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Thinkpad E Study\Kyoto University\Paper Deepfoam\Acceptance2026May\0. Source Data\"/>
    </mc:Choice>
  </mc:AlternateContent>
  <xr:revisionPtr revIDLastSave="0" documentId="13_ncr:1_{62FFB2E1-FB45-4693-B9A6-3EDA96C25F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g 2b FIB" sheetId="2" r:id="rId1"/>
    <sheet name="Fig 2d" sheetId="3" r:id="rId2"/>
    <sheet name="Fig2e" sheetId="5" r:id="rId3"/>
    <sheet name="Fig2eInse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" i="5" l="1"/>
  <c r="Y5" i="5"/>
  <c r="X6" i="5"/>
  <c r="Y6" i="5"/>
  <c r="X7" i="5"/>
  <c r="Y7" i="5"/>
  <c r="Y4" i="5"/>
  <c r="X4" i="5"/>
  <c r="G11" i="5"/>
  <c r="F11" i="5"/>
  <c r="G10" i="5"/>
  <c r="F10" i="5"/>
  <c r="P9" i="5"/>
  <c r="O9" i="5"/>
  <c r="G9" i="5"/>
  <c r="F9" i="5"/>
  <c r="P8" i="5"/>
  <c r="O8" i="5"/>
  <c r="G8" i="5"/>
  <c r="F8" i="5"/>
  <c r="P7" i="5"/>
  <c r="O7" i="5"/>
  <c r="G7" i="5"/>
  <c r="F7" i="5"/>
  <c r="P6" i="5"/>
  <c r="O6" i="5"/>
  <c r="G6" i="5"/>
  <c r="F6" i="5"/>
  <c r="P5" i="5"/>
  <c r="O5" i="5"/>
  <c r="G5" i="5"/>
  <c r="F5" i="5"/>
  <c r="P4" i="5"/>
  <c r="O4" i="5"/>
  <c r="G4" i="5"/>
  <c r="F4" i="5"/>
  <c r="M61" i="4" l="1"/>
  <c r="Q57" i="4"/>
  <c r="C54" i="4"/>
  <c r="D54" i="4"/>
  <c r="E54" i="4"/>
  <c r="F54" i="4"/>
  <c r="Q61" i="4"/>
  <c r="P61" i="4"/>
  <c r="O61" i="4"/>
  <c r="N61" i="4"/>
  <c r="Q59" i="4"/>
  <c r="Q63" i="4" s="1"/>
  <c r="P59" i="4"/>
  <c r="O59" i="4"/>
  <c r="N59" i="4"/>
  <c r="M59" i="4"/>
  <c r="P57" i="4"/>
  <c r="O57" i="4"/>
  <c r="N57" i="4"/>
  <c r="M57" i="4"/>
  <c r="F56" i="4"/>
  <c r="E56" i="4"/>
  <c r="D56" i="4"/>
  <c r="C56" i="4"/>
  <c r="D58" i="4"/>
  <c r="F52" i="4"/>
  <c r="E52" i="4"/>
  <c r="D52" i="4"/>
  <c r="C52" i="4"/>
  <c r="E58" i="4" l="1"/>
  <c r="O63" i="4"/>
  <c r="F58" i="4"/>
  <c r="N63" i="4"/>
  <c r="C58" i="4"/>
  <c r="M63" i="4"/>
  <c r="P63" i="4"/>
  <c r="U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5" i="2"/>
  <c r="AD256" i="2"/>
  <c r="AD255" i="2"/>
  <c r="AD254" i="2"/>
  <c r="AD253" i="2"/>
  <c r="AD252" i="2"/>
  <c r="AD251" i="2"/>
  <c r="AD250" i="2"/>
  <c r="AD249" i="2"/>
  <c r="AD248" i="2"/>
  <c r="AD247" i="2"/>
  <c r="AD246" i="2"/>
  <c r="AD245" i="2"/>
  <c r="AD244" i="2"/>
  <c r="AD243" i="2"/>
  <c r="AD242" i="2"/>
  <c r="AD241" i="2"/>
  <c r="AD240" i="2"/>
  <c r="AD239" i="2"/>
  <c r="AD238" i="2"/>
  <c r="AD237" i="2"/>
  <c r="AD236" i="2"/>
  <c r="AD235" i="2"/>
  <c r="AD234" i="2"/>
  <c r="AD233" i="2"/>
  <c r="AD232" i="2"/>
  <c r="AD231" i="2"/>
  <c r="AD230" i="2"/>
  <c r="AD229" i="2"/>
  <c r="AD228" i="2"/>
  <c r="AD227" i="2"/>
  <c r="AD226" i="2"/>
  <c r="AD225" i="2"/>
  <c r="AD224" i="2"/>
  <c r="AD223" i="2"/>
  <c r="AD222" i="2"/>
  <c r="AD221" i="2"/>
  <c r="AD220" i="2"/>
  <c r="AD219" i="2"/>
  <c r="AD218" i="2"/>
  <c r="AD217" i="2"/>
  <c r="AD216" i="2"/>
  <c r="AD215" i="2"/>
  <c r="AD214" i="2"/>
  <c r="AD213" i="2"/>
  <c r="AD212" i="2"/>
  <c r="AD211" i="2"/>
  <c r="AD210" i="2"/>
  <c r="AD209" i="2"/>
  <c r="AD208" i="2"/>
  <c r="AD207" i="2"/>
  <c r="AD206" i="2"/>
  <c r="AD205" i="2"/>
  <c r="AD204" i="2"/>
  <c r="AD203" i="2"/>
  <c r="AD202" i="2"/>
  <c r="AD201" i="2"/>
  <c r="AD200" i="2"/>
  <c r="AD199" i="2"/>
  <c r="AD198" i="2"/>
  <c r="AD197" i="2"/>
  <c r="AD196" i="2"/>
  <c r="AD195" i="2"/>
  <c r="AD194" i="2"/>
  <c r="AD193" i="2"/>
  <c r="AD192" i="2"/>
  <c r="AD191" i="2"/>
  <c r="AD190" i="2"/>
  <c r="AD189" i="2"/>
  <c r="AD188" i="2"/>
  <c r="AD187" i="2"/>
  <c r="AD186" i="2"/>
  <c r="AD185" i="2"/>
  <c r="AD184" i="2"/>
  <c r="AD183" i="2"/>
  <c r="AD182" i="2"/>
  <c r="AD181" i="2"/>
  <c r="AD180" i="2"/>
  <c r="AD179" i="2"/>
  <c r="AD178" i="2"/>
  <c r="AD177" i="2"/>
  <c r="AD176" i="2"/>
  <c r="AD175" i="2"/>
  <c r="AD174" i="2"/>
  <c r="AD173" i="2"/>
  <c r="AD172" i="2"/>
  <c r="AD171" i="2"/>
  <c r="AD170" i="2"/>
  <c r="AD169" i="2"/>
  <c r="AD168" i="2"/>
  <c r="AD167" i="2"/>
  <c r="AD166" i="2"/>
  <c r="AD165" i="2"/>
  <c r="AD164" i="2"/>
  <c r="AD163" i="2"/>
  <c r="AD162" i="2"/>
  <c r="AD161" i="2"/>
  <c r="AD160" i="2"/>
  <c r="AD159" i="2"/>
  <c r="AD158" i="2"/>
  <c r="AD157" i="2"/>
  <c r="AD156" i="2"/>
  <c r="AD155" i="2"/>
  <c r="AD154" i="2"/>
  <c r="AD153" i="2"/>
  <c r="AD152" i="2"/>
  <c r="AD151" i="2"/>
  <c r="AD150" i="2"/>
  <c r="AD149" i="2"/>
  <c r="AD148" i="2"/>
  <c r="AD147" i="2"/>
  <c r="AD146" i="2"/>
  <c r="AD145" i="2"/>
  <c r="AD144" i="2"/>
  <c r="AD143" i="2"/>
  <c r="AD142" i="2"/>
  <c r="AD141" i="2"/>
  <c r="AD140" i="2"/>
  <c r="AD139" i="2"/>
  <c r="AD138" i="2"/>
  <c r="AD137" i="2"/>
  <c r="AD136" i="2"/>
  <c r="AD135" i="2"/>
  <c r="AD134" i="2"/>
  <c r="AD133" i="2"/>
  <c r="AD132" i="2"/>
  <c r="AD131" i="2"/>
  <c r="AD130" i="2"/>
  <c r="AD129" i="2"/>
  <c r="AD128" i="2"/>
  <c r="AD127" i="2"/>
  <c r="AD126" i="2"/>
  <c r="AD125" i="2"/>
  <c r="AD124" i="2"/>
  <c r="AD123" i="2"/>
  <c r="AD122" i="2"/>
  <c r="AD121" i="2"/>
  <c r="AD120" i="2"/>
  <c r="AD119" i="2"/>
  <c r="AD118" i="2"/>
  <c r="AD117" i="2"/>
  <c r="AD116" i="2"/>
  <c r="AD115" i="2"/>
  <c r="AD114" i="2"/>
  <c r="AD113" i="2"/>
  <c r="AD112" i="2"/>
  <c r="AD111" i="2"/>
  <c r="AD110" i="2"/>
  <c r="AD109" i="2"/>
  <c r="AD108" i="2"/>
  <c r="AD107" i="2"/>
  <c r="AD106" i="2"/>
  <c r="AD105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542" i="2"/>
  <c r="AA543" i="2"/>
  <c r="AA544" i="2"/>
  <c r="AA545" i="2"/>
  <c r="AA546" i="2"/>
  <c r="AA547" i="2"/>
  <c r="AA548" i="2"/>
  <c r="AA549" i="2"/>
  <c r="AA550" i="2"/>
  <c r="AA551" i="2"/>
  <c r="AA552" i="2"/>
  <c r="AA553" i="2"/>
  <c r="AA554" i="2"/>
  <c r="AA555" i="2"/>
  <c r="AA556" i="2"/>
  <c r="AA557" i="2"/>
  <c r="AA558" i="2"/>
  <c r="AA559" i="2"/>
  <c r="AA560" i="2"/>
  <c r="AA561" i="2"/>
  <c r="AA562" i="2"/>
  <c r="AA563" i="2"/>
  <c r="AA564" i="2"/>
  <c r="AA565" i="2"/>
  <c r="AA566" i="2"/>
  <c r="AA567" i="2"/>
  <c r="AA568" i="2"/>
  <c r="AA569" i="2"/>
  <c r="AA570" i="2"/>
  <c r="AA571" i="2"/>
  <c r="AA572" i="2"/>
  <c r="AA573" i="2"/>
  <c r="AA574" i="2"/>
  <c r="AA575" i="2"/>
  <c r="AA576" i="2"/>
  <c r="AA577" i="2"/>
  <c r="AA578" i="2"/>
  <c r="AA579" i="2"/>
  <c r="AA580" i="2"/>
  <c r="AA581" i="2"/>
  <c r="AA582" i="2"/>
  <c r="AA583" i="2"/>
  <c r="AA584" i="2"/>
  <c r="AA585" i="2"/>
  <c r="AA586" i="2"/>
  <c r="AA587" i="2"/>
  <c r="AA588" i="2"/>
  <c r="AA589" i="2"/>
  <c r="AA590" i="2"/>
  <c r="AA591" i="2"/>
  <c r="AA592" i="2"/>
  <c r="AA593" i="2"/>
  <c r="AA594" i="2"/>
  <c r="AA595" i="2"/>
  <c r="AA596" i="2"/>
  <c r="AA597" i="2"/>
  <c r="AA598" i="2"/>
  <c r="AA599" i="2"/>
  <c r="AA600" i="2"/>
  <c r="AA601" i="2"/>
  <c r="AA602" i="2"/>
  <c r="AA603" i="2"/>
  <c r="AA604" i="2"/>
  <c r="AA605" i="2"/>
  <c r="AA606" i="2"/>
  <c r="AA607" i="2"/>
  <c r="AA608" i="2"/>
  <c r="AA609" i="2"/>
  <c r="AA610" i="2"/>
  <c r="AA611" i="2"/>
  <c r="AA612" i="2"/>
  <c r="AA613" i="2"/>
  <c r="AA614" i="2"/>
  <c r="AA615" i="2"/>
  <c r="AA616" i="2"/>
  <c r="AA617" i="2"/>
  <c r="AA618" i="2"/>
  <c r="AA619" i="2"/>
  <c r="AA620" i="2"/>
  <c r="AA621" i="2"/>
  <c r="AA622" i="2"/>
  <c r="AA623" i="2"/>
  <c r="AA624" i="2"/>
  <c r="AA625" i="2"/>
  <c r="AA626" i="2"/>
  <c r="AA627" i="2"/>
  <c r="AA628" i="2"/>
  <c r="AA629" i="2"/>
  <c r="AA630" i="2"/>
  <c r="AA631" i="2"/>
  <c r="AA632" i="2"/>
  <c r="AA633" i="2"/>
  <c r="AA634" i="2"/>
  <c r="AA635" i="2"/>
  <c r="AA636" i="2"/>
  <c r="AA637" i="2"/>
  <c r="AA638" i="2"/>
  <c r="AA639" i="2"/>
  <c r="AA640" i="2"/>
  <c r="AA641" i="2"/>
  <c r="AA642" i="2"/>
  <c r="AA643" i="2"/>
  <c r="AA644" i="2"/>
  <c r="AA645" i="2"/>
  <c r="AA646" i="2"/>
  <c r="AA647" i="2"/>
  <c r="AA648" i="2"/>
  <c r="AA649" i="2"/>
  <c r="AA650" i="2"/>
  <c r="AA651" i="2"/>
  <c r="AA652" i="2"/>
  <c r="AA653" i="2"/>
  <c r="AA654" i="2"/>
  <c r="AA655" i="2"/>
  <c r="AA656" i="2"/>
  <c r="AA657" i="2"/>
  <c r="AA658" i="2"/>
  <c r="AA659" i="2"/>
  <c r="AA660" i="2"/>
  <c r="AA661" i="2"/>
  <c r="AA662" i="2"/>
  <c r="AA663" i="2"/>
  <c r="AA664" i="2"/>
  <c r="AA665" i="2"/>
  <c r="AA666" i="2"/>
  <c r="AA667" i="2"/>
  <c r="AA668" i="2"/>
  <c r="AA669" i="2"/>
  <c r="AA670" i="2"/>
  <c r="AA671" i="2"/>
  <c r="AA672" i="2"/>
  <c r="AA673" i="2"/>
  <c r="AA674" i="2"/>
  <c r="AA675" i="2"/>
  <c r="AA676" i="2"/>
  <c r="AA677" i="2"/>
  <c r="AA678" i="2"/>
  <c r="AA679" i="2"/>
  <c r="AA680" i="2"/>
  <c r="AA681" i="2"/>
  <c r="AA682" i="2"/>
  <c r="AA683" i="2"/>
  <c r="AA684" i="2"/>
  <c r="AA685" i="2"/>
  <c r="AA686" i="2"/>
  <c r="AA687" i="2"/>
  <c r="AA688" i="2"/>
  <c r="AA689" i="2"/>
  <c r="AA690" i="2"/>
  <c r="AA691" i="2"/>
  <c r="AA692" i="2"/>
  <c r="AA693" i="2"/>
  <c r="AA694" i="2"/>
  <c r="AA695" i="2"/>
  <c r="AA696" i="2"/>
  <c r="AA697" i="2"/>
  <c r="AA698" i="2"/>
  <c r="AA699" i="2"/>
  <c r="AA700" i="2"/>
  <c r="AA701" i="2"/>
  <c r="AA702" i="2"/>
  <c r="AA703" i="2"/>
  <c r="AA704" i="2"/>
  <c r="AA705" i="2"/>
  <c r="AA706" i="2"/>
  <c r="AA707" i="2"/>
  <c r="AA708" i="2"/>
  <c r="AA709" i="2"/>
  <c r="AA710" i="2"/>
  <c r="AA711" i="2"/>
  <c r="AA712" i="2"/>
  <c r="AA713" i="2"/>
  <c r="AA714" i="2"/>
  <c r="AA715" i="2"/>
  <c r="AA716" i="2"/>
  <c r="AA717" i="2"/>
  <c r="AA718" i="2"/>
  <c r="AA719" i="2"/>
  <c r="AA720" i="2"/>
  <c r="AA721" i="2"/>
  <c r="AA722" i="2"/>
  <c r="AA723" i="2"/>
  <c r="AA724" i="2"/>
  <c r="AA725" i="2"/>
  <c r="AA726" i="2"/>
  <c r="AA727" i="2"/>
  <c r="AA728" i="2"/>
  <c r="AA729" i="2"/>
  <c r="AA730" i="2"/>
  <c r="AA731" i="2"/>
  <c r="AA732" i="2"/>
  <c r="AA733" i="2"/>
  <c r="AA734" i="2"/>
  <c r="AA735" i="2"/>
  <c r="AA736" i="2"/>
  <c r="AA737" i="2"/>
  <c r="AA738" i="2"/>
  <c r="AA739" i="2"/>
  <c r="AA740" i="2"/>
  <c r="AA741" i="2"/>
  <c r="AA742" i="2"/>
  <c r="AA743" i="2"/>
  <c r="AA744" i="2"/>
  <c r="AA745" i="2"/>
  <c r="AA746" i="2"/>
  <c r="AA747" i="2"/>
  <c r="AA748" i="2"/>
  <c r="AA749" i="2"/>
  <c r="AA750" i="2"/>
  <c r="AA751" i="2"/>
  <c r="AA752" i="2"/>
  <c r="AA753" i="2"/>
  <c r="AA754" i="2"/>
  <c r="AA755" i="2"/>
  <c r="AA756" i="2"/>
  <c r="AA757" i="2"/>
  <c r="AA758" i="2"/>
  <c r="AA759" i="2"/>
  <c r="AA760" i="2"/>
  <c r="AA761" i="2"/>
  <c r="AA762" i="2"/>
  <c r="AA763" i="2"/>
  <c r="AA764" i="2"/>
  <c r="AA765" i="2"/>
  <c r="AA766" i="2"/>
  <c r="AA767" i="2"/>
  <c r="AA768" i="2"/>
  <c r="AA769" i="2"/>
  <c r="AA770" i="2"/>
  <c r="AA771" i="2"/>
  <c r="AA772" i="2"/>
  <c r="AA773" i="2"/>
  <c r="AA774" i="2"/>
  <c r="AA775" i="2"/>
  <c r="AA776" i="2"/>
  <c r="AA777" i="2"/>
  <c r="AA778" i="2"/>
  <c r="AA779" i="2"/>
  <c r="AA780" i="2"/>
  <c r="AA781" i="2"/>
  <c r="AA782" i="2"/>
  <c r="AA783" i="2"/>
  <c r="AA784" i="2"/>
  <c r="AA785" i="2"/>
  <c r="AA786" i="2"/>
  <c r="AA787" i="2"/>
  <c r="AA788" i="2"/>
  <c r="AA789" i="2"/>
  <c r="AA790" i="2"/>
  <c r="AA791" i="2"/>
  <c r="AA792" i="2"/>
  <c r="AA793" i="2"/>
  <c r="AA794" i="2"/>
  <c r="AA795" i="2"/>
  <c r="AA796" i="2"/>
  <c r="AA797" i="2"/>
  <c r="AA798" i="2"/>
  <c r="AA799" i="2"/>
  <c r="AA800" i="2"/>
  <c r="AA801" i="2"/>
  <c r="AA802" i="2"/>
  <c r="AA803" i="2"/>
  <c r="AA804" i="2"/>
  <c r="AA805" i="2"/>
  <c r="AA806" i="2"/>
  <c r="AA807" i="2"/>
  <c r="AA808" i="2"/>
  <c r="AA809" i="2"/>
  <c r="AA810" i="2"/>
  <c r="AA811" i="2"/>
  <c r="AA812" i="2"/>
  <c r="AA813" i="2"/>
  <c r="AA814" i="2"/>
  <c r="AA815" i="2"/>
  <c r="AA816" i="2"/>
  <c r="AA817" i="2"/>
  <c r="AA818" i="2"/>
  <c r="AA819" i="2"/>
  <c r="AA820" i="2"/>
  <c r="AA821" i="2"/>
  <c r="AA822" i="2"/>
  <c r="AA823" i="2"/>
  <c r="AA824" i="2"/>
  <c r="AA825" i="2"/>
  <c r="AA826" i="2"/>
  <c r="AA827" i="2"/>
  <c r="AA828" i="2"/>
  <c r="AA829" i="2"/>
  <c r="AA830" i="2"/>
  <c r="AA831" i="2"/>
  <c r="AA832" i="2"/>
  <c r="AA833" i="2"/>
  <c r="AA834" i="2"/>
  <c r="AA835" i="2"/>
  <c r="AA836" i="2"/>
  <c r="AA837" i="2"/>
  <c r="AA838" i="2"/>
  <c r="AA839" i="2"/>
  <c r="AA840" i="2"/>
  <c r="AA841" i="2"/>
  <c r="AA842" i="2"/>
  <c r="AA843" i="2"/>
  <c r="AA844" i="2"/>
  <c r="AA845" i="2"/>
  <c r="AA846" i="2"/>
  <c r="AA847" i="2"/>
  <c r="AA848" i="2"/>
  <c r="AA849" i="2"/>
  <c r="AA850" i="2"/>
  <c r="AA851" i="2"/>
  <c r="AA852" i="2"/>
  <c r="AA853" i="2"/>
  <c r="AA854" i="2"/>
  <c r="AA855" i="2"/>
  <c r="AA856" i="2"/>
  <c r="AA857" i="2"/>
  <c r="AA858" i="2"/>
  <c r="AA859" i="2"/>
  <c r="AA860" i="2"/>
  <c r="AA861" i="2"/>
  <c r="AA862" i="2"/>
  <c r="AA863" i="2"/>
  <c r="AA864" i="2"/>
  <c r="AA865" i="2"/>
  <c r="AA866" i="2"/>
  <c r="AA867" i="2"/>
  <c r="AA868" i="2"/>
  <c r="AA869" i="2"/>
  <c r="AA870" i="2"/>
  <c r="AA871" i="2"/>
  <c r="AA872" i="2"/>
  <c r="AA873" i="2"/>
  <c r="AA874" i="2"/>
  <c r="AA875" i="2"/>
  <c r="AA876" i="2"/>
  <c r="AA877" i="2"/>
  <c r="AA878" i="2"/>
  <c r="AA879" i="2"/>
  <c r="AA880" i="2"/>
  <c r="AA881" i="2"/>
  <c r="AA882" i="2"/>
  <c r="AA883" i="2"/>
  <c r="AA884" i="2"/>
  <c r="AA885" i="2"/>
  <c r="AA886" i="2"/>
  <c r="AA887" i="2"/>
  <c r="AA888" i="2"/>
  <c r="AA889" i="2"/>
  <c r="AA890" i="2"/>
  <c r="AA891" i="2"/>
  <c r="AA892" i="2"/>
  <c r="AA893" i="2"/>
  <c r="AA894" i="2"/>
  <c r="AA895" i="2"/>
  <c r="AA896" i="2"/>
  <c r="AA897" i="2"/>
  <c r="AA898" i="2"/>
  <c r="AA899" i="2"/>
  <c r="AA900" i="2"/>
  <c r="AA901" i="2"/>
  <c r="AA902" i="2"/>
  <c r="AA903" i="2"/>
  <c r="AA904" i="2"/>
  <c r="AA905" i="2"/>
  <c r="AA906" i="2"/>
  <c r="AA907" i="2"/>
  <c r="AA908" i="2"/>
  <c r="AA909" i="2"/>
  <c r="AA910" i="2"/>
  <c r="AA911" i="2"/>
  <c r="AA912" i="2"/>
  <c r="AA913" i="2"/>
  <c r="AA914" i="2"/>
  <c r="AA915" i="2"/>
  <c r="AA916" i="2"/>
  <c r="AA917" i="2"/>
  <c r="AA918" i="2"/>
  <c r="AA919" i="2"/>
  <c r="AA920" i="2"/>
  <c r="AA921" i="2"/>
  <c r="AA922" i="2"/>
  <c r="AA923" i="2"/>
  <c r="AA924" i="2"/>
  <c r="AA925" i="2"/>
  <c r="AA926" i="2"/>
  <c r="AA927" i="2"/>
  <c r="AA928" i="2"/>
  <c r="AA929" i="2"/>
  <c r="AA930" i="2"/>
  <c r="AA931" i="2"/>
  <c r="AA932" i="2"/>
  <c r="AA933" i="2"/>
  <c r="AA934" i="2"/>
  <c r="AA935" i="2"/>
  <c r="AA936" i="2"/>
  <c r="AA937" i="2"/>
  <c r="AA938" i="2"/>
  <c r="AA939" i="2"/>
  <c r="AA940" i="2"/>
  <c r="AA941" i="2"/>
  <c r="AA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83" i="2"/>
  <c r="X184" i="2"/>
  <c r="X185" i="2"/>
  <c r="X186" i="2"/>
  <c r="X187" i="2"/>
  <c r="X188" i="2"/>
  <c r="X189" i="2"/>
  <c r="X190" i="2"/>
  <c r="X191" i="2"/>
  <c r="X192" i="2"/>
  <c r="X193" i="2"/>
  <c r="X194" i="2"/>
  <c r="X195" i="2"/>
  <c r="X196" i="2"/>
  <c r="X197" i="2"/>
  <c r="X198" i="2"/>
  <c r="X199" i="2"/>
  <c r="X200" i="2"/>
  <c r="X201" i="2"/>
  <c r="X202" i="2"/>
  <c r="X203" i="2"/>
  <c r="X204" i="2"/>
  <c r="X205" i="2"/>
  <c r="X206" i="2"/>
  <c r="X207" i="2"/>
  <c r="X208" i="2"/>
  <c r="X209" i="2"/>
  <c r="X210" i="2"/>
  <c r="X211" i="2"/>
  <c r="X212" i="2"/>
  <c r="X213" i="2"/>
  <c r="X214" i="2"/>
  <c r="X215" i="2"/>
  <c r="X216" i="2"/>
  <c r="X217" i="2"/>
  <c r="X218" i="2"/>
  <c r="X219" i="2"/>
  <c r="X220" i="2"/>
  <c r="X221" i="2"/>
  <c r="X222" i="2"/>
  <c r="X223" i="2"/>
  <c r="X224" i="2"/>
  <c r="X225" i="2"/>
  <c r="X226" i="2"/>
  <c r="X227" i="2"/>
  <c r="X228" i="2"/>
  <c r="X229" i="2"/>
  <c r="X230" i="2"/>
  <c r="X231" i="2"/>
  <c r="X232" i="2"/>
  <c r="X233" i="2"/>
  <c r="X234" i="2"/>
  <c r="X235" i="2"/>
  <c r="X236" i="2"/>
  <c r="X237" i="2"/>
  <c r="X238" i="2"/>
  <c r="X239" i="2"/>
  <c r="X240" i="2"/>
  <c r="X241" i="2"/>
  <c r="X242" i="2"/>
  <c r="X243" i="2"/>
  <c r="X244" i="2"/>
  <c r="X245" i="2"/>
  <c r="X246" i="2"/>
  <c r="X247" i="2"/>
  <c r="X248" i="2"/>
  <c r="X249" i="2"/>
  <c r="X250" i="2"/>
  <c r="X251" i="2"/>
  <c r="X252" i="2"/>
  <c r="X253" i="2"/>
  <c r="X254" i="2"/>
  <c r="X255" i="2"/>
  <c r="X256" i="2"/>
  <c r="X257" i="2"/>
  <c r="X258" i="2"/>
  <c r="X259" i="2"/>
  <c r="X260" i="2"/>
  <c r="X261" i="2"/>
  <c r="X262" i="2"/>
  <c r="X263" i="2"/>
  <c r="X264" i="2"/>
  <c r="X265" i="2"/>
  <c r="X266" i="2"/>
  <c r="X267" i="2"/>
  <c r="X268" i="2"/>
  <c r="X269" i="2"/>
  <c r="X270" i="2"/>
  <c r="X271" i="2"/>
  <c r="X272" i="2"/>
  <c r="X273" i="2"/>
  <c r="X274" i="2"/>
  <c r="X275" i="2"/>
  <c r="X276" i="2"/>
  <c r="X277" i="2"/>
  <c r="X278" i="2"/>
  <c r="X279" i="2"/>
  <c r="X280" i="2"/>
  <c r="X281" i="2"/>
  <c r="X282" i="2"/>
  <c r="X283" i="2"/>
  <c r="X284" i="2"/>
  <c r="X285" i="2"/>
  <c r="X286" i="2"/>
  <c r="X287" i="2"/>
  <c r="X288" i="2"/>
  <c r="X289" i="2"/>
  <c r="X290" i="2"/>
  <c r="X291" i="2"/>
  <c r="X292" i="2"/>
  <c r="X293" i="2"/>
  <c r="X294" i="2"/>
  <c r="X295" i="2"/>
  <c r="X296" i="2"/>
  <c r="X297" i="2"/>
  <c r="X298" i="2"/>
  <c r="X299" i="2"/>
  <c r="X300" i="2"/>
  <c r="X301" i="2"/>
  <c r="X302" i="2"/>
  <c r="X303" i="2"/>
  <c r="X304" i="2"/>
  <c r="X305" i="2"/>
  <c r="X306" i="2"/>
  <c r="X307" i="2"/>
  <c r="X308" i="2"/>
  <c r="X309" i="2"/>
  <c r="X310" i="2"/>
  <c r="X311" i="2"/>
  <c r="X312" i="2"/>
  <c r="X313" i="2"/>
  <c r="X314" i="2"/>
  <c r="X315" i="2"/>
  <c r="X316" i="2"/>
  <c r="X317" i="2"/>
  <c r="X318" i="2"/>
  <c r="X319" i="2"/>
  <c r="X320" i="2"/>
  <c r="X321" i="2"/>
  <c r="X322" i="2"/>
  <c r="X323" i="2"/>
  <c r="X324" i="2"/>
  <c r="X325" i="2"/>
  <c r="X326" i="2"/>
  <c r="X327" i="2"/>
  <c r="X328" i="2"/>
  <c r="X329" i="2"/>
  <c r="X330" i="2"/>
  <c r="X331" i="2"/>
  <c r="X332" i="2"/>
  <c r="X333" i="2"/>
  <c r="X334" i="2"/>
  <c r="X335" i="2"/>
  <c r="X336" i="2"/>
  <c r="X337" i="2"/>
  <c r="X338" i="2"/>
  <c r="X339" i="2"/>
  <c r="X340" i="2"/>
  <c r="X341" i="2"/>
  <c r="X342" i="2"/>
  <c r="X343" i="2"/>
  <c r="X344" i="2"/>
  <c r="X345" i="2"/>
  <c r="X346" i="2"/>
  <c r="X347" i="2"/>
  <c r="X348" i="2"/>
  <c r="X349" i="2"/>
  <c r="X350" i="2"/>
  <c r="X351" i="2"/>
  <c r="X352" i="2"/>
  <c r="X353" i="2"/>
  <c r="X354" i="2"/>
  <c r="X355" i="2"/>
  <c r="X356" i="2"/>
  <c r="X357" i="2"/>
  <c r="X358" i="2"/>
  <c r="X359" i="2"/>
  <c r="X360" i="2"/>
  <c r="X361" i="2"/>
  <c r="X362" i="2"/>
  <c r="X363" i="2"/>
  <c r="X364" i="2"/>
  <c r="X365" i="2"/>
  <c r="X366" i="2"/>
  <c r="X367" i="2"/>
  <c r="X368" i="2"/>
  <c r="X369" i="2"/>
  <c r="X370" i="2"/>
  <c r="X371" i="2"/>
  <c r="X372" i="2"/>
  <c r="X373" i="2"/>
  <c r="X374" i="2"/>
  <c r="X375" i="2"/>
  <c r="X376" i="2"/>
  <c r="X377" i="2"/>
  <c r="X378" i="2"/>
  <c r="X379" i="2"/>
  <c r="X380" i="2"/>
  <c r="X381" i="2"/>
  <c r="X382" i="2"/>
  <c r="X383" i="2"/>
  <c r="X384" i="2"/>
  <c r="X385" i="2"/>
  <c r="X386" i="2"/>
  <c r="X387" i="2"/>
  <c r="X388" i="2"/>
  <c r="X389" i="2"/>
  <c r="X390" i="2"/>
  <c r="X391" i="2"/>
  <c r="X392" i="2"/>
  <c r="X393" i="2"/>
  <c r="X394" i="2"/>
  <c r="X395" i="2"/>
  <c r="X396" i="2"/>
  <c r="X397" i="2"/>
  <c r="X398" i="2"/>
  <c r="X399" i="2"/>
  <c r="X400" i="2"/>
  <c r="X401" i="2"/>
  <c r="X402" i="2"/>
  <c r="X403" i="2"/>
  <c r="X404" i="2"/>
  <c r="X405" i="2"/>
  <c r="X406" i="2"/>
  <c r="X407" i="2"/>
  <c r="X408" i="2"/>
  <c r="X409" i="2"/>
  <c r="X410" i="2"/>
  <c r="X411" i="2"/>
  <c r="X412" i="2"/>
  <c r="X413" i="2"/>
  <c r="X414" i="2"/>
  <c r="X415" i="2"/>
  <c r="X416" i="2"/>
  <c r="X417" i="2"/>
  <c r="X418" i="2"/>
  <c r="X419" i="2"/>
  <c r="X420" i="2"/>
  <c r="X421" i="2"/>
  <c r="X422" i="2"/>
  <c r="X423" i="2"/>
  <c r="X424" i="2"/>
  <c r="X425" i="2"/>
  <c r="X426" i="2"/>
  <c r="X427" i="2"/>
  <c r="X428" i="2"/>
  <c r="X429" i="2"/>
  <c r="X430" i="2"/>
  <c r="X431" i="2"/>
  <c r="X432" i="2"/>
  <c r="X433" i="2"/>
  <c r="X434" i="2"/>
  <c r="X435" i="2"/>
  <c r="X436" i="2"/>
  <c r="X437" i="2"/>
  <c r="X438" i="2"/>
  <c r="X439" i="2"/>
  <c r="X440" i="2"/>
  <c r="X441" i="2"/>
  <c r="X442" i="2"/>
  <c r="X443" i="2"/>
  <c r="X444" i="2"/>
  <c r="X445" i="2"/>
  <c r="X446" i="2"/>
  <c r="X447" i="2"/>
  <c r="X448" i="2"/>
  <c r="X449" i="2"/>
  <c r="X450" i="2"/>
  <c r="X451" i="2"/>
  <c r="X452" i="2"/>
  <c r="X453" i="2"/>
  <c r="X454" i="2"/>
  <c r="X455" i="2"/>
  <c r="X456" i="2"/>
  <c r="X457" i="2"/>
  <c r="X458" i="2"/>
  <c r="X459" i="2"/>
  <c r="X460" i="2"/>
  <c r="X461" i="2"/>
  <c r="X462" i="2"/>
  <c r="X463" i="2"/>
  <c r="X464" i="2"/>
  <c r="X465" i="2"/>
  <c r="X466" i="2"/>
  <c r="X467" i="2"/>
  <c r="X468" i="2"/>
  <c r="X469" i="2"/>
  <c r="X470" i="2"/>
  <c r="X471" i="2"/>
  <c r="X472" i="2"/>
  <c r="X473" i="2"/>
  <c r="X474" i="2"/>
  <c r="X475" i="2"/>
  <c r="X476" i="2"/>
  <c r="X477" i="2"/>
  <c r="X478" i="2"/>
  <c r="X479" i="2"/>
  <c r="X480" i="2"/>
  <c r="X481" i="2"/>
  <c r="X482" i="2"/>
  <c r="X483" i="2"/>
  <c r="X484" i="2"/>
  <c r="X485" i="2"/>
  <c r="X486" i="2"/>
  <c r="X487" i="2"/>
  <c r="X488" i="2"/>
  <c r="X489" i="2"/>
  <c r="X490" i="2"/>
  <c r="X491" i="2"/>
  <c r="X492" i="2"/>
  <c r="X493" i="2"/>
  <c r="X494" i="2"/>
  <c r="X495" i="2"/>
  <c r="X496" i="2"/>
  <c r="X497" i="2"/>
  <c r="X498" i="2"/>
  <c r="X499" i="2"/>
  <c r="X500" i="2"/>
  <c r="X501" i="2"/>
  <c r="X502" i="2"/>
  <c r="X503" i="2"/>
  <c r="X504" i="2"/>
  <c r="X505" i="2"/>
  <c r="X506" i="2"/>
  <c r="X507" i="2"/>
  <c r="X508" i="2"/>
  <c r="X509" i="2"/>
  <c r="X510" i="2"/>
  <c r="X511" i="2"/>
  <c r="X512" i="2"/>
  <c r="X513" i="2"/>
  <c r="X514" i="2"/>
  <c r="X515" i="2"/>
  <c r="X516" i="2"/>
  <c r="X517" i="2"/>
  <c r="X518" i="2"/>
  <c r="X519" i="2"/>
  <c r="X520" i="2"/>
  <c r="X521" i="2"/>
  <c r="X522" i="2"/>
  <c r="X523" i="2"/>
  <c r="X524" i="2"/>
  <c r="X525" i="2"/>
  <c r="X526" i="2"/>
  <c r="X527" i="2"/>
  <c r="X528" i="2"/>
  <c r="X529" i="2"/>
  <c r="X530" i="2"/>
  <c r="X531" i="2"/>
  <c r="X532" i="2"/>
  <c r="X533" i="2"/>
  <c r="X534" i="2"/>
  <c r="X535" i="2"/>
  <c r="X536" i="2"/>
  <c r="X537" i="2"/>
  <c r="X538" i="2"/>
  <c r="X539" i="2"/>
  <c r="X540" i="2"/>
  <c r="X541" i="2"/>
  <c r="X542" i="2"/>
  <c r="X543" i="2"/>
  <c r="X544" i="2"/>
  <c r="X545" i="2"/>
  <c r="X546" i="2"/>
  <c r="X547" i="2"/>
  <c r="X548" i="2"/>
  <c r="X549" i="2"/>
  <c r="X550" i="2"/>
  <c r="X551" i="2"/>
  <c r="X552" i="2"/>
  <c r="X553" i="2"/>
  <c r="X554" i="2"/>
  <c r="X555" i="2"/>
  <c r="X556" i="2"/>
  <c r="X557" i="2"/>
  <c r="X558" i="2"/>
  <c r="X559" i="2"/>
  <c r="X560" i="2"/>
  <c r="X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</calcChain>
</file>

<file path=xl/sharedStrings.xml><?xml version="1.0" encoding="utf-8"?>
<sst xmlns="http://schemas.openxmlformats.org/spreadsheetml/2006/main" count="124" uniqueCount="36">
  <si>
    <t>Volume</t>
  </si>
  <si>
    <t>Depth</t>
  </si>
  <si>
    <r>
      <t>(μm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</si>
  <si>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(μm)</t>
  </si>
  <si>
    <t>Time</t>
  </si>
  <si>
    <t>5 s</t>
  </si>
  <si>
    <t>15 s</t>
  </si>
  <si>
    <t>25 s</t>
  </si>
  <si>
    <t>60 s</t>
  </si>
  <si>
    <t>120 s</t>
  </si>
  <si>
    <t>diameter</t>
  </si>
  <si>
    <t>Energy dose</t>
  </si>
  <si>
    <r>
      <t>(J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</t>
    </r>
  </si>
  <si>
    <t>Mw</t>
  </si>
  <si>
    <r>
      <t>(10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Da)</t>
    </r>
  </si>
  <si>
    <t>Scission events</t>
  </si>
  <si>
    <t>Distribution of bubble diameter</t>
  </si>
  <si>
    <t>Distribution of bubble depth</t>
  </si>
  <si>
    <t>Bin center (μm）</t>
  </si>
  <si>
    <t>Relative Frequency</t>
  </si>
  <si>
    <t>Mean</t>
  </si>
  <si>
    <t>S.D.</t>
  </si>
  <si>
    <t>sqrt_n</t>
  </si>
  <si>
    <t>S.E.M.</t>
  </si>
  <si>
    <r>
      <t>Energy dose (J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</t>
    </r>
  </si>
  <si>
    <t>Number of datapoints</t>
  </si>
  <si>
    <r>
      <rPr>
        <i/>
        <sz val="11"/>
        <color theme="1"/>
        <rFont val="Calibri"/>
        <family val="2"/>
        <scheme val="minor"/>
      </rPr>
      <t>Φ</t>
    </r>
    <r>
      <rPr>
        <i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 32℃</t>
    </r>
  </si>
  <si>
    <r>
      <rPr>
        <i/>
        <sz val="11"/>
        <color theme="1"/>
        <rFont val="Calibri"/>
        <family val="2"/>
        <scheme val="minor"/>
      </rPr>
      <t>Φ</t>
    </r>
    <r>
      <rPr>
        <i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 22℃</t>
    </r>
  </si>
  <si>
    <r>
      <t>Energy dose    (J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</t>
    </r>
  </si>
  <si>
    <t>32 ℃, by spectra</t>
  </si>
  <si>
    <t>22 ℃, by spectra</t>
  </si>
  <si>
    <t>sample 1</t>
  </si>
  <si>
    <t>sample 2</t>
  </si>
  <si>
    <t>22 ℃, by CLSM</t>
  </si>
  <si>
    <r>
      <t xml:space="preserve">rate of </t>
    </r>
    <r>
      <rPr>
        <i/>
        <sz val="11"/>
        <color theme="1"/>
        <rFont val="Calibri"/>
        <family val="2"/>
        <scheme val="minor"/>
      </rPr>
      <t>h</t>
    </r>
    <r>
      <rPr>
        <i/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reduction (nm/s)</t>
    </r>
  </si>
  <si>
    <r>
      <t>UV energy dosage    (J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</si>
</sst>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00"/>
  </numFmts>
  <fonts count="5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wrapText="1"/>
    </xf>
    <xf numFmtId="166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DC8FD-5A09-4DC6-B9AC-0FFC795DFD19}">
  <dimension ref="A1:BG941"/>
  <sheetViews>
    <sheetView tabSelected="1" workbookViewId="0"/>
  </sheetViews>
  <sheetFormatPr defaultRowHeight="15" x14ac:dyDescent="0.25"/>
  <cols>
    <col min="19" max="19" width="9.140625" customWidth="1"/>
    <col min="39" max="39" width="10.140625" customWidth="1"/>
    <col min="41" max="41" width="10.5703125" customWidth="1"/>
    <col min="42" max="42" width="9.140625" customWidth="1"/>
    <col min="43" max="43" width="11" customWidth="1"/>
    <col min="45" max="45" width="11.42578125" customWidth="1"/>
    <col min="47" max="48" width="11.42578125" customWidth="1"/>
    <col min="51" max="51" width="11" customWidth="1"/>
    <col min="53" max="53" width="11" customWidth="1"/>
    <col min="55" max="55" width="11.5703125" customWidth="1"/>
    <col min="57" max="57" width="12.140625" customWidth="1"/>
    <col min="59" max="59" width="10.7109375" customWidth="1"/>
  </cols>
  <sheetData>
    <row r="1" spans="1:59" x14ac:dyDescent="0.25">
      <c r="A1" s="1" t="s">
        <v>4</v>
      </c>
      <c r="B1" s="1" t="s">
        <v>5</v>
      </c>
      <c r="C1" s="1"/>
      <c r="D1" s="1"/>
      <c r="E1" s="1" t="s">
        <v>6</v>
      </c>
      <c r="F1" s="1"/>
      <c r="G1" s="1"/>
      <c r="H1" s="1" t="s">
        <v>7</v>
      </c>
      <c r="I1" s="1"/>
      <c r="J1" s="1"/>
      <c r="K1" s="1" t="s">
        <v>8</v>
      </c>
      <c r="L1" s="1"/>
      <c r="M1" s="1"/>
      <c r="N1" s="1" t="s">
        <v>9</v>
      </c>
      <c r="O1" s="1"/>
      <c r="T1" s="1" t="s">
        <v>4</v>
      </c>
      <c r="U1" s="1" t="s">
        <v>5</v>
      </c>
      <c r="V1" s="1"/>
      <c r="W1" s="1"/>
      <c r="X1" s="1" t="s">
        <v>6</v>
      </c>
      <c r="Y1" s="1"/>
      <c r="Z1" s="1"/>
      <c r="AA1" s="1" t="s">
        <v>7</v>
      </c>
      <c r="AB1" s="1"/>
      <c r="AC1" s="1"/>
      <c r="AD1" s="1" t="s">
        <v>8</v>
      </c>
      <c r="AE1" s="1"/>
      <c r="AF1" s="1"/>
      <c r="AG1" s="1" t="s">
        <v>9</v>
      </c>
      <c r="AH1" s="1"/>
      <c r="AL1" s="13" t="s">
        <v>16</v>
      </c>
      <c r="AM1" s="13"/>
      <c r="AN1" s="13"/>
      <c r="AO1" s="13"/>
      <c r="AP1" s="2"/>
      <c r="AQ1" s="4"/>
      <c r="AR1" s="2"/>
      <c r="AS1" s="4"/>
      <c r="AT1" s="2"/>
      <c r="AU1" s="4"/>
      <c r="AV1" s="4"/>
      <c r="AW1" s="2"/>
      <c r="AX1" s="13" t="s">
        <v>17</v>
      </c>
      <c r="AY1" s="13"/>
      <c r="AZ1" s="13"/>
      <c r="BA1" s="13"/>
      <c r="BB1" s="2"/>
      <c r="BC1" s="4"/>
      <c r="BD1" s="2"/>
      <c r="BE1" s="4"/>
      <c r="BF1" s="2"/>
      <c r="BG1" s="4"/>
    </row>
    <row r="2" spans="1:59" x14ac:dyDescent="0.25">
      <c r="B2" s="2" t="s">
        <v>0</v>
      </c>
      <c r="C2" s="2" t="s">
        <v>1</v>
      </c>
      <c r="D2" s="2"/>
      <c r="E2" s="2" t="s">
        <v>0</v>
      </c>
      <c r="F2" s="2" t="s">
        <v>1</v>
      </c>
      <c r="G2" s="2"/>
      <c r="H2" s="2" t="s">
        <v>0</v>
      </c>
      <c r="I2" s="2" t="s">
        <v>1</v>
      </c>
      <c r="J2" s="2"/>
      <c r="K2" s="2" t="s">
        <v>0</v>
      </c>
      <c r="L2" s="2" t="s">
        <v>1</v>
      </c>
      <c r="M2" s="2"/>
      <c r="N2" s="2" t="s">
        <v>0</v>
      </c>
      <c r="O2" s="2" t="s">
        <v>1</v>
      </c>
      <c r="U2" s="2" t="s">
        <v>10</v>
      </c>
      <c r="V2" s="2" t="s">
        <v>1</v>
      </c>
      <c r="W2" s="2"/>
      <c r="X2" s="2" t="s">
        <v>10</v>
      </c>
      <c r="Y2" s="2" t="s">
        <v>1</v>
      </c>
      <c r="Z2" s="2"/>
      <c r="AA2" s="2" t="s">
        <v>10</v>
      </c>
      <c r="AB2" s="2" t="s">
        <v>1</v>
      </c>
      <c r="AC2" s="2"/>
      <c r="AD2" s="2" t="s">
        <v>10</v>
      </c>
      <c r="AE2" s="2" t="s">
        <v>1</v>
      </c>
      <c r="AF2" s="2"/>
      <c r="AG2" s="2" t="s">
        <v>10</v>
      </c>
      <c r="AH2" s="2" t="s">
        <v>1</v>
      </c>
      <c r="AL2" s="13" t="s">
        <v>5</v>
      </c>
      <c r="AM2" s="13"/>
      <c r="AN2" s="13" t="s">
        <v>6</v>
      </c>
      <c r="AO2" s="13"/>
      <c r="AP2" s="13" t="s">
        <v>7</v>
      </c>
      <c r="AQ2" s="13"/>
      <c r="AR2" s="13" t="s">
        <v>8</v>
      </c>
      <c r="AS2" s="13"/>
      <c r="AT2" s="13" t="s">
        <v>9</v>
      </c>
      <c r="AU2" s="13"/>
      <c r="AV2" s="2"/>
      <c r="AW2" s="2"/>
      <c r="AX2" s="13" t="s">
        <v>5</v>
      </c>
      <c r="AY2" s="13"/>
      <c r="AZ2" s="13" t="s">
        <v>6</v>
      </c>
      <c r="BA2" s="13"/>
      <c r="BB2" s="13" t="s">
        <v>7</v>
      </c>
      <c r="BC2" s="13"/>
      <c r="BD2" s="13" t="s">
        <v>8</v>
      </c>
      <c r="BE2" s="13"/>
      <c r="BF2" s="13" t="s">
        <v>9</v>
      </c>
      <c r="BG2" s="13"/>
    </row>
    <row r="3" spans="1:59" ht="45" x14ac:dyDescent="0.25">
      <c r="B3" s="2" t="s">
        <v>2</v>
      </c>
      <c r="C3" s="2" t="s">
        <v>3</v>
      </c>
      <c r="D3" s="2"/>
      <c r="E3" s="2" t="s">
        <v>2</v>
      </c>
      <c r="F3" s="2" t="s">
        <v>3</v>
      </c>
      <c r="G3" s="2"/>
      <c r="H3" s="2" t="s">
        <v>2</v>
      </c>
      <c r="I3" s="2" t="s">
        <v>3</v>
      </c>
      <c r="J3" s="2"/>
      <c r="K3" s="2" t="s">
        <v>2</v>
      </c>
      <c r="L3" s="2" t="s">
        <v>3</v>
      </c>
      <c r="M3" s="2"/>
      <c r="N3" s="2" t="s">
        <v>2</v>
      </c>
      <c r="O3" s="2" t="s">
        <v>3</v>
      </c>
      <c r="U3" s="2" t="s">
        <v>3</v>
      </c>
      <c r="V3" s="2" t="s">
        <v>3</v>
      </c>
      <c r="W3" s="2"/>
      <c r="X3" s="2" t="s">
        <v>3</v>
      </c>
      <c r="Y3" s="2" t="s">
        <v>3</v>
      </c>
      <c r="Z3" s="2"/>
      <c r="AA3" s="2" t="s">
        <v>3</v>
      </c>
      <c r="AB3" s="2" t="s">
        <v>3</v>
      </c>
      <c r="AC3" s="2"/>
      <c r="AD3" s="2" t="s">
        <v>3</v>
      </c>
      <c r="AE3" s="2" t="s">
        <v>3</v>
      </c>
      <c r="AF3" s="2"/>
      <c r="AG3" s="2" t="s">
        <v>3</v>
      </c>
      <c r="AH3" s="2" t="s">
        <v>3</v>
      </c>
      <c r="AL3" s="5" t="s">
        <v>18</v>
      </c>
      <c r="AM3" s="6" t="s">
        <v>19</v>
      </c>
      <c r="AN3" s="5" t="s">
        <v>18</v>
      </c>
      <c r="AO3" s="6" t="s">
        <v>19</v>
      </c>
      <c r="AP3" s="5" t="s">
        <v>18</v>
      </c>
      <c r="AQ3" s="6" t="s">
        <v>19</v>
      </c>
      <c r="AR3" s="5" t="s">
        <v>18</v>
      </c>
      <c r="AS3" s="6" t="s">
        <v>19</v>
      </c>
      <c r="AT3" s="5" t="s">
        <v>18</v>
      </c>
      <c r="AU3" s="6" t="s">
        <v>19</v>
      </c>
      <c r="AV3" s="6"/>
      <c r="AW3" s="2"/>
      <c r="AX3" s="5" t="s">
        <v>18</v>
      </c>
      <c r="AY3" s="6" t="s">
        <v>19</v>
      </c>
      <c r="AZ3" s="5" t="s">
        <v>18</v>
      </c>
      <c r="BA3" s="6" t="s">
        <v>19</v>
      </c>
      <c r="BB3" s="5" t="s">
        <v>18</v>
      </c>
      <c r="BC3" s="6" t="s">
        <v>19</v>
      </c>
      <c r="BD3" s="5" t="s">
        <v>18</v>
      </c>
      <c r="BE3" s="6" t="s">
        <v>19</v>
      </c>
      <c r="BF3" s="5" t="s">
        <v>18</v>
      </c>
      <c r="BG3" s="6" t="s">
        <v>19</v>
      </c>
    </row>
    <row r="4" spans="1:59" x14ac:dyDescent="0.25">
      <c r="AL4" s="2">
        <v>0.02</v>
      </c>
      <c r="AM4" s="4">
        <v>0.12529999999999999</v>
      </c>
      <c r="AN4" s="2">
        <v>0.02</v>
      </c>
      <c r="AO4" s="4">
        <v>7.9140000000000002E-2</v>
      </c>
      <c r="AP4" s="2">
        <v>0.02</v>
      </c>
      <c r="AQ4" s="4">
        <v>3.202E-2</v>
      </c>
      <c r="AR4" s="2">
        <v>7.4999999999999997E-2</v>
      </c>
      <c r="AS4" s="4">
        <v>7.5399999999999995E-2</v>
      </c>
      <c r="AT4" s="2">
        <v>0.1</v>
      </c>
      <c r="AU4" s="4">
        <v>0.11429</v>
      </c>
      <c r="AV4" s="4"/>
      <c r="AW4" s="2"/>
      <c r="AX4" s="2">
        <v>0.125</v>
      </c>
      <c r="AY4" s="4">
        <v>2.1690000000000001E-2</v>
      </c>
      <c r="AZ4" s="2">
        <v>0.22500000000000001</v>
      </c>
      <c r="BA4" s="4">
        <v>1.8E-3</v>
      </c>
      <c r="BB4" s="2">
        <v>0.42</v>
      </c>
      <c r="BC4" s="4">
        <v>1.07E-3</v>
      </c>
      <c r="BD4" s="2">
        <v>0.875</v>
      </c>
      <c r="BE4" s="4">
        <v>0</v>
      </c>
      <c r="BF4" s="2">
        <v>1</v>
      </c>
      <c r="BG4" s="4">
        <v>1.4290000000000001E-2</v>
      </c>
    </row>
    <row r="5" spans="1:59" x14ac:dyDescent="0.25">
      <c r="B5">
        <v>2.3552000000000001E-5</v>
      </c>
      <c r="C5">
        <v>0.70121</v>
      </c>
      <c r="E5">
        <v>3.6863999999999998E-5</v>
      </c>
      <c r="F5">
        <v>1.09389</v>
      </c>
      <c r="H5">
        <v>6.656E-5</v>
      </c>
      <c r="I5">
        <v>3.28932</v>
      </c>
      <c r="K5">
        <v>3.1300000000000002E-4</v>
      </c>
      <c r="L5">
        <v>7.4930399999999997</v>
      </c>
      <c r="N5">
        <v>1.2700000000000001E-3</v>
      </c>
      <c r="O5">
        <v>10.274839999999999</v>
      </c>
      <c r="U5">
        <f>(B5*6/3.14)^(0.33333)</f>
        <v>3.5571126645267251E-2</v>
      </c>
      <c r="V5">
        <v>0.70121</v>
      </c>
      <c r="X5">
        <f>(E5*6/3.14)^(0.33333)</f>
        <v>4.1300489006551623E-2</v>
      </c>
      <c r="Y5">
        <v>1.09389</v>
      </c>
      <c r="AA5">
        <f>(H5*6/3.14)^(0.33333)</f>
        <v>5.0291118008617311E-2</v>
      </c>
      <c r="AB5">
        <v>3.28932</v>
      </c>
      <c r="AD5">
        <f>(K5*6/3.14)^(0.33333)</f>
        <v>8.4255719332370055E-2</v>
      </c>
      <c r="AE5">
        <v>7.4930399999999997</v>
      </c>
      <c r="AG5">
        <f>(N5*6/3.14)^(0.33333)</f>
        <v>0.1343849057337399</v>
      </c>
      <c r="AH5">
        <v>10.274839999999999</v>
      </c>
      <c r="AL5" s="2">
        <v>0.04</v>
      </c>
      <c r="AM5" s="4">
        <v>0.34939999999999999</v>
      </c>
      <c r="AN5" s="2">
        <v>0.04</v>
      </c>
      <c r="AO5" s="4">
        <v>0.17985999999999999</v>
      </c>
      <c r="AP5" s="2">
        <v>0.04</v>
      </c>
      <c r="AQ5" s="4">
        <v>0.14194000000000001</v>
      </c>
      <c r="AR5" s="2">
        <v>0.125</v>
      </c>
      <c r="AS5" s="4">
        <v>0.13889000000000001</v>
      </c>
      <c r="AT5" s="2">
        <v>0.2</v>
      </c>
      <c r="AU5" s="4">
        <v>7.1429999999999993E-2</v>
      </c>
      <c r="AV5" s="4"/>
      <c r="AW5" s="2"/>
      <c r="AX5" s="2">
        <v>0.17499999999999999</v>
      </c>
      <c r="AY5" s="4">
        <v>3.1329999999999997E-2</v>
      </c>
      <c r="AZ5" s="2">
        <v>0.27500000000000002</v>
      </c>
      <c r="BA5" s="4">
        <v>0</v>
      </c>
      <c r="BB5" s="2">
        <v>0.54</v>
      </c>
      <c r="BC5" s="4">
        <v>0</v>
      </c>
      <c r="BD5" s="2">
        <v>1.125</v>
      </c>
      <c r="BE5" s="4">
        <v>1.1900000000000001E-2</v>
      </c>
      <c r="BF5" s="2">
        <v>1.4</v>
      </c>
      <c r="BG5" s="4">
        <v>0</v>
      </c>
    </row>
    <row r="6" spans="1:59" x14ac:dyDescent="0.25">
      <c r="B6">
        <v>2.4063999999999999E-5</v>
      </c>
      <c r="C6">
        <v>0.76402999999999999</v>
      </c>
      <c r="E6">
        <v>3.7888E-5</v>
      </c>
      <c r="F6">
        <v>1.4293</v>
      </c>
      <c r="H6">
        <v>6.7071999999999998E-5</v>
      </c>
      <c r="I6">
        <v>3.44496</v>
      </c>
      <c r="K6">
        <v>3.3100000000000002E-4</v>
      </c>
      <c r="L6">
        <v>9.3880999999999997</v>
      </c>
      <c r="N6">
        <v>1.3600000000000001E-3</v>
      </c>
      <c r="O6">
        <v>6.26457</v>
      </c>
      <c r="U6">
        <f t="shared" ref="U6:U69" si="0">(B6*6/3.14)^(0.33333)</f>
        <v>3.5827040261801738E-2</v>
      </c>
      <c r="V6">
        <v>0.76402999999999999</v>
      </c>
      <c r="X6">
        <f t="shared" ref="X6:X69" si="1">(E6*6/3.14)^(0.33333)</f>
        <v>4.1679409935008557E-2</v>
      </c>
      <c r="Y6">
        <v>1.4293</v>
      </c>
      <c r="AA6">
        <f t="shared" ref="AA6:AA69" si="2">(H6*6/3.14)^(0.33333)</f>
        <v>5.0419739066106736E-2</v>
      </c>
      <c r="AB6">
        <v>3.44496</v>
      </c>
      <c r="AD6">
        <f t="shared" ref="AD6:AD69" si="3">(K6*6/3.14)^(0.33333)</f>
        <v>8.5840820841911358E-2</v>
      </c>
      <c r="AE6">
        <v>9.3880999999999997</v>
      </c>
      <c r="AG6">
        <f t="shared" ref="AG6:AG69" si="4">(N6*6/3.14)^(0.33333)</f>
        <v>0.13748715365611136</v>
      </c>
      <c r="AH6">
        <v>6.26457</v>
      </c>
      <c r="AL6" s="2">
        <v>0.06</v>
      </c>
      <c r="AM6" s="4">
        <v>0.21446000000000001</v>
      </c>
      <c r="AN6" s="2">
        <v>0.06</v>
      </c>
      <c r="AO6" s="4">
        <v>0.16905999999999999</v>
      </c>
      <c r="AP6" s="2">
        <v>0.06</v>
      </c>
      <c r="AQ6" s="4">
        <v>0.20598</v>
      </c>
      <c r="AR6" s="2">
        <v>0.17499999999999999</v>
      </c>
      <c r="AS6" s="4">
        <v>0.15873000000000001</v>
      </c>
      <c r="AT6" s="2">
        <v>0.3</v>
      </c>
      <c r="AU6" s="4">
        <v>0.12856999999999999</v>
      </c>
      <c r="AV6" s="4"/>
      <c r="AW6" s="2"/>
      <c r="AX6" s="2">
        <v>0.22500000000000001</v>
      </c>
      <c r="AY6" s="4">
        <v>2.41E-2</v>
      </c>
      <c r="AZ6" s="2">
        <v>0.32500000000000001</v>
      </c>
      <c r="BA6" s="4">
        <v>1.8E-3</v>
      </c>
      <c r="BB6" s="2">
        <v>0.66</v>
      </c>
      <c r="BC6" s="4">
        <v>2.1299999999999999E-3</v>
      </c>
      <c r="BD6" s="2">
        <v>1.375</v>
      </c>
      <c r="BE6" s="4">
        <v>0</v>
      </c>
      <c r="BF6" s="2">
        <v>1.8</v>
      </c>
      <c r="BG6" s="4">
        <v>0</v>
      </c>
    </row>
    <row r="7" spans="1:59" x14ac:dyDescent="0.25">
      <c r="B7">
        <v>2.4576E-5</v>
      </c>
      <c r="C7">
        <v>0.72823000000000004</v>
      </c>
      <c r="E7">
        <v>3.9935999999999998E-5</v>
      </c>
      <c r="F7">
        <v>1.2776400000000001</v>
      </c>
      <c r="H7">
        <v>7.0143999999999998E-5</v>
      </c>
      <c r="I7">
        <v>3.1711999999999998</v>
      </c>
      <c r="K7">
        <v>3.3100000000000002E-4</v>
      </c>
      <c r="L7">
        <v>7.2308199999999996</v>
      </c>
      <c r="N7">
        <v>1.4E-3</v>
      </c>
      <c r="O7">
        <v>11.357229999999999</v>
      </c>
      <c r="U7">
        <f t="shared" si="0"/>
        <v>3.607934914320416E-2</v>
      </c>
      <c r="V7">
        <v>0.72823000000000004</v>
      </c>
      <c r="X7">
        <f t="shared" si="1"/>
        <v>4.2417243929001695E-2</v>
      </c>
      <c r="Y7">
        <v>1.2776400000000001</v>
      </c>
      <c r="AA7">
        <f t="shared" si="2"/>
        <v>5.1178036469484559E-2</v>
      </c>
      <c r="AB7">
        <v>3.1711999999999998</v>
      </c>
      <c r="AD7">
        <f t="shared" si="3"/>
        <v>8.5840820841911358E-2</v>
      </c>
      <c r="AE7">
        <v>7.2308199999999996</v>
      </c>
      <c r="AG7">
        <f t="shared" si="4"/>
        <v>0.1388220504616354</v>
      </c>
      <c r="AH7">
        <v>11.357229999999999</v>
      </c>
      <c r="AL7" s="2">
        <v>0.08</v>
      </c>
      <c r="AM7" s="4">
        <v>9.3979999999999994E-2</v>
      </c>
      <c r="AN7" s="2">
        <v>0.08</v>
      </c>
      <c r="AO7" s="4">
        <v>0.15647</v>
      </c>
      <c r="AP7" s="2">
        <v>0.08</v>
      </c>
      <c r="AQ7" s="4">
        <v>0.17396</v>
      </c>
      <c r="AR7" s="2">
        <v>0.22500000000000001</v>
      </c>
      <c r="AS7" s="4">
        <v>9.5240000000000005E-2</v>
      </c>
      <c r="AT7" s="2">
        <v>0.4</v>
      </c>
      <c r="AU7" s="4">
        <v>5.7140000000000003E-2</v>
      </c>
      <c r="AV7" s="4"/>
      <c r="AW7" s="2"/>
      <c r="AX7" s="2">
        <v>0.27500000000000002</v>
      </c>
      <c r="AY7" s="4">
        <v>3.3730000000000003E-2</v>
      </c>
      <c r="AZ7" s="2">
        <v>0.375</v>
      </c>
      <c r="BA7" s="4">
        <v>8.9899999999999997E-3</v>
      </c>
      <c r="BB7" s="2">
        <v>0.78</v>
      </c>
      <c r="BC7" s="4">
        <v>1.07E-3</v>
      </c>
      <c r="BD7" s="2">
        <v>1.625</v>
      </c>
      <c r="BE7" s="4">
        <v>0</v>
      </c>
      <c r="BF7" s="2">
        <v>2.2000000000000002</v>
      </c>
      <c r="BG7" s="4">
        <v>0</v>
      </c>
    </row>
    <row r="8" spans="1:59" x14ac:dyDescent="0.25">
      <c r="B8">
        <v>2.5088000000000001E-5</v>
      </c>
      <c r="C8">
        <v>0.76637999999999995</v>
      </c>
      <c r="E8">
        <v>4.2496000000000001E-5</v>
      </c>
      <c r="F8">
        <v>1.1836599999999999</v>
      </c>
      <c r="H8">
        <v>7.3727999999999996E-5</v>
      </c>
      <c r="I8">
        <v>3.2930600000000001</v>
      </c>
      <c r="K8">
        <v>3.4600000000000001E-4</v>
      </c>
      <c r="L8">
        <v>8.6663300000000003</v>
      </c>
      <c r="N8">
        <v>1.41E-3</v>
      </c>
      <c r="O8">
        <v>7.6097799999999998</v>
      </c>
      <c r="U8">
        <f t="shared" si="0"/>
        <v>3.632817760697897E-2</v>
      </c>
      <c r="V8">
        <v>0.76637999999999995</v>
      </c>
      <c r="X8">
        <f t="shared" si="1"/>
        <v>4.3304881379601909E-2</v>
      </c>
      <c r="Y8">
        <v>1.1836599999999999</v>
      </c>
      <c r="AA8">
        <f t="shared" si="2"/>
        <v>5.2035235243245305E-2</v>
      </c>
      <c r="AB8">
        <v>3.2930600000000001</v>
      </c>
      <c r="AD8">
        <f t="shared" si="3"/>
        <v>8.7118388376938277E-2</v>
      </c>
      <c r="AE8">
        <v>8.6663300000000003</v>
      </c>
      <c r="AG8">
        <f t="shared" si="4"/>
        <v>0.13915179198688971</v>
      </c>
      <c r="AH8">
        <v>7.6097799999999998</v>
      </c>
      <c r="AL8" s="2">
        <v>0.1</v>
      </c>
      <c r="AM8" s="4">
        <v>6.0240000000000002E-2</v>
      </c>
      <c r="AN8" s="2">
        <v>0.1</v>
      </c>
      <c r="AO8" s="4">
        <v>0.10072</v>
      </c>
      <c r="AP8" s="2">
        <v>0.1</v>
      </c>
      <c r="AQ8" s="4">
        <v>0.13234000000000001</v>
      </c>
      <c r="AR8" s="2">
        <v>0.27500000000000002</v>
      </c>
      <c r="AS8" s="4">
        <v>0.10317</v>
      </c>
      <c r="AT8" s="2">
        <v>0.5</v>
      </c>
      <c r="AU8" s="4">
        <v>0.11429</v>
      </c>
      <c r="AV8" s="4"/>
      <c r="AW8" s="2"/>
      <c r="AX8" s="2">
        <v>0.32500000000000001</v>
      </c>
      <c r="AY8" s="4">
        <v>2.41E-2</v>
      </c>
      <c r="AZ8" s="2">
        <v>0.42499999999999999</v>
      </c>
      <c r="BA8" s="4">
        <v>0</v>
      </c>
      <c r="BB8" s="2">
        <v>0.9</v>
      </c>
      <c r="BC8" s="4">
        <v>1.07E-3</v>
      </c>
      <c r="BD8" s="2">
        <v>1.875</v>
      </c>
      <c r="BE8" s="4">
        <v>0</v>
      </c>
      <c r="BF8" s="2">
        <v>2.6</v>
      </c>
      <c r="BG8" s="4">
        <v>2.8570000000000002E-2</v>
      </c>
    </row>
    <row r="9" spans="1:59" x14ac:dyDescent="0.25">
      <c r="B9">
        <v>2.5599999999999999E-5</v>
      </c>
      <c r="C9">
        <v>0.28300999999999998</v>
      </c>
      <c r="E9">
        <v>4.6079999999999999E-5</v>
      </c>
      <c r="F9">
        <v>1.4509300000000001</v>
      </c>
      <c r="H9">
        <v>7.5776000000000001E-5</v>
      </c>
      <c r="I9">
        <v>2.89622</v>
      </c>
      <c r="K9">
        <v>3.5199999999999999E-4</v>
      </c>
      <c r="L9">
        <v>8.4936600000000002</v>
      </c>
      <c r="N9">
        <v>1.5200000000000001E-3</v>
      </c>
      <c r="O9">
        <v>6.4509600000000002</v>
      </c>
      <c r="U9">
        <f t="shared" si="0"/>
        <v>3.657364324960042E-2</v>
      </c>
      <c r="V9">
        <v>0.28300999999999998</v>
      </c>
      <c r="X9">
        <f t="shared" si="1"/>
        <v>4.4489570023616497E-2</v>
      </c>
      <c r="Y9">
        <v>1.4509300000000001</v>
      </c>
      <c r="AA9">
        <f t="shared" si="2"/>
        <v>5.2512644594202809E-2</v>
      </c>
      <c r="AB9">
        <v>2.89622</v>
      </c>
      <c r="AD9">
        <f t="shared" si="3"/>
        <v>8.7619074742300004E-2</v>
      </c>
      <c r="AE9">
        <v>8.4936600000000002</v>
      </c>
      <c r="AG9">
        <f t="shared" si="4"/>
        <v>0.14268013772150975</v>
      </c>
      <c r="AH9">
        <v>6.4509600000000002</v>
      </c>
      <c r="AL9" s="2">
        <v>0.12</v>
      </c>
      <c r="AM9" s="4">
        <v>4.3369999999999999E-2</v>
      </c>
      <c r="AN9" s="2">
        <v>0.12</v>
      </c>
      <c r="AO9" s="4">
        <v>7.7340000000000006E-2</v>
      </c>
      <c r="AP9" s="2">
        <v>0.12</v>
      </c>
      <c r="AQ9" s="4">
        <v>8.3239999999999995E-2</v>
      </c>
      <c r="AR9" s="2">
        <v>0.32500000000000001</v>
      </c>
      <c r="AS9" s="4">
        <v>9.9210000000000007E-2</v>
      </c>
      <c r="AT9" s="2">
        <v>0.6</v>
      </c>
      <c r="AU9" s="4">
        <v>0.1</v>
      </c>
      <c r="AV9" s="4"/>
      <c r="AW9" s="2"/>
      <c r="AX9" s="2">
        <v>0.375</v>
      </c>
      <c r="AY9" s="4">
        <v>4.3369999999999999E-2</v>
      </c>
      <c r="AZ9" s="2">
        <v>0.47499999999999998</v>
      </c>
      <c r="BA9" s="4">
        <v>1.7989999999999999E-2</v>
      </c>
      <c r="BB9" s="2">
        <v>1.02</v>
      </c>
      <c r="BC9" s="4">
        <v>4.2700000000000004E-3</v>
      </c>
      <c r="BD9" s="2">
        <v>2.125</v>
      </c>
      <c r="BE9" s="4">
        <v>3.9699999999999996E-3</v>
      </c>
      <c r="BF9" s="2">
        <v>3</v>
      </c>
      <c r="BG9" s="4">
        <v>0</v>
      </c>
    </row>
    <row r="10" spans="1:59" x14ac:dyDescent="0.25">
      <c r="B10">
        <v>2.6112E-5</v>
      </c>
      <c r="C10">
        <v>0.68745000000000001</v>
      </c>
      <c r="E10">
        <v>5.0176000000000002E-5</v>
      </c>
      <c r="F10">
        <v>0.81599999999999995</v>
      </c>
      <c r="H10">
        <v>7.6799999999999997E-5</v>
      </c>
      <c r="I10">
        <v>3.1447699999999998</v>
      </c>
      <c r="K10">
        <v>3.6499999999999998E-4</v>
      </c>
      <c r="L10">
        <v>9.1730999999999998</v>
      </c>
      <c r="N10">
        <v>1.58E-3</v>
      </c>
      <c r="O10">
        <v>8.3556299999999997</v>
      </c>
      <c r="U10">
        <f t="shared" si="0"/>
        <v>3.6815857436228623E-2</v>
      </c>
      <c r="V10">
        <v>0.68745000000000001</v>
      </c>
      <c r="X10">
        <f t="shared" si="1"/>
        <v>4.5770529918850979E-2</v>
      </c>
      <c r="Y10">
        <v>0.81599999999999995</v>
      </c>
      <c r="AA10">
        <f t="shared" si="2"/>
        <v>5.2748128095153189E-2</v>
      </c>
      <c r="AB10">
        <v>3.1447699999999998</v>
      </c>
      <c r="AD10">
        <f t="shared" si="3"/>
        <v>8.8684695091597585E-2</v>
      </c>
      <c r="AE10">
        <v>9.1730999999999998</v>
      </c>
      <c r="AG10">
        <f t="shared" si="4"/>
        <v>0.14453331492348251</v>
      </c>
      <c r="AH10">
        <v>8.3556299999999997</v>
      </c>
      <c r="AL10" s="2">
        <v>0.14000000000000001</v>
      </c>
      <c r="AM10" s="4">
        <v>2.1690000000000001E-2</v>
      </c>
      <c r="AN10" s="2">
        <v>0.14000000000000001</v>
      </c>
      <c r="AO10" s="4">
        <v>3.2370000000000003E-2</v>
      </c>
      <c r="AP10" s="2">
        <v>0.14000000000000001</v>
      </c>
      <c r="AQ10" s="4">
        <v>6.1899999999999997E-2</v>
      </c>
      <c r="AR10" s="2">
        <v>0.375</v>
      </c>
      <c r="AS10" s="4">
        <v>6.3490000000000005E-2</v>
      </c>
      <c r="AT10" s="2">
        <v>0.7</v>
      </c>
      <c r="AU10" s="4">
        <v>7.1429999999999993E-2</v>
      </c>
      <c r="AV10" s="4"/>
      <c r="AW10" s="2"/>
      <c r="AX10" s="2">
        <v>0.42499999999999999</v>
      </c>
      <c r="AY10" s="4">
        <v>2.8920000000000001E-2</v>
      </c>
      <c r="AZ10" s="2">
        <v>0.52500000000000002</v>
      </c>
      <c r="BA10" s="4">
        <v>8.9899999999999997E-3</v>
      </c>
      <c r="BB10" s="2">
        <v>1.1399999999999999</v>
      </c>
      <c r="BC10" s="4">
        <v>0</v>
      </c>
      <c r="BD10" s="2">
        <v>2.375</v>
      </c>
      <c r="BE10" s="4">
        <v>1.1900000000000001E-2</v>
      </c>
      <c r="BF10" s="2">
        <v>3.4</v>
      </c>
      <c r="BG10" s="4">
        <v>1.4290000000000001E-2</v>
      </c>
    </row>
    <row r="11" spans="1:59" x14ac:dyDescent="0.25">
      <c r="B11">
        <v>2.6624000000000001E-5</v>
      </c>
      <c r="C11">
        <v>0.79649999999999999</v>
      </c>
      <c r="E11">
        <v>5.6320000000000003E-5</v>
      </c>
      <c r="F11">
        <v>1.56691</v>
      </c>
      <c r="H11">
        <v>8.2432E-5</v>
      </c>
      <c r="I11">
        <v>3.46299</v>
      </c>
      <c r="K11">
        <v>3.9100000000000002E-4</v>
      </c>
      <c r="L11">
        <v>9.1405100000000008</v>
      </c>
      <c r="N11">
        <v>2.0300000000000001E-3</v>
      </c>
      <c r="O11">
        <v>9.4925099999999993</v>
      </c>
      <c r="U11">
        <f t="shared" si="0"/>
        <v>3.7054925745894647E-2</v>
      </c>
      <c r="V11">
        <v>0.79649999999999999</v>
      </c>
      <c r="X11">
        <f t="shared" si="1"/>
        <v>4.7567242574651572E-2</v>
      </c>
      <c r="Y11">
        <v>1.56691</v>
      </c>
      <c r="AA11">
        <f t="shared" si="2"/>
        <v>5.4007219916150838E-2</v>
      </c>
      <c r="AB11">
        <v>3.46299</v>
      </c>
      <c r="AD11">
        <f t="shared" si="3"/>
        <v>9.0742319290540302E-2</v>
      </c>
      <c r="AE11">
        <v>9.1405100000000008</v>
      </c>
      <c r="AG11">
        <f t="shared" si="4"/>
        <v>0.15712570923361951</v>
      </c>
      <c r="AH11">
        <v>9.4925099999999993</v>
      </c>
      <c r="AL11" s="2">
        <v>0.16</v>
      </c>
      <c r="AM11" s="4">
        <v>1.205E-2</v>
      </c>
      <c r="AN11" s="2">
        <v>0.16</v>
      </c>
      <c r="AO11" s="4">
        <v>3.9570000000000001E-2</v>
      </c>
      <c r="AP11" s="2">
        <v>0.16</v>
      </c>
      <c r="AQ11" s="4">
        <v>2.988E-2</v>
      </c>
      <c r="AR11" s="2">
        <v>0.42499999999999999</v>
      </c>
      <c r="AS11" s="4">
        <v>7.5399999999999995E-2</v>
      </c>
      <c r="AT11" s="2">
        <v>0.8</v>
      </c>
      <c r="AU11" s="4">
        <v>7.1429999999999993E-2</v>
      </c>
      <c r="AV11" s="4"/>
      <c r="AW11" s="2"/>
      <c r="AX11" s="2">
        <v>0.47499999999999998</v>
      </c>
      <c r="AY11" s="4">
        <v>1.9279999999999999E-2</v>
      </c>
      <c r="AZ11" s="2">
        <v>0.57499999999999996</v>
      </c>
      <c r="BA11" s="4">
        <v>8.9899999999999997E-3</v>
      </c>
      <c r="BB11" s="2">
        <v>1.26</v>
      </c>
      <c r="BC11" s="4">
        <v>2.1299999999999999E-3</v>
      </c>
      <c r="BD11" s="2">
        <v>2.625</v>
      </c>
      <c r="BE11" s="4">
        <v>3.9699999999999996E-3</v>
      </c>
      <c r="BF11" s="2">
        <v>3.8</v>
      </c>
      <c r="BG11" s="4">
        <v>1.4290000000000001E-2</v>
      </c>
    </row>
    <row r="12" spans="1:59" x14ac:dyDescent="0.25">
      <c r="B12">
        <v>2.7648E-5</v>
      </c>
      <c r="C12">
        <v>0.58069000000000004</v>
      </c>
      <c r="E12">
        <v>5.8879999999999999E-5</v>
      </c>
      <c r="F12">
        <v>1.6287700000000001</v>
      </c>
      <c r="H12">
        <v>8.4480000000000004E-5</v>
      </c>
      <c r="I12">
        <v>3.1836500000000001</v>
      </c>
      <c r="K12">
        <v>4.0900000000000002E-4</v>
      </c>
      <c r="L12">
        <v>8.2545999999999999</v>
      </c>
      <c r="N12">
        <v>2.0899999999999998E-3</v>
      </c>
      <c r="O12">
        <v>12.63218</v>
      </c>
      <c r="U12">
        <f t="shared" si="0"/>
        <v>3.7524020517197242E-2</v>
      </c>
      <c r="V12">
        <v>0.58069000000000004</v>
      </c>
      <c r="X12">
        <f t="shared" si="1"/>
        <v>4.8277298950323788E-2</v>
      </c>
      <c r="Y12">
        <v>1.6287700000000001</v>
      </c>
      <c r="AA12">
        <f t="shared" si="2"/>
        <v>5.4450826461109034E-2</v>
      </c>
      <c r="AB12">
        <v>3.1836500000000001</v>
      </c>
      <c r="AD12">
        <f t="shared" si="3"/>
        <v>9.2113933239917289E-2</v>
      </c>
      <c r="AE12">
        <v>8.2545999999999999</v>
      </c>
      <c r="AG12">
        <f t="shared" si="4"/>
        <v>0.15865872438786424</v>
      </c>
      <c r="AH12">
        <v>12.63218</v>
      </c>
      <c r="AL12" s="2">
        <v>0.18</v>
      </c>
      <c r="AM12" s="4">
        <v>9.6399999999999993E-3</v>
      </c>
      <c r="AN12" s="2">
        <v>0.18</v>
      </c>
      <c r="AO12" s="4">
        <v>2.878E-2</v>
      </c>
      <c r="AP12" s="2">
        <v>0.18</v>
      </c>
      <c r="AQ12" s="4">
        <v>2.1340000000000001E-2</v>
      </c>
      <c r="AR12" s="2">
        <v>0.47499999999999998</v>
      </c>
      <c r="AS12" s="4">
        <v>5.1589999999999997E-2</v>
      </c>
      <c r="AT12" s="2">
        <v>0.9</v>
      </c>
      <c r="AU12" s="4">
        <v>1.4290000000000001E-2</v>
      </c>
      <c r="AV12" s="4"/>
      <c r="AW12" s="2"/>
      <c r="AX12" s="2">
        <v>0.52500000000000002</v>
      </c>
      <c r="AY12" s="4">
        <v>2.41E-2</v>
      </c>
      <c r="AZ12" s="2">
        <v>0.625</v>
      </c>
      <c r="BA12" s="4">
        <v>8.9899999999999997E-3</v>
      </c>
      <c r="BB12" s="2">
        <v>1.38</v>
      </c>
      <c r="BC12" s="4">
        <v>9.6100000000000005E-3</v>
      </c>
      <c r="BD12" s="2">
        <v>2.875</v>
      </c>
      <c r="BE12" s="4">
        <v>1.1900000000000001E-2</v>
      </c>
      <c r="BF12" s="2">
        <v>4.2</v>
      </c>
      <c r="BG12" s="4">
        <v>1.4290000000000001E-2</v>
      </c>
    </row>
    <row r="13" spans="1:59" x14ac:dyDescent="0.25">
      <c r="B13">
        <v>2.7648E-5</v>
      </c>
      <c r="C13">
        <v>0.19669</v>
      </c>
      <c r="E13">
        <v>6.8096000000000007E-5</v>
      </c>
      <c r="F13">
        <v>1.1653800000000001</v>
      </c>
      <c r="H13">
        <v>8.4992000000000002E-5</v>
      </c>
      <c r="I13">
        <v>2.88104</v>
      </c>
      <c r="K13">
        <v>4.1300000000000001E-4</v>
      </c>
      <c r="L13">
        <v>7.7527100000000004</v>
      </c>
      <c r="N13">
        <v>2.2499999999999998E-3</v>
      </c>
      <c r="O13">
        <v>9.1244499999999995</v>
      </c>
      <c r="U13">
        <f t="shared" si="0"/>
        <v>3.7524020517197242E-2</v>
      </c>
      <c r="V13">
        <v>0.19669</v>
      </c>
      <c r="X13">
        <f t="shared" si="1"/>
        <v>5.0675030677118933E-2</v>
      </c>
      <c r="Y13">
        <v>1.1653800000000001</v>
      </c>
      <c r="AA13">
        <f t="shared" si="2"/>
        <v>5.4560605551448989E-2</v>
      </c>
      <c r="AB13">
        <v>2.88104</v>
      </c>
      <c r="AD13">
        <f t="shared" si="3"/>
        <v>9.2413246507011979E-2</v>
      </c>
      <c r="AE13">
        <v>7.7527100000000004</v>
      </c>
      <c r="AG13">
        <f t="shared" si="4"/>
        <v>0.16260825731035472</v>
      </c>
      <c r="AH13">
        <v>9.1244499999999995</v>
      </c>
      <c r="AL13" s="2">
        <v>0.2</v>
      </c>
      <c r="AM13" s="4">
        <v>9.6399999999999993E-3</v>
      </c>
      <c r="AN13" s="2">
        <v>0.2</v>
      </c>
      <c r="AO13" s="4">
        <v>2.1579999999999998E-2</v>
      </c>
      <c r="AP13" s="2">
        <v>0.2</v>
      </c>
      <c r="AQ13" s="4">
        <v>2.0279999999999999E-2</v>
      </c>
      <c r="AR13" s="2">
        <v>0.52500000000000002</v>
      </c>
      <c r="AS13" s="4">
        <v>1.5869999999999999E-2</v>
      </c>
      <c r="AT13" s="2">
        <v>1</v>
      </c>
      <c r="AU13" s="4">
        <v>4.2860000000000002E-2</v>
      </c>
      <c r="AV13" s="4"/>
      <c r="AW13" s="2"/>
      <c r="AX13" s="2">
        <v>0.57499999999999996</v>
      </c>
      <c r="AY13" s="4">
        <v>3.8550000000000001E-2</v>
      </c>
      <c r="AZ13" s="2">
        <v>0.67500000000000004</v>
      </c>
      <c r="BA13" s="4">
        <v>8.9899999999999997E-3</v>
      </c>
      <c r="BB13" s="2">
        <v>1.5</v>
      </c>
      <c r="BC13" s="4">
        <v>2.1299999999999999E-3</v>
      </c>
      <c r="BD13" s="2">
        <v>3.125</v>
      </c>
      <c r="BE13" s="4">
        <v>3.9699999999999996E-3</v>
      </c>
      <c r="BF13" s="2">
        <v>4.5999999999999996</v>
      </c>
      <c r="BG13" s="4">
        <v>2.8570000000000002E-2</v>
      </c>
    </row>
    <row r="14" spans="1:59" x14ac:dyDescent="0.25">
      <c r="B14">
        <v>2.7648E-5</v>
      </c>
      <c r="C14">
        <v>0.43225000000000002</v>
      </c>
      <c r="E14">
        <v>6.9120000000000002E-5</v>
      </c>
      <c r="F14">
        <v>1.54142</v>
      </c>
      <c r="H14">
        <v>8.6527999999999996E-5</v>
      </c>
      <c r="I14">
        <v>2.8087</v>
      </c>
      <c r="K14">
        <v>4.2200000000000001E-4</v>
      </c>
      <c r="L14">
        <v>9.1018000000000008</v>
      </c>
      <c r="N14">
        <v>7.8700000000000003E-3</v>
      </c>
      <c r="O14">
        <v>7.92204</v>
      </c>
      <c r="U14">
        <f t="shared" si="0"/>
        <v>3.7524020517197242E-2</v>
      </c>
      <c r="V14">
        <v>0.43225000000000002</v>
      </c>
      <c r="X14">
        <f t="shared" si="1"/>
        <v>5.0927775619607603E-2</v>
      </c>
      <c r="Y14">
        <v>1.54142</v>
      </c>
      <c r="AA14">
        <f t="shared" si="2"/>
        <v>5.4887320274198743E-2</v>
      </c>
      <c r="AB14">
        <v>2.8087</v>
      </c>
      <c r="AD14">
        <f t="shared" si="3"/>
        <v>9.3079704524509504E-2</v>
      </c>
      <c r="AE14">
        <v>9.1018000000000008</v>
      </c>
      <c r="AG14">
        <f t="shared" si="4"/>
        <v>0.24683392788871678</v>
      </c>
      <c r="AH14">
        <v>7.92204</v>
      </c>
      <c r="AL14" s="2">
        <v>0.22</v>
      </c>
      <c r="AM14" s="4">
        <v>7.2300000000000003E-3</v>
      </c>
      <c r="AN14" s="2">
        <v>0.22</v>
      </c>
      <c r="AO14" s="4">
        <v>2.6980000000000001E-2</v>
      </c>
      <c r="AP14" s="2">
        <v>0.22</v>
      </c>
      <c r="AQ14" s="4">
        <v>1.7080000000000001E-2</v>
      </c>
      <c r="AR14" s="2">
        <v>0.57499999999999996</v>
      </c>
      <c r="AS14" s="4">
        <v>2.3810000000000001E-2</v>
      </c>
      <c r="AT14" s="2">
        <v>1.1000000000000001</v>
      </c>
      <c r="AU14" s="4">
        <v>0</v>
      </c>
      <c r="AV14" s="4"/>
      <c r="AW14" s="2"/>
      <c r="AX14" s="2">
        <v>0.625</v>
      </c>
      <c r="AY14" s="4">
        <v>3.6139999999999999E-2</v>
      </c>
      <c r="AZ14" s="2">
        <v>0.72499999999999998</v>
      </c>
      <c r="BA14" s="4">
        <v>5.4000000000000003E-3</v>
      </c>
      <c r="BB14" s="2">
        <v>1.62</v>
      </c>
      <c r="BC14" s="4">
        <v>6.4000000000000003E-3</v>
      </c>
      <c r="BD14" s="2">
        <v>3.375</v>
      </c>
      <c r="BE14" s="4">
        <v>1.5869999999999999E-2</v>
      </c>
      <c r="BF14" s="2">
        <v>5</v>
      </c>
      <c r="BG14" s="4">
        <v>2.8570000000000002E-2</v>
      </c>
    </row>
    <row r="15" spans="1:59" x14ac:dyDescent="0.25">
      <c r="B15">
        <v>2.9184E-5</v>
      </c>
      <c r="C15">
        <v>0.21962000000000001</v>
      </c>
      <c r="E15">
        <v>7.0143999999999998E-5</v>
      </c>
      <c r="F15">
        <v>1.3819300000000001</v>
      </c>
      <c r="H15">
        <v>8.7039999999999993E-5</v>
      </c>
      <c r="I15">
        <v>3.2238799999999999</v>
      </c>
      <c r="K15">
        <v>4.3899999999999999E-4</v>
      </c>
      <c r="L15">
        <v>9.7608899999999998</v>
      </c>
      <c r="N15">
        <v>7.9500000000000005E-3</v>
      </c>
      <c r="O15">
        <v>8.0622199999999999</v>
      </c>
      <c r="U15">
        <f t="shared" si="0"/>
        <v>3.8206417615389128E-2</v>
      </c>
      <c r="V15">
        <v>0.21962000000000001</v>
      </c>
      <c r="X15">
        <f t="shared" si="1"/>
        <v>5.1178036469484559E-2</v>
      </c>
      <c r="Y15">
        <v>1.3819300000000001</v>
      </c>
      <c r="AA15">
        <f t="shared" si="2"/>
        <v>5.4995365377571791E-2</v>
      </c>
      <c r="AB15">
        <v>3.2238799999999999</v>
      </c>
      <c r="AD15">
        <f t="shared" si="3"/>
        <v>9.4313159766211088E-2</v>
      </c>
      <c r="AE15">
        <v>9.7608899999999998</v>
      </c>
      <c r="AG15">
        <f t="shared" si="4"/>
        <v>0.24766747226624447</v>
      </c>
      <c r="AH15">
        <v>8.0622199999999999</v>
      </c>
      <c r="AL15" s="2">
        <v>0.24</v>
      </c>
      <c r="AM15" s="4">
        <v>7.2300000000000003E-3</v>
      </c>
      <c r="AN15" s="2">
        <v>0.24</v>
      </c>
      <c r="AO15" s="4">
        <v>1.0789999999999999E-2</v>
      </c>
      <c r="AP15" s="2">
        <v>0.24</v>
      </c>
      <c r="AQ15" s="4">
        <v>1.281E-2</v>
      </c>
      <c r="AR15" s="2">
        <v>0.625</v>
      </c>
      <c r="AS15" s="4">
        <v>1.5869999999999999E-2</v>
      </c>
      <c r="AT15" s="2">
        <v>1.2</v>
      </c>
      <c r="AU15" s="4">
        <v>5.7140000000000003E-2</v>
      </c>
      <c r="AV15" s="4"/>
      <c r="AW15" s="2"/>
      <c r="AX15" s="2">
        <v>0.67500000000000004</v>
      </c>
      <c r="AY15" s="4">
        <v>6.0240000000000002E-2</v>
      </c>
      <c r="AZ15" s="2">
        <v>0.77500000000000002</v>
      </c>
      <c r="BA15" s="4">
        <v>8.9899999999999997E-3</v>
      </c>
      <c r="BB15" s="2">
        <v>1.74</v>
      </c>
      <c r="BC15" s="4">
        <v>5.3400000000000001E-3</v>
      </c>
      <c r="BD15" s="2">
        <v>3.625</v>
      </c>
      <c r="BE15" s="4">
        <v>3.9699999999999996E-3</v>
      </c>
      <c r="BF15" s="2">
        <v>5.4</v>
      </c>
      <c r="BG15" s="4">
        <v>2.8570000000000002E-2</v>
      </c>
    </row>
    <row r="16" spans="1:59" x14ac:dyDescent="0.25">
      <c r="B16">
        <v>2.9184E-5</v>
      </c>
      <c r="C16">
        <v>0.41471000000000002</v>
      </c>
      <c r="E16">
        <v>7.4239999999999994E-5</v>
      </c>
      <c r="F16">
        <v>1.1964999999999999</v>
      </c>
      <c r="H16">
        <v>9.3183999999999994E-5</v>
      </c>
      <c r="I16">
        <v>2.4923299999999999</v>
      </c>
      <c r="K16">
        <v>4.6700000000000002E-4</v>
      </c>
      <c r="L16">
        <v>9.3307300000000009</v>
      </c>
      <c r="N16">
        <v>8.7100000000000007E-3</v>
      </c>
      <c r="O16">
        <v>9.4478799999999996</v>
      </c>
      <c r="U16">
        <f t="shared" si="0"/>
        <v>3.8206417615389128E-2</v>
      </c>
      <c r="V16">
        <v>0.41471000000000002</v>
      </c>
      <c r="X16">
        <f t="shared" si="1"/>
        <v>5.2155408220384995E-2</v>
      </c>
      <c r="Y16">
        <v>1.1964999999999999</v>
      </c>
      <c r="AA16">
        <f t="shared" si="2"/>
        <v>5.6260054501294142E-2</v>
      </c>
      <c r="AB16">
        <v>2.4923299999999999</v>
      </c>
      <c r="AD16">
        <f t="shared" si="3"/>
        <v>9.6277098282008935E-2</v>
      </c>
      <c r="AE16">
        <v>9.3307300000000009</v>
      </c>
      <c r="AG16">
        <f t="shared" si="4"/>
        <v>0.25532059527426937</v>
      </c>
      <c r="AH16">
        <v>9.4478799999999996</v>
      </c>
      <c r="AL16" s="2">
        <v>0.26</v>
      </c>
      <c r="AM16" s="4">
        <v>7.2300000000000003E-3</v>
      </c>
      <c r="AN16" s="2">
        <v>0.26</v>
      </c>
      <c r="AO16" s="4">
        <v>8.9899999999999997E-3</v>
      </c>
      <c r="AP16" s="2">
        <v>0.26</v>
      </c>
      <c r="AQ16" s="4">
        <v>1.174E-2</v>
      </c>
      <c r="AR16" s="2">
        <v>0.67500000000000004</v>
      </c>
      <c r="AS16" s="4">
        <v>3.9699999999999996E-3</v>
      </c>
      <c r="AT16" s="2">
        <v>1.3</v>
      </c>
      <c r="AU16" s="4">
        <v>4.2860000000000002E-2</v>
      </c>
      <c r="AV16" s="4"/>
      <c r="AW16" s="2"/>
      <c r="AX16" s="2">
        <v>0.72499999999999998</v>
      </c>
      <c r="AY16" s="4">
        <v>4.3369999999999999E-2</v>
      </c>
      <c r="AZ16" s="2">
        <v>0.82499999999999996</v>
      </c>
      <c r="BA16" s="4">
        <v>1.259E-2</v>
      </c>
      <c r="BB16" s="2">
        <v>1.86</v>
      </c>
      <c r="BC16" s="4">
        <v>3.2000000000000002E-3</v>
      </c>
      <c r="BD16" s="2">
        <v>3.875</v>
      </c>
      <c r="BE16" s="4">
        <v>3.9699999999999996E-3</v>
      </c>
      <c r="BF16" s="2">
        <v>5.8</v>
      </c>
      <c r="BG16" s="4">
        <v>0</v>
      </c>
    </row>
    <row r="17" spans="2:59" x14ac:dyDescent="0.25">
      <c r="B17">
        <v>3.0207999999999999E-5</v>
      </c>
      <c r="C17">
        <v>0.53183000000000002</v>
      </c>
      <c r="E17">
        <v>8.1920000000000002E-5</v>
      </c>
      <c r="F17">
        <v>0.96909999999999996</v>
      </c>
      <c r="H17">
        <v>1.0291200000000001E-4</v>
      </c>
      <c r="I17">
        <v>3.2407900000000001</v>
      </c>
      <c r="K17">
        <v>4.9100000000000001E-4</v>
      </c>
      <c r="L17">
        <v>7.8583699999999999</v>
      </c>
      <c r="N17">
        <v>8.7600000000000004E-3</v>
      </c>
      <c r="O17">
        <v>4.6678499999999996</v>
      </c>
      <c r="U17">
        <f t="shared" si="0"/>
        <v>3.8648144996846906E-2</v>
      </c>
      <c r="V17">
        <v>0.53183000000000002</v>
      </c>
      <c r="X17">
        <f t="shared" si="1"/>
        <v>5.3895172539508679E-2</v>
      </c>
      <c r="Y17">
        <v>0.96909999999999996</v>
      </c>
      <c r="AA17">
        <f t="shared" si="2"/>
        <v>5.8153370985534046E-2</v>
      </c>
      <c r="AB17">
        <v>3.2407900000000001</v>
      </c>
      <c r="AD17">
        <f t="shared" si="3"/>
        <v>9.7898895132052521E-2</v>
      </c>
      <c r="AE17">
        <v>7.8583699999999999</v>
      </c>
      <c r="AG17">
        <f t="shared" si="4"/>
        <v>0.2558082168554352</v>
      </c>
      <c r="AH17">
        <v>4.6678499999999996</v>
      </c>
      <c r="AL17" s="2">
        <v>0.28000000000000003</v>
      </c>
      <c r="AM17" s="4">
        <v>4.8199999999999996E-3</v>
      </c>
      <c r="AN17" s="2">
        <v>0.28000000000000003</v>
      </c>
      <c r="AO17" s="4">
        <v>7.1900000000000002E-3</v>
      </c>
      <c r="AP17" s="2">
        <v>0.28000000000000003</v>
      </c>
      <c r="AQ17" s="4">
        <v>5.3400000000000001E-3</v>
      </c>
      <c r="AR17" s="2">
        <v>0.72499999999999998</v>
      </c>
      <c r="AS17" s="4">
        <v>2.3810000000000001E-2</v>
      </c>
      <c r="AT17" s="2">
        <v>1.4</v>
      </c>
      <c r="AU17" s="4">
        <v>1.4290000000000001E-2</v>
      </c>
      <c r="AV17" s="4"/>
      <c r="AW17" s="2"/>
      <c r="AX17" s="2">
        <v>0.77500000000000002</v>
      </c>
      <c r="AY17" s="4">
        <v>6.5060000000000007E-2</v>
      </c>
      <c r="AZ17" s="2">
        <v>0.875</v>
      </c>
      <c r="BA17" s="4">
        <v>7.1900000000000002E-3</v>
      </c>
      <c r="BB17" s="2">
        <v>1.98</v>
      </c>
      <c r="BC17" s="4">
        <v>1.174E-2</v>
      </c>
      <c r="BD17" s="2">
        <v>4.125</v>
      </c>
      <c r="BE17" s="4">
        <v>2.3810000000000001E-2</v>
      </c>
      <c r="BF17" s="2">
        <v>6.2</v>
      </c>
      <c r="BG17" s="4">
        <v>8.5709999999999995E-2</v>
      </c>
    </row>
    <row r="18" spans="2:59" x14ac:dyDescent="0.25">
      <c r="B18">
        <v>3.0719999999999997E-5</v>
      </c>
      <c r="C18">
        <v>0.66159999999999997</v>
      </c>
      <c r="E18">
        <v>8.3968000000000007E-5</v>
      </c>
      <c r="F18">
        <v>0.63390000000000002</v>
      </c>
      <c r="H18">
        <v>1.06496E-4</v>
      </c>
      <c r="I18">
        <v>2.94773</v>
      </c>
      <c r="K18">
        <v>5.0000000000000001E-4</v>
      </c>
      <c r="L18">
        <v>9.0946800000000003</v>
      </c>
      <c r="N18">
        <v>9.6200000000000001E-3</v>
      </c>
      <c r="O18">
        <v>6.0503200000000001</v>
      </c>
      <c r="U18">
        <f t="shared" si="0"/>
        <v>3.8865271785485607E-2</v>
      </c>
      <c r="V18">
        <v>0.66159999999999997</v>
      </c>
      <c r="X18">
        <f t="shared" si="1"/>
        <v>5.4340602915754523E-2</v>
      </c>
      <c r="Y18">
        <v>0.63390000000000002</v>
      </c>
      <c r="AA18">
        <f t="shared" si="2"/>
        <v>5.8820756299399403E-2</v>
      </c>
      <c r="AB18">
        <v>2.94773</v>
      </c>
      <c r="AD18">
        <f t="shared" si="3"/>
        <v>9.8493431445639643E-2</v>
      </c>
      <c r="AE18">
        <v>9.0946800000000003</v>
      </c>
      <c r="AG18">
        <f t="shared" si="4"/>
        <v>0.26391941717135037</v>
      </c>
      <c r="AH18">
        <v>6.0503200000000001</v>
      </c>
      <c r="AL18" s="2">
        <v>0.3</v>
      </c>
      <c r="AM18" s="4">
        <v>2.4099999999999998E-3</v>
      </c>
      <c r="AN18" s="2">
        <v>0.3</v>
      </c>
      <c r="AO18" s="4">
        <v>1.259E-2</v>
      </c>
      <c r="AP18" s="2">
        <v>0.3</v>
      </c>
      <c r="AQ18" s="4">
        <v>3.2000000000000002E-3</v>
      </c>
      <c r="AR18" s="2">
        <v>0.77500000000000002</v>
      </c>
      <c r="AS18" s="4">
        <v>3.9699999999999996E-3</v>
      </c>
      <c r="AT18" s="2">
        <v>1.5</v>
      </c>
      <c r="AU18" s="4">
        <v>2.8570000000000002E-2</v>
      </c>
      <c r="AV18" s="4"/>
      <c r="AW18" s="2"/>
      <c r="AX18" s="2">
        <v>0.82499999999999996</v>
      </c>
      <c r="AY18" s="4">
        <v>0.13253000000000001</v>
      </c>
      <c r="AZ18" s="2">
        <v>0.92500000000000004</v>
      </c>
      <c r="BA18" s="4">
        <v>5.4000000000000003E-3</v>
      </c>
      <c r="BB18" s="2">
        <v>2.1</v>
      </c>
      <c r="BC18" s="4">
        <v>6.4000000000000003E-3</v>
      </c>
      <c r="BD18" s="2">
        <v>4.375</v>
      </c>
      <c r="BE18" s="4">
        <v>3.9699999999999996E-3</v>
      </c>
      <c r="BF18" s="2">
        <v>6.6</v>
      </c>
      <c r="BG18" s="4">
        <v>2.8570000000000002E-2</v>
      </c>
    </row>
    <row r="19" spans="2:59" x14ac:dyDescent="0.25">
      <c r="B19">
        <v>3.1744E-5</v>
      </c>
      <c r="C19">
        <v>0.15992000000000001</v>
      </c>
      <c r="E19">
        <v>8.7552000000000005E-5</v>
      </c>
      <c r="F19">
        <v>1.1355999999999999</v>
      </c>
      <c r="H19">
        <v>1.0752E-4</v>
      </c>
      <c r="I19">
        <v>2.84768</v>
      </c>
      <c r="K19">
        <v>5.0199999999999995E-4</v>
      </c>
      <c r="L19">
        <v>9.2047399999999993</v>
      </c>
      <c r="N19">
        <v>1.3350000000000001E-2</v>
      </c>
      <c r="O19">
        <v>6.3110299999999997</v>
      </c>
      <c r="U19">
        <f t="shared" si="0"/>
        <v>3.9292392590025052E-2</v>
      </c>
      <c r="V19">
        <v>0.15992000000000001</v>
      </c>
      <c r="X19">
        <f t="shared" si="1"/>
        <v>5.5102987599013206E-2</v>
      </c>
      <c r="Y19">
        <v>1.1355999999999999</v>
      </c>
      <c r="AA19">
        <f t="shared" si="2"/>
        <v>5.9008681432893742E-2</v>
      </c>
      <c r="AB19">
        <v>2.84768</v>
      </c>
      <c r="AD19">
        <f t="shared" si="3"/>
        <v>9.8624579997170642E-2</v>
      </c>
      <c r="AE19">
        <v>9.2047399999999993</v>
      </c>
      <c r="AG19">
        <f t="shared" si="4"/>
        <v>0.29437862130858294</v>
      </c>
      <c r="AH19">
        <v>6.3110299999999997</v>
      </c>
      <c r="AL19" s="2">
        <v>0.32</v>
      </c>
      <c r="AM19" s="4">
        <v>4.8199999999999996E-3</v>
      </c>
      <c r="AN19" s="2">
        <v>0.32</v>
      </c>
      <c r="AO19" s="4">
        <v>7.1900000000000002E-3</v>
      </c>
      <c r="AP19" s="2">
        <v>0.32</v>
      </c>
      <c r="AQ19" s="4">
        <v>6.4000000000000003E-3</v>
      </c>
      <c r="AR19" s="2">
        <v>0.82499999999999996</v>
      </c>
      <c r="AS19" s="4">
        <v>3.9699999999999996E-3</v>
      </c>
      <c r="AT19" s="2">
        <v>1.6</v>
      </c>
      <c r="AU19" s="4">
        <v>2.8570000000000002E-2</v>
      </c>
      <c r="AV19" s="4"/>
      <c r="AW19" s="2"/>
      <c r="AX19" s="2">
        <v>0.875</v>
      </c>
      <c r="AY19" s="4">
        <v>0.21204999999999999</v>
      </c>
      <c r="AZ19" s="2">
        <v>0.97499999999999998</v>
      </c>
      <c r="BA19" s="4">
        <v>1.439E-2</v>
      </c>
      <c r="BB19" s="2">
        <v>2.2200000000000002</v>
      </c>
      <c r="BC19" s="4">
        <v>1.281E-2</v>
      </c>
      <c r="BD19" s="2">
        <v>4.625</v>
      </c>
      <c r="BE19" s="4">
        <v>7.9399999999999991E-3</v>
      </c>
      <c r="BF19" s="2">
        <v>7</v>
      </c>
      <c r="BG19" s="4">
        <v>1.4290000000000001E-2</v>
      </c>
    </row>
    <row r="20" spans="2:59" x14ac:dyDescent="0.25">
      <c r="B20">
        <v>3.2255999999999997E-5</v>
      </c>
      <c r="C20">
        <v>0.73221000000000003</v>
      </c>
      <c r="E20">
        <v>9.3183999999999994E-5</v>
      </c>
      <c r="F20">
        <v>0.79991000000000001</v>
      </c>
      <c r="H20">
        <v>1.08032E-4</v>
      </c>
      <c r="I20">
        <v>3.3672900000000001</v>
      </c>
      <c r="K20">
        <v>5.1800000000000001E-4</v>
      </c>
      <c r="L20">
        <v>4.2292899999999998</v>
      </c>
      <c r="N20">
        <v>1.4420000000000001E-2</v>
      </c>
      <c r="O20">
        <v>11.213660000000001</v>
      </c>
      <c r="U20">
        <f t="shared" si="0"/>
        <v>3.9502514224938994E-2</v>
      </c>
      <c r="V20">
        <v>0.73221000000000003</v>
      </c>
      <c r="X20">
        <f t="shared" si="1"/>
        <v>5.6260054501294142E-2</v>
      </c>
      <c r="Y20">
        <v>0.79991000000000001</v>
      </c>
      <c r="AA20">
        <f t="shared" si="2"/>
        <v>5.910219678883967E-2</v>
      </c>
      <c r="AB20">
        <v>3.3672900000000001</v>
      </c>
      <c r="AD20">
        <f t="shared" si="3"/>
        <v>9.9661434847778341E-2</v>
      </c>
      <c r="AE20">
        <v>4.2292899999999998</v>
      </c>
      <c r="AG20">
        <f t="shared" si="4"/>
        <v>0.30204210405301257</v>
      </c>
      <c r="AH20">
        <v>11.213660000000001</v>
      </c>
      <c r="AL20" s="2">
        <v>0.34</v>
      </c>
      <c r="AM20" s="4">
        <v>0</v>
      </c>
      <c r="AN20" s="2">
        <v>0.34</v>
      </c>
      <c r="AO20" s="4">
        <v>7.1900000000000002E-3</v>
      </c>
      <c r="AP20" s="2">
        <v>0.34</v>
      </c>
      <c r="AQ20" s="4">
        <v>3.2000000000000002E-3</v>
      </c>
      <c r="AR20" s="2">
        <v>0.875</v>
      </c>
      <c r="AS20" s="4">
        <v>0</v>
      </c>
      <c r="AT20" s="2">
        <v>1.7</v>
      </c>
      <c r="AU20" s="4">
        <v>1.4290000000000001E-2</v>
      </c>
      <c r="AV20" s="4"/>
      <c r="AW20" s="2"/>
      <c r="AX20" s="2">
        <v>0.92500000000000004</v>
      </c>
      <c r="AY20" s="4">
        <v>0.14457999999999999</v>
      </c>
      <c r="AZ20" s="2">
        <v>1.0249999999999999</v>
      </c>
      <c r="BA20" s="4">
        <v>5.4000000000000003E-3</v>
      </c>
      <c r="BB20" s="2">
        <v>2.34</v>
      </c>
      <c r="BC20" s="4">
        <v>1.174E-2</v>
      </c>
      <c r="BD20" s="2">
        <v>4.875</v>
      </c>
      <c r="BE20" s="4">
        <v>1.1900000000000001E-2</v>
      </c>
      <c r="BF20" s="2">
        <v>7.4</v>
      </c>
      <c r="BG20" s="4">
        <v>1.4290000000000001E-2</v>
      </c>
    </row>
    <row r="21" spans="2:59" x14ac:dyDescent="0.25">
      <c r="B21">
        <v>3.2255999999999997E-5</v>
      </c>
      <c r="C21">
        <v>0.10935</v>
      </c>
      <c r="E21">
        <v>9.3183999999999994E-5</v>
      </c>
      <c r="F21">
        <v>1.22092</v>
      </c>
      <c r="H21">
        <v>1.16736E-4</v>
      </c>
      <c r="I21">
        <v>3.3782100000000002</v>
      </c>
      <c r="K21">
        <v>5.2499999999999997E-4</v>
      </c>
      <c r="L21">
        <v>8.3312600000000003</v>
      </c>
      <c r="N21">
        <v>1.504E-2</v>
      </c>
      <c r="O21">
        <v>8.1834100000000003</v>
      </c>
      <c r="U21">
        <f t="shared" si="0"/>
        <v>3.9502514224938994E-2</v>
      </c>
      <c r="V21">
        <v>0.10935</v>
      </c>
      <c r="X21">
        <f t="shared" si="1"/>
        <v>5.6260054501294142E-2</v>
      </c>
      <c r="Y21">
        <v>1.22092</v>
      </c>
      <c r="AA21">
        <f t="shared" si="2"/>
        <v>6.0648627257790945E-2</v>
      </c>
      <c r="AB21">
        <v>3.3782100000000002</v>
      </c>
      <c r="AD21">
        <f t="shared" si="3"/>
        <v>0.10010834861053108</v>
      </c>
      <c r="AE21">
        <v>8.3312600000000003</v>
      </c>
      <c r="AG21">
        <f t="shared" si="4"/>
        <v>0.30631031220523919</v>
      </c>
      <c r="AH21">
        <v>8.1834100000000003</v>
      </c>
      <c r="AL21" s="2">
        <v>0.36</v>
      </c>
      <c r="AM21" s="4">
        <v>0</v>
      </c>
      <c r="AN21" s="2">
        <v>0.36</v>
      </c>
      <c r="AO21" s="4">
        <v>8.9899999999999997E-3</v>
      </c>
      <c r="AP21" s="2">
        <v>0.36</v>
      </c>
      <c r="AQ21" s="4">
        <v>7.4700000000000001E-3</v>
      </c>
      <c r="AR21" s="2">
        <v>0.92500000000000004</v>
      </c>
      <c r="AS21" s="4">
        <v>1.1900000000000001E-2</v>
      </c>
      <c r="AT21" s="2">
        <v>1.8</v>
      </c>
      <c r="AU21" s="4">
        <v>1.4290000000000001E-2</v>
      </c>
      <c r="AV21" s="4"/>
      <c r="AW21" s="2"/>
      <c r="AX21" s="2">
        <v>0.97499999999999998</v>
      </c>
      <c r="AY21" s="4">
        <v>1.687E-2</v>
      </c>
      <c r="AZ21" s="2">
        <v>1.075</v>
      </c>
      <c r="BA21" s="4">
        <v>1.0789999999999999E-2</v>
      </c>
      <c r="BB21" s="2">
        <v>2.46</v>
      </c>
      <c r="BC21" s="4">
        <v>1.814E-2</v>
      </c>
      <c r="BD21" s="2">
        <v>5.125</v>
      </c>
      <c r="BE21" s="4">
        <v>7.9399999999999991E-3</v>
      </c>
      <c r="BF21" s="2">
        <v>7.8</v>
      </c>
      <c r="BG21" s="4">
        <v>4.2860000000000002E-2</v>
      </c>
    </row>
    <row r="22" spans="2:59" x14ac:dyDescent="0.25">
      <c r="B22">
        <v>3.2768000000000002E-5</v>
      </c>
      <c r="C22">
        <v>0.44397999999999999</v>
      </c>
      <c r="E22">
        <v>9.3183999999999994E-5</v>
      </c>
      <c r="F22">
        <v>1.62382</v>
      </c>
      <c r="H22">
        <v>1.2032E-4</v>
      </c>
      <c r="I22">
        <v>3.4219300000000001</v>
      </c>
      <c r="K22">
        <v>5.3600000000000002E-4</v>
      </c>
      <c r="L22">
        <v>5.7529300000000001</v>
      </c>
      <c r="N22">
        <v>1.7569999999999999E-2</v>
      </c>
      <c r="O22">
        <v>10.64805</v>
      </c>
      <c r="U22">
        <f t="shared" si="0"/>
        <v>3.9710423939501173E-2</v>
      </c>
      <c r="V22">
        <v>0.44397999999999999</v>
      </c>
      <c r="X22">
        <f t="shared" si="1"/>
        <v>5.6260054501294142E-2</v>
      </c>
      <c r="Y22">
        <v>1.62382</v>
      </c>
      <c r="AA22">
        <f t="shared" si="2"/>
        <v>6.1263048423841081E-2</v>
      </c>
      <c r="AB22">
        <v>3.4219300000000001</v>
      </c>
      <c r="AD22">
        <f t="shared" si="3"/>
        <v>0.1008026840321694</v>
      </c>
      <c r="AE22">
        <v>5.7529300000000001</v>
      </c>
      <c r="AG22">
        <f t="shared" si="4"/>
        <v>0.3226037177342479</v>
      </c>
      <c r="AH22">
        <v>10.64805</v>
      </c>
      <c r="AL22" s="2">
        <v>0.38</v>
      </c>
      <c r="AM22" s="4">
        <v>1.205E-2</v>
      </c>
      <c r="AN22" s="2">
        <v>0.38</v>
      </c>
      <c r="AO22" s="4">
        <v>5.4000000000000003E-3</v>
      </c>
      <c r="AP22" s="2">
        <v>0.38</v>
      </c>
      <c r="AQ22" s="4">
        <v>2.1299999999999999E-3</v>
      </c>
      <c r="AR22" s="2">
        <v>0.97499999999999998</v>
      </c>
      <c r="AS22" s="4">
        <v>0</v>
      </c>
      <c r="AT22" s="2">
        <v>1.9</v>
      </c>
      <c r="AU22" s="4">
        <v>0</v>
      </c>
      <c r="AV22" s="4"/>
      <c r="AW22" s="2"/>
      <c r="AX22" s="2"/>
      <c r="AY22" s="4"/>
      <c r="AZ22" s="2">
        <v>1.125</v>
      </c>
      <c r="BA22" s="4">
        <v>5.4000000000000003E-3</v>
      </c>
      <c r="BB22" s="2">
        <v>2.58</v>
      </c>
      <c r="BC22" s="4">
        <v>1.7080000000000001E-2</v>
      </c>
      <c r="BD22" s="2">
        <v>5.375</v>
      </c>
      <c r="BE22" s="4">
        <v>1.5869999999999999E-2</v>
      </c>
      <c r="BF22" s="2">
        <v>8.1999999999999993</v>
      </c>
      <c r="BG22" s="4">
        <v>8.5709999999999995E-2</v>
      </c>
    </row>
    <row r="23" spans="2:59" x14ac:dyDescent="0.25">
      <c r="B23">
        <v>3.328E-5</v>
      </c>
      <c r="C23">
        <v>0.22788</v>
      </c>
      <c r="E23">
        <v>9.3696000000000006E-5</v>
      </c>
      <c r="F23">
        <v>1.4337299999999999</v>
      </c>
      <c r="H23">
        <v>1.20832E-4</v>
      </c>
      <c r="I23">
        <v>3.1714600000000002</v>
      </c>
      <c r="K23">
        <v>5.5900000000000004E-4</v>
      </c>
      <c r="L23">
        <v>9.2005199999999991</v>
      </c>
      <c r="N23">
        <v>1.7690000000000001E-2</v>
      </c>
      <c r="O23">
        <v>11.71551</v>
      </c>
      <c r="U23">
        <f t="shared" si="0"/>
        <v>3.9916179041617983E-2</v>
      </c>
      <c r="V23">
        <v>0.22788</v>
      </c>
      <c r="X23">
        <f t="shared" si="1"/>
        <v>5.636290571998602E-2</v>
      </c>
      <c r="Y23">
        <v>1.4337299999999999</v>
      </c>
      <c r="AA23">
        <f t="shared" si="2"/>
        <v>6.1349822527582525E-2</v>
      </c>
      <c r="AB23">
        <v>3.1714600000000002</v>
      </c>
      <c r="AD23">
        <f t="shared" si="3"/>
        <v>0.10222435397197528</v>
      </c>
      <c r="AE23">
        <v>9.2005199999999991</v>
      </c>
      <c r="AG23">
        <f t="shared" si="4"/>
        <v>0.32333648683454602</v>
      </c>
      <c r="AH23">
        <v>11.71551</v>
      </c>
      <c r="AL23" s="2">
        <v>0.4</v>
      </c>
      <c r="AM23" s="4">
        <v>0</v>
      </c>
      <c r="AN23" s="2">
        <v>0.4</v>
      </c>
      <c r="AO23" s="4">
        <v>5.4000000000000003E-3</v>
      </c>
      <c r="AP23" s="2">
        <v>0.4</v>
      </c>
      <c r="AQ23" s="4">
        <v>1.07E-3</v>
      </c>
      <c r="AR23" s="2">
        <v>1.0249999999999999</v>
      </c>
      <c r="AS23" s="4">
        <v>1.1900000000000001E-2</v>
      </c>
      <c r="AT23" s="2">
        <v>2</v>
      </c>
      <c r="AU23" s="4">
        <v>1.4290000000000001E-2</v>
      </c>
      <c r="AV23" s="4"/>
      <c r="AW23" s="2"/>
      <c r="AX23" s="2"/>
      <c r="AY23" s="4"/>
      <c r="AZ23" s="2">
        <v>1.175</v>
      </c>
      <c r="BA23" s="4">
        <v>8.9899999999999997E-3</v>
      </c>
      <c r="BB23" s="2">
        <v>2.7</v>
      </c>
      <c r="BC23" s="4">
        <v>1.9210000000000001E-2</v>
      </c>
      <c r="BD23" s="2">
        <v>5.625</v>
      </c>
      <c r="BE23" s="4">
        <v>3.5709999999999999E-2</v>
      </c>
      <c r="BF23" s="2">
        <v>8.6</v>
      </c>
      <c r="BG23" s="4">
        <v>0</v>
      </c>
    </row>
    <row r="24" spans="2:59" x14ac:dyDescent="0.25">
      <c r="B24">
        <v>3.328E-5</v>
      </c>
      <c r="C24">
        <v>0.68401000000000001</v>
      </c>
      <c r="E24">
        <v>9.5743999999999997E-5</v>
      </c>
      <c r="F24">
        <v>0.95835000000000004</v>
      </c>
      <c r="H24">
        <v>1.2287999999999999E-4</v>
      </c>
      <c r="I24">
        <v>3.2302</v>
      </c>
      <c r="K24">
        <v>5.8100000000000003E-4</v>
      </c>
      <c r="L24">
        <v>9.8725500000000004</v>
      </c>
      <c r="N24">
        <v>1.8859999999999998E-2</v>
      </c>
      <c r="O24">
        <v>10.639049999999999</v>
      </c>
      <c r="U24">
        <f t="shared" si="0"/>
        <v>3.9916179041617983E-2</v>
      </c>
      <c r="V24">
        <v>0.68401000000000001</v>
      </c>
      <c r="X24">
        <f t="shared" si="1"/>
        <v>5.6770604085467066E-2</v>
      </c>
      <c r="Y24">
        <v>0.95835000000000004</v>
      </c>
      <c r="AA24">
        <f t="shared" si="2"/>
        <v>6.1694488227580654E-2</v>
      </c>
      <c r="AB24">
        <v>3.2302</v>
      </c>
      <c r="AD24">
        <f t="shared" si="3"/>
        <v>0.10354816973017876</v>
      </c>
      <c r="AE24">
        <v>9.8725500000000004</v>
      </c>
      <c r="AG24">
        <f t="shared" si="4"/>
        <v>0.33031318353146238</v>
      </c>
      <c r="AH24">
        <v>10.639049999999999</v>
      </c>
      <c r="AL24" s="2">
        <v>0.42</v>
      </c>
      <c r="AM24" s="4">
        <v>0</v>
      </c>
      <c r="AN24" s="2">
        <v>0.42</v>
      </c>
      <c r="AO24" s="4">
        <v>3.5999999999999999E-3</v>
      </c>
      <c r="AP24" s="2">
        <v>0.42</v>
      </c>
      <c r="AQ24" s="4">
        <v>1.07E-3</v>
      </c>
      <c r="AR24" s="2">
        <v>1.075</v>
      </c>
      <c r="AS24" s="4">
        <v>7.9399999999999991E-3</v>
      </c>
      <c r="AT24" s="2">
        <v>2.1</v>
      </c>
      <c r="AU24" s="4">
        <v>0</v>
      </c>
      <c r="AV24" s="4"/>
      <c r="AW24" s="2"/>
      <c r="AX24" s="2"/>
      <c r="AY24" s="4"/>
      <c r="AZ24" s="2">
        <v>1.2250000000000001</v>
      </c>
      <c r="BA24" s="4">
        <v>7.1900000000000002E-3</v>
      </c>
      <c r="BB24" s="2">
        <v>2.82</v>
      </c>
      <c r="BC24" s="4">
        <v>2.4549999999999999E-2</v>
      </c>
      <c r="BD24" s="2">
        <v>5.875</v>
      </c>
      <c r="BE24" s="4">
        <v>2.3810000000000001E-2</v>
      </c>
      <c r="BF24" s="2">
        <v>9</v>
      </c>
      <c r="BG24" s="4">
        <v>7.1429999999999993E-2</v>
      </c>
    </row>
    <row r="25" spans="2:59" x14ac:dyDescent="0.25">
      <c r="B25">
        <v>3.328E-5</v>
      </c>
      <c r="C25">
        <v>0.67662</v>
      </c>
      <c r="E25">
        <v>9.7280000000000004E-5</v>
      </c>
      <c r="F25">
        <v>1.5581499999999999</v>
      </c>
      <c r="H25">
        <v>1.2543999999999999E-4</v>
      </c>
      <c r="I25">
        <v>2.8807800000000001</v>
      </c>
      <c r="K25">
        <v>6.11E-4</v>
      </c>
      <c r="L25">
        <v>7.3026799999999996</v>
      </c>
      <c r="N25">
        <v>2.5139999999999999E-2</v>
      </c>
      <c r="O25">
        <v>9.9605300000000003</v>
      </c>
      <c r="U25">
        <f t="shared" si="0"/>
        <v>3.9916179041617983E-2</v>
      </c>
      <c r="V25">
        <v>0.67662</v>
      </c>
      <c r="X25">
        <f t="shared" si="1"/>
        <v>5.7072578036951038E-2</v>
      </c>
      <c r="Y25">
        <v>1.5581499999999999</v>
      </c>
      <c r="AA25">
        <f t="shared" si="2"/>
        <v>6.2119976632820706E-2</v>
      </c>
      <c r="AB25">
        <v>2.8807800000000001</v>
      </c>
      <c r="AD25">
        <f t="shared" si="3"/>
        <v>0.10530056787780195</v>
      </c>
      <c r="AE25">
        <v>7.3026799999999996</v>
      </c>
      <c r="AG25">
        <f t="shared" si="4"/>
        <v>0.36352422167195864</v>
      </c>
      <c r="AH25">
        <v>9.9605300000000003</v>
      </c>
      <c r="AL25" s="2">
        <v>0.44</v>
      </c>
      <c r="AM25" s="4">
        <v>0</v>
      </c>
      <c r="AN25" s="2">
        <v>0.44</v>
      </c>
      <c r="AO25" s="4">
        <v>0</v>
      </c>
      <c r="AP25" s="2">
        <v>0.44</v>
      </c>
      <c r="AQ25" s="4">
        <v>5.3400000000000001E-3</v>
      </c>
      <c r="AR25" s="2">
        <v>1.125</v>
      </c>
      <c r="AS25" s="4">
        <v>0</v>
      </c>
      <c r="AT25" s="2"/>
      <c r="AU25" s="4"/>
      <c r="AV25" s="4"/>
      <c r="AW25" s="2"/>
      <c r="AX25" s="2"/>
      <c r="AY25" s="4"/>
      <c r="AZ25" s="2">
        <v>1.2749999999999999</v>
      </c>
      <c r="BA25" s="4">
        <v>8.9899999999999997E-3</v>
      </c>
      <c r="BB25" s="2">
        <v>2.94</v>
      </c>
      <c r="BC25" s="4">
        <v>2.775E-2</v>
      </c>
      <c r="BD25" s="2">
        <v>6.125</v>
      </c>
      <c r="BE25" s="4">
        <v>1.984E-2</v>
      </c>
      <c r="BF25" s="2">
        <v>9.4</v>
      </c>
      <c r="BG25" s="4">
        <v>4.2860000000000002E-2</v>
      </c>
    </row>
    <row r="26" spans="2:59" x14ac:dyDescent="0.25">
      <c r="B26">
        <v>3.3791999999999998E-5</v>
      </c>
      <c r="C26">
        <v>0.29421000000000003</v>
      </c>
      <c r="E26">
        <v>1.00352E-4</v>
      </c>
      <c r="F26">
        <v>0.48629</v>
      </c>
      <c r="H26">
        <v>1.2646399999999999E-4</v>
      </c>
      <c r="I26">
        <v>2.1316999999999999</v>
      </c>
      <c r="K26">
        <v>6.2500000000000001E-4</v>
      </c>
      <c r="L26">
        <v>8.8636999999999997</v>
      </c>
      <c r="N26">
        <v>2.5409999999999999E-2</v>
      </c>
      <c r="O26">
        <v>11.88574</v>
      </c>
      <c r="U26">
        <f t="shared" si="0"/>
        <v>4.0119834499866662E-2</v>
      </c>
      <c r="V26">
        <v>0.29421000000000003</v>
      </c>
      <c r="X26">
        <f t="shared" si="1"/>
        <v>5.7667120870108703E-2</v>
      </c>
      <c r="Y26">
        <v>0.48629</v>
      </c>
      <c r="AA26">
        <f t="shared" si="2"/>
        <v>6.2288551013154531E-2</v>
      </c>
      <c r="AB26">
        <v>2.1316999999999999</v>
      </c>
      <c r="AD26">
        <f t="shared" si="3"/>
        <v>0.10609875380584324</v>
      </c>
      <c r="AE26">
        <v>8.8636999999999997</v>
      </c>
      <c r="AG26">
        <f t="shared" si="4"/>
        <v>0.36482097669571589</v>
      </c>
      <c r="AH26">
        <v>11.88574</v>
      </c>
      <c r="AL26" s="2">
        <v>0.46</v>
      </c>
      <c r="AM26" s="4">
        <v>2.4099999999999998E-3</v>
      </c>
      <c r="AN26" s="2">
        <v>0.46</v>
      </c>
      <c r="AO26" s="4">
        <v>0</v>
      </c>
      <c r="AP26" s="2">
        <v>0.46</v>
      </c>
      <c r="AQ26" s="4">
        <v>1.07E-3</v>
      </c>
      <c r="AR26" s="2">
        <v>1.175</v>
      </c>
      <c r="AS26" s="4">
        <v>0</v>
      </c>
      <c r="AT26" s="2"/>
      <c r="AU26" s="4"/>
      <c r="AV26" s="4"/>
      <c r="AW26" s="2"/>
      <c r="AX26" s="2"/>
      <c r="AY26" s="4"/>
      <c r="AZ26" s="2">
        <v>1.325</v>
      </c>
      <c r="BA26" s="4">
        <v>1.0789999999999999E-2</v>
      </c>
      <c r="BB26" s="2">
        <v>3.06</v>
      </c>
      <c r="BC26" s="4">
        <v>3.0949999999999998E-2</v>
      </c>
      <c r="BD26" s="2">
        <v>6.375</v>
      </c>
      <c r="BE26" s="4">
        <v>2.7779999999999999E-2</v>
      </c>
      <c r="BF26" s="2">
        <v>9.8000000000000007</v>
      </c>
      <c r="BG26" s="4">
        <v>4.2860000000000002E-2</v>
      </c>
    </row>
    <row r="27" spans="2:59" x14ac:dyDescent="0.25">
      <c r="B27">
        <v>3.4304000000000002E-5</v>
      </c>
      <c r="C27">
        <v>0.68859000000000004</v>
      </c>
      <c r="E27">
        <v>1.00864E-4</v>
      </c>
      <c r="F27">
        <v>1.5679799999999999</v>
      </c>
      <c r="H27">
        <v>1.26976E-4</v>
      </c>
      <c r="I27">
        <v>2.9101900000000001</v>
      </c>
      <c r="K27">
        <v>6.2600000000000004E-4</v>
      </c>
      <c r="L27">
        <v>9.2564200000000003</v>
      </c>
      <c r="N27">
        <v>4.052E-2</v>
      </c>
      <c r="O27">
        <v>9.0724199999999993</v>
      </c>
      <c r="U27">
        <f t="shared" si="0"/>
        <v>4.0321443072820942E-2</v>
      </c>
      <c r="V27">
        <v>0.68859000000000004</v>
      </c>
      <c r="X27">
        <f t="shared" si="1"/>
        <v>5.7765026904797928E-2</v>
      </c>
      <c r="Y27">
        <v>1.5679799999999999</v>
      </c>
      <c r="AA27">
        <f t="shared" si="2"/>
        <v>6.2372497108950563E-2</v>
      </c>
      <c r="AB27">
        <v>2.9101900000000001</v>
      </c>
      <c r="AD27">
        <f t="shared" si="3"/>
        <v>0.10615530908976006</v>
      </c>
      <c r="AE27">
        <v>9.2564200000000003</v>
      </c>
      <c r="AG27">
        <f t="shared" si="4"/>
        <v>0.42622022109662633</v>
      </c>
      <c r="AH27">
        <v>9.0724199999999993</v>
      </c>
      <c r="AL27" s="2">
        <v>0.48</v>
      </c>
      <c r="AM27" s="4">
        <v>0</v>
      </c>
      <c r="AN27" s="2">
        <v>0.48</v>
      </c>
      <c r="AO27" s="4">
        <v>1.8E-3</v>
      </c>
      <c r="AP27" s="2">
        <v>0.48</v>
      </c>
      <c r="AQ27" s="4">
        <v>1.07E-3</v>
      </c>
      <c r="AR27" s="2">
        <v>1.2250000000000001</v>
      </c>
      <c r="AS27" s="4">
        <v>0</v>
      </c>
      <c r="AT27" s="2"/>
      <c r="AU27" s="4"/>
      <c r="AV27" s="4"/>
      <c r="AW27" s="2"/>
      <c r="AX27" s="2"/>
      <c r="AY27" s="4"/>
      <c r="AZ27" s="2">
        <v>1.375</v>
      </c>
      <c r="BA27" s="4">
        <v>1.259E-2</v>
      </c>
      <c r="BB27" s="2">
        <v>3.18</v>
      </c>
      <c r="BC27" s="4">
        <v>2.5610000000000001E-2</v>
      </c>
      <c r="BD27" s="2">
        <v>6.625</v>
      </c>
      <c r="BE27" s="4">
        <v>2.7779999999999999E-2</v>
      </c>
      <c r="BF27" s="2">
        <v>10.199999999999999</v>
      </c>
      <c r="BG27" s="4">
        <v>2.8570000000000002E-2</v>
      </c>
    </row>
    <row r="28" spans="2:59" x14ac:dyDescent="0.25">
      <c r="B28">
        <v>3.4816E-5</v>
      </c>
      <c r="C28">
        <v>0.70455000000000001</v>
      </c>
      <c r="E28">
        <v>1.13152E-4</v>
      </c>
      <c r="F28">
        <v>1.04661</v>
      </c>
      <c r="H28">
        <v>1.3619200000000001E-4</v>
      </c>
      <c r="I28">
        <v>3.49932</v>
      </c>
      <c r="K28">
        <v>6.38E-4</v>
      </c>
      <c r="L28">
        <v>8.8479600000000005</v>
      </c>
      <c r="N28">
        <v>4.6330000000000003E-2</v>
      </c>
      <c r="O28">
        <v>11.465490000000001</v>
      </c>
      <c r="U28">
        <f t="shared" si="0"/>
        <v>4.0521055429411722E-2</v>
      </c>
      <c r="V28">
        <v>0.70455000000000001</v>
      </c>
      <c r="X28">
        <f t="shared" si="1"/>
        <v>6.0021497882750234E-2</v>
      </c>
      <c r="Y28">
        <v>1.04661</v>
      </c>
      <c r="AA28">
        <f t="shared" si="2"/>
        <v>6.3846390337515338E-2</v>
      </c>
      <c r="AB28">
        <v>3.49932</v>
      </c>
      <c r="AD28">
        <f t="shared" si="3"/>
        <v>0.10682932234803288</v>
      </c>
      <c r="AE28">
        <v>8.8479600000000005</v>
      </c>
      <c r="AG28">
        <f t="shared" si="4"/>
        <v>0.44568855028229154</v>
      </c>
      <c r="AH28">
        <v>11.465490000000001</v>
      </c>
      <c r="AL28" s="2">
        <v>0.5</v>
      </c>
      <c r="AM28" s="4">
        <v>4.8199999999999996E-3</v>
      </c>
      <c r="AN28" s="2">
        <v>0.5</v>
      </c>
      <c r="AO28" s="4">
        <v>0</v>
      </c>
      <c r="AP28" s="2">
        <v>0.5</v>
      </c>
      <c r="AQ28" s="4">
        <v>2.1299999999999999E-3</v>
      </c>
      <c r="AR28" s="2">
        <v>1.2749999999999999</v>
      </c>
      <c r="AS28" s="4">
        <v>7.9399999999999991E-3</v>
      </c>
      <c r="AT28" s="2"/>
      <c r="AU28" s="4"/>
      <c r="AV28" s="4"/>
      <c r="AW28" s="2"/>
      <c r="AX28" s="2"/>
      <c r="AY28" s="4"/>
      <c r="AZ28" s="2">
        <v>1.425</v>
      </c>
      <c r="BA28" s="4">
        <v>1.7989999999999999E-2</v>
      </c>
      <c r="BB28" s="2">
        <v>3.3</v>
      </c>
      <c r="BC28" s="4">
        <v>2.5610000000000001E-2</v>
      </c>
      <c r="BD28" s="2">
        <v>6.875</v>
      </c>
      <c r="BE28" s="4">
        <v>3.5709999999999999E-2</v>
      </c>
      <c r="BF28" s="2">
        <v>10.6</v>
      </c>
      <c r="BG28" s="4">
        <v>5.7140000000000003E-2</v>
      </c>
    </row>
    <row r="29" spans="2:59" x14ac:dyDescent="0.25">
      <c r="B29">
        <v>3.8399999999999998E-5</v>
      </c>
      <c r="C29">
        <v>0.51080000000000003</v>
      </c>
      <c r="E29">
        <v>1.1878400000000001E-4</v>
      </c>
      <c r="F29">
        <v>1.0924499999999999</v>
      </c>
      <c r="H29">
        <v>1.39264E-4</v>
      </c>
      <c r="I29">
        <v>3.10859</v>
      </c>
      <c r="K29">
        <v>6.5499999999999998E-4</v>
      </c>
      <c r="L29">
        <v>9.8468900000000001</v>
      </c>
      <c r="N29">
        <v>4.8439999999999997E-2</v>
      </c>
      <c r="O29">
        <v>8.8593299999999999</v>
      </c>
      <c r="U29">
        <f t="shared" si="0"/>
        <v>4.1866313745412449E-2</v>
      </c>
      <c r="V29">
        <v>0.51080000000000003</v>
      </c>
      <c r="X29">
        <f t="shared" si="1"/>
        <v>6.1001239942633498E-2</v>
      </c>
      <c r="Y29">
        <v>1.0924499999999999</v>
      </c>
      <c r="AA29">
        <f t="shared" si="2"/>
        <v>6.4322868780055539E-2</v>
      </c>
      <c r="AB29">
        <v>3.10859</v>
      </c>
      <c r="AD29">
        <f t="shared" si="3"/>
        <v>0.10776985765336802</v>
      </c>
      <c r="AE29">
        <v>9.8468900000000001</v>
      </c>
      <c r="AG29">
        <f t="shared" si="4"/>
        <v>0.45235426650521166</v>
      </c>
      <c r="AH29">
        <v>8.8593299999999999</v>
      </c>
      <c r="AL29" s="2">
        <v>0.52</v>
      </c>
      <c r="AM29" s="4">
        <v>2.4099999999999998E-3</v>
      </c>
      <c r="AN29" s="2">
        <v>0.52</v>
      </c>
      <c r="AO29" s="4">
        <v>1.8E-3</v>
      </c>
      <c r="AP29" s="2">
        <v>0.52</v>
      </c>
      <c r="AQ29" s="4">
        <v>1.07E-3</v>
      </c>
      <c r="AR29" s="2">
        <v>1.325</v>
      </c>
      <c r="AS29" s="4">
        <v>0</v>
      </c>
      <c r="AT29" s="2"/>
      <c r="AU29" s="4"/>
      <c r="AV29" s="4"/>
      <c r="AW29" s="2"/>
      <c r="AX29" s="2"/>
      <c r="AY29" s="4"/>
      <c r="AZ29" s="2">
        <v>1.4750000000000001</v>
      </c>
      <c r="BA29" s="4">
        <v>1.439E-2</v>
      </c>
      <c r="BB29" s="2">
        <v>3.42</v>
      </c>
      <c r="BC29" s="4">
        <v>2.8819999999999998E-2</v>
      </c>
      <c r="BD29" s="2">
        <v>7.125</v>
      </c>
      <c r="BE29" s="4">
        <v>3.5709999999999999E-2</v>
      </c>
      <c r="BF29" s="2">
        <v>11</v>
      </c>
      <c r="BG29" s="4">
        <v>5.7140000000000003E-2</v>
      </c>
    </row>
    <row r="30" spans="2:59" x14ac:dyDescent="0.25">
      <c r="B30">
        <v>3.9424000000000001E-5</v>
      </c>
      <c r="C30">
        <v>0.50651000000000002</v>
      </c>
      <c r="E30">
        <v>1.1878400000000001E-4</v>
      </c>
      <c r="F30">
        <v>0.49320999999999998</v>
      </c>
      <c r="H30">
        <v>1.4489599999999999E-4</v>
      </c>
      <c r="I30">
        <v>3.2591399999999999</v>
      </c>
      <c r="K30">
        <v>6.6500000000000001E-4</v>
      </c>
      <c r="L30">
        <v>9.8662299999999998</v>
      </c>
      <c r="N30">
        <v>5.0909999999999997E-2</v>
      </c>
      <c r="O30">
        <v>12.48269</v>
      </c>
      <c r="U30">
        <f t="shared" si="0"/>
        <v>4.223519524798397E-2</v>
      </c>
      <c r="V30">
        <v>0.50651000000000002</v>
      </c>
      <c r="X30">
        <f t="shared" si="1"/>
        <v>6.1001239942633498E-2</v>
      </c>
      <c r="Y30">
        <v>0.49320999999999998</v>
      </c>
      <c r="AA30">
        <f t="shared" si="2"/>
        <v>6.5178524587854142E-2</v>
      </c>
      <c r="AB30">
        <v>3.2591399999999999</v>
      </c>
      <c r="AD30">
        <f t="shared" si="3"/>
        <v>0.10831553165106193</v>
      </c>
      <c r="AE30">
        <v>9.8662299999999998</v>
      </c>
      <c r="AG30">
        <f t="shared" si="4"/>
        <v>0.45991574006189051</v>
      </c>
      <c r="AH30">
        <v>12.48269</v>
      </c>
      <c r="AL30" s="2">
        <v>0.54</v>
      </c>
      <c r="AM30" s="4">
        <v>0</v>
      </c>
      <c r="AN30" s="2">
        <v>0.54</v>
      </c>
      <c r="AO30" s="4">
        <v>0</v>
      </c>
      <c r="AP30" s="2">
        <v>0.54</v>
      </c>
      <c r="AQ30" s="4">
        <v>0</v>
      </c>
      <c r="AR30" s="2">
        <v>1.375</v>
      </c>
      <c r="AS30" s="4">
        <v>0</v>
      </c>
      <c r="AT30" s="2"/>
      <c r="AU30" s="4"/>
      <c r="AV30" s="4"/>
      <c r="AW30" s="2"/>
      <c r="AX30" s="2"/>
      <c r="AY30" s="4"/>
      <c r="AZ30" s="2">
        <v>1.5249999999999999</v>
      </c>
      <c r="BA30" s="4">
        <v>1.7989999999999999E-2</v>
      </c>
      <c r="BB30" s="2">
        <v>3.54</v>
      </c>
      <c r="BC30" s="4">
        <v>3.5220000000000001E-2</v>
      </c>
      <c r="BD30" s="2">
        <v>7.375</v>
      </c>
      <c r="BE30" s="4">
        <v>5.1589999999999997E-2</v>
      </c>
      <c r="BF30" s="2">
        <v>11.4</v>
      </c>
      <c r="BG30" s="4">
        <v>7.1429999999999993E-2</v>
      </c>
    </row>
    <row r="31" spans="2:59" x14ac:dyDescent="0.25">
      <c r="B31">
        <v>3.9424000000000001E-5</v>
      </c>
      <c r="C31">
        <v>0.67086999999999997</v>
      </c>
      <c r="E31">
        <v>1.20832E-4</v>
      </c>
      <c r="F31">
        <v>1.3180000000000001</v>
      </c>
      <c r="H31">
        <v>1.55136E-4</v>
      </c>
      <c r="I31">
        <v>3.2001900000000001</v>
      </c>
      <c r="K31">
        <v>6.69E-4</v>
      </c>
      <c r="L31">
        <v>8.0037400000000005</v>
      </c>
      <c r="N31">
        <v>5.8639999999999998E-2</v>
      </c>
      <c r="O31">
        <v>9.6156299999999995</v>
      </c>
      <c r="U31">
        <f t="shared" si="0"/>
        <v>4.223519524798397E-2</v>
      </c>
      <c r="V31">
        <v>0.67086999999999997</v>
      </c>
      <c r="X31">
        <f t="shared" si="1"/>
        <v>6.1349822527582525E-2</v>
      </c>
      <c r="Y31">
        <v>1.3180000000000001</v>
      </c>
      <c r="AA31">
        <f t="shared" si="2"/>
        <v>6.667911456052214E-2</v>
      </c>
      <c r="AB31">
        <v>3.2001900000000001</v>
      </c>
      <c r="AD31">
        <f t="shared" si="3"/>
        <v>0.10853226949248827</v>
      </c>
      <c r="AE31">
        <v>8.0037400000000005</v>
      </c>
      <c r="AG31">
        <f t="shared" si="4"/>
        <v>0.4821050602496153</v>
      </c>
      <c r="AH31">
        <v>9.6156299999999995</v>
      </c>
      <c r="AL31" s="2">
        <v>0.56000000000000005</v>
      </c>
      <c r="AM31" s="4">
        <v>0</v>
      </c>
      <c r="AN31" s="2">
        <v>0.56000000000000005</v>
      </c>
      <c r="AO31" s="4">
        <v>1.8E-3</v>
      </c>
      <c r="AP31" s="2">
        <v>0.56000000000000005</v>
      </c>
      <c r="AQ31" s="4">
        <v>1.07E-3</v>
      </c>
      <c r="AR31" s="2">
        <v>1.425</v>
      </c>
      <c r="AS31" s="4">
        <v>0</v>
      </c>
      <c r="AT31" s="2"/>
      <c r="AU31" s="4"/>
      <c r="AV31" s="4"/>
      <c r="AW31" s="2"/>
      <c r="AX31" s="2"/>
      <c r="AY31" s="4"/>
      <c r="AZ31" s="2">
        <v>1.575</v>
      </c>
      <c r="BA31" s="4">
        <v>1.9779999999999999E-2</v>
      </c>
      <c r="BB31" s="2">
        <v>3.66</v>
      </c>
      <c r="BC31" s="4">
        <v>2.4549999999999999E-2</v>
      </c>
      <c r="BD31" s="2">
        <v>7.625</v>
      </c>
      <c r="BE31" s="4">
        <v>5.9520000000000003E-2</v>
      </c>
      <c r="BF31" s="2">
        <v>11.8</v>
      </c>
      <c r="BG31" s="4">
        <v>7.1429999999999993E-2</v>
      </c>
    </row>
    <row r="32" spans="2:59" x14ac:dyDescent="0.25">
      <c r="B32">
        <v>4.1471999999999999E-5</v>
      </c>
      <c r="C32">
        <v>0.26369999999999999</v>
      </c>
      <c r="E32">
        <v>1.2185599999999999E-4</v>
      </c>
      <c r="F32">
        <v>1.6433899999999999</v>
      </c>
      <c r="H32">
        <v>1.7510400000000001E-4</v>
      </c>
      <c r="I32">
        <v>2.8753600000000001</v>
      </c>
      <c r="K32">
        <v>7.6900000000000004E-4</v>
      </c>
      <c r="L32">
        <v>8.7171800000000008</v>
      </c>
      <c r="N32">
        <v>6.1519999999999998E-2</v>
      </c>
      <c r="O32">
        <v>7.8316499999999998</v>
      </c>
      <c r="U32">
        <f t="shared" si="0"/>
        <v>4.2954222669064755E-2</v>
      </c>
      <c r="V32">
        <v>0.26369999999999999</v>
      </c>
      <c r="X32">
        <f t="shared" si="1"/>
        <v>6.1522638111378113E-2</v>
      </c>
      <c r="Y32">
        <v>1.6433899999999999</v>
      </c>
      <c r="AA32">
        <f t="shared" si="2"/>
        <v>6.9425253581511623E-2</v>
      </c>
      <c r="AB32">
        <v>2.8753600000000001</v>
      </c>
      <c r="AD32">
        <f t="shared" si="3"/>
        <v>0.11369082646115888</v>
      </c>
      <c r="AE32">
        <v>8.7171800000000008</v>
      </c>
      <c r="AG32">
        <f t="shared" si="4"/>
        <v>0.48987176544329281</v>
      </c>
      <c r="AH32">
        <v>7.8316499999999998</v>
      </c>
      <c r="AL32" s="2">
        <v>0.57999999999999996</v>
      </c>
      <c r="AM32" s="4">
        <v>4.8199999999999996E-3</v>
      </c>
      <c r="AN32" s="2">
        <v>0.57999999999999996</v>
      </c>
      <c r="AO32" s="4">
        <v>0</v>
      </c>
      <c r="AP32" s="2">
        <v>0.57999999999999996</v>
      </c>
      <c r="AQ32" s="4">
        <v>2.1299999999999999E-3</v>
      </c>
      <c r="AR32" s="2">
        <v>1.4750000000000001</v>
      </c>
      <c r="AS32" s="4">
        <v>0</v>
      </c>
      <c r="AT32" s="2"/>
      <c r="AU32" s="4"/>
      <c r="AV32" s="4"/>
      <c r="AW32" s="2"/>
      <c r="AX32" s="2"/>
      <c r="AY32" s="4"/>
      <c r="AZ32" s="2">
        <v>1.625</v>
      </c>
      <c r="BA32" s="4">
        <v>2.5180000000000001E-2</v>
      </c>
      <c r="BB32" s="2">
        <v>3.78</v>
      </c>
      <c r="BC32" s="4">
        <v>3.9489999999999997E-2</v>
      </c>
      <c r="BD32" s="2">
        <v>7.875</v>
      </c>
      <c r="BE32" s="4">
        <v>6.7460000000000006E-2</v>
      </c>
      <c r="BF32" s="2">
        <v>12.2</v>
      </c>
      <c r="BG32" s="4">
        <v>5.7140000000000003E-2</v>
      </c>
    </row>
    <row r="33" spans="2:59" x14ac:dyDescent="0.25">
      <c r="B33">
        <v>4.3007999999999999E-5</v>
      </c>
      <c r="C33">
        <v>0.77715999999999996</v>
      </c>
      <c r="E33">
        <v>1.2390400000000001E-4</v>
      </c>
      <c r="F33">
        <v>0.65430999999999995</v>
      </c>
      <c r="H33">
        <v>1.7612800000000001E-4</v>
      </c>
      <c r="I33">
        <v>2.9154</v>
      </c>
      <c r="K33">
        <v>7.9299999999999998E-4</v>
      </c>
      <c r="L33">
        <v>9.5621700000000001</v>
      </c>
      <c r="N33">
        <v>7.4349999999999999E-2</v>
      </c>
      <c r="O33">
        <v>12.75126</v>
      </c>
      <c r="U33">
        <f t="shared" si="0"/>
        <v>4.3478101013470521E-2</v>
      </c>
      <c r="V33">
        <v>0.77715999999999996</v>
      </c>
      <c r="X33">
        <f t="shared" si="1"/>
        <v>6.1865386248619529E-2</v>
      </c>
      <c r="Y33">
        <v>0.65430999999999995</v>
      </c>
      <c r="AA33">
        <f t="shared" si="2"/>
        <v>6.956032115674339E-2</v>
      </c>
      <c r="AB33">
        <v>2.9154</v>
      </c>
      <c r="AD33">
        <f t="shared" si="3"/>
        <v>0.11486145892741169</v>
      </c>
      <c r="AE33">
        <v>9.5621700000000001</v>
      </c>
      <c r="AG33">
        <f t="shared" si="4"/>
        <v>0.52179952975749833</v>
      </c>
      <c r="AH33">
        <v>12.75126</v>
      </c>
      <c r="AL33" s="2"/>
      <c r="AM33" s="4"/>
      <c r="AN33" s="2">
        <v>0.6</v>
      </c>
      <c r="AO33" s="4">
        <v>0</v>
      </c>
      <c r="AP33" s="2">
        <v>0.6</v>
      </c>
      <c r="AQ33" s="4">
        <v>0</v>
      </c>
      <c r="AR33" s="2">
        <v>1.5249999999999999</v>
      </c>
      <c r="AS33" s="4">
        <v>3.9699999999999996E-3</v>
      </c>
      <c r="AT33" s="2"/>
      <c r="AU33" s="4"/>
      <c r="AV33" s="4"/>
      <c r="AW33" s="2"/>
      <c r="AX33" s="2"/>
      <c r="AY33" s="4"/>
      <c r="AZ33" s="2">
        <v>1.675</v>
      </c>
      <c r="BA33" s="4">
        <v>2.6980000000000001E-2</v>
      </c>
      <c r="BB33" s="2">
        <v>3.9</v>
      </c>
      <c r="BC33" s="4">
        <v>4.1619999999999997E-2</v>
      </c>
      <c r="BD33" s="2">
        <v>8.125</v>
      </c>
      <c r="BE33" s="4">
        <v>5.9520000000000003E-2</v>
      </c>
      <c r="BF33" s="2">
        <v>12.6</v>
      </c>
      <c r="BG33" s="4">
        <v>5.7140000000000003E-2</v>
      </c>
    </row>
    <row r="34" spans="2:59" x14ac:dyDescent="0.25">
      <c r="B34">
        <v>4.4032000000000001E-5</v>
      </c>
      <c r="C34">
        <v>0.67781999999999998</v>
      </c>
      <c r="E34">
        <v>1.2543999999999999E-4</v>
      </c>
      <c r="F34">
        <v>0.56733</v>
      </c>
      <c r="H34">
        <v>1.8124800000000001E-4</v>
      </c>
      <c r="I34">
        <v>2.7052999999999998</v>
      </c>
      <c r="K34">
        <v>8.5700000000000001E-4</v>
      </c>
      <c r="L34">
        <v>8.5900700000000008</v>
      </c>
      <c r="N34">
        <v>7.7299999999999994E-2</v>
      </c>
      <c r="O34">
        <v>10.48621</v>
      </c>
      <c r="U34">
        <f t="shared" si="0"/>
        <v>4.3820458924463512E-2</v>
      </c>
      <c r="V34">
        <v>0.67781999999999998</v>
      </c>
      <c r="X34">
        <f t="shared" si="1"/>
        <v>6.2119976632820706E-2</v>
      </c>
      <c r="Y34">
        <v>0.56733</v>
      </c>
      <c r="AA34">
        <f t="shared" si="2"/>
        <v>7.0227920708807304E-2</v>
      </c>
      <c r="AB34">
        <v>2.7052999999999998</v>
      </c>
      <c r="AD34">
        <f t="shared" si="3"/>
        <v>0.11787184843344863</v>
      </c>
      <c r="AE34">
        <v>8.5900700000000008</v>
      </c>
      <c r="AG34">
        <f t="shared" si="4"/>
        <v>0.5286113300636105</v>
      </c>
      <c r="AH34">
        <v>10.48621</v>
      </c>
      <c r="AL34" s="2"/>
      <c r="AM34" s="4"/>
      <c r="AN34" s="2">
        <v>0.62</v>
      </c>
      <c r="AO34" s="4">
        <v>0</v>
      </c>
      <c r="AP34" s="2">
        <v>0.62</v>
      </c>
      <c r="AQ34" s="4">
        <v>2.1299999999999999E-3</v>
      </c>
      <c r="AR34" s="2">
        <v>1.575</v>
      </c>
      <c r="AS34" s="4">
        <v>0</v>
      </c>
      <c r="AT34" s="2"/>
      <c r="AU34" s="4"/>
      <c r="AV34" s="4"/>
      <c r="AW34" s="2"/>
      <c r="AX34" s="2"/>
      <c r="AY34" s="4"/>
      <c r="AZ34" s="2">
        <v>1.7250000000000001</v>
      </c>
      <c r="BA34" s="4">
        <v>2.878E-2</v>
      </c>
      <c r="BB34" s="2">
        <v>4.0199999999999996</v>
      </c>
      <c r="BC34" s="4">
        <v>4.6960000000000002E-2</v>
      </c>
      <c r="BD34" s="2">
        <v>8.375</v>
      </c>
      <c r="BE34" s="4">
        <v>7.1429999999999993E-2</v>
      </c>
      <c r="BF34" s="2">
        <v>13</v>
      </c>
      <c r="BG34" s="4">
        <v>0</v>
      </c>
    </row>
    <row r="35" spans="2:59" x14ac:dyDescent="0.25">
      <c r="B35">
        <v>4.4543999999999999E-5</v>
      </c>
      <c r="C35">
        <v>0.76334000000000002</v>
      </c>
      <c r="E35">
        <v>1.34144E-4</v>
      </c>
      <c r="F35">
        <v>1.5941099999999999</v>
      </c>
      <c r="H35">
        <v>1.8995199999999999E-4</v>
      </c>
      <c r="I35">
        <v>3.1148699999999998</v>
      </c>
      <c r="K35">
        <v>8.8500000000000004E-4</v>
      </c>
      <c r="L35">
        <v>8.9155700000000007</v>
      </c>
      <c r="N35">
        <v>8.4500000000000006E-2</v>
      </c>
      <c r="O35">
        <v>6.0351999999999997</v>
      </c>
      <c r="U35">
        <f t="shared" si="0"/>
        <v>4.3989649868624102E-2</v>
      </c>
      <c r="V35">
        <v>0.76334000000000002</v>
      </c>
      <c r="X35">
        <f t="shared" si="1"/>
        <v>6.3524743806101638E-2</v>
      </c>
      <c r="Y35">
        <v>1.5941099999999999</v>
      </c>
      <c r="AA35">
        <f t="shared" si="2"/>
        <v>7.1334555281859252E-2</v>
      </c>
      <c r="AB35">
        <v>3.1148699999999998</v>
      </c>
      <c r="AD35">
        <f t="shared" si="3"/>
        <v>0.11914181096395414</v>
      </c>
      <c r="AE35">
        <v>8.9155700000000007</v>
      </c>
      <c r="AG35">
        <f t="shared" si="4"/>
        <v>0.54453869158206691</v>
      </c>
      <c r="AH35">
        <v>6.0351999999999997</v>
      </c>
      <c r="AL35" s="2"/>
      <c r="AM35" s="4"/>
      <c r="AN35" s="2">
        <v>0.64</v>
      </c>
      <c r="AO35" s="4">
        <v>0</v>
      </c>
      <c r="AP35" s="2">
        <v>0.64</v>
      </c>
      <c r="AQ35" s="4">
        <v>0</v>
      </c>
      <c r="AR35" s="2">
        <v>1.625</v>
      </c>
      <c r="AS35" s="4">
        <v>0</v>
      </c>
      <c r="AT35" s="2"/>
      <c r="AU35" s="4"/>
      <c r="AV35" s="4"/>
      <c r="AW35" s="2"/>
      <c r="AX35" s="2"/>
      <c r="AY35" s="4"/>
      <c r="AZ35" s="2">
        <v>1.7749999999999999</v>
      </c>
      <c r="BA35" s="4">
        <v>4.496E-2</v>
      </c>
      <c r="BB35" s="2">
        <v>4.1399999999999997</v>
      </c>
      <c r="BC35" s="4">
        <v>4.8030000000000003E-2</v>
      </c>
      <c r="BD35" s="2">
        <v>8.625</v>
      </c>
      <c r="BE35" s="4">
        <v>5.5559999999999998E-2</v>
      </c>
      <c r="BF35" s="2"/>
      <c r="BG35" s="4"/>
    </row>
    <row r="36" spans="2:59" x14ac:dyDescent="0.25">
      <c r="B36">
        <v>4.4543999999999999E-5</v>
      </c>
      <c r="C36">
        <v>0.61317999999999995</v>
      </c>
      <c r="E36">
        <v>1.3875199999999999E-4</v>
      </c>
      <c r="F36">
        <v>1.62053</v>
      </c>
      <c r="H36">
        <v>2.0582400000000001E-4</v>
      </c>
      <c r="I36">
        <v>3.4873699999999999</v>
      </c>
      <c r="K36">
        <v>9.3899999999999995E-4</v>
      </c>
      <c r="L36">
        <v>7.8790800000000001</v>
      </c>
      <c r="N36">
        <v>8.5309999999999997E-2</v>
      </c>
      <c r="O36">
        <v>11.489660000000001</v>
      </c>
      <c r="U36">
        <f t="shared" si="0"/>
        <v>4.3989649868624102E-2</v>
      </c>
      <c r="V36">
        <v>0.61317999999999995</v>
      </c>
      <c r="X36">
        <f t="shared" si="1"/>
        <v>6.4243945724172649E-2</v>
      </c>
      <c r="Y36">
        <v>1.62053</v>
      </c>
      <c r="AA36">
        <f t="shared" si="2"/>
        <v>7.326848694067406E-2</v>
      </c>
      <c r="AB36">
        <v>3.4873699999999999</v>
      </c>
      <c r="AD36">
        <f t="shared" si="3"/>
        <v>0.12151733000079741</v>
      </c>
      <c r="AE36">
        <v>7.8790800000000001</v>
      </c>
      <c r="AG36">
        <f t="shared" si="4"/>
        <v>0.54627309015369663</v>
      </c>
      <c r="AH36">
        <v>11.489660000000001</v>
      </c>
      <c r="AL36" s="2"/>
      <c r="AM36" s="4"/>
      <c r="AN36" s="2">
        <v>0.66</v>
      </c>
      <c r="AO36" s="4">
        <v>0</v>
      </c>
      <c r="AP36" s="2">
        <v>0.66</v>
      </c>
      <c r="AQ36" s="4">
        <v>0</v>
      </c>
      <c r="AR36" s="2">
        <v>1.675</v>
      </c>
      <c r="AS36" s="4">
        <v>0</v>
      </c>
      <c r="AT36" s="2"/>
      <c r="AU36" s="4"/>
      <c r="AV36" s="4"/>
      <c r="AW36" s="2"/>
      <c r="AX36" s="2"/>
      <c r="AY36" s="4"/>
      <c r="AZ36" s="2">
        <v>1.825</v>
      </c>
      <c r="BA36" s="4">
        <v>5.3960000000000001E-2</v>
      </c>
      <c r="BB36" s="2">
        <v>4.26</v>
      </c>
      <c r="BC36" s="4">
        <v>6.4030000000000004E-2</v>
      </c>
      <c r="BD36" s="2">
        <v>8.875</v>
      </c>
      <c r="BE36" s="4">
        <v>5.9520000000000003E-2</v>
      </c>
      <c r="BF36" s="2"/>
      <c r="BG36" s="4"/>
    </row>
    <row r="37" spans="2:59" x14ac:dyDescent="0.25">
      <c r="B37">
        <v>4.6591999999999997E-5</v>
      </c>
      <c r="C37">
        <v>0.45100000000000001</v>
      </c>
      <c r="E37">
        <v>1.4438400000000001E-4</v>
      </c>
      <c r="F37">
        <v>1.6280300000000001</v>
      </c>
      <c r="H37">
        <v>2.07872E-4</v>
      </c>
      <c r="I37">
        <v>3.0660799999999999</v>
      </c>
      <c r="K37">
        <v>9.9299999999999996E-4</v>
      </c>
      <c r="L37">
        <v>9.6897300000000008</v>
      </c>
      <c r="N37">
        <v>9.5449999999999993E-2</v>
      </c>
      <c r="O37">
        <v>8.2008299999999998</v>
      </c>
      <c r="U37">
        <f t="shared" si="0"/>
        <v>4.4653738021494117E-2</v>
      </c>
      <c r="V37">
        <v>0.45100000000000001</v>
      </c>
      <c r="X37">
        <f t="shared" si="1"/>
        <v>6.5101663817042965E-2</v>
      </c>
      <c r="Y37">
        <v>1.6280300000000001</v>
      </c>
      <c r="AA37">
        <f t="shared" si="2"/>
        <v>7.3510696150469179E-2</v>
      </c>
      <c r="AB37">
        <v>3.0660799999999999</v>
      </c>
      <c r="AD37">
        <f t="shared" si="3"/>
        <v>0.12380343360000669</v>
      </c>
      <c r="AE37">
        <v>9.6897300000000008</v>
      </c>
      <c r="AG37">
        <f t="shared" si="4"/>
        <v>0.56711130970198231</v>
      </c>
      <c r="AH37">
        <v>8.2008299999999998</v>
      </c>
      <c r="AL37" s="2"/>
      <c r="AM37" s="4"/>
      <c r="AN37" s="2">
        <v>0.68</v>
      </c>
      <c r="AO37" s="4">
        <v>0</v>
      </c>
      <c r="AP37" s="2">
        <v>0.68</v>
      </c>
      <c r="AQ37" s="4">
        <v>1.07E-3</v>
      </c>
      <c r="AR37" s="2">
        <v>1.7250000000000001</v>
      </c>
      <c r="AS37" s="4">
        <v>0</v>
      </c>
      <c r="AT37" s="2"/>
      <c r="AU37" s="4"/>
      <c r="AV37" s="4"/>
      <c r="AW37" s="2"/>
      <c r="AX37" s="2"/>
      <c r="AY37" s="4"/>
      <c r="AZ37" s="2">
        <v>1.875</v>
      </c>
      <c r="BA37" s="4">
        <v>5.5759999999999997E-2</v>
      </c>
      <c r="BB37" s="2">
        <v>4.38</v>
      </c>
      <c r="BC37" s="4">
        <v>7.8979999999999995E-2</v>
      </c>
      <c r="BD37" s="2">
        <v>9.125</v>
      </c>
      <c r="BE37" s="4">
        <v>8.3330000000000001E-2</v>
      </c>
      <c r="BF37" s="2"/>
      <c r="BG37" s="4"/>
    </row>
    <row r="38" spans="2:59" x14ac:dyDescent="0.25">
      <c r="B38">
        <v>4.6591999999999997E-5</v>
      </c>
      <c r="C38">
        <v>0.30867</v>
      </c>
      <c r="E38">
        <v>1.5103999999999999E-4</v>
      </c>
      <c r="F38">
        <v>1.4347300000000001</v>
      </c>
      <c r="H38">
        <v>2.08896E-4</v>
      </c>
      <c r="I38">
        <v>2.7647499999999998</v>
      </c>
      <c r="K38">
        <v>1.06E-3</v>
      </c>
      <c r="L38">
        <v>9.4619900000000001</v>
      </c>
      <c r="N38">
        <v>9.6939999999999998E-2</v>
      </c>
      <c r="O38">
        <v>11.182740000000001</v>
      </c>
      <c r="U38">
        <f t="shared" si="0"/>
        <v>4.4653738021494117E-2</v>
      </c>
      <c r="V38">
        <v>0.30867</v>
      </c>
      <c r="X38">
        <f t="shared" si="1"/>
        <v>6.6087043784017918E-2</v>
      </c>
      <c r="Y38">
        <v>1.4347300000000001</v>
      </c>
      <c r="AA38">
        <f t="shared" si="2"/>
        <v>7.3631204498070424E-2</v>
      </c>
      <c r="AB38">
        <v>2.7647499999999998</v>
      </c>
      <c r="AD38">
        <f t="shared" si="3"/>
        <v>0.12652746319550001</v>
      </c>
      <c r="AE38">
        <v>9.4619900000000001</v>
      </c>
      <c r="AG38">
        <f t="shared" si="4"/>
        <v>0.57004697686451211</v>
      </c>
      <c r="AH38">
        <v>11.182740000000001</v>
      </c>
      <c r="AL38" s="2"/>
      <c r="AM38" s="4"/>
      <c r="AN38" s="2">
        <v>0.7</v>
      </c>
      <c r="AO38" s="4">
        <v>0</v>
      </c>
      <c r="AP38" s="2">
        <v>0.7</v>
      </c>
      <c r="AQ38" s="4">
        <v>1.07E-3</v>
      </c>
      <c r="AR38" s="2">
        <v>1.7749999999999999</v>
      </c>
      <c r="AS38" s="4">
        <v>0</v>
      </c>
      <c r="AT38" s="2"/>
      <c r="AU38" s="4"/>
      <c r="AV38" s="4"/>
      <c r="AW38" s="2"/>
      <c r="AX38" s="2"/>
      <c r="AY38" s="4"/>
      <c r="AZ38" s="2">
        <v>1.925</v>
      </c>
      <c r="BA38" s="4">
        <v>5.7549999999999997E-2</v>
      </c>
      <c r="BB38" s="2">
        <v>4.5</v>
      </c>
      <c r="BC38" s="4">
        <v>0.14088000000000001</v>
      </c>
      <c r="BD38" s="2">
        <v>9.375</v>
      </c>
      <c r="BE38" s="4">
        <v>4.7620000000000003E-2</v>
      </c>
      <c r="BF38" s="2"/>
      <c r="BG38" s="4"/>
    </row>
    <row r="39" spans="2:59" x14ac:dyDescent="0.25">
      <c r="B39">
        <v>4.7104000000000002E-5</v>
      </c>
      <c r="C39">
        <v>0.57111999999999996</v>
      </c>
      <c r="E39">
        <v>1.54112E-4</v>
      </c>
      <c r="F39">
        <v>0.71704000000000001</v>
      </c>
      <c r="H39">
        <v>2.0940800000000001E-4</v>
      </c>
      <c r="I39">
        <v>2.8004799999999999</v>
      </c>
      <c r="K39">
        <v>1.07E-3</v>
      </c>
      <c r="L39">
        <v>9.1716099999999994</v>
      </c>
      <c r="N39">
        <v>0.11815000000000001</v>
      </c>
      <c r="O39">
        <v>5.1904199999999996</v>
      </c>
      <c r="U39">
        <f t="shared" si="0"/>
        <v>4.4816707680147096E-2</v>
      </c>
      <c r="V39">
        <v>0.57111999999999996</v>
      </c>
      <c r="X39">
        <f t="shared" si="1"/>
        <v>6.6532083325930746E-2</v>
      </c>
      <c r="Y39">
        <v>0.71704000000000001</v>
      </c>
      <c r="AA39">
        <f t="shared" si="2"/>
        <v>7.369131102915881E-2</v>
      </c>
      <c r="AB39">
        <v>2.8004799999999999</v>
      </c>
      <c r="AD39">
        <f t="shared" si="3"/>
        <v>0.1269240996330033</v>
      </c>
      <c r="AE39">
        <v>9.1716099999999994</v>
      </c>
      <c r="AG39">
        <f t="shared" si="4"/>
        <v>0.60891115549473507</v>
      </c>
      <c r="AH39">
        <v>5.1904199999999996</v>
      </c>
      <c r="AL39" s="2"/>
      <c r="AM39" s="4"/>
      <c r="AN39" s="2">
        <v>0.72</v>
      </c>
      <c r="AO39" s="4">
        <v>0</v>
      </c>
      <c r="AP39" s="2">
        <v>0.72</v>
      </c>
      <c r="AQ39" s="4">
        <v>1.07E-3</v>
      </c>
      <c r="AR39" s="2">
        <v>1.825</v>
      </c>
      <c r="AS39" s="4">
        <v>0</v>
      </c>
      <c r="AT39" s="2"/>
      <c r="AU39" s="4"/>
      <c r="AV39" s="4"/>
      <c r="AW39" s="2"/>
      <c r="AX39" s="2"/>
      <c r="AY39" s="4"/>
      <c r="AZ39" s="2">
        <v>1.9750000000000001</v>
      </c>
      <c r="BA39" s="4">
        <v>8.813E-2</v>
      </c>
      <c r="BB39" s="2">
        <v>4.62</v>
      </c>
      <c r="BC39" s="4">
        <v>0.17716000000000001</v>
      </c>
      <c r="BD39" s="2">
        <v>9.625</v>
      </c>
      <c r="BE39" s="4">
        <v>7.1429999999999993E-2</v>
      </c>
      <c r="BF39" s="2"/>
      <c r="BG39" s="4"/>
    </row>
    <row r="40" spans="2:59" x14ac:dyDescent="0.25">
      <c r="B40">
        <v>4.7615999999999999E-5</v>
      </c>
      <c r="C40">
        <v>0.67505999999999999</v>
      </c>
      <c r="E40">
        <v>1.5667200000000001E-4</v>
      </c>
      <c r="F40">
        <v>1.2947500000000001</v>
      </c>
      <c r="H40">
        <v>2.1555200000000001E-4</v>
      </c>
      <c r="I40">
        <v>3.4885100000000002</v>
      </c>
      <c r="K40">
        <v>1.08E-3</v>
      </c>
      <c r="L40">
        <v>6.65158</v>
      </c>
      <c r="N40">
        <v>0.11962</v>
      </c>
      <c r="O40">
        <v>6.3983699999999999</v>
      </c>
      <c r="U40">
        <f t="shared" si="0"/>
        <v>4.4978500631048871E-2</v>
      </c>
      <c r="V40">
        <v>0.67505999999999999</v>
      </c>
      <c r="X40">
        <f t="shared" si="1"/>
        <v>6.6898453135827138E-2</v>
      </c>
      <c r="Y40">
        <v>1.2947500000000001</v>
      </c>
      <c r="AA40">
        <f t="shared" si="2"/>
        <v>7.4405065578136337E-2</v>
      </c>
      <c r="AB40">
        <v>3.4885100000000002</v>
      </c>
      <c r="AD40">
        <f t="shared" si="3"/>
        <v>0.12731827243814386</v>
      </c>
      <c r="AE40">
        <v>6.65158</v>
      </c>
      <c r="AG40">
        <f t="shared" si="4"/>
        <v>0.61142604813176882</v>
      </c>
      <c r="AH40">
        <v>6.3983699999999999</v>
      </c>
      <c r="AL40" s="2"/>
      <c r="AM40" s="4"/>
      <c r="AN40" s="2">
        <v>0.74</v>
      </c>
      <c r="AO40" s="4">
        <v>0</v>
      </c>
      <c r="AP40" s="2">
        <v>0.74</v>
      </c>
      <c r="AQ40" s="4">
        <v>0</v>
      </c>
      <c r="AR40" s="2">
        <v>1.875</v>
      </c>
      <c r="AS40" s="4">
        <v>3.9699999999999996E-3</v>
      </c>
      <c r="AT40" s="2"/>
      <c r="AU40" s="4"/>
      <c r="AV40" s="4"/>
      <c r="AW40" s="2"/>
      <c r="AX40" s="2"/>
      <c r="AY40" s="4"/>
      <c r="AZ40" s="2">
        <v>2.0249999999999999</v>
      </c>
      <c r="BA40" s="4">
        <v>0.10432</v>
      </c>
      <c r="BB40" s="2">
        <v>4.74</v>
      </c>
      <c r="BC40" s="4">
        <v>4.2700000000000004E-3</v>
      </c>
      <c r="BD40" s="2">
        <v>9.875</v>
      </c>
      <c r="BE40" s="4">
        <v>2.3810000000000001E-2</v>
      </c>
      <c r="BF40" s="2"/>
      <c r="BG40" s="4"/>
    </row>
    <row r="41" spans="2:59" x14ac:dyDescent="0.25">
      <c r="B41">
        <v>4.7615999999999999E-5</v>
      </c>
      <c r="C41">
        <v>0.35214000000000001</v>
      </c>
      <c r="E41">
        <v>1.6537600000000001E-4</v>
      </c>
      <c r="F41">
        <v>0.46344000000000002</v>
      </c>
      <c r="H41">
        <v>2.2067199999999999E-4</v>
      </c>
      <c r="I41">
        <v>3.36524</v>
      </c>
      <c r="K41">
        <v>1.24E-3</v>
      </c>
      <c r="L41">
        <v>5.5361200000000004</v>
      </c>
      <c r="N41">
        <v>0.13167999999999999</v>
      </c>
      <c r="O41">
        <v>8.2519100000000005</v>
      </c>
      <c r="U41">
        <f t="shared" si="0"/>
        <v>4.4978500631048871E-2</v>
      </c>
      <c r="V41">
        <v>0.35214000000000001</v>
      </c>
      <c r="X41">
        <f t="shared" si="1"/>
        <v>6.8115042127736891E-2</v>
      </c>
      <c r="Y41">
        <v>0.46344000000000002</v>
      </c>
      <c r="AA41">
        <f t="shared" si="2"/>
        <v>7.4989569645517742E-2</v>
      </c>
      <c r="AB41">
        <v>3.36524</v>
      </c>
      <c r="AD41">
        <f t="shared" si="3"/>
        <v>0.13331832451777417</v>
      </c>
      <c r="AE41">
        <v>5.5361200000000004</v>
      </c>
      <c r="AG41">
        <f t="shared" si="4"/>
        <v>0.63131940362331873</v>
      </c>
      <c r="AH41">
        <v>8.2519100000000005</v>
      </c>
      <c r="AL41" s="2"/>
      <c r="AM41" s="4"/>
      <c r="AN41" s="2">
        <v>0.76</v>
      </c>
      <c r="AO41" s="4">
        <v>1.8E-3</v>
      </c>
      <c r="AP41" s="2">
        <v>0.76</v>
      </c>
      <c r="AQ41" s="4">
        <v>0</v>
      </c>
      <c r="AR41" s="2"/>
      <c r="AS41" s="4"/>
      <c r="AT41" s="2"/>
      <c r="AU41" s="4"/>
      <c r="AV41" s="4"/>
      <c r="AW41" s="2"/>
      <c r="AX41" s="2"/>
      <c r="AY41" s="4"/>
      <c r="AZ41" s="2">
        <v>2.0750000000000002</v>
      </c>
      <c r="BA41" s="4">
        <v>0.12770000000000001</v>
      </c>
      <c r="BB41" s="2"/>
      <c r="BC41" s="4"/>
      <c r="BD41" s="2"/>
      <c r="BE41" s="4"/>
      <c r="BF41" s="2"/>
      <c r="BG41" s="4"/>
    </row>
    <row r="42" spans="2:59" x14ac:dyDescent="0.25">
      <c r="B42">
        <v>5.2224E-5</v>
      </c>
      <c r="C42">
        <v>0.75105999999999995</v>
      </c>
      <c r="E42">
        <v>1.8380800000000001E-4</v>
      </c>
      <c r="F42">
        <v>0.2344</v>
      </c>
      <c r="H42">
        <v>2.2988800000000001E-4</v>
      </c>
      <c r="I42">
        <v>3.1924399999999999</v>
      </c>
      <c r="K42">
        <v>1.24E-3</v>
      </c>
      <c r="L42">
        <v>7.6039099999999999</v>
      </c>
      <c r="N42">
        <v>0.13506000000000001</v>
      </c>
      <c r="O42">
        <v>12.62946</v>
      </c>
      <c r="U42">
        <f t="shared" si="0"/>
        <v>4.6384966581679975E-2</v>
      </c>
      <c r="V42">
        <v>0.75105999999999995</v>
      </c>
      <c r="X42">
        <f t="shared" si="1"/>
        <v>7.0557012754205298E-2</v>
      </c>
      <c r="Y42">
        <v>0.2344</v>
      </c>
      <c r="AA42">
        <f t="shared" si="2"/>
        <v>7.6019292896236781E-2</v>
      </c>
      <c r="AB42">
        <v>3.1924399999999999</v>
      </c>
      <c r="AD42">
        <f t="shared" si="3"/>
        <v>0.13331832451777417</v>
      </c>
      <c r="AE42">
        <v>7.6039099999999999</v>
      </c>
      <c r="AG42">
        <f t="shared" si="4"/>
        <v>0.63667541013285944</v>
      </c>
      <c r="AH42">
        <v>12.62946</v>
      </c>
      <c r="AL42" s="2"/>
      <c r="AM42" s="4"/>
      <c r="AN42" s="2">
        <v>0.78</v>
      </c>
      <c r="AO42" s="4">
        <v>0</v>
      </c>
      <c r="AP42" s="2">
        <v>0.78</v>
      </c>
      <c r="AQ42" s="4">
        <v>1.07E-3</v>
      </c>
      <c r="AR42" s="2"/>
      <c r="AS42" s="4"/>
      <c r="AT42" s="2"/>
      <c r="AU42" s="4"/>
      <c r="AV42" s="4"/>
      <c r="AW42" s="2"/>
      <c r="AX42" s="2"/>
      <c r="AY42" s="4"/>
      <c r="AZ42" s="2">
        <v>2.125</v>
      </c>
      <c r="BA42" s="4">
        <v>6.6549999999999998E-2</v>
      </c>
      <c r="BB42" s="2"/>
      <c r="BC42" s="4"/>
      <c r="BD42" s="2"/>
      <c r="BE42" s="4"/>
      <c r="BF42" s="2"/>
      <c r="BG42" s="4"/>
    </row>
    <row r="43" spans="2:59" x14ac:dyDescent="0.25">
      <c r="B43">
        <v>5.4784000000000003E-5</v>
      </c>
      <c r="C43">
        <v>0.48138999999999998</v>
      </c>
      <c r="E43">
        <v>2.00192E-4</v>
      </c>
      <c r="F43">
        <v>0.84382000000000001</v>
      </c>
      <c r="H43">
        <v>2.31936E-4</v>
      </c>
      <c r="I43">
        <v>2.7035499999999999</v>
      </c>
      <c r="K43">
        <v>1.24E-3</v>
      </c>
      <c r="L43">
        <v>9.5172100000000004</v>
      </c>
      <c r="N43">
        <v>0.13713</v>
      </c>
      <c r="O43">
        <v>5.0075399999999997</v>
      </c>
      <c r="U43">
        <f t="shared" si="0"/>
        <v>4.7130825595372336E-2</v>
      </c>
      <c r="V43">
        <v>0.48138999999999998</v>
      </c>
      <c r="X43">
        <f t="shared" si="1"/>
        <v>7.2594017421119997E-2</v>
      </c>
      <c r="Y43">
        <v>0.84382000000000001</v>
      </c>
      <c r="AA43">
        <f t="shared" si="2"/>
        <v>7.6244367582210093E-2</v>
      </c>
      <c r="AB43">
        <v>2.7035499999999999</v>
      </c>
      <c r="AD43">
        <f t="shared" si="3"/>
        <v>0.13331832451777417</v>
      </c>
      <c r="AE43">
        <v>9.5172100000000004</v>
      </c>
      <c r="AG43">
        <f t="shared" si="4"/>
        <v>0.63991157349389638</v>
      </c>
      <c r="AH43">
        <v>5.0075399999999997</v>
      </c>
      <c r="AL43" s="2"/>
      <c r="AM43" s="4"/>
      <c r="AN43" s="2">
        <v>0.8</v>
      </c>
      <c r="AO43" s="4">
        <v>0</v>
      </c>
      <c r="AP43" s="2">
        <v>0.8</v>
      </c>
      <c r="AQ43" s="4">
        <v>0</v>
      </c>
      <c r="AR43" s="2"/>
      <c r="AS43" s="4"/>
      <c r="AT43" s="2"/>
      <c r="AU43" s="4"/>
      <c r="AV43" s="4"/>
      <c r="AW43" s="2"/>
      <c r="AX43" s="2"/>
      <c r="AY43" s="4"/>
      <c r="AZ43" s="2">
        <v>2.1749999999999998</v>
      </c>
      <c r="BA43" s="4">
        <v>4.317E-2</v>
      </c>
      <c r="BB43" s="2"/>
      <c r="BC43" s="4"/>
      <c r="BD43" s="2"/>
      <c r="BE43" s="4"/>
      <c r="BF43" s="2"/>
      <c r="BG43" s="4"/>
    </row>
    <row r="44" spans="2:59" x14ac:dyDescent="0.25">
      <c r="B44">
        <v>5.5807999999999998E-5</v>
      </c>
      <c r="C44">
        <v>0.68506999999999996</v>
      </c>
      <c r="E44">
        <v>2.1043200000000001E-4</v>
      </c>
      <c r="F44">
        <v>0.81435999999999997</v>
      </c>
      <c r="H44">
        <v>2.3808E-4</v>
      </c>
      <c r="I44">
        <v>3.0859800000000002</v>
      </c>
      <c r="K44">
        <v>1.2800000000000001E-3</v>
      </c>
      <c r="L44">
        <v>7.2617500000000001</v>
      </c>
      <c r="N44">
        <v>0.1588</v>
      </c>
      <c r="O44">
        <v>11.6965</v>
      </c>
      <c r="U44">
        <f t="shared" si="0"/>
        <v>4.7422661841996727E-2</v>
      </c>
      <c r="V44">
        <v>0.68506999999999996</v>
      </c>
      <c r="X44">
        <f t="shared" si="1"/>
        <v>7.3811230807045422E-2</v>
      </c>
      <c r="Y44">
        <v>0.81435999999999997</v>
      </c>
      <c r="AA44">
        <f t="shared" si="2"/>
        <v>7.6911741579993365E-2</v>
      </c>
      <c r="AB44">
        <v>3.0859800000000002</v>
      </c>
      <c r="AD44">
        <f t="shared" si="3"/>
        <v>0.13473669676325059</v>
      </c>
      <c r="AE44">
        <v>7.2617500000000001</v>
      </c>
      <c r="AG44">
        <f t="shared" si="4"/>
        <v>0.67198424855979211</v>
      </c>
      <c r="AH44">
        <v>11.6965</v>
      </c>
      <c r="AL44" s="2"/>
      <c r="AM44" s="4"/>
      <c r="AN44" s="2">
        <v>0.82</v>
      </c>
      <c r="AO44" s="4">
        <v>0</v>
      </c>
      <c r="AP44" s="2">
        <v>0.82</v>
      </c>
      <c r="AQ44" s="4">
        <v>1.07E-3</v>
      </c>
      <c r="AR44" s="2"/>
      <c r="AS44" s="4"/>
      <c r="AT44" s="2"/>
      <c r="AU44" s="4"/>
      <c r="AV44" s="4"/>
      <c r="AW44" s="2"/>
      <c r="AX44" s="2"/>
      <c r="AY44" s="4"/>
      <c r="AZ44" s="2">
        <v>2.2250000000000001</v>
      </c>
      <c r="BA44" s="4">
        <v>1.439E-2</v>
      </c>
      <c r="BB44" s="2"/>
      <c r="BC44" s="4"/>
      <c r="BD44" s="2"/>
      <c r="BE44" s="4"/>
      <c r="BF44" s="2"/>
      <c r="BG44" s="4"/>
    </row>
    <row r="45" spans="2:59" x14ac:dyDescent="0.25">
      <c r="B45">
        <v>5.6320000000000003E-5</v>
      </c>
      <c r="C45">
        <v>0.63561999999999996</v>
      </c>
      <c r="E45">
        <v>2.3244800000000001E-4</v>
      </c>
      <c r="F45">
        <v>0.53329000000000004</v>
      </c>
      <c r="H45">
        <v>2.4064E-4</v>
      </c>
      <c r="I45">
        <v>2.8437999999999999</v>
      </c>
      <c r="K45">
        <v>1.2899999999999999E-3</v>
      </c>
      <c r="L45">
        <v>8.6393299999999993</v>
      </c>
      <c r="N45">
        <v>0.16344</v>
      </c>
      <c r="O45">
        <v>12.052149999999999</v>
      </c>
      <c r="U45">
        <f t="shared" si="0"/>
        <v>4.7567242574651572E-2</v>
      </c>
      <c r="V45">
        <v>0.63561999999999996</v>
      </c>
      <c r="X45">
        <f t="shared" si="1"/>
        <v>7.6300429076569878E-2</v>
      </c>
      <c r="Y45">
        <v>0.53329000000000004</v>
      </c>
      <c r="AA45">
        <f t="shared" si="2"/>
        <v>7.7186425951208532E-2</v>
      </c>
      <c r="AB45">
        <v>2.8437999999999999</v>
      </c>
      <c r="AD45">
        <f t="shared" si="3"/>
        <v>0.13508666027717733</v>
      </c>
      <c r="AE45">
        <v>8.6393299999999993</v>
      </c>
      <c r="AG45">
        <f t="shared" si="4"/>
        <v>0.67846638741865528</v>
      </c>
      <c r="AH45">
        <v>12.052149999999999</v>
      </c>
      <c r="AL45" s="2"/>
      <c r="AM45" s="4"/>
      <c r="AN45" s="2">
        <v>0.84</v>
      </c>
      <c r="AO45" s="4">
        <v>0</v>
      </c>
      <c r="AP45" s="2">
        <v>0.84</v>
      </c>
      <c r="AQ45" s="4">
        <v>2.1299999999999999E-3</v>
      </c>
      <c r="AR45" s="2"/>
      <c r="AS45" s="4"/>
      <c r="AT45" s="2"/>
      <c r="AU45" s="4"/>
      <c r="AV45" s="4"/>
      <c r="AW45" s="2"/>
      <c r="AX45" s="2"/>
      <c r="AY45" s="4"/>
      <c r="AZ45" s="2">
        <v>2.2749999999999999</v>
      </c>
      <c r="BA45" s="4">
        <v>1.8E-3</v>
      </c>
      <c r="BB45" s="2"/>
      <c r="BC45" s="4"/>
      <c r="BD45" s="2"/>
      <c r="BE45" s="4"/>
      <c r="BF45" s="2"/>
      <c r="BG45" s="4"/>
    </row>
    <row r="46" spans="2:59" x14ac:dyDescent="0.25">
      <c r="B46">
        <v>5.9392000000000003E-5</v>
      </c>
      <c r="C46">
        <v>0.26987</v>
      </c>
      <c r="E46">
        <v>2.4115200000000001E-4</v>
      </c>
      <c r="F46">
        <v>1.5994999999999999</v>
      </c>
      <c r="H46">
        <v>2.4422400000000003E-4</v>
      </c>
      <c r="I46">
        <v>2.8852600000000002</v>
      </c>
      <c r="K46">
        <v>1.32E-3</v>
      </c>
      <c r="L46">
        <v>8.7509999999999994</v>
      </c>
      <c r="N46">
        <v>0.16681000000000001</v>
      </c>
      <c r="O46">
        <v>12.3856</v>
      </c>
      <c r="U46">
        <f t="shared" si="0"/>
        <v>4.8416828094647528E-2</v>
      </c>
      <c r="V46">
        <v>0.26987</v>
      </c>
      <c r="X46">
        <f t="shared" si="1"/>
        <v>7.7241128771655204E-2</v>
      </c>
      <c r="Y46">
        <v>1.5994999999999999</v>
      </c>
      <c r="AA46">
        <f t="shared" si="2"/>
        <v>7.7567730350723646E-2</v>
      </c>
      <c r="AB46">
        <v>2.8852600000000002</v>
      </c>
      <c r="AD46">
        <f t="shared" si="3"/>
        <v>0.13612581883879635</v>
      </c>
      <c r="AE46">
        <v>8.7509999999999994</v>
      </c>
      <c r="AG46">
        <f t="shared" si="4"/>
        <v>0.68309779492406486</v>
      </c>
      <c r="AH46">
        <v>12.3856</v>
      </c>
      <c r="AL46" s="2"/>
      <c r="AM46" s="4"/>
      <c r="AN46" s="2">
        <v>0.86</v>
      </c>
      <c r="AO46" s="4">
        <v>1.8E-3</v>
      </c>
      <c r="AP46" s="2">
        <v>0.86</v>
      </c>
      <c r="AQ46" s="4">
        <v>1.07E-3</v>
      </c>
      <c r="AR46" s="2"/>
      <c r="AS46" s="4"/>
      <c r="AT46" s="2"/>
      <c r="AU46" s="4"/>
      <c r="AV46" s="4"/>
      <c r="AW46" s="2"/>
      <c r="AX46" s="2"/>
      <c r="AY46" s="4"/>
      <c r="AZ46" s="2"/>
      <c r="BA46" s="4"/>
      <c r="BB46" s="2"/>
      <c r="BC46" s="4"/>
      <c r="BD46" s="2"/>
      <c r="BE46" s="4"/>
      <c r="BF46" s="2"/>
      <c r="BG46" s="4"/>
    </row>
    <row r="47" spans="2:59" x14ac:dyDescent="0.25">
      <c r="B47">
        <v>6.0927999999999997E-5</v>
      </c>
      <c r="C47">
        <v>0.74004999999999999</v>
      </c>
      <c r="E47">
        <v>2.432E-4</v>
      </c>
      <c r="F47">
        <v>1.4151199999999999</v>
      </c>
      <c r="H47">
        <v>2.5087999999999998E-4</v>
      </c>
      <c r="I47">
        <v>2.6975799999999999</v>
      </c>
      <c r="K47">
        <v>1.3500000000000001E-3</v>
      </c>
      <c r="L47">
        <v>8.9147599999999994</v>
      </c>
      <c r="N47">
        <v>0.17516999999999999</v>
      </c>
      <c r="O47">
        <v>5.4746199999999998</v>
      </c>
      <c r="U47">
        <f t="shared" si="0"/>
        <v>4.8830663051587973E-2</v>
      </c>
      <c r="V47">
        <v>0.74004999999999999</v>
      </c>
      <c r="X47">
        <f t="shared" si="1"/>
        <v>7.745916903990345E-2</v>
      </c>
      <c r="Y47">
        <v>1.4151199999999999</v>
      </c>
      <c r="AA47">
        <f t="shared" si="2"/>
        <v>7.8266085345404926E-2</v>
      </c>
      <c r="AB47">
        <v>2.6975799999999999</v>
      </c>
      <c r="AD47">
        <f t="shared" si="3"/>
        <v>0.13714934939448614</v>
      </c>
      <c r="AE47">
        <v>8.9147599999999994</v>
      </c>
      <c r="AG47">
        <f t="shared" si="4"/>
        <v>0.69432376203141266</v>
      </c>
      <c r="AH47">
        <v>5.4746199999999998</v>
      </c>
      <c r="AL47" s="2"/>
      <c r="AM47" s="4"/>
      <c r="AN47" s="2">
        <v>0.88</v>
      </c>
      <c r="AO47" s="4">
        <v>0</v>
      </c>
      <c r="AP47" s="2">
        <v>0.88</v>
      </c>
      <c r="AQ47" s="4">
        <v>0</v>
      </c>
      <c r="AR47" s="2"/>
      <c r="AS47" s="4"/>
      <c r="AT47" s="2"/>
      <c r="AU47" s="4"/>
      <c r="AV47" s="4"/>
      <c r="AW47" s="2"/>
      <c r="AX47" s="2"/>
      <c r="AY47" s="4"/>
      <c r="AZ47" s="2"/>
      <c r="BA47" s="4"/>
      <c r="BB47" s="2"/>
      <c r="BC47" s="4"/>
      <c r="BD47" s="2"/>
      <c r="BE47" s="4"/>
      <c r="BF47" s="2"/>
      <c r="BG47" s="4"/>
    </row>
    <row r="48" spans="2:59" x14ac:dyDescent="0.25">
      <c r="B48">
        <v>6.2976000000000001E-5</v>
      </c>
      <c r="C48">
        <v>0.24293000000000001</v>
      </c>
      <c r="E48">
        <v>2.4473600000000001E-4</v>
      </c>
      <c r="F48">
        <v>1.60239</v>
      </c>
      <c r="H48">
        <v>2.6931200000000001E-4</v>
      </c>
      <c r="I48">
        <v>3.2230300000000001</v>
      </c>
      <c r="K48">
        <v>1.41E-3</v>
      </c>
      <c r="L48">
        <v>5.5161499999999997</v>
      </c>
      <c r="N48">
        <v>0.20566000000000001</v>
      </c>
      <c r="O48">
        <v>11.181710000000001</v>
      </c>
      <c r="U48">
        <f t="shared" si="0"/>
        <v>4.937176163711221E-2</v>
      </c>
      <c r="V48">
        <v>0.24293000000000001</v>
      </c>
      <c r="X48">
        <f t="shared" si="1"/>
        <v>7.7621897235927009E-2</v>
      </c>
      <c r="Y48">
        <v>1.60239</v>
      </c>
      <c r="AA48">
        <f t="shared" si="2"/>
        <v>8.013767363620046E-2</v>
      </c>
      <c r="AB48">
        <v>3.2230300000000001</v>
      </c>
      <c r="AD48">
        <f t="shared" si="3"/>
        <v>0.13915179198688971</v>
      </c>
      <c r="AE48">
        <v>5.5161499999999997</v>
      </c>
      <c r="AG48">
        <f t="shared" si="4"/>
        <v>0.73247335319496898</v>
      </c>
      <c r="AH48">
        <v>11.181710000000001</v>
      </c>
      <c r="AL48" s="2"/>
      <c r="AM48" s="4"/>
      <c r="AN48" s="2">
        <v>0.9</v>
      </c>
      <c r="AO48" s="4">
        <v>0</v>
      </c>
      <c r="AP48" s="2">
        <v>0.9</v>
      </c>
      <c r="AQ48" s="4">
        <v>0</v>
      </c>
      <c r="AR48" s="2"/>
      <c r="AS48" s="4"/>
      <c r="AT48" s="2"/>
      <c r="AU48" s="4"/>
      <c r="AV48" s="4"/>
      <c r="AW48" s="2"/>
      <c r="AX48" s="2"/>
      <c r="AY48" s="4"/>
      <c r="AZ48" s="2"/>
      <c r="BA48" s="4"/>
      <c r="BB48" s="2"/>
      <c r="BC48" s="4"/>
      <c r="BD48" s="2"/>
      <c r="BE48" s="4"/>
      <c r="BF48" s="2"/>
      <c r="BG48" s="4"/>
    </row>
    <row r="49" spans="2:59" x14ac:dyDescent="0.25">
      <c r="B49">
        <v>6.3999999999999997E-5</v>
      </c>
      <c r="C49">
        <v>0.60202</v>
      </c>
      <c r="E49">
        <v>2.46784E-4</v>
      </c>
      <c r="F49">
        <v>0.95228000000000002</v>
      </c>
      <c r="H49">
        <v>2.7084800000000002E-4</v>
      </c>
      <c r="I49">
        <v>2.54447</v>
      </c>
      <c r="K49">
        <v>1.5200000000000001E-3</v>
      </c>
      <c r="L49">
        <v>9.7289499999999993</v>
      </c>
      <c r="N49">
        <v>0.24482999999999999</v>
      </c>
      <c r="O49">
        <v>11.902990000000001</v>
      </c>
      <c r="U49">
        <f t="shared" si="0"/>
        <v>4.9637919160437236E-2</v>
      </c>
      <c r="V49">
        <v>0.60202</v>
      </c>
      <c r="X49">
        <f t="shared" si="1"/>
        <v>7.7837812450901059E-2</v>
      </c>
      <c r="Y49">
        <v>0.95228000000000002</v>
      </c>
      <c r="AA49">
        <f t="shared" si="2"/>
        <v>8.0289736375632012E-2</v>
      </c>
      <c r="AB49">
        <v>2.54447</v>
      </c>
      <c r="AD49">
        <f t="shared" si="3"/>
        <v>0.14268013772150975</v>
      </c>
      <c r="AE49">
        <v>9.7289499999999993</v>
      </c>
      <c r="AG49">
        <f t="shared" si="4"/>
        <v>0.77630046208797698</v>
      </c>
      <c r="AH49">
        <v>11.902990000000001</v>
      </c>
      <c r="AL49" s="2"/>
      <c r="AM49" s="4"/>
      <c r="AN49" s="2">
        <v>0.92</v>
      </c>
      <c r="AO49" s="4">
        <v>0</v>
      </c>
      <c r="AP49" s="2">
        <v>0.92</v>
      </c>
      <c r="AQ49" s="4">
        <v>0</v>
      </c>
      <c r="AR49" s="2"/>
      <c r="AS49" s="4"/>
      <c r="AT49" s="2"/>
      <c r="AU49" s="4"/>
      <c r="AV49" s="4"/>
      <c r="AW49" s="2"/>
      <c r="AX49" s="2"/>
      <c r="AY49" s="4"/>
      <c r="AZ49" s="2"/>
      <c r="BA49" s="4"/>
      <c r="BB49" s="2"/>
      <c r="BC49" s="4"/>
      <c r="BD49" s="2"/>
      <c r="BE49" s="4"/>
      <c r="BF49" s="2"/>
      <c r="BG49" s="4"/>
    </row>
    <row r="50" spans="2:59" x14ac:dyDescent="0.25">
      <c r="B50">
        <v>6.5536000000000004E-5</v>
      </c>
      <c r="C50">
        <v>0.27234999999999998</v>
      </c>
      <c r="E50">
        <v>2.50368E-4</v>
      </c>
      <c r="F50">
        <v>1.3777900000000001</v>
      </c>
      <c r="H50">
        <v>2.7238400000000003E-4</v>
      </c>
      <c r="I50">
        <v>2.5914700000000002</v>
      </c>
      <c r="K50">
        <v>1.5399999999999999E-3</v>
      </c>
      <c r="L50">
        <v>5.5153699999999999</v>
      </c>
      <c r="N50">
        <v>0.25707999999999998</v>
      </c>
      <c r="O50">
        <v>8.9672699999999992</v>
      </c>
      <c r="U50">
        <f t="shared" si="0"/>
        <v>5.0031883423296834E-2</v>
      </c>
      <c r="V50">
        <v>0.27234999999999998</v>
      </c>
      <c r="X50">
        <f t="shared" si="1"/>
        <v>7.8212807382751409E-2</v>
      </c>
      <c r="Y50">
        <v>1.3777900000000001</v>
      </c>
      <c r="AA50">
        <f t="shared" si="2"/>
        <v>8.0441225287130477E-2</v>
      </c>
      <c r="AB50">
        <v>2.5914700000000002</v>
      </c>
      <c r="AD50">
        <f t="shared" si="3"/>
        <v>0.14330319675090789</v>
      </c>
      <c r="AE50">
        <v>5.5153699999999999</v>
      </c>
      <c r="AG50">
        <f t="shared" si="4"/>
        <v>0.78903752929631144</v>
      </c>
      <c r="AH50">
        <v>8.9672699999999992</v>
      </c>
      <c r="AL50" s="2"/>
      <c r="AM50" s="4"/>
      <c r="AN50" s="2">
        <v>0.94</v>
      </c>
      <c r="AO50" s="4">
        <v>0</v>
      </c>
      <c r="AP50" s="2">
        <v>0.94</v>
      </c>
      <c r="AQ50" s="4">
        <v>0</v>
      </c>
      <c r="AR50" s="2"/>
      <c r="AS50" s="4"/>
      <c r="AT50" s="2"/>
      <c r="AU50" s="4"/>
      <c r="AV50" s="4"/>
      <c r="AW50" s="2"/>
      <c r="AX50" s="2"/>
      <c r="AY50" s="4"/>
      <c r="AZ50" s="2"/>
      <c r="BA50" s="4"/>
      <c r="BB50" s="2"/>
      <c r="BC50" s="4"/>
      <c r="BD50" s="2"/>
      <c r="BE50" s="4"/>
      <c r="BF50" s="2"/>
      <c r="BG50" s="4"/>
    </row>
    <row r="51" spans="2:59" x14ac:dyDescent="0.25">
      <c r="B51">
        <v>6.7071999999999998E-5</v>
      </c>
      <c r="C51">
        <v>0.76426000000000005</v>
      </c>
      <c r="E51">
        <v>2.5497600000000002E-4</v>
      </c>
      <c r="F51">
        <v>1.07314</v>
      </c>
      <c r="H51">
        <v>2.7801600000000002E-4</v>
      </c>
      <c r="I51">
        <v>2.3033700000000001</v>
      </c>
      <c r="K51">
        <v>1.5499999999999999E-3</v>
      </c>
      <c r="L51">
        <v>7.0041700000000002</v>
      </c>
      <c r="N51">
        <v>0.26317000000000002</v>
      </c>
      <c r="O51">
        <v>9.0087799999999998</v>
      </c>
      <c r="U51">
        <f t="shared" si="0"/>
        <v>5.0419739066106736E-2</v>
      </c>
      <c r="V51">
        <v>0.76426000000000005</v>
      </c>
      <c r="X51">
        <f t="shared" si="1"/>
        <v>7.8689721746777311E-2</v>
      </c>
      <c r="Y51">
        <v>1.07314</v>
      </c>
      <c r="AA51">
        <f t="shared" si="2"/>
        <v>8.0991861345740671E-2</v>
      </c>
      <c r="AB51">
        <v>2.3033700000000001</v>
      </c>
      <c r="AD51">
        <f t="shared" si="3"/>
        <v>0.14361270475814086</v>
      </c>
      <c r="AE51">
        <v>7.0041700000000002</v>
      </c>
      <c r="AG51">
        <f t="shared" si="4"/>
        <v>0.79521944198197647</v>
      </c>
      <c r="AH51">
        <v>9.0087799999999998</v>
      </c>
      <c r="AL51" s="2"/>
      <c r="AM51" s="4"/>
      <c r="AN51" s="2">
        <v>0.96</v>
      </c>
      <c r="AO51" s="4">
        <v>0</v>
      </c>
      <c r="AP51" s="2">
        <v>0.96</v>
      </c>
      <c r="AQ51" s="4">
        <v>0</v>
      </c>
      <c r="AR51" s="2"/>
      <c r="AS51" s="4"/>
      <c r="AT51" s="2"/>
      <c r="AU51" s="4"/>
      <c r="AV51" s="4"/>
      <c r="AW51" s="2"/>
      <c r="AX51" s="2"/>
      <c r="AY51" s="4"/>
      <c r="AZ51" s="2"/>
      <c r="BA51" s="4"/>
      <c r="BB51" s="2"/>
      <c r="BC51" s="4"/>
      <c r="BD51" s="2"/>
      <c r="BE51" s="4"/>
      <c r="BF51" s="2"/>
      <c r="BG51" s="4"/>
    </row>
    <row r="52" spans="2:59" x14ac:dyDescent="0.25">
      <c r="B52">
        <v>6.7583999999999995E-5</v>
      </c>
      <c r="C52">
        <v>0.62597000000000003</v>
      </c>
      <c r="E52">
        <v>2.6111999999999999E-4</v>
      </c>
      <c r="F52">
        <v>0.59826999999999997</v>
      </c>
      <c r="H52">
        <v>2.85696E-4</v>
      </c>
      <c r="I52">
        <v>2.6202800000000002</v>
      </c>
      <c r="K52">
        <v>1.57E-3</v>
      </c>
      <c r="L52">
        <v>7.8444200000000004</v>
      </c>
      <c r="N52">
        <v>0.26641999999999999</v>
      </c>
      <c r="O52">
        <v>9.7718799999999995</v>
      </c>
      <c r="U52">
        <f t="shared" si="0"/>
        <v>5.0547707214543179E-2</v>
      </c>
      <c r="V52">
        <v>0.62597000000000003</v>
      </c>
      <c r="X52">
        <f t="shared" si="1"/>
        <v>7.931675162297655E-2</v>
      </c>
      <c r="Y52">
        <v>0.59826999999999997</v>
      </c>
      <c r="AA52">
        <f t="shared" si="2"/>
        <v>8.1730871589724238E-2</v>
      </c>
      <c r="AB52">
        <v>2.6202800000000002</v>
      </c>
      <c r="AD52">
        <f t="shared" si="3"/>
        <v>0.14422774980244063</v>
      </c>
      <c r="AE52">
        <v>7.8444200000000004</v>
      </c>
      <c r="AG52">
        <f t="shared" si="4"/>
        <v>0.7984795284994235</v>
      </c>
      <c r="AH52">
        <v>9.7718799999999995</v>
      </c>
      <c r="AL52" s="2"/>
      <c r="AM52" s="4"/>
      <c r="AN52" s="2">
        <v>0.98</v>
      </c>
      <c r="AO52" s="4">
        <v>0</v>
      </c>
      <c r="AP52" s="2">
        <v>0.98</v>
      </c>
      <c r="AQ52" s="4">
        <v>0</v>
      </c>
      <c r="AR52" s="2"/>
      <c r="AS52" s="4"/>
      <c r="AT52" s="2"/>
      <c r="AU52" s="4"/>
      <c r="AV52" s="4"/>
      <c r="AW52" s="2"/>
      <c r="AX52" s="2"/>
      <c r="AY52" s="4"/>
      <c r="AZ52" s="2"/>
      <c r="BA52" s="4"/>
      <c r="BB52" s="2"/>
      <c r="BC52" s="4"/>
      <c r="BD52" s="2"/>
      <c r="BE52" s="4"/>
      <c r="BF52" s="2"/>
      <c r="BG52" s="4"/>
    </row>
    <row r="53" spans="2:59" x14ac:dyDescent="0.25">
      <c r="B53">
        <v>6.8608000000000004E-5</v>
      </c>
      <c r="C53">
        <v>0.25802999999999998</v>
      </c>
      <c r="E53">
        <v>2.78528E-4</v>
      </c>
      <c r="F53">
        <v>1.63557</v>
      </c>
      <c r="H53">
        <v>2.8979199999999998E-4</v>
      </c>
      <c r="I53">
        <v>3.06012</v>
      </c>
      <c r="K53">
        <v>1.58E-3</v>
      </c>
      <c r="L53">
        <v>2.6766399999999999</v>
      </c>
      <c r="N53">
        <v>0.28705000000000003</v>
      </c>
      <c r="O53">
        <v>10.054349999999999</v>
      </c>
      <c r="U53">
        <f t="shared" si="0"/>
        <v>5.080171751255845E-2</v>
      </c>
      <c r="V53">
        <v>0.25802999999999998</v>
      </c>
      <c r="X53">
        <f t="shared" si="1"/>
        <v>8.1041549119663811E-2</v>
      </c>
      <c r="Y53">
        <v>1.63557</v>
      </c>
      <c r="AA53">
        <f t="shared" si="2"/>
        <v>8.2119605392532324E-2</v>
      </c>
      <c r="AB53">
        <v>3.06012</v>
      </c>
      <c r="AD53">
        <f t="shared" si="3"/>
        <v>0.14453331492348251</v>
      </c>
      <c r="AE53">
        <v>2.6766399999999999</v>
      </c>
      <c r="AG53">
        <f t="shared" si="4"/>
        <v>0.81857897789415413</v>
      </c>
      <c r="AH53">
        <v>10.054349999999999</v>
      </c>
      <c r="AL53" s="2"/>
      <c r="AM53" s="4"/>
      <c r="AN53" s="2">
        <v>1</v>
      </c>
      <c r="AO53" s="4">
        <v>0</v>
      </c>
      <c r="AP53" s="2">
        <v>1</v>
      </c>
      <c r="AQ53" s="4">
        <v>0</v>
      </c>
      <c r="AR53" s="2"/>
      <c r="AS53" s="4"/>
      <c r="AT53" s="2"/>
      <c r="AU53" s="4"/>
      <c r="AV53" s="4"/>
      <c r="AW53" s="2"/>
      <c r="AX53" s="2"/>
      <c r="AY53" s="4"/>
      <c r="AZ53" s="2"/>
      <c r="BA53" s="4"/>
      <c r="BB53" s="2"/>
      <c r="BC53" s="4"/>
      <c r="BD53" s="2"/>
      <c r="BE53" s="4"/>
      <c r="BF53" s="2"/>
      <c r="BG53" s="4"/>
    </row>
    <row r="54" spans="2:59" x14ac:dyDescent="0.25">
      <c r="B54">
        <v>7.0143999999999998E-5</v>
      </c>
      <c r="C54">
        <v>0.25355</v>
      </c>
      <c r="E54">
        <v>3.0412800000000003E-4</v>
      </c>
      <c r="F54">
        <v>1.4970000000000001</v>
      </c>
      <c r="H54">
        <v>2.9388800000000002E-4</v>
      </c>
      <c r="I54">
        <v>3.4840100000000001</v>
      </c>
      <c r="K54">
        <v>1.72E-3</v>
      </c>
      <c r="L54">
        <v>9.6444100000000006</v>
      </c>
      <c r="N54">
        <v>0.39461000000000002</v>
      </c>
      <c r="O54">
        <v>7.2539899999999999</v>
      </c>
      <c r="U54">
        <f t="shared" si="0"/>
        <v>5.1178036469484559E-2</v>
      </c>
      <c r="V54">
        <v>0.25355</v>
      </c>
      <c r="X54">
        <f t="shared" si="1"/>
        <v>8.3452007515114307E-2</v>
      </c>
      <c r="Y54">
        <v>1.4970000000000001</v>
      </c>
      <c r="AA54">
        <f t="shared" si="2"/>
        <v>8.2504693239393273E-2</v>
      </c>
      <c r="AB54">
        <v>3.4840100000000001</v>
      </c>
      <c r="AD54">
        <f t="shared" si="3"/>
        <v>0.14868196559993938</v>
      </c>
      <c r="AE54">
        <v>9.6444100000000006</v>
      </c>
      <c r="AG54">
        <f t="shared" si="4"/>
        <v>0.91018632256295284</v>
      </c>
      <c r="AH54">
        <v>7.2539899999999999</v>
      </c>
      <c r="AL54" s="2"/>
      <c r="AM54" s="4"/>
      <c r="AN54" s="2">
        <v>1.02</v>
      </c>
      <c r="AO54" s="4">
        <v>0</v>
      </c>
      <c r="AP54" s="2">
        <v>1.02</v>
      </c>
      <c r="AQ54" s="4">
        <v>0</v>
      </c>
      <c r="AR54" s="2"/>
      <c r="AS54" s="4"/>
      <c r="AT54" s="2"/>
      <c r="AU54" s="4"/>
      <c r="AV54" s="4"/>
      <c r="AW54" s="2"/>
      <c r="AX54" s="2"/>
      <c r="AY54" s="4"/>
      <c r="AZ54" s="2"/>
      <c r="BA54" s="4"/>
      <c r="BB54" s="2"/>
      <c r="BC54" s="4"/>
      <c r="BD54" s="2"/>
      <c r="BE54" s="4"/>
      <c r="BF54" s="2"/>
      <c r="BG54" s="4"/>
    </row>
    <row r="55" spans="2:59" x14ac:dyDescent="0.25">
      <c r="B55">
        <v>7.2192000000000003E-5</v>
      </c>
      <c r="C55">
        <v>0.18779999999999999</v>
      </c>
      <c r="E55">
        <v>3.33312E-4</v>
      </c>
      <c r="F55">
        <v>1.2274099999999999</v>
      </c>
      <c r="H55">
        <v>3.03104E-4</v>
      </c>
      <c r="I55">
        <v>3.46705</v>
      </c>
      <c r="K55">
        <v>1.7600000000000001E-3</v>
      </c>
      <c r="L55">
        <v>8.4668500000000009</v>
      </c>
      <c r="N55">
        <v>0.50514000000000003</v>
      </c>
      <c r="O55">
        <v>12.357659999999999</v>
      </c>
      <c r="U55">
        <f t="shared" si="0"/>
        <v>5.1671344200044267E-2</v>
      </c>
      <c r="V55">
        <v>0.18779999999999999</v>
      </c>
      <c r="X55">
        <f t="shared" si="1"/>
        <v>8.6040218321224118E-2</v>
      </c>
      <c r="Y55">
        <v>1.2274099999999999</v>
      </c>
      <c r="AA55">
        <f t="shared" si="2"/>
        <v>8.335824207270992E-2</v>
      </c>
      <c r="AB55">
        <v>3.46705</v>
      </c>
      <c r="AD55">
        <f t="shared" si="3"/>
        <v>0.14982570649333701</v>
      </c>
      <c r="AE55">
        <v>8.4668500000000009</v>
      </c>
      <c r="AG55">
        <f t="shared" si="4"/>
        <v>0.98827506666950449</v>
      </c>
      <c r="AH55">
        <v>12.357659999999999</v>
      </c>
      <c r="AL55" s="2"/>
      <c r="AM55" s="4"/>
      <c r="AN55" s="2">
        <v>1.04</v>
      </c>
      <c r="AO55" s="4">
        <v>0</v>
      </c>
      <c r="AP55" s="2">
        <v>1.04</v>
      </c>
      <c r="AQ55" s="4">
        <v>0</v>
      </c>
      <c r="AR55" s="2"/>
      <c r="AS55" s="4"/>
      <c r="AT55" s="2"/>
      <c r="AU55" s="4"/>
      <c r="AV55" s="4"/>
      <c r="AW55" s="2"/>
      <c r="AX55" s="2"/>
      <c r="AY55" s="4"/>
      <c r="AZ55" s="2"/>
      <c r="BA55" s="4"/>
      <c r="BB55" s="2"/>
      <c r="BC55" s="4"/>
      <c r="BD55" s="2"/>
      <c r="BE55" s="4"/>
      <c r="BF55" s="2"/>
      <c r="BG55" s="4"/>
    </row>
    <row r="56" spans="2:59" x14ac:dyDescent="0.25">
      <c r="B56">
        <v>7.7824000000000006E-5</v>
      </c>
      <c r="C56">
        <v>0.34910000000000002</v>
      </c>
      <c r="E56">
        <v>3.5123199999999999E-4</v>
      </c>
      <c r="F56">
        <v>1.2478400000000001</v>
      </c>
      <c r="H56">
        <v>3.0873599999999999E-4</v>
      </c>
      <c r="I56">
        <v>2.6170800000000001</v>
      </c>
      <c r="K56">
        <v>1.8500000000000001E-3</v>
      </c>
      <c r="L56">
        <v>9.7565899999999992</v>
      </c>
      <c r="N56">
        <v>0.54032000000000002</v>
      </c>
      <c r="O56">
        <v>4.0533200000000003</v>
      </c>
      <c r="U56">
        <f t="shared" si="0"/>
        <v>5.2981527592633908E-2</v>
      </c>
      <c r="V56">
        <v>0.34910000000000002</v>
      </c>
      <c r="X56">
        <f t="shared" si="1"/>
        <v>8.7555306016082801E-2</v>
      </c>
      <c r="Y56">
        <v>1.2478400000000001</v>
      </c>
      <c r="AA56">
        <f t="shared" si="2"/>
        <v>8.3871367174869246E-2</v>
      </c>
      <c r="AB56">
        <v>2.6170800000000001</v>
      </c>
      <c r="AD56">
        <f t="shared" si="3"/>
        <v>0.15233719300181939</v>
      </c>
      <c r="AE56">
        <v>9.7565899999999992</v>
      </c>
      <c r="AG56">
        <f t="shared" si="4"/>
        <v>1.0107044293142229</v>
      </c>
      <c r="AH56">
        <v>4.0533200000000003</v>
      </c>
      <c r="AL56" s="2"/>
      <c r="AM56" s="4"/>
      <c r="AN56" s="2">
        <v>1.06</v>
      </c>
      <c r="AO56" s="4">
        <v>0</v>
      </c>
      <c r="AP56" s="2">
        <v>1.06</v>
      </c>
      <c r="AQ56" s="4">
        <v>1.07E-3</v>
      </c>
      <c r="AR56" s="2"/>
      <c r="AS56" s="4"/>
      <c r="AT56" s="2"/>
      <c r="AU56" s="4"/>
      <c r="AV56" s="4"/>
      <c r="AW56" s="2"/>
      <c r="AX56" s="2"/>
      <c r="AY56" s="4"/>
      <c r="AZ56" s="2"/>
      <c r="BA56" s="4"/>
      <c r="BB56" s="2"/>
      <c r="BC56" s="4"/>
      <c r="BD56" s="2"/>
      <c r="BE56" s="4"/>
      <c r="BF56" s="2"/>
      <c r="BG56" s="4"/>
    </row>
    <row r="57" spans="2:59" x14ac:dyDescent="0.25">
      <c r="B57">
        <v>8.3455999999999995E-5</v>
      </c>
      <c r="C57">
        <v>0.34893999999999997</v>
      </c>
      <c r="E57">
        <v>3.7990399999999997E-4</v>
      </c>
      <c r="F57">
        <v>0.53903999999999996</v>
      </c>
      <c r="H57">
        <v>3.1334400000000001E-4</v>
      </c>
      <c r="I57">
        <v>2.52346</v>
      </c>
      <c r="K57">
        <v>1.8600000000000001E-3</v>
      </c>
      <c r="L57">
        <v>8.7290600000000005</v>
      </c>
      <c r="N57">
        <v>0.55513999999999997</v>
      </c>
      <c r="O57">
        <v>10.43099</v>
      </c>
      <c r="U57">
        <f t="shared" si="0"/>
        <v>5.4229930389308095E-2</v>
      </c>
      <c r="V57">
        <v>0.34893999999999997</v>
      </c>
      <c r="X57">
        <f t="shared" si="1"/>
        <v>8.9875700127303615E-2</v>
      </c>
      <c r="Y57">
        <v>0.53903999999999996</v>
      </c>
      <c r="AA57">
        <f t="shared" si="2"/>
        <v>8.4286574567670927E-2</v>
      </c>
      <c r="AB57">
        <v>2.52346</v>
      </c>
      <c r="AD57">
        <f t="shared" si="3"/>
        <v>0.15261117860701029</v>
      </c>
      <c r="AE57">
        <v>8.7290600000000005</v>
      </c>
      <c r="AG57">
        <f t="shared" si="4"/>
        <v>1.0198617152615634</v>
      </c>
      <c r="AH57">
        <v>10.43099</v>
      </c>
      <c r="AL57" s="2"/>
      <c r="AM57" s="4"/>
      <c r="AN57" s="2">
        <v>1.08</v>
      </c>
      <c r="AO57" s="4">
        <v>0</v>
      </c>
      <c r="AP57" s="2">
        <v>1.08</v>
      </c>
      <c r="AQ57" s="4">
        <v>0</v>
      </c>
      <c r="AR57" s="2"/>
      <c r="AS57" s="4"/>
      <c r="AT57" s="2"/>
      <c r="AU57" s="4"/>
      <c r="AV57" s="4"/>
      <c r="AW57" s="2"/>
      <c r="AX57" s="2"/>
      <c r="AY57" s="4"/>
      <c r="AZ57" s="2"/>
      <c r="BA57" s="4"/>
      <c r="BB57" s="2"/>
      <c r="BC57" s="4"/>
      <c r="BD57" s="2"/>
      <c r="BE57" s="4"/>
      <c r="BF57" s="2"/>
      <c r="BG57" s="4"/>
    </row>
    <row r="58" spans="2:59" x14ac:dyDescent="0.25">
      <c r="B58">
        <v>8.5504E-5</v>
      </c>
      <c r="C58">
        <v>0.75016000000000005</v>
      </c>
      <c r="E58">
        <v>3.86048E-4</v>
      </c>
      <c r="F58">
        <v>0.70867999999999998</v>
      </c>
      <c r="H58">
        <v>3.13856E-4</v>
      </c>
      <c r="I58">
        <v>3.2864599999999999</v>
      </c>
      <c r="K58">
        <v>1.8600000000000001E-3</v>
      </c>
      <c r="L58">
        <v>8.19604</v>
      </c>
      <c r="N58">
        <v>0.80301</v>
      </c>
      <c r="O58">
        <v>2.7922600000000002</v>
      </c>
      <c r="U58">
        <f t="shared" si="0"/>
        <v>5.466994464028823E-2</v>
      </c>
      <c r="V58">
        <v>0.75016000000000005</v>
      </c>
      <c r="X58">
        <f t="shared" si="1"/>
        <v>9.0357611746814004E-2</v>
      </c>
      <c r="Y58">
        <v>0.70867999999999998</v>
      </c>
      <c r="AA58">
        <f t="shared" si="2"/>
        <v>8.4332456847539844E-2</v>
      </c>
      <c r="AB58">
        <v>3.2864599999999999</v>
      </c>
      <c r="AD58">
        <f t="shared" si="3"/>
        <v>0.15261117860701029</v>
      </c>
      <c r="AE58">
        <v>8.19604</v>
      </c>
      <c r="AG58">
        <f t="shared" si="4"/>
        <v>1.1534007571735154</v>
      </c>
      <c r="AH58">
        <v>2.7922600000000002</v>
      </c>
      <c r="AL58" s="2"/>
      <c r="AM58" s="4"/>
      <c r="AN58" s="2">
        <v>1.1000000000000001</v>
      </c>
      <c r="AO58" s="4">
        <v>1.8E-3</v>
      </c>
      <c r="AP58" s="2"/>
      <c r="AQ58" s="4"/>
      <c r="AR58" s="2"/>
      <c r="AS58" s="4"/>
      <c r="AT58" s="2"/>
      <c r="AU58" s="4"/>
      <c r="AV58" s="4"/>
      <c r="AW58" s="2"/>
      <c r="AX58" s="2"/>
      <c r="AY58" s="4"/>
      <c r="AZ58" s="2"/>
      <c r="BA58" s="4"/>
      <c r="BB58" s="2"/>
      <c r="BC58" s="4"/>
      <c r="BD58" s="2"/>
      <c r="BE58" s="4"/>
      <c r="BF58" s="2"/>
      <c r="BG58" s="4"/>
    </row>
    <row r="59" spans="2:59" x14ac:dyDescent="0.25">
      <c r="B59">
        <v>8.7552000000000005E-5</v>
      </c>
      <c r="C59">
        <v>0.49325999999999998</v>
      </c>
      <c r="E59">
        <v>3.8707200000000002E-4</v>
      </c>
      <c r="F59">
        <v>1.04295</v>
      </c>
      <c r="H59">
        <v>3.1488000000000002E-4</v>
      </c>
      <c r="I59">
        <v>3.4082400000000002</v>
      </c>
      <c r="K59">
        <v>1.89E-3</v>
      </c>
      <c r="L59">
        <v>7.8904199999999998</v>
      </c>
      <c r="N59">
        <v>0.98190999999999995</v>
      </c>
      <c r="O59">
        <v>5.4070900000000002</v>
      </c>
      <c r="U59">
        <f t="shared" si="0"/>
        <v>5.5102987599013206E-2</v>
      </c>
      <c r="V59">
        <v>0.49325999999999998</v>
      </c>
      <c r="X59">
        <f t="shared" si="1"/>
        <v>9.0437432201548568E-2</v>
      </c>
      <c r="Y59">
        <v>1.04295</v>
      </c>
      <c r="AA59">
        <f t="shared" si="2"/>
        <v>8.4424071925628674E-2</v>
      </c>
      <c r="AB59">
        <v>3.4082400000000002</v>
      </c>
      <c r="AD59">
        <f t="shared" si="3"/>
        <v>0.15342728850109666</v>
      </c>
      <c r="AE59">
        <v>7.8904199999999998</v>
      </c>
      <c r="AG59">
        <f t="shared" si="4"/>
        <v>1.2333798551448563</v>
      </c>
      <c r="AH59">
        <v>5.4070900000000002</v>
      </c>
    </row>
    <row r="60" spans="2:59" x14ac:dyDescent="0.25">
      <c r="B60">
        <v>8.8064000000000003E-5</v>
      </c>
      <c r="C60">
        <v>0.49004999999999999</v>
      </c>
      <c r="E60">
        <v>3.9577600000000003E-4</v>
      </c>
      <c r="F60">
        <v>1.5461100000000001</v>
      </c>
      <c r="H60">
        <v>3.1692800000000001E-4</v>
      </c>
      <c r="I60">
        <v>3.4621599999999999</v>
      </c>
      <c r="K60">
        <v>1.89E-3</v>
      </c>
      <c r="L60">
        <v>2.4659599999999999</v>
      </c>
      <c r="N60">
        <v>0.98351</v>
      </c>
      <c r="O60">
        <v>12.29787</v>
      </c>
      <c r="U60">
        <f t="shared" si="0"/>
        <v>5.5210191052210318E-2</v>
      </c>
      <c r="V60">
        <v>0.49004999999999999</v>
      </c>
      <c r="X60">
        <f t="shared" si="1"/>
        <v>9.1110288849906337E-2</v>
      </c>
      <c r="Y60">
        <v>1.5461100000000001</v>
      </c>
      <c r="AA60">
        <f t="shared" si="2"/>
        <v>8.4606707923227345E-2</v>
      </c>
      <c r="AB60">
        <v>3.4621599999999999</v>
      </c>
      <c r="AD60">
        <f t="shared" si="3"/>
        <v>0.15342728850109666</v>
      </c>
      <c r="AE60">
        <v>2.4659599999999999</v>
      </c>
      <c r="AG60">
        <f t="shared" si="4"/>
        <v>1.2340494063713563</v>
      </c>
      <c r="AH60">
        <v>12.29787</v>
      </c>
    </row>
    <row r="61" spans="2:59" x14ac:dyDescent="0.25">
      <c r="B61">
        <v>8.9087999999999998E-5</v>
      </c>
      <c r="C61">
        <v>0.78039999999999998</v>
      </c>
      <c r="E61">
        <v>4.2086400000000001E-4</v>
      </c>
      <c r="F61">
        <v>1.46953</v>
      </c>
      <c r="H61">
        <v>3.3689599999999999E-4</v>
      </c>
      <c r="I61">
        <v>2.2162899999999999</v>
      </c>
      <c r="K61">
        <v>2E-3</v>
      </c>
      <c r="L61">
        <v>5.92035</v>
      </c>
      <c r="N61">
        <v>0.99170000000000003</v>
      </c>
      <c r="O61">
        <v>11.1547</v>
      </c>
      <c r="U61">
        <f t="shared" si="0"/>
        <v>5.5423357791689519E-2</v>
      </c>
      <c r="V61">
        <v>0.78039999999999998</v>
      </c>
      <c r="X61">
        <f t="shared" si="1"/>
        <v>9.2996108545562423E-2</v>
      </c>
      <c r="Y61">
        <v>1.46953</v>
      </c>
      <c r="AA61">
        <f t="shared" si="2"/>
        <v>8.6347504345220871E-2</v>
      </c>
      <c r="AB61">
        <v>2.2162899999999999</v>
      </c>
      <c r="AD61">
        <f t="shared" si="3"/>
        <v>0.15634785420660127</v>
      </c>
      <c r="AE61">
        <v>5.92035</v>
      </c>
      <c r="AG61">
        <f t="shared" si="4"/>
        <v>1.2374653480577598</v>
      </c>
      <c r="AH61">
        <v>11.1547</v>
      </c>
    </row>
    <row r="62" spans="2:59" x14ac:dyDescent="0.25">
      <c r="B62">
        <v>8.9087999999999998E-5</v>
      </c>
      <c r="C62">
        <v>0.39198</v>
      </c>
      <c r="E62">
        <v>4.2956800000000002E-4</v>
      </c>
      <c r="F62">
        <v>1.0779000000000001</v>
      </c>
      <c r="H62">
        <v>3.3792000000000002E-4</v>
      </c>
      <c r="I62">
        <v>3.1744500000000002</v>
      </c>
      <c r="K62">
        <v>2.0699999999999998E-3</v>
      </c>
      <c r="L62">
        <v>8.3133900000000001</v>
      </c>
      <c r="N62">
        <v>1.03891</v>
      </c>
      <c r="O62">
        <v>6.7693000000000003</v>
      </c>
      <c r="U62">
        <f t="shared" si="0"/>
        <v>5.5423357791689519E-2</v>
      </c>
      <c r="V62">
        <v>0.39198</v>
      </c>
      <c r="X62">
        <f t="shared" si="1"/>
        <v>9.3632825106297141E-2</v>
      </c>
      <c r="Y62">
        <v>1.0779000000000001</v>
      </c>
      <c r="AA62">
        <f t="shared" si="2"/>
        <v>8.6434899789932199E-2</v>
      </c>
      <c r="AB62">
        <v>3.1744500000000002</v>
      </c>
      <c r="AD62">
        <f t="shared" si="3"/>
        <v>0.15815101806725324</v>
      </c>
      <c r="AE62">
        <v>8.3133900000000001</v>
      </c>
      <c r="AG62">
        <f t="shared" si="4"/>
        <v>1.2567981043096783</v>
      </c>
      <c r="AH62">
        <v>6.7693000000000003</v>
      </c>
    </row>
    <row r="63" spans="2:59" x14ac:dyDescent="0.25">
      <c r="B63">
        <v>9.1136000000000003E-5</v>
      </c>
      <c r="C63">
        <v>0.59957000000000005</v>
      </c>
      <c r="E63">
        <v>4.3673600000000001E-4</v>
      </c>
      <c r="F63">
        <v>1.6400300000000001</v>
      </c>
      <c r="H63">
        <v>3.5686399999999998E-4</v>
      </c>
      <c r="I63">
        <v>3.12277</v>
      </c>
      <c r="K63">
        <v>2.0799999999999998E-3</v>
      </c>
      <c r="L63">
        <v>2.8721100000000002</v>
      </c>
      <c r="N63">
        <v>1.1304700000000001</v>
      </c>
      <c r="O63">
        <v>3.3570600000000002</v>
      </c>
      <c r="U63">
        <f t="shared" si="0"/>
        <v>5.5844840150823152E-2</v>
      </c>
      <c r="V63">
        <v>0.59957000000000005</v>
      </c>
      <c r="X63">
        <f t="shared" si="1"/>
        <v>9.4150752041178273E-2</v>
      </c>
      <c r="Y63">
        <v>1.6400300000000001</v>
      </c>
      <c r="AA63">
        <f t="shared" si="2"/>
        <v>8.8020804716271439E-2</v>
      </c>
      <c r="AB63">
        <v>3.12277</v>
      </c>
      <c r="AD63">
        <f t="shared" si="3"/>
        <v>0.15840527804729621</v>
      </c>
      <c r="AE63">
        <v>2.8721100000000002</v>
      </c>
      <c r="AG63">
        <f t="shared" si="4"/>
        <v>1.2926841775075935</v>
      </c>
      <c r="AH63">
        <v>3.3570600000000002</v>
      </c>
    </row>
    <row r="64" spans="2:59" x14ac:dyDescent="0.25">
      <c r="B64">
        <v>9.2159999999999999E-5</v>
      </c>
      <c r="C64">
        <v>0.62480000000000002</v>
      </c>
      <c r="E64">
        <v>4.4697600000000002E-4</v>
      </c>
      <c r="F64">
        <v>1.44634</v>
      </c>
      <c r="H64">
        <v>3.66592E-4</v>
      </c>
      <c r="I64">
        <v>1.71977</v>
      </c>
      <c r="K64">
        <v>2.1099999999999999E-3</v>
      </c>
      <c r="L64">
        <v>8.8681400000000004</v>
      </c>
      <c r="N64">
        <v>1.23705</v>
      </c>
      <c r="O64">
        <v>2.5631300000000001</v>
      </c>
      <c r="U64">
        <f t="shared" si="0"/>
        <v>5.6053216262947382E-2</v>
      </c>
      <c r="V64">
        <v>0.62480000000000002</v>
      </c>
      <c r="X64">
        <f t="shared" si="1"/>
        <v>9.488090766211614E-2</v>
      </c>
      <c r="Y64">
        <v>1.44634</v>
      </c>
      <c r="AA64">
        <f t="shared" si="2"/>
        <v>8.881344381485573E-2</v>
      </c>
      <c r="AB64">
        <v>1.71977</v>
      </c>
      <c r="AD64">
        <f t="shared" si="3"/>
        <v>0.15916320198075654</v>
      </c>
      <c r="AE64">
        <v>8.8681400000000004</v>
      </c>
      <c r="AG64">
        <f t="shared" si="4"/>
        <v>1.3320945146391019</v>
      </c>
      <c r="AH64">
        <v>2.5631300000000001</v>
      </c>
    </row>
    <row r="65" spans="2:34" x14ac:dyDescent="0.25">
      <c r="B65">
        <v>9.2159999999999999E-5</v>
      </c>
      <c r="C65">
        <v>0.43292999999999998</v>
      </c>
      <c r="E65">
        <v>4.5721599999999998E-4</v>
      </c>
      <c r="F65">
        <v>1.3348800000000001</v>
      </c>
      <c r="H65">
        <v>3.86048E-4</v>
      </c>
      <c r="I65">
        <v>3.0623300000000002</v>
      </c>
      <c r="K65">
        <v>2.1099999999999999E-3</v>
      </c>
      <c r="L65">
        <v>9.4443000000000001</v>
      </c>
      <c r="N65">
        <v>1.53694</v>
      </c>
      <c r="O65">
        <v>7.1218000000000004</v>
      </c>
      <c r="U65">
        <f t="shared" si="0"/>
        <v>5.6053216262947382E-2</v>
      </c>
      <c r="V65">
        <v>0.43292999999999998</v>
      </c>
      <c r="X65">
        <f t="shared" si="1"/>
        <v>9.5599995004309005E-2</v>
      </c>
      <c r="Y65">
        <v>1.3348800000000001</v>
      </c>
      <c r="AA65">
        <f t="shared" si="2"/>
        <v>9.0357611746814004E-2</v>
      </c>
      <c r="AB65">
        <v>3.0623300000000002</v>
      </c>
      <c r="AD65">
        <f t="shared" si="3"/>
        <v>0.15916320198075654</v>
      </c>
      <c r="AE65">
        <v>9.4443000000000001</v>
      </c>
      <c r="AG65">
        <f t="shared" si="4"/>
        <v>1.4320492220753989</v>
      </c>
      <c r="AH65">
        <v>7.1218000000000004</v>
      </c>
    </row>
    <row r="66" spans="2:34" x14ac:dyDescent="0.25">
      <c r="B66">
        <v>9.3696000000000006E-5</v>
      </c>
      <c r="C66">
        <v>0.39357999999999999</v>
      </c>
      <c r="E66">
        <v>4.6131200000000002E-4</v>
      </c>
      <c r="F66">
        <v>1.0946499999999999</v>
      </c>
      <c r="H66">
        <v>3.8758400000000001E-4</v>
      </c>
      <c r="I66">
        <v>3.4266000000000001</v>
      </c>
      <c r="K66">
        <v>2.2000000000000001E-3</v>
      </c>
      <c r="L66">
        <v>9.5983400000000003</v>
      </c>
      <c r="N66">
        <v>1.59964</v>
      </c>
      <c r="O66">
        <v>10.978809999999999</v>
      </c>
      <c r="U66">
        <f t="shared" si="0"/>
        <v>5.636290571998602E-2</v>
      </c>
      <c r="V66">
        <v>0.39357999999999999</v>
      </c>
      <c r="X66">
        <f t="shared" si="1"/>
        <v>9.5884623516985013E-2</v>
      </c>
      <c r="Y66">
        <v>1.0946499999999999</v>
      </c>
      <c r="AA66">
        <f t="shared" si="2"/>
        <v>9.0477289645063796E-2</v>
      </c>
      <c r="AB66">
        <v>3.4266000000000001</v>
      </c>
      <c r="AD66">
        <f t="shared" si="3"/>
        <v>0.16139472971653507</v>
      </c>
      <c r="AE66">
        <v>9.5983400000000003</v>
      </c>
      <c r="AG66">
        <f t="shared" si="4"/>
        <v>1.4512637085696845</v>
      </c>
      <c r="AH66">
        <v>10.978809999999999</v>
      </c>
    </row>
    <row r="67" spans="2:34" x14ac:dyDescent="0.25">
      <c r="B67">
        <v>9.4208000000000003E-5</v>
      </c>
      <c r="C67">
        <v>0.77385999999999999</v>
      </c>
      <c r="E67">
        <v>4.61824E-4</v>
      </c>
      <c r="F67">
        <v>1.4360999999999999</v>
      </c>
      <c r="H67">
        <v>3.968E-4</v>
      </c>
      <c r="I67">
        <v>3.3708900000000002</v>
      </c>
      <c r="K67">
        <v>2.2399999999999998E-3</v>
      </c>
      <c r="L67">
        <v>5.51762</v>
      </c>
      <c r="N67">
        <v>1.6249899999999999</v>
      </c>
      <c r="O67">
        <v>3.82565</v>
      </c>
      <c r="U67">
        <f t="shared" si="0"/>
        <v>5.646538293031525E-2</v>
      </c>
      <c r="V67">
        <v>0.77385999999999999</v>
      </c>
      <c r="X67">
        <f t="shared" si="1"/>
        <v>9.5920083455311403E-2</v>
      </c>
      <c r="Y67">
        <v>1.4360999999999999</v>
      </c>
      <c r="AA67">
        <f t="shared" si="2"/>
        <v>9.1188797615469205E-2</v>
      </c>
      <c r="AB67">
        <v>3.3708900000000002</v>
      </c>
      <c r="AD67">
        <f t="shared" si="3"/>
        <v>0.16236700082482997</v>
      </c>
      <c r="AE67">
        <v>5.51762</v>
      </c>
      <c r="AG67">
        <f t="shared" si="4"/>
        <v>1.4588896999854966</v>
      </c>
      <c r="AH67">
        <v>3.82565</v>
      </c>
    </row>
    <row r="68" spans="2:34" x14ac:dyDescent="0.25">
      <c r="B68">
        <v>9.4208000000000003E-5</v>
      </c>
      <c r="C68">
        <v>0.4259</v>
      </c>
      <c r="E68">
        <v>4.6950399999999998E-4</v>
      </c>
      <c r="F68">
        <v>0.91302000000000005</v>
      </c>
      <c r="H68">
        <v>4.0243199999999999E-4</v>
      </c>
      <c r="I68">
        <v>3.4754700000000001</v>
      </c>
      <c r="K68">
        <v>2.3600000000000001E-3</v>
      </c>
      <c r="L68">
        <v>2.3511000000000002</v>
      </c>
      <c r="N68">
        <v>1.94964</v>
      </c>
      <c r="O68">
        <v>9.4626599999999996</v>
      </c>
      <c r="U68">
        <f t="shared" si="0"/>
        <v>5.646538293031525E-2</v>
      </c>
      <c r="V68">
        <v>0.4259</v>
      </c>
      <c r="X68">
        <f t="shared" si="1"/>
        <v>9.6448865482019822E-2</v>
      </c>
      <c r="Y68">
        <v>0.91302000000000005</v>
      </c>
      <c r="AA68">
        <f t="shared" si="2"/>
        <v>9.161819894802653E-2</v>
      </c>
      <c r="AB68">
        <v>3.4754700000000001</v>
      </c>
      <c r="AD68">
        <f t="shared" si="3"/>
        <v>0.16521609559333758</v>
      </c>
      <c r="AE68">
        <v>2.3511000000000002</v>
      </c>
      <c r="AG68">
        <f t="shared" si="4"/>
        <v>1.5502084708561878</v>
      </c>
      <c r="AH68">
        <v>9.4626599999999996</v>
      </c>
    </row>
    <row r="69" spans="2:34" x14ac:dyDescent="0.25">
      <c r="B69">
        <v>9.6768000000000006E-5</v>
      </c>
      <c r="C69">
        <v>0.24407999999999999</v>
      </c>
      <c r="E69">
        <v>4.7974399999999999E-4</v>
      </c>
      <c r="F69">
        <v>0.98050000000000004</v>
      </c>
      <c r="H69">
        <v>4.1574400000000001E-4</v>
      </c>
      <c r="I69">
        <v>2.98786</v>
      </c>
      <c r="K69">
        <v>2.4199999999999998E-3</v>
      </c>
      <c r="L69">
        <v>9.4719700000000007</v>
      </c>
      <c r="N69">
        <v>2.1835200000000001</v>
      </c>
      <c r="O69">
        <v>6.0251200000000003</v>
      </c>
      <c r="U69">
        <f t="shared" si="0"/>
        <v>5.6972275531791815E-2</v>
      </c>
      <c r="V69">
        <v>0.24407999999999999</v>
      </c>
      <c r="X69">
        <f t="shared" si="1"/>
        <v>9.7145012975762057E-2</v>
      </c>
      <c r="Y69">
        <v>0.98050000000000004</v>
      </c>
      <c r="AA69">
        <f t="shared" si="2"/>
        <v>9.2617459480385245E-2</v>
      </c>
      <c r="AB69">
        <v>2.98786</v>
      </c>
      <c r="AD69">
        <f t="shared" si="3"/>
        <v>0.1666045172954706</v>
      </c>
      <c r="AE69">
        <v>9.4719700000000007</v>
      </c>
      <c r="AG69">
        <f t="shared" si="4"/>
        <v>1.6098701861451485</v>
      </c>
      <c r="AH69">
        <v>6.0251200000000003</v>
      </c>
    </row>
    <row r="70" spans="2:34" x14ac:dyDescent="0.25">
      <c r="B70">
        <v>9.7280000000000004E-5</v>
      </c>
      <c r="C70">
        <v>0.35372999999999999</v>
      </c>
      <c r="E70">
        <v>4.8332799999999999E-4</v>
      </c>
      <c r="F70">
        <v>1.4020699999999999</v>
      </c>
      <c r="H70">
        <v>4.1830399999999998E-4</v>
      </c>
      <c r="I70">
        <v>3.4984299999999999</v>
      </c>
      <c r="K70">
        <v>2.49E-3</v>
      </c>
      <c r="L70">
        <v>8.9590200000000006</v>
      </c>
      <c r="N70">
        <v>2.43337</v>
      </c>
      <c r="O70">
        <v>4.5754799999999998</v>
      </c>
      <c r="U70">
        <f t="shared" ref="U70:U133" si="5">(B70*6/3.14)^(0.33333)</f>
        <v>5.7072578036951038E-2</v>
      </c>
      <c r="V70">
        <v>0.35372999999999999</v>
      </c>
      <c r="X70">
        <f t="shared" ref="X70:X133" si="6">(E70*6/3.14)^(0.33333)</f>
        <v>9.73863227969399E-2</v>
      </c>
      <c r="Y70">
        <v>1.4020699999999999</v>
      </c>
      <c r="AA70">
        <f t="shared" ref="AA70:AA133" si="7">(H70*6/3.14)^(0.33333)</f>
        <v>9.280717023654049E-2</v>
      </c>
      <c r="AB70">
        <v>3.4984299999999999</v>
      </c>
      <c r="AD70">
        <f t="shared" ref="AD70:AD133" si="8">(K70*6/3.14)^(0.33333)</f>
        <v>0.16819563663973874</v>
      </c>
      <c r="AE70">
        <v>8.9590200000000006</v>
      </c>
      <c r="AG70">
        <f t="shared" ref="AG70:AG74" si="9">(N70*6/3.14)^(0.33333)</f>
        <v>1.6690692621536112</v>
      </c>
      <c r="AH70">
        <v>4.5754799999999998</v>
      </c>
    </row>
    <row r="71" spans="2:34" x14ac:dyDescent="0.25">
      <c r="B71">
        <v>9.7280000000000004E-5</v>
      </c>
      <c r="C71">
        <v>0.69111999999999996</v>
      </c>
      <c r="E71">
        <v>4.9715200000000005E-4</v>
      </c>
      <c r="F71">
        <v>1.57579</v>
      </c>
      <c r="H71">
        <v>4.1881600000000002E-4</v>
      </c>
      <c r="I71">
        <v>2.8680500000000002</v>
      </c>
      <c r="K71">
        <v>2.49E-3</v>
      </c>
      <c r="L71">
        <v>8.3951100000000007</v>
      </c>
      <c r="N71">
        <v>2.98021</v>
      </c>
      <c r="O71">
        <v>8.1852400000000003</v>
      </c>
      <c r="U71">
        <f t="shared" si="5"/>
        <v>5.7072578036951038E-2</v>
      </c>
      <c r="V71">
        <v>0.69111999999999996</v>
      </c>
      <c r="X71">
        <f t="shared" si="6"/>
        <v>9.8306070932019804E-2</v>
      </c>
      <c r="Y71">
        <v>1.57579</v>
      </c>
      <c r="AA71">
        <f t="shared" si="7"/>
        <v>9.2845019442194754E-2</v>
      </c>
      <c r="AB71">
        <v>2.8680500000000002</v>
      </c>
      <c r="AD71">
        <f t="shared" si="8"/>
        <v>0.16819563663973874</v>
      </c>
      <c r="AE71">
        <v>8.3951100000000007</v>
      </c>
      <c r="AG71">
        <f t="shared" si="9"/>
        <v>1.78574854561304</v>
      </c>
      <c r="AH71">
        <v>8.1852400000000003</v>
      </c>
    </row>
    <row r="72" spans="2:34" x14ac:dyDescent="0.25">
      <c r="B72">
        <v>9.8815999999999997E-5</v>
      </c>
      <c r="C72">
        <v>0.56245000000000001</v>
      </c>
      <c r="E72">
        <v>5.0841600000000003E-4</v>
      </c>
      <c r="F72">
        <v>1.4114800000000001</v>
      </c>
      <c r="H72">
        <v>4.1983999999999999E-4</v>
      </c>
      <c r="I72">
        <v>3.0211100000000002</v>
      </c>
      <c r="K72">
        <v>2.5400000000000002E-3</v>
      </c>
      <c r="L72">
        <v>9.1963699999999999</v>
      </c>
      <c r="N72">
        <v>4.4509499999999997</v>
      </c>
      <c r="O72">
        <v>1.05592</v>
      </c>
      <c r="U72">
        <f t="shared" si="5"/>
        <v>5.7371389796563976E-2</v>
      </c>
      <c r="V72">
        <v>0.56245000000000001</v>
      </c>
      <c r="X72">
        <f t="shared" si="6"/>
        <v>9.9042967887754657E-2</v>
      </c>
      <c r="Y72">
        <v>1.4114800000000001</v>
      </c>
      <c r="AA72">
        <f t="shared" si="7"/>
        <v>9.2920625412588068E-2</v>
      </c>
      <c r="AB72">
        <v>3.0211100000000002</v>
      </c>
      <c r="AD72">
        <f t="shared" si="8"/>
        <v>0.16931398032326486</v>
      </c>
      <c r="AE72">
        <v>9.1963699999999999</v>
      </c>
      <c r="AG72">
        <f t="shared" si="9"/>
        <v>2.0412130696294342</v>
      </c>
      <c r="AH72">
        <v>1.05592</v>
      </c>
    </row>
    <row r="73" spans="2:34" x14ac:dyDescent="0.25">
      <c r="B73">
        <v>1.00352E-4</v>
      </c>
      <c r="C73">
        <v>0.71013999999999999</v>
      </c>
      <c r="E73">
        <v>5.1712000000000004E-4</v>
      </c>
      <c r="F73">
        <v>0.50192999999999999</v>
      </c>
      <c r="H73">
        <v>4.4339200000000003E-4</v>
      </c>
      <c r="I73">
        <v>3.4717699999999998</v>
      </c>
      <c r="K73">
        <v>2.6099999999999999E-3</v>
      </c>
      <c r="L73">
        <v>9.5748599999999993</v>
      </c>
      <c r="N73">
        <v>4.6575000000000002E-4</v>
      </c>
      <c r="O73">
        <v>11.92248</v>
      </c>
      <c r="U73">
        <f t="shared" si="5"/>
        <v>5.7667120870108703E-2</v>
      </c>
      <c r="V73">
        <v>0.71013999999999999</v>
      </c>
      <c r="X73">
        <f t="shared" si="6"/>
        <v>9.9604967089543681E-2</v>
      </c>
      <c r="Y73">
        <v>0.50192999999999999</v>
      </c>
      <c r="AA73">
        <f t="shared" si="7"/>
        <v>9.4626633961808759E-2</v>
      </c>
      <c r="AB73">
        <v>3.4717699999999998</v>
      </c>
      <c r="AD73">
        <f t="shared" si="8"/>
        <v>0.17085526918675625</v>
      </c>
      <c r="AE73">
        <v>9.5748599999999993</v>
      </c>
      <c r="AG73">
        <f t="shared" si="9"/>
        <v>9.6191122047726577E-2</v>
      </c>
      <c r="AH73">
        <v>11.92248</v>
      </c>
    </row>
    <row r="74" spans="2:34" x14ac:dyDescent="0.25">
      <c r="B74">
        <v>1.00352E-4</v>
      </c>
      <c r="C74">
        <v>0.51139999999999997</v>
      </c>
      <c r="E74">
        <v>5.1968000000000001E-4</v>
      </c>
      <c r="F74">
        <v>1.5642400000000001</v>
      </c>
      <c r="H74">
        <v>4.4492799999999998E-4</v>
      </c>
      <c r="I74">
        <v>3.3197899999999998</v>
      </c>
      <c r="K74">
        <v>2.6199999999999999E-3</v>
      </c>
      <c r="L74">
        <v>9.2155199999999997</v>
      </c>
      <c r="N74">
        <v>5.3662499999999999E-4</v>
      </c>
      <c r="O74">
        <v>11.574</v>
      </c>
      <c r="U74">
        <f t="shared" si="5"/>
        <v>5.7667120870108703E-2</v>
      </c>
      <c r="V74">
        <v>0.51139999999999997</v>
      </c>
      <c r="X74">
        <f t="shared" si="6"/>
        <v>9.9769059594146975E-2</v>
      </c>
      <c r="Y74">
        <v>1.5642400000000001</v>
      </c>
      <c r="AA74">
        <f t="shared" si="7"/>
        <v>9.4735775566219926E-2</v>
      </c>
      <c r="AB74">
        <v>3.3197899999999998</v>
      </c>
      <c r="AD74">
        <f t="shared" si="8"/>
        <v>0.17107319488157502</v>
      </c>
      <c r="AE74">
        <v>9.2155199999999997</v>
      </c>
      <c r="AG74">
        <f t="shared" si="9"/>
        <v>0.10084184856941082</v>
      </c>
      <c r="AH74">
        <v>11.574</v>
      </c>
    </row>
    <row r="75" spans="2:34" x14ac:dyDescent="0.25">
      <c r="B75">
        <v>1.01376E-4</v>
      </c>
      <c r="C75">
        <v>0.73231000000000002</v>
      </c>
      <c r="E75">
        <v>5.2889600000000005E-4</v>
      </c>
      <c r="F75">
        <v>1.0371600000000001</v>
      </c>
      <c r="H75">
        <v>4.49536E-4</v>
      </c>
      <c r="I75">
        <v>2.8679800000000002</v>
      </c>
      <c r="K75">
        <v>2.66E-3</v>
      </c>
      <c r="L75">
        <v>9.3021399999999996</v>
      </c>
      <c r="U75">
        <f t="shared" si="5"/>
        <v>5.7862602172629708E-2</v>
      </c>
      <c r="V75">
        <v>0.73231000000000002</v>
      </c>
      <c r="X75">
        <f t="shared" si="6"/>
        <v>0.10035536918843957</v>
      </c>
      <c r="Y75">
        <v>1.0371600000000001</v>
      </c>
      <c r="AA75">
        <f t="shared" si="7"/>
        <v>9.5061700702126606E-2</v>
      </c>
      <c r="AB75">
        <v>2.8679800000000002</v>
      </c>
      <c r="AD75">
        <f t="shared" si="8"/>
        <v>0.17193939435684524</v>
      </c>
      <c r="AE75">
        <v>9.3021399999999996</v>
      </c>
    </row>
    <row r="76" spans="2:34" x14ac:dyDescent="0.25">
      <c r="B76">
        <v>1.1008E-4</v>
      </c>
      <c r="C76">
        <v>0.76788999999999996</v>
      </c>
      <c r="E76">
        <v>5.6678399999999997E-4</v>
      </c>
      <c r="F76">
        <v>1.3002</v>
      </c>
      <c r="H76">
        <v>4.8998399999999995E-4</v>
      </c>
      <c r="I76">
        <v>3.3092100000000002</v>
      </c>
      <c r="K76">
        <v>2.7000000000000001E-3</v>
      </c>
      <c r="L76">
        <v>9.5839700000000008</v>
      </c>
      <c r="U76">
        <f t="shared" si="5"/>
        <v>5.9473331186100709E-2</v>
      </c>
      <c r="V76">
        <v>0.76788999999999996</v>
      </c>
      <c r="X76">
        <f t="shared" si="6"/>
        <v>0.10269665053549538</v>
      </c>
      <c r="Y76">
        <v>1.3002</v>
      </c>
      <c r="AA76">
        <f t="shared" si="7"/>
        <v>9.7831323531582567E-2</v>
      </c>
      <c r="AB76">
        <v>3.3092100000000002</v>
      </c>
      <c r="AD76">
        <f t="shared" si="8"/>
        <v>0.17279695303530251</v>
      </c>
      <c r="AE76">
        <v>9.5839700000000008</v>
      </c>
    </row>
    <row r="77" spans="2:34" x14ac:dyDescent="0.25">
      <c r="B77">
        <v>1.1008E-4</v>
      </c>
      <c r="C77">
        <v>0.68398000000000003</v>
      </c>
      <c r="E77">
        <v>6.3232000000000002E-4</v>
      </c>
      <c r="F77">
        <v>1.3176300000000001</v>
      </c>
      <c r="H77">
        <v>4.9715200000000005E-4</v>
      </c>
      <c r="I77">
        <v>3.2903600000000002</v>
      </c>
      <c r="K77">
        <v>2.7000000000000001E-3</v>
      </c>
      <c r="L77">
        <v>7.7647500000000003</v>
      </c>
      <c r="U77">
        <f t="shared" si="5"/>
        <v>5.9473331186100709E-2</v>
      </c>
      <c r="V77">
        <v>0.68398000000000003</v>
      </c>
      <c r="X77">
        <f t="shared" si="6"/>
        <v>0.10651135257294278</v>
      </c>
      <c r="Y77">
        <v>1.3176300000000001</v>
      </c>
      <c r="AA77">
        <f t="shared" si="7"/>
        <v>9.8306070932019804E-2</v>
      </c>
      <c r="AB77">
        <v>3.2903600000000002</v>
      </c>
      <c r="AD77">
        <f t="shared" si="8"/>
        <v>0.17279695303530251</v>
      </c>
      <c r="AE77">
        <v>7.7647500000000003</v>
      </c>
    </row>
    <row r="78" spans="2:34" x14ac:dyDescent="0.25">
      <c r="B78">
        <v>1.1212799999999999E-4</v>
      </c>
      <c r="C78">
        <v>0.55947999999999998</v>
      </c>
      <c r="E78">
        <v>6.5177599999999996E-4</v>
      </c>
      <c r="F78">
        <v>1.5068999999999999</v>
      </c>
      <c r="H78">
        <v>5.0688000000000003E-4</v>
      </c>
      <c r="I78">
        <v>2.95967</v>
      </c>
      <c r="K78">
        <v>2.7399999999999998E-3</v>
      </c>
      <c r="L78">
        <v>8.4331800000000001</v>
      </c>
      <c r="U78">
        <f t="shared" si="5"/>
        <v>5.9839890422954595E-2</v>
      </c>
      <c r="V78">
        <v>0.55947999999999998</v>
      </c>
      <c r="X78">
        <f t="shared" si="6"/>
        <v>0.10759274916823279</v>
      </c>
      <c r="Y78">
        <v>1.5068999999999999</v>
      </c>
      <c r="AA78">
        <f t="shared" si="7"/>
        <v>9.894312711649593E-2</v>
      </c>
      <c r="AB78">
        <v>2.95967</v>
      </c>
      <c r="AD78">
        <f t="shared" si="8"/>
        <v>0.17364608323580011</v>
      </c>
      <c r="AE78">
        <v>8.4331800000000001</v>
      </c>
    </row>
    <row r="79" spans="2:34" x14ac:dyDescent="0.25">
      <c r="B79">
        <v>1.1571200000000001E-4</v>
      </c>
      <c r="C79">
        <v>0.73046999999999995</v>
      </c>
      <c r="E79">
        <v>6.5996800000000003E-4</v>
      </c>
      <c r="F79">
        <v>1.4297599999999999</v>
      </c>
      <c r="H79">
        <v>5.0739199999999996E-4</v>
      </c>
      <c r="I79">
        <v>1.4028</v>
      </c>
      <c r="K79">
        <v>3.1099999999999999E-3</v>
      </c>
      <c r="L79">
        <v>8.9784000000000006</v>
      </c>
      <c r="U79">
        <f t="shared" si="5"/>
        <v>6.0470772800648595E-2</v>
      </c>
      <c r="V79">
        <v>0.73046999999999995</v>
      </c>
      <c r="X79">
        <f t="shared" si="6"/>
        <v>0.10804163747884803</v>
      </c>
      <c r="Y79">
        <v>1.4297599999999999</v>
      </c>
      <c r="AA79">
        <f t="shared" si="7"/>
        <v>9.8976429757017759E-2</v>
      </c>
      <c r="AB79">
        <v>1.4028</v>
      </c>
      <c r="AD79">
        <f t="shared" si="8"/>
        <v>0.18113460033220719</v>
      </c>
      <c r="AE79">
        <v>8.9784000000000006</v>
      </c>
    </row>
    <row r="80" spans="2:34" x14ac:dyDescent="0.25">
      <c r="B80">
        <v>1.22368E-4</v>
      </c>
      <c r="C80">
        <v>0.67535000000000001</v>
      </c>
      <c r="E80">
        <v>7.3369600000000004E-4</v>
      </c>
      <c r="F80">
        <v>0.69798000000000004</v>
      </c>
      <c r="H80">
        <v>5.1712000000000004E-4</v>
      </c>
      <c r="I80">
        <v>3.36158</v>
      </c>
      <c r="K80">
        <v>3.1199999999999999E-3</v>
      </c>
      <c r="L80">
        <v>7.2766799999999998</v>
      </c>
      <c r="U80">
        <f t="shared" si="5"/>
        <v>6.1608683010157643E-2</v>
      </c>
      <c r="V80">
        <v>0.67535000000000001</v>
      </c>
      <c r="X80">
        <f t="shared" si="6"/>
        <v>0.11192370945942259</v>
      </c>
      <c r="Y80">
        <v>0.69798000000000004</v>
      </c>
      <c r="AA80">
        <f t="shared" si="7"/>
        <v>9.9604967089543681E-2</v>
      </c>
      <c r="AB80">
        <v>3.36158</v>
      </c>
      <c r="AD80">
        <f t="shared" si="8"/>
        <v>0.18132853280155117</v>
      </c>
      <c r="AE80">
        <v>7.2766799999999998</v>
      </c>
    </row>
    <row r="81" spans="2:31" x14ac:dyDescent="0.25">
      <c r="B81">
        <v>1.24416E-4</v>
      </c>
      <c r="C81">
        <v>0.48270000000000002</v>
      </c>
      <c r="E81">
        <v>7.3625600000000002E-4</v>
      </c>
      <c r="F81">
        <v>1.3897299999999999</v>
      </c>
      <c r="H81">
        <v>5.3657599999999998E-4</v>
      </c>
      <c r="I81">
        <v>3.3820999999999999</v>
      </c>
      <c r="K81">
        <v>3.16E-3</v>
      </c>
      <c r="L81">
        <v>9.2397200000000002</v>
      </c>
      <c r="U81">
        <f t="shared" si="5"/>
        <v>6.1950482321728111E-2</v>
      </c>
      <c r="V81">
        <v>0.48270000000000002</v>
      </c>
      <c r="X81">
        <f t="shared" si="6"/>
        <v>0.11205373117203</v>
      </c>
      <c r="Y81">
        <v>1.3897299999999999</v>
      </c>
      <c r="AA81">
        <f t="shared" si="7"/>
        <v>0.10083877916863636</v>
      </c>
      <c r="AB81">
        <v>3.3820999999999999</v>
      </c>
      <c r="AD81">
        <f t="shared" si="8"/>
        <v>0.18210014514202044</v>
      </c>
      <c r="AE81">
        <v>9.2397200000000002</v>
      </c>
    </row>
    <row r="82" spans="2:31" x14ac:dyDescent="0.25">
      <c r="B82">
        <v>1.26976E-4</v>
      </c>
      <c r="C82">
        <v>0.52730999999999995</v>
      </c>
      <c r="E82">
        <v>7.8540800000000003E-4</v>
      </c>
      <c r="F82">
        <v>0.89729000000000003</v>
      </c>
      <c r="H82">
        <v>5.4067199999999996E-4</v>
      </c>
      <c r="I82">
        <v>2.0604499999999999</v>
      </c>
      <c r="K82">
        <v>3.1900000000000001E-3</v>
      </c>
      <c r="L82">
        <v>8.9805200000000003</v>
      </c>
      <c r="U82">
        <f t="shared" si="5"/>
        <v>6.2372497108950563E-2</v>
      </c>
      <c r="V82">
        <v>0.52730999999999995</v>
      </c>
      <c r="X82">
        <f t="shared" si="6"/>
        <v>0.11449373415884859</v>
      </c>
      <c r="Y82">
        <v>0.89729000000000003</v>
      </c>
      <c r="AA82">
        <f t="shared" si="7"/>
        <v>0.10109471369150018</v>
      </c>
      <c r="AB82">
        <v>2.0604499999999999</v>
      </c>
      <c r="AD82">
        <f t="shared" si="8"/>
        <v>0.18267459160090094</v>
      </c>
      <c r="AE82">
        <v>8.9805200000000003</v>
      </c>
    </row>
    <row r="83" spans="2:31" x14ac:dyDescent="0.25">
      <c r="B83">
        <v>1.2902399999999999E-4</v>
      </c>
      <c r="C83">
        <v>0.65703</v>
      </c>
      <c r="E83">
        <v>7.9206399999999998E-4</v>
      </c>
      <c r="F83">
        <v>1.0820099999999999</v>
      </c>
      <c r="H83">
        <v>5.4067199999999996E-4</v>
      </c>
      <c r="I83">
        <v>2.6721200000000001</v>
      </c>
      <c r="K83">
        <v>3.1900000000000001E-3</v>
      </c>
      <c r="L83">
        <v>7.6061500000000004</v>
      </c>
      <c r="U83">
        <f t="shared" si="5"/>
        <v>6.2706042871941911E-2</v>
      </c>
      <c r="V83">
        <v>0.65703</v>
      </c>
      <c r="X83">
        <f t="shared" si="6"/>
        <v>0.11481625019384938</v>
      </c>
      <c r="Y83">
        <v>1.0820099999999999</v>
      </c>
      <c r="AA83">
        <f t="shared" si="7"/>
        <v>0.10109471369150018</v>
      </c>
      <c r="AB83">
        <v>2.6721200000000001</v>
      </c>
      <c r="AD83">
        <f t="shared" si="8"/>
        <v>0.18267459160090094</v>
      </c>
      <c r="AE83">
        <v>7.6061500000000004</v>
      </c>
    </row>
    <row r="84" spans="2:31" x14ac:dyDescent="0.25">
      <c r="B84">
        <v>1.3107200000000001E-4</v>
      </c>
      <c r="C84">
        <v>0.58794999999999997</v>
      </c>
      <c r="E84">
        <v>7.9820800000000001E-4</v>
      </c>
      <c r="F84">
        <v>1.2306900000000001</v>
      </c>
      <c r="H84">
        <v>5.6524799999999997E-4</v>
      </c>
      <c r="I84">
        <v>3.3654899999999999</v>
      </c>
      <c r="K84">
        <v>3.2299999999999998E-3</v>
      </c>
      <c r="L84">
        <v>8.9122400000000006</v>
      </c>
      <c r="U84">
        <f t="shared" si="5"/>
        <v>6.3036077446465277E-2</v>
      </c>
      <c r="V84">
        <v>0.58794999999999997</v>
      </c>
      <c r="X84">
        <f t="shared" si="6"/>
        <v>0.11511235750268727</v>
      </c>
      <c r="Y84">
        <v>1.2306900000000001</v>
      </c>
      <c r="AA84">
        <f t="shared" si="7"/>
        <v>0.10260379729858021</v>
      </c>
      <c r="AB84">
        <v>3.3654899999999999</v>
      </c>
      <c r="AD84">
        <f t="shared" si="8"/>
        <v>0.18343494484374082</v>
      </c>
      <c r="AE84">
        <v>8.9122400000000006</v>
      </c>
    </row>
    <row r="85" spans="2:31" x14ac:dyDescent="0.25">
      <c r="B85">
        <v>1.3516799999999999E-4</v>
      </c>
      <c r="C85">
        <v>0.20261000000000001</v>
      </c>
      <c r="E85">
        <v>8.12544E-4</v>
      </c>
      <c r="F85">
        <v>0.45199</v>
      </c>
      <c r="H85">
        <v>5.6729600000000001E-4</v>
      </c>
      <c r="I85">
        <v>2.87744</v>
      </c>
      <c r="K85">
        <v>3.2499999999999999E-3</v>
      </c>
      <c r="L85">
        <v>8.1003900000000009</v>
      </c>
      <c r="U85">
        <f t="shared" si="5"/>
        <v>6.3685973197513374E-2</v>
      </c>
      <c r="V85">
        <v>0.20261000000000001</v>
      </c>
      <c r="X85">
        <f t="shared" si="6"/>
        <v>0.11579741373220154</v>
      </c>
      <c r="Y85">
        <v>0.45199</v>
      </c>
      <c r="AA85">
        <f t="shared" si="7"/>
        <v>0.10272756433128628</v>
      </c>
      <c r="AB85">
        <v>2.87744</v>
      </c>
      <c r="AD85">
        <f t="shared" si="8"/>
        <v>0.18381276899798399</v>
      </c>
      <c r="AE85">
        <v>8.1003900000000009</v>
      </c>
    </row>
    <row r="86" spans="2:31" x14ac:dyDescent="0.25">
      <c r="B86">
        <v>1.3619200000000001E-4</v>
      </c>
      <c r="C86">
        <v>0.31125999999999998</v>
      </c>
      <c r="E86">
        <v>9.22112E-4</v>
      </c>
      <c r="F86">
        <v>0.76522000000000001</v>
      </c>
      <c r="H86">
        <v>5.7958399999999996E-4</v>
      </c>
      <c r="I86">
        <v>3.3342999999999998</v>
      </c>
      <c r="K86">
        <v>3.2499999999999999E-3</v>
      </c>
      <c r="L86">
        <v>2.8765399999999999</v>
      </c>
      <c r="U86">
        <f t="shared" si="5"/>
        <v>6.3846390337515338E-2</v>
      </c>
      <c r="V86">
        <v>0.31125999999999998</v>
      </c>
      <c r="X86">
        <f t="shared" si="6"/>
        <v>0.12078442570007392</v>
      </c>
      <c r="Y86">
        <v>0.76522000000000001</v>
      </c>
      <c r="AA86">
        <f t="shared" si="7"/>
        <v>0.10346398039028154</v>
      </c>
      <c r="AB86">
        <v>3.3342999999999998</v>
      </c>
      <c r="AD86">
        <f t="shared" si="8"/>
        <v>0.18381276899798399</v>
      </c>
      <c r="AE86">
        <v>2.8765399999999999</v>
      </c>
    </row>
    <row r="87" spans="2:31" x14ac:dyDescent="0.25">
      <c r="B87">
        <v>1.4489599999999999E-4</v>
      </c>
      <c r="C87">
        <v>0.67305999999999999</v>
      </c>
      <c r="E87">
        <v>9.9020800000000002E-4</v>
      </c>
      <c r="F87">
        <v>0.80896000000000001</v>
      </c>
      <c r="H87">
        <v>6.0825600000000005E-4</v>
      </c>
      <c r="I87">
        <v>1.4366300000000001</v>
      </c>
      <c r="K87">
        <v>3.2599999999999999E-3</v>
      </c>
      <c r="L87">
        <v>4.1102600000000002</v>
      </c>
      <c r="U87">
        <f t="shared" si="5"/>
        <v>6.5178524587854142E-2</v>
      </c>
      <c r="V87">
        <v>0.67305999999999999</v>
      </c>
      <c r="X87">
        <f t="shared" si="6"/>
        <v>0.12368729388983472</v>
      </c>
      <c r="Y87">
        <v>0.80896000000000001</v>
      </c>
      <c r="AA87">
        <f t="shared" si="7"/>
        <v>0.10514269799278141</v>
      </c>
      <c r="AB87">
        <v>1.4366300000000001</v>
      </c>
      <c r="AD87">
        <f t="shared" si="8"/>
        <v>0.18400110000055017</v>
      </c>
      <c r="AE87">
        <v>4.1102600000000002</v>
      </c>
    </row>
    <row r="88" spans="2:31" x14ac:dyDescent="0.25">
      <c r="B88">
        <v>1.45408E-4</v>
      </c>
      <c r="C88">
        <v>0.78305000000000002</v>
      </c>
      <c r="E88">
        <v>1.0499999999999999E-3</v>
      </c>
      <c r="F88">
        <v>1.5894900000000001</v>
      </c>
      <c r="H88">
        <v>6.1542400000000005E-4</v>
      </c>
      <c r="I88">
        <v>2.5255800000000002</v>
      </c>
      <c r="K88">
        <v>3.2799999999999999E-3</v>
      </c>
      <c r="L88">
        <v>7.9821</v>
      </c>
      <c r="U88">
        <f t="shared" si="5"/>
        <v>6.5255204508471984E-2</v>
      </c>
      <c r="V88">
        <v>0.78305000000000002</v>
      </c>
      <c r="X88">
        <f t="shared" si="6"/>
        <v>0.12612832426597781</v>
      </c>
      <c r="Y88">
        <v>1.5894900000000001</v>
      </c>
      <c r="AA88">
        <f t="shared" si="7"/>
        <v>0.10555410045733095</v>
      </c>
      <c r="AB88">
        <v>2.5255800000000002</v>
      </c>
      <c r="AD88">
        <f t="shared" si="8"/>
        <v>0.18437660973216505</v>
      </c>
      <c r="AE88">
        <v>7.9821</v>
      </c>
    </row>
    <row r="89" spans="2:31" x14ac:dyDescent="0.25">
      <c r="B89">
        <v>1.4745599999999999E-4</v>
      </c>
      <c r="C89">
        <v>0.63600999999999996</v>
      </c>
      <c r="E89">
        <v>1.0499999999999999E-3</v>
      </c>
      <c r="F89">
        <v>0.46537000000000001</v>
      </c>
      <c r="H89">
        <v>6.3283199999999995E-4</v>
      </c>
      <c r="I89">
        <v>3.2049699999999999</v>
      </c>
      <c r="K89">
        <v>3.3600000000000001E-3</v>
      </c>
      <c r="L89">
        <v>9.2243399999999998</v>
      </c>
      <c r="U89">
        <f t="shared" si="5"/>
        <v>6.5560136742941547E-2</v>
      </c>
      <c r="V89">
        <v>0.63600999999999996</v>
      </c>
      <c r="X89">
        <f t="shared" si="6"/>
        <v>0.12612832426597781</v>
      </c>
      <c r="Y89">
        <v>0.46537000000000001</v>
      </c>
      <c r="AA89">
        <f t="shared" si="7"/>
        <v>0.1065400925331384</v>
      </c>
      <c r="AB89">
        <v>3.2049699999999999</v>
      </c>
      <c r="AD89">
        <f t="shared" si="8"/>
        <v>0.18586356716071051</v>
      </c>
      <c r="AE89">
        <v>9.2243399999999998</v>
      </c>
    </row>
    <row r="90" spans="2:31" x14ac:dyDescent="0.25">
      <c r="B90">
        <v>1.5206400000000001E-4</v>
      </c>
      <c r="C90">
        <v>0.17308000000000001</v>
      </c>
      <c r="E90">
        <v>1.15E-3</v>
      </c>
      <c r="F90">
        <v>0.57269000000000003</v>
      </c>
      <c r="H90">
        <v>6.5023999999999995E-4</v>
      </c>
      <c r="I90">
        <v>3.1043799999999999</v>
      </c>
      <c r="K90">
        <v>3.3600000000000001E-3</v>
      </c>
      <c r="L90">
        <v>7.7449000000000003</v>
      </c>
      <c r="U90">
        <f t="shared" si="5"/>
        <v>6.6236055296781726E-2</v>
      </c>
      <c r="V90">
        <v>0.17308000000000001</v>
      </c>
      <c r="X90">
        <f t="shared" si="6"/>
        <v>0.13001157150501594</v>
      </c>
      <c r="Y90">
        <v>0.57269000000000003</v>
      </c>
      <c r="AA90">
        <f t="shared" si="7"/>
        <v>0.10750816448426041</v>
      </c>
      <c r="AB90">
        <v>3.1043799999999999</v>
      </c>
      <c r="AD90">
        <f t="shared" si="8"/>
        <v>0.18586356716071051</v>
      </c>
      <c r="AE90">
        <v>7.7449000000000003</v>
      </c>
    </row>
    <row r="91" spans="2:31" x14ac:dyDescent="0.25">
      <c r="B91">
        <v>1.5872E-4</v>
      </c>
      <c r="C91">
        <v>0.78661000000000003</v>
      </c>
      <c r="E91">
        <v>1.16E-3</v>
      </c>
      <c r="F91">
        <v>0.49890000000000001</v>
      </c>
      <c r="H91">
        <v>6.6047999999999996E-4</v>
      </c>
      <c r="I91">
        <v>3.3546399999999998</v>
      </c>
      <c r="K91">
        <v>3.3899999999999998E-3</v>
      </c>
      <c r="L91">
        <v>8.2108100000000004</v>
      </c>
      <c r="U91">
        <f t="shared" si="5"/>
        <v>6.7188685761959827E-2</v>
      </c>
      <c r="V91">
        <v>0.78661000000000003</v>
      </c>
      <c r="X91">
        <f t="shared" si="6"/>
        <v>0.1303873258185069</v>
      </c>
      <c r="Y91">
        <v>0.49890000000000001</v>
      </c>
      <c r="AA91">
        <f t="shared" si="7"/>
        <v>0.10806956937174782</v>
      </c>
      <c r="AB91">
        <v>3.3546399999999998</v>
      </c>
      <c r="AD91">
        <f t="shared" si="8"/>
        <v>0.18641508880819183</v>
      </c>
      <c r="AE91">
        <v>8.2108100000000004</v>
      </c>
    </row>
    <row r="92" spans="2:31" x14ac:dyDescent="0.25">
      <c r="B92">
        <v>1.6435199999999999E-4</v>
      </c>
      <c r="C92">
        <v>0.38489000000000001</v>
      </c>
      <c r="E92">
        <v>1.23E-3</v>
      </c>
      <c r="F92">
        <v>1.38791</v>
      </c>
      <c r="H92">
        <v>6.8505599999999997E-4</v>
      </c>
      <c r="I92">
        <v>2.4184800000000002</v>
      </c>
      <c r="K92">
        <v>4.0200000000000001E-3</v>
      </c>
      <c r="L92">
        <v>9.1608199999999993</v>
      </c>
      <c r="U92">
        <f t="shared" si="5"/>
        <v>6.797416403853028E-2</v>
      </c>
      <c r="V92">
        <v>0.38489000000000001</v>
      </c>
      <c r="X92">
        <f t="shared" si="6"/>
        <v>0.13295897777994814</v>
      </c>
      <c r="Y92">
        <v>1.38791</v>
      </c>
      <c r="AA92">
        <f t="shared" si="7"/>
        <v>0.10939366409303312</v>
      </c>
      <c r="AB92">
        <v>2.4184800000000002</v>
      </c>
      <c r="AD92">
        <f t="shared" si="8"/>
        <v>0.19731325770220787</v>
      </c>
      <c r="AE92">
        <v>9.1608199999999993</v>
      </c>
    </row>
    <row r="93" spans="2:31" x14ac:dyDescent="0.25">
      <c r="B93">
        <v>1.68448E-4</v>
      </c>
      <c r="C93">
        <v>0.57203000000000004</v>
      </c>
      <c r="E93">
        <v>1.24E-3</v>
      </c>
      <c r="F93">
        <v>1.4591700000000001</v>
      </c>
      <c r="H93">
        <v>6.9068799999999996E-4</v>
      </c>
      <c r="I93">
        <v>3.26193</v>
      </c>
      <c r="K93">
        <v>4.0400000000000002E-3</v>
      </c>
      <c r="L93">
        <v>7.9772699999999999</v>
      </c>
      <c r="U93">
        <f t="shared" si="5"/>
        <v>6.8534217963699684E-2</v>
      </c>
      <c r="V93">
        <v>0.57203000000000004</v>
      </c>
      <c r="X93">
        <f t="shared" si="6"/>
        <v>0.13331832451777417</v>
      </c>
      <c r="Y93">
        <v>1.4591700000000001</v>
      </c>
      <c r="AA93">
        <f t="shared" si="7"/>
        <v>0.10969262663682756</v>
      </c>
      <c r="AB93">
        <v>3.26193</v>
      </c>
      <c r="AD93">
        <f t="shared" si="8"/>
        <v>0.19763993260818113</v>
      </c>
      <c r="AE93">
        <v>7.9772699999999999</v>
      </c>
    </row>
    <row r="94" spans="2:31" x14ac:dyDescent="0.25">
      <c r="B94">
        <v>1.6947199999999999E-4</v>
      </c>
      <c r="C94">
        <v>0.76615999999999995</v>
      </c>
      <c r="E94">
        <v>1.5499999999999999E-3</v>
      </c>
      <c r="F94">
        <v>1.1108499999999999</v>
      </c>
      <c r="H94">
        <v>6.9836799999999999E-4</v>
      </c>
      <c r="I94">
        <v>2.9664199999999998</v>
      </c>
      <c r="K94">
        <v>4.0400000000000002E-3</v>
      </c>
      <c r="L94">
        <v>9.3615999999999993</v>
      </c>
      <c r="U94">
        <f t="shared" si="5"/>
        <v>6.8672809912304955E-2</v>
      </c>
      <c r="V94">
        <v>0.76615999999999995</v>
      </c>
      <c r="X94">
        <f t="shared" si="6"/>
        <v>0.14361270475814086</v>
      </c>
      <c r="Y94">
        <v>1.1108499999999999</v>
      </c>
      <c r="AA94">
        <f t="shared" si="7"/>
        <v>0.11009769503812721</v>
      </c>
      <c r="AB94">
        <v>2.9664199999999998</v>
      </c>
      <c r="AD94">
        <f t="shared" si="8"/>
        <v>0.19763993260818113</v>
      </c>
      <c r="AE94">
        <v>9.3615999999999993</v>
      </c>
    </row>
    <row r="95" spans="2:31" x14ac:dyDescent="0.25">
      <c r="B95">
        <v>1.7766400000000001E-4</v>
      </c>
      <c r="C95">
        <v>0.65751000000000004</v>
      </c>
      <c r="E95">
        <v>1.7600000000000001E-3</v>
      </c>
      <c r="F95">
        <v>1.3679300000000001</v>
      </c>
      <c r="H95">
        <v>7.0348800000000005E-4</v>
      </c>
      <c r="I95">
        <v>2.5301200000000001</v>
      </c>
      <c r="K95">
        <v>4.1700000000000001E-3</v>
      </c>
      <c r="L95">
        <v>5.7295800000000003</v>
      </c>
      <c r="U95">
        <f t="shared" si="5"/>
        <v>6.9761944384553728E-2</v>
      </c>
      <c r="V95">
        <v>0.65751000000000004</v>
      </c>
      <c r="X95">
        <f t="shared" si="6"/>
        <v>0.14982570649333701</v>
      </c>
      <c r="Y95">
        <v>1.3679300000000001</v>
      </c>
      <c r="AA95">
        <f t="shared" si="7"/>
        <v>0.11036609344962917</v>
      </c>
      <c r="AB95">
        <v>2.5301200000000001</v>
      </c>
      <c r="AD95">
        <f t="shared" si="8"/>
        <v>0.19973747155152938</v>
      </c>
      <c r="AE95">
        <v>5.7295800000000003</v>
      </c>
    </row>
    <row r="96" spans="2:31" x14ac:dyDescent="0.25">
      <c r="B96">
        <v>1.87904E-4</v>
      </c>
      <c r="C96">
        <v>0.64539999999999997</v>
      </c>
      <c r="E96">
        <v>1.8400000000000001E-3</v>
      </c>
      <c r="F96">
        <v>0.89198999999999995</v>
      </c>
      <c r="H96">
        <v>7.4752E-4</v>
      </c>
      <c r="I96">
        <v>3.45418</v>
      </c>
      <c r="K96">
        <v>4.1999999999999997E-3</v>
      </c>
      <c r="L96">
        <v>8.4735300000000002</v>
      </c>
      <c r="U96">
        <f t="shared" si="5"/>
        <v>7.107726235841362E-2</v>
      </c>
      <c r="V96">
        <v>0.64539999999999997</v>
      </c>
      <c r="X96">
        <f t="shared" si="6"/>
        <v>0.15206221826860403</v>
      </c>
      <c r="Y96">
        <v>0.89198999999999995</v>
      </c>
      <c r="AA96">
        <f t="shared" si="7"/>
        <v>0.11262227350911494</v>
      </c>
      <c r="AB96">
        <v>3.45418</v>
      </c>
      <c r="AD96">
        <f t="shared" si="8"/>
        <v>0.20021530942948015</v>
      </c>
      <c r="AE96">
        <v>8.4735300000000002</v>
      </c>
    </row>
    <row r="97" spans="2:31" x14ac:dyDescent="0.25">
      <c r="B97">
        <v>1.87904E-4</v>
      </c>
      <c r="C97">
        <v>0.32329000000000002</v>
      </c>
      <c r="E97">
        <v>1.8699999999999999E-3</v>
      </c>
      <c r="F97">
        <v>0.55445999999999995</v>
      </c>
      <c r="H97">
        <v>7.7055999999999999E-4</v>
      </c>
      <c r="I97">
        <v>1.9638599999999999</v>
      </c>
      <c r="K97">
        <v>4.3800000000000002E-3</v>
      </c>
      <c r="L97">
        <v>7.7060500000000003</v>
      </c>
      <c r="U97">
        <f t="shared" si="5"/>
        <v>7.107726235841362E-2</v>
      </c>
      <c r="V97">
        <v>0.32329000000000002</v>
      </c>
      <c r="X97">
        <f t="shared" si="6"/>
        <v>0.15288418393156916</v>
      </c>
      <c r="Y97">
        <v>0.55445999999999995</v>
      </c>
      <c r="AA97">
        <f t="shared" si="7"/>
        <v>0.11376765182808728</v>
      </c>
      <c r="AB97">
        <v>1.9638599999999999</v>
      </c>
      <c r="AD97">
        <f t="shared" si="8"/>
        <v>0.20303558538048344</v>
      </c>
      <c r="AE97">
        <v>7.7060500000000003</v>
      </c>
    </row>
    <row r="98" spans="2:31" x14ac:dyDescent="0.25">
      <c r="B98">
        <v>1.9251199999999999E-4</v>
      </c>
      <c r="C98">
        <v>0.1842</v>
      </c>
      <c r="E98">
        <v>1.8799999999999999E-3</v>
      </c>
      <c r="F98">
        <v>1.6057600000000001</v>
      </c>
      <c r="H98">
        <v>7.7414400000000005E-4</v>
      </c>
      <c r="I98">
        <v>3.2895699999999999</v>
      </c>
      <c r="K98">
        <v>4.47E-3</v>
      </c>
      <c r="L98">
        <v>3.4533700000000001</v>
      </c>
      <c r="U98">
        <f t="shared" si="5"/>
        <v>7.1653583857085881E-2</v>
      </c>
      <c r="V98">
        <v>0.1842</v>
      </c>
      <c r="X98">
        <f t="shared" si="6"/>
        <v>0.15315621769694523</v>
      </c>
      <c r="Y98">
        <v>1.6057600000000001</v>
      </c>
      <c r="AA98">
        <f t="shared" si="7"/>
        <v>0.11394376126287775</v>
      </c>
      <c r="AB98">
        <v>3.2895699999999999</v>
      </c>
      <c r="AD98">
        <f t="shared" si="8"/>
        <v>0.20441680844931101</v>
      </c>
      <c r="AE98">
        <v>3.4533700000000001</v>
      </c>
    </row>
    <row r="99" spans="2:31" x14ac:dyDescent="0.25">
      <c r="B99">
        <v>1.9456000000000001E-4</v>
      </c>
      <c r="C99">
        <v>0.68091000000000002</v>
      </c>
      <c r="E99">
        <v>1.9499999999999999E-3</v>
      </c>
      <c r="F99">
        <v>0.83823999999999999</v>
      </c>
      <c r="H99">
        <v>7.8694400000000003E-4</v>
      </c>
      <c r="I99">
        <v>3.4702199999999999</v>
      </c>
      <c r="K99">
        <v>4.5599999999999998E-3</v>
      </c>
      <c r="L99">
        <v>3.4588100000000002</v>
      </c>
      <c r="U99">
        <f t="shared" si="5"/>
        <v>7.1906776300399614E-2</v>
      </c>
      <c r="V99">
        <v>0.68091000000000002</v>
      </c>
      <c r="X99">
        <f t="shared" si="6"/>
        <v>0.15503395765663339</v>
      </c>
      <c r="Y99">
        <v>0.83823999999999999</v>
      </c>
      <c r="AA99">
        <f t="shared" si="7"/>
        <v>0.11456832218571014</v>
      </c>
      <c r="AB99">
        <v>3.4702199999999999</v>
      </c>
      <c r="AD99">
        <f t="shared" si="8"/>
        <v>0.20577961374549472</v>
      </c>
      <c r="AE99">
        <v>3.4588100000000002</v>
      </c>
    </row>
    <row r="100" spans="2:31" x14ac:dyDescent="0.25">
      <c r="B100">
        <v>1.95584E-4</v>
      </c>
      <c r="C100">
        <v>0.56696000000000002</v>
      </c>
      <c r="E100">
        <v>2.1700000000000001E-3</v>
      </c>
      <c r="F100">
        <v>0.52612999999999999</v>
      </c>
      <c r="H100">
        <v>8.1408000000000001E-4</v>
      </c>
      <c r="I100">
        <v>2.2062300000000001</v>
      </c>
      <c r="K100">
        <v>4.6699999999999997E-3</v>
      </c>
      <c r="L100">
        <v>9.4209499999999995</v>
      </c>
      <c r="U100">
        <f t="shared" si="5"/>
        <v>7.2032706604259422E-2</v>
      </c>
      <c r="V100">
        <v>0.56696000000000002</v>
      </c>
      <c r="X100">
        <f t="shared" si="6"/>
        <v>0.16065776456564029</v>
      </c>
      <c r="Y100">
        <v>0.52612999999999999</v>
      </c>
      <c r="AA100">
        <f t="shared" si="7"/>
        <v>0.11587033330776617</v>
      </c>
      <c r="AB100">
        <v>2.2062300000000001</v>
      </c>
      <c r="AD100">
        <f t="shared" si="8"/>
        <v>0.20742112837226567</v>
      </c>
      <c r="AE100">
        <v>9.4209499999999995</v>
      </c>
    </row>
    <row r="101" spans="2:31" x14ac:dyDescent="0.25">
      <c r="B101">
        <v>1.99168E-4</v>
      </c>
      <c r="C101">
        <v>0.11728</v>
      </c>
      <c r="E101">
        <v>2.3400000000000001E-3</v>
      </c>
      <c r="F101">
        <v>1.52556</v>
      </c>
      <c r="H101">
        <v>8.2534399999999999E-4</v>
      </c>
      <c r="I101">
        <v>2.8449599999999999</v>
      </c>
      <c r="K101">
        <v>4.7099999999999998E-3</v>
      </c>
      <c r="L101">
        <v>9.31419</v>
      </c>
      <c r="U101">
        <f t="shared" si="5"/>
        <v>7.2470032052383324E-2</v>
      </c>
      <c r="V101">
        <v>0.11728</v>
      </c>
      <c r="X101">
        <f t="shared" si="6"/>
        <v>0.16474806349434043</v>
      </c>
      <c r="Y101">
        <v>1.52556</v>
      </c>
      <c r="AA101">
        <f t="shared" si="7"/>
        <v>0.1164022943930289</v>
      </c>
      <c r="AB101">
        <v>2.8449599999999999</v>
      </c>
      <c r="AD101">
        <f t="shared" si="8"/>
        <v>0.20801164843040246</v>
      </c>
      <c r="AE101">
        <v>9.31419</v>
      </c>
    </row>
    <row r="102" spans="2:31" x14ac:dyDescent="0.25">
      <c r="B102">
        <v>2.00192E-4</v>
      </c>
      <c r="C102">
        <v>0.66117999999999999</v>
      </c>
      <c r="E102">
        <v>2.5200000000000001E-3</v>
      </c>
      <c r="F102">
        <v>0.46421000000000001</v>
      </c>
      <c r="H102">
        <v>8.3097599999999998E-4</v>
      </c>
      <c r="I102">
        <v>2.9793400000000001</v>
      </c>
      <c r="K102">
        <v>4.7299999999999998E-3</v>
      </c>
      <c r="L102">
        <v>8.6693300000000004</v>
      </c>
      <c r="U102">
        <f t="shared" si="5"/>
        <v>7.2594017421119997E-2</v>
      </c>
      <c r="V102">
        <v>0.66117999999999999</v>
      </c>
      <c r="X102">
        <f t="shared" si="6"/>
        <v>0.1688684196071287</v>
      </c>
      <c r="Y102">
        <v>0.46421000000000001</v>
      </c>
      <c r="AA102">
        <f t="shared" si="7"/>
        <v>0.11666646126140226</v>
      </c>
      <c r="AB102">
        <v>2.9793400000000001</v>
      </c>
      <c r="AD102">
        <f t="shared" si="8"/>
        <v>0.20830565527660386</v>
      </c>
      <c r="AE102">
        <v>8.6693300000000004</v>
      </c>
    </row>
    <row r="103" spans="2:31" x14ac:dyDescent="0.25">
      <c r="B103">
        <v>2.01728E-4</v>
      </c>
      <c r="C103">
        <v>0.68759999999999999</v>
      </c>
      <c r="E103">
        <v>2.6199999999999999E-3</v>
      </c>
      <c r="F103">
        <v>0.82535999999999998</v>
      </c>
      <c r="H103">
        <v>8.5247999999999997E-4</v>
      </c>
      <c r="I103">
        <v>3.0549900000000001</v>
      </c>
      <c r="K103">
        <v>5.2100000000000002E-3</v>
      </c>
      <c r="L103">
        <v>9.0173900000000007</v>
      </c>
      <c r="U103">
        <f t="shared" si="5"/>
        <v>7.2779205189234711E-2</v>
      </c>
      <c r="V103">
        <v>0.68759999999999999</v>
      </c>
      <c r="X103">
        <f t="shared" si="6"/>
        <v>0.17107319488157502</v>
      </c>
      <c r="Y103">
        <v>0.82535999999999998</v>
      </c>
      <c r="AA103">
        <f t="shared" si="7"/>
        <v>0.11766425806280185</v>
      </c>
      <c r="AB103">
        <v>3.0549900000000001</v>
      </c>
      <c r="AD103">
        <f t="shared" si="8"/>
        <v>0.21512610544630725</v>
      </c>
      <c r="AE103">
        <v>9.0173900000000007</v>
      </c>
    </row>
    <row r="104" spans="2:31" x14ac:dyDescent="0.25">
      <c r="B104">
        <v>2.1299200000000001E-4</v>
      </c>
      <c r="C104">
        <v>0.74467000000000005</v>
      </c>
      <c r="E104">
        <v>2.7299999999999998E-3</v>
      </c>
      <c r="F104">
        <v>0.62932999999999995</v>
      </c>
      <c r="H104">
        <v>8.5657599999999995E-4</v>
      </c>
      <c r="I104">
        <v>3.1014499999999998</v>
      </c>
      <c r="K104">
        <v>5.6100000000000004E-3</v>
      </c>
      <c r="L104">
        <v>6.2019500000000001</v>
      </c>
      <c r="U104">
        <f t="shared" si="5"/>
        <v>7.4109337803223457E-2</v>
      </c>
      <c r="V104">
        <v>0.74467000000000005</v>
      </c>
      <c r="X104">
        <f t="shared" si="6"/>
        <v>0.17343457955774588</v>
      </c>
      <c r="Y104">
        <v>0.62932999999999995</v>
      </c>
      <c r="AA104">
        <f t="shared" si="7"/>
        <v>0.11785240642321168</v>
      </c>
      <c r="AB104">
        <v>3.1014499999999998</v>
      </c>
      <c r="AD104">
        <f t="shared" si="8"/>
        <v>0.22049634111399272</v>
      </c>
      <c r="AE104">
        <v>6.2019500000000001</v>
      </c>
    </row>
    <row r="105" spans="2:31" x14ac:dyDescent="0.25">
      <c r="B105">
        <v>2.23744E-4</v>
      </c>
      <c r="C105">
        <v>0.49858000000000002</v>
      </c>
      <c r="E105">
        <v>2.9399999999999999E-3</v>
      </c>
      <c r="F105">
        <v>0.32538</v>
      </c>
      <c r="H105">
        <v>8.6220800000000005E-4</v>
      </c>
      <c r="I105">
        <v>3.35934</v>
      </c>
      <c r="K105">
        <v>5.64E-3</v>
      </c>
      <c r="L105">
        <v>6.7574500000000004</v>
      </c>
      <c r="U105">
        <f t="shared" si="5"/>
        <v>7.5335943235178587E-2</v>
      </c>
      <c r="V105">
        <v>0.49858000000000002</v>
      </c>
      <c r="X105">
        <f t="shared" si="6"/>
        <v>0.1777721858087242</v>
      </c>
      <c r="Y105">
        <v>0.32538</v>
      </c>
      <c r="AA105">
        <f t="shared" si="7"/>
        <v>0.11811013358452815</v>
      </c>
      <c r="AB105">
        <v>3.35934</v>
      </c>
      <c r="AD105">
        <f t="shared" si="8"/>
        <v>0.22088868025845088</v>
      </c>
      <c r="AE105">
        <v>6.7574500000000004</v>
      </c>
    </row>
    <row r="106" spans="2:31" x14ac:dyDescent="0.25">
      <c r="B106">
        <v>2.3142400000000001E-4</v>
      </c>
      <c r="C106">
        <v>0.12665000000000001</v>
      </c>
      <c r="E106">
        <v>2.9499999999999999E-3</v>
      </c>
      <c r="F106">
        <v>0.49197999999999997</v>
      </c>
      <c r="H106">
        <v>8.6323200000000002E-4</v>
      </c>
      <c r="I106">
        <v>2.5514199999999998</v>
      </c>
      <c r="K106">
        <v>5.7499999999999999E-3</v>
      </c>
      <c r="L106">
        <v>9.0453700000000001</v>
      </c>
      <c r="U106">
        <f t="shared" si="5"/>
        <v>7.6188223522569737E-2</v>
      </c>
      <c r="V106">
        <v>0.12665000000000001</v>
      </c>
      <c r="X106">
        <f t="shared" si="6"/>
        <v>0.17797351147010132</v>
      </c>
      <c r="Y106">
        <v>0.49197999999999997</v>
      </c>
      <c r="AA106">
        <f t="shared" si="7"/>
        <v>0.11815687239124668</v>
      </c>
      <c r="AB106">
        <v>2.5514199999999998</v>
      </c>
      <c r="AD106">
        <f t="shared" si="8"/>
        <v>0.22231546738354308</v>
      </c>
      <c r="AE106">
        <v>9.0453700000000001</v>
      </c>
    </row>
    <row r="107" spans="2:31" x14ac:dyDescent="0.25">
      <c r="B107">
        <v>2.4524799999999999E-4</v>
      </c>
      <c r="C107">
        <v>0.68350999999999995</v>
      </c>
      <c r="E107">
        <v>3.0400000000000002E-3</v>
      </c>
      <c r="F107">
        <v>1.3611</v>
      </c>
      <c r="H107">
        <v>8.7193600000000002E-4</v>
      </c>
      <c r="I107">
        <v>2.8222200000000002</v>
      </c>
      <c r="K107">
        <v>5.7999999999999996E-3</v>
      </c>
      <c r="L107">
        <v>6.9770000000000003</v>
      </c>
      <c r="U107">
        <f t="shared" si="5"/>
        <v>7.7675988626775341E-2</v>
      </c>
      <c r="V107">
        <v>0.68350999999999995</v>
      </c>
      <c r="X107">
        <f t="shared" si="6"/>
        <v>0.17976529357072851</v>
      </c>
      <c r="Y107">
        <v>1.3611</v>
      </c>
      <c r="AA107">
        <f t="shared" si="7"/>
        <v>0.11855266780233607</v>
      </c>
      <c r="AB107">
        <v>2.8222200000000002</v>
      </c>
      <c r="AD107">
        <f t="shared" si="8"/>
        <v>0.22295799477443692</v>
      </c>
      <c r="AE107">
        <v>6.9770000000000003</v>
      </c>
    </row>
    <row r="108" spans="2:31" x14ac:dyDescent="0.25">
      <c r="B108">
        <v>2.5292799999999997E-4</v>
      </c>
      <c r="C108">
        <v>0.42959999999999998</v>
      </c>
      <c r="E108">
        <v>3.0699999999999998E-3</v>
      </c>
      <c r="F108">
        <v>0.36743999999999999</v>
      </c>
      <c r="H108">
        <v>8.8575999999999998E-4</v>
      </c>
      <c r="I108">
        <v>2.8666999999999998</v>
      </c>
      <c r="K108">
        <v>5.9199999999999999E-3</v>
      </c>
      <c r="L108">
        <v>4.85243</v>
      </c>
      <c r="U108">
        <f t="shared" si="5"/>
        <v>7.847847526493501E-2</v>
      </c>
      <c r="V108">
        <v>0.42959999999999998</v>
      </c>
      <c r="X108">
        <f t="shared" si="6"/>
        <v>0.18035468628929793</v>
      </c>
      <c r="Y108">
        <v>0.36743999999999999</v>
      </c>
      <c r="AA108">
        <f t="shared" si="7"/>
        <v>0.11917590548893683</v>
      </c>
      <c r="AB108">
        <v>2.8666999999999998</v>
      </c>
      <c r="AD108">
        <f t="shared" si="8"/>
        <v>0.22448513660468297</v>
      </c>
      <c r="AE108">
        <v>4.85243</v>
      </c>
    </row>
    <row r="109" spans="2:31" x14ac:dyDescent="0.25">
      <c r="B109">
        <v>2.53952E-4</v>
      </c>
      <c r="C109">
        <v>0.66857</v>
      </c>
      <c r="E109">
        <v>3.2000000000000002E-3</v>
      </c>
      <c r="F109">
        <v>1.1493899999999999</v>
      </c>
      <c r="H109">
        <v>9.1033599999999998E-4</v>
      </c>
      <c r="I109">
        <v>3.45181</v>
      </c>
      <c r="K109">
        <v>6.3400000000000001E-3</v>
      </c>
      <c r="L109">
        <v>9.2053100000000008</v>
      </c>
      <c r="U109">
        <f t="shared" si="5"/>
        <v>7.8584240473715108E-2</v>
      </c>
      <c r="V109">
        <v>0.66857</v>
      </c>
      <c r="X109">
        <f t="shared" si="6"/>
        <v>0.18286527312128398</v>
      </c>
      <c r="Y109">
        <v>1.1493899999999999</v>
      </c>
      <c r="AA109">
        <f t="shared" si="7"/>
        <v>0.12026805990239073</v>
      </c>
      <c r="AB109">
        <v>3.45181</v>
      </c>
      <c r="AD109">
        <f t="shared" si="8"/>
        <v>0.22967303480553358</v>
      </c>
      <c r="AE109">
        <v>9.2053100000000008</v>
      </c>
    </row>
    <row r="110" spans="2:31" x14ac:dyDescent="0.25">
      <c r="B110">
        <v>2.5446399999999998E-4</v>
      </c>
      <c r="C110">
        <v>0.36579</v>
      </c>
      <c r="E110">
        <v>3.2799999999999999E-3</v>
      </c>
      <c r="F110">
        <v>1.3963699999999999</v>
      </c>
      <c r="H110">
        <v>9.1187199999999999E-4</v>
      </c>
      <c r="I110">
        <v>3.1625299999999998</v>
      </c>
      <c r="K110">
        <v>6.3699999999999998E-3</v>
      </c>
      <c r="L110">
        <v>6.9333</v>
      </c>
      <c r="U110">
        <f t="shared" si="5"/>
        <v>7.8637016483109917E-2</v>
      </c>
      <c r="V110">
        <v>0.36579</v>
      </c>
      <c r="X110">
        <f t="shared" si="6"/>
        <v>0.18437660973216505</v>
      </c>
      <c r="Y110">
        <v>1.3963699999999999</v>
      </c>
      <c r="AA110">
        <f t="shared" si="7"/>
        <v>0.12033566354612915</v>
      </c>
      <c r="AB110">
        <v>3.1625299999999998</v>
      </c>
      <c r="AD110">
        <f t="shared" si="8"/>
        <v>0.23003472160190075</v>
      </c>
      <c r="AE110">
        <v>6.9333</v>
      </c>
    </row>
    <row r="111" spans="2:31" x14ac:dyDescent="0.25">
      <c r="B111">
        <v>2.6316799999999998E-4</v>
      </c>
      <c r="C111">
        <v>0.41300999999999999</v>
      </c>
      <c r="E111">
        <v>3.29E-3</v>
      </c>
      <c r="F111">
        <v>0.71716000000000002</v>
      </c>
      <c r="H111">
        <v>9.1596799999999997E-4</v>
      </c>
      <c r="I111">
        <v>3.05206</v>
      </c>
      <c r="K111">
        <v>6.4400000000000004E-3</v>
      </c>
      <c r="L111">
        <v>8.14818</v>
      </c>
      <c r="U111">
        <f t="shared" si="5"/>
        <v>7.9523573830251659E-2</v>
      </c>
      <c r="V111">
        <v>0.41300999999999999</v>
      </c>
      <c r="X111">
        <f t="shared" si="6"/>
        <v>0.1845637923632869</v>
      </c>
      <c r="Y111">
        <v>0.71716000000000002</v>
      </c>
      <c r="AA111">
        <f t="shared" si="7"/>
        <v>0.12051556956514428</v>
      </c>
      <c r="AB111">
        <v>3.05206</v>
      </c>
      <c r="AD111">
        <f t="shared" si="8"/>
        <v>0.23087426341225817</v>
      </c>
      <c r="AE111">
        <v>8.14818</v>
      </c>
    </row>
    <row r="112" spans="2:31" x14ac:dyDescent="0.25">
      <c r="B112">
        <v>2.8057599999999999E-4</v>
      </c>
      <c r="C112">
        <v>0.61850000000000005</v>
      </c>
      <c r="E112">
        <v>3.3600000000000001E-3</v>
      </c>
      <c r="F112">
        <v>1.6230899999999999</v>
      </c>
      <c r="H112">
        <v>9.3952E-4</v>
      </c>
      <c r="I112">
        <v>2.5329799999999998</v>
      </c>
      <c r="K112">
        <v>6.5399999999999998E-3</v>
      </c>
      <c r="L112">
        <v>9.4635200000000008</v>
      </c>
      <c r="U112">
        <f t="shared" si="5"/>
        <v>8.123969352136258E-2</v>
      </c>
      <c r="V112">
        <v>0.61850000000000005</v>
      </c>
      <c r="X112">
        <f t="shared" si="6"/>
        <v>0.18586356716071051</v>
      </c>
      <c r="Y112">
        <v>1.6230899999999999</v>
      </c>
      <c r="AA112">
        <f t="shared" si="7"/>
        <v>0.1215397569511249</v>
      </c>
      <c r="AB112">
        <v>2.5329799999999998</v>
      </c>
      <c r="AD112">
        <f t="shared" si="8"/>
        <v>0.23206312036142929</v>
      </c>
      <c r="AE112">
        <v>9.4635200000000008</v>
      </c>
    </row>
    <row r="113" spans="2:31" x14ac:dyDescent="0.25">
      <c r="B113">
        <v>2.9747200000000001E-4</v>
      </c>
      <c r="C113">
        <v>0.63078999999999996</v>
      </c>
      <c r="E113">
        <v>3.5300000000000002E-3</v>
      </c>
      <c r="F113">
        <v>1.5178400000000001</v>
      </c>
      <c r="H113">
        <v>9.6511999999999998E-4</v>
      </c>
      <c r="I113">
        <v>2.4849700000000001</v>
      </c>
      <c r="K113">
        <v>6.7299999999999999E-3</v>
      </c>
      <c r="L113">
        <v>8.6741399999999995</v>
      </c>
      <c r="U113">
        <f t="shared" si="5"/>
        <v>8.2838720633199858E-2</v>
      </c>
      <c r="V113">
        <v>0.63078999999999996</v>
      </c>
      <c r="X113">
        <f t="shared" si="6"/>
        <v>0.18894671217504866</v>
      </c>
      <c r="Y113">
        <v>1.5178400000000001</v>
      </c>
      <c r="AA113">
        <f t="shared" si="7"/>
        <v>0.12263377199829639</v>
      </c>
      <c r="AB113">
        <v>2.4849700000000001</v>
      </c>
      <c r="AD113">
        <f t="shared" si="8"/>
        <v>0.23428897807046958</v>
      </c>
      <c r="AE113">
        <v>8.6741399999999995</v>
      </c>
    </row>
    <row r="114" spans="2:31" x14ac:dyDescent="0.25">
      <c r="B114">
        <v>3.1692800000000001E-4</v>
      </c>
      <c r="C114">
        <v>0.61509999999999998</v>
      </c>
      <c r="E114">
        <v>3.8300000000000001E-3</v>
      </c>
      <c r="F114">
        <v>0.78930999999999996</v>
      </c>
      <c r="H114">
        <v>9.87136E-4</v>
      </c>
      <c r="I114">
        <v>2.3010899999999999</v>
      </c>
      <c r="K114">
        <v>6.9300000000000004E-3</v>
      </c>
      <c r="L114">
        <v>7.6590999999999996</v>
      </c>
      <c r="U114">
        <f t="shared" si="5"/>
        <v>8.4606707923227345E-2</v>
      </c>
      <c r="V114">
        <v>0.61509999999999998</v>
      </c>
      <c r="X114">
        <f t="shared" si="6"/>
        <v>0.19415440307874515</v>
      </c>
      <c r="Y114">
        <v>0.78930999999999996</v>
      </c>
      <c r="AA114">
        <f t="shared" si="7"/>
        <v>0.12355925440115237</v>
      </c>
      <c r="AB114">
        <v>2.3010899999999999</v>
      </c>
      <c r="AD114">
        <f t="shared" si="8"/>
        <v>0.23658717894836453</v>
      </c>
      <c r="AE114">
        <v>7.6590999999999996</v>
      </c>
    </row>
    <row r="115" spans="2:31" x14ac:dyDescent="0.25">
      <c r="B115">
        <v>3.29728E-4</v>
      </c>
      <c r="C115">
        <v>0.72838999999999998</v>
      </c>
      <c r="E115">
        <v>3.8700000000000002E-3</v>
      </c>
      <c r="F115">
        <v>0.52385999999999999</v>
      </c>
      <c r="H115">
        <v>1.0300000000000001E-3</v>
      </c>
      <c r="I115">
        <v>2.4367399999999999</v>
      </c>
      <c r="K115">
        <v>7.0200000000000002E-3</v>
      </c>
      <c r="L115">
        <v>8.0494400000000006</v>
      </c>
      <c r="U115">
        <f t="shared" si="5"/>
        <v>8.5730721547807573E-2</v>
      </c>
      <c r="V115">
        <v>0.72838999999999998</v>
      </c>
      <c r="X115">
        <f t="shared" si="6"/>
        <v>0.19482796426972979</v>
      </c>
      <c r="Y115">
        <v>0.52385999999999999</v>
      </c>
      <c r="AA115">
        <f t="shared" si="7"/>
        <v>0.12532237850676836</v>
      </c>
      <c r="AB115">
        <v>2.4367399999999999</v>
      </c>
      <c r="AD115">
        <f t="shared" si="8"/>
        <v>0.23760695365569962</v>
      </c>
      <c r="AE115">
        <v>8.0494400000000006</v>
      </c>
    </row>
    <row r="116" spans="2:31" x14ac:dyDescent="0.25">
      <c r="B116">
        <v>3.3996800000000001E-4</v>
      </c>
      <c r="C116">
        <v>0.79703999999999997</v>
      </c>
      <c r="E116">
        <v>4.0800000000000003E-3</v>
      </c>
      <c r="F116">
        <v>1.4639599999999999</v>
      </c>
      <c r="H116">
        <v>1.0399999999999999E-3</v>
      </c>
      <c r="I116">
        <v>3.44523</v>
      </c>
      <c r="K116">
        <v>7.3800000000000003E-3</v>
      </c>
      <c r="L116">
        <v>9.1105599999999995</v>
      </c>
      <c r="U116">
        <f t="shared" si="5"/>
        <v>8.6609162428155737E-2</v>
      </c>
      <c r="V116">
        <v>0.79703999999999997</v>
      </c>
      <c r="X116">
        <f t="shared" si="6"/>
        <v>0.1982900621356557</v>
      </c>
      <c r="Y116">
        <v>1.4639599999999999</v>
      </c>
      <c r="AA116">
        <f t="shared" si="7"/>
        <v>0.12572664299468803</v>
      </c>
      <c r="AB116">
        <v>3.44523</v>
      </c>
      <c r="AD116">
        <f t="shared" si="8"/>
        <v>0.24160105355162734</v>
      </c>
      <c r="AE116">
        <v>9.1105599999999995</v>
      </c>
    </row>
    <row r="117" spans="2:31" x14ac:dyDescent="0.25">
      <c r="B117">
        <v>3.5225600000000001E-4</v>
      </c>
      <c r="C117">
        <v>0.68054000000000003</v>
      </c>
      <c r="E117">
        <v>4.1900000000000001E-3</v>
      </c>
      <c r="F117">
        <v>0.87714999999999999</v>
      </c>
      <c r="H117">
        <v>1.0399999999999999E-3</v>
      </c>
      <c r="I117">
        <v>3.0259499999999999</v>
      </c>
      <c r="K117">
        <v>7.5399999999999998E-3</v>
      </c>
      <c r="L117">
        <v>8.0426900000000003</v>
      </c>
      <c r="U117">
        <f t="shared" si="5"/>
        <v>8.7640310370481325E-2</v>
      </c>
      <c r="V117">
        <v>0.68054000000000003</v>
      </c>
      <c r="X117">
        <f t="shared" si="6"/>
        <v>0.20005628370087597</v>
      </c>
      <c r="Y117">
        <v>0.87714999999999999</v>
      </c>
      <c r="AA117">
        <f t="shared" si="7"/>
        <v>0.12572664299468803</v>
      </c>
      <c r="AB117">
        <v>3.0259499999999999</v>
      </c>
      <c r="AD117">
        <f t="shared" si="8"/>
        <v>0.24333455591066333</v>
      </c>
      <c r="AE117">
        <v>8.0426900000000003</v>
      </c>
    </row>
    <row r="118" spans="2:31" x14ac:dyDescent="0.25">
      <c r="B118">
        <v>3.6351999999999999E-4</v>
      </c>
      <c r="C118">
        <v>0.43568000000000001</v>
      </c>
      <c r="E118">
        <v>4.3699999999999998E-3</v>
      </c>
      <c r="F118">
        <v>1.58233</v>
      </c>
      <c r="H118">
        <v>1.0499999999999999E-3</v>
      </c>
      <c r="I118">
        <v>3.1456300000000001</v>
      </c>
      <c r="K118">
        <v>7.5500000000000003E-3</v>
      </c>
      <c r="L118">
        <v>4.0189500000000002</v>
      </c>
      <c r="U118">
        <f t="shared" si="5"/>
        <v>8.8564667842455744E-2</v>
      </c>
      <c r="V118">
        <v>0.43568000000000001</v>
      </c>
      <c r="X118">
        <f t="shared" si="6"/>
        <v>0.2028809519956076</v>
      </c>
      <c r="Y118">
        <v>1.58233</v>
      </c>
      <c r="AA118">
        <f t="shared" si="7"/>
        <v>0.12612832426597781</v>
      </c>
      <c r="AB118">
        <v>3.1456300000000001</v>
      </c>
      <c r="AD118">
        <f t="shared" si="8"/>
        <v>0.24344208227111286</v>
      </c>
      <c r="AE118">
        <v>4.0189500000000002</v>
      </c>
    </row>
    <row r="119" spans="2:31" x14ac:dyDescent="0.25">
      <c r="B119">
        <v>3.6761600000000003E-4</v>
      </c>
      <c r="C119">
        <v>0.18287</v>
      </c>
      <c r="E119">
        <v>4.4600000000000004E-3</v>
      </c>
      <c r="F119">
        <v>0.67732000000000003</v>
      </c>
      <c r="H119">
        <v>1.06E-3</v>
      </c>
      <c r="I119">
        <v>3.1242100000000002</v>
      </c>
      <c r="K119">
        <v>8.0199999999999994E-3</v>
      </c>
      <c r="L119">
        <v>7.8689299999999998</v>
      </c>
      <c r="U119">
        <f t="shared" si="5"/>
        <v>8.8896060192975412E-2</v>
      </c>
      <c r="V119">
        <v>0.18287</v>
      </c>
      <c r="X119">
        <f t="shared" si="6"/>
        <v>0.20426426006052947</v>
      </c>
      <c r="Y119">
        <v>0.67732000000000003</v>
      </c>
      <c r="AA119">
        <f t="shared" si="7"/>
        <v>0.12652746319550001</v>
      </c>
      <c r="AB119">
        <v>3.1242100000000002</v>
      </c>
      <c r="AD119">
        <f t="shared" si="8"/>
        <v>0.24839224853187541</v>
      </c>
      <c r="AE119">
        <v>7.8689299999999998</v>
      </c>
    </row>
    <row r="120" spans="2:31" x14ac:dyDescent="0.25">
      <c r="B120">
        <v>3.7120000000000002E-4</v>
      </c>
      <c r="C120">
        <v>0.55647000000000002</v>
      </c>
      <c r="E120">
        <v>4.7099999999999998E-3</v>
      </c>
      <c r="F120">
        <v>0.64842999999999995</v>
      </c>
      <c r="H120">
        <v>1.07E-3</v>
      </c>
      <c r="I120">
        <v>2.9220999999999999</v>
      </c>
      <c r="K120">
        <v>8.4499999999999992E-3</v>
      </c>
      <c r="L120">
        <v>7.8093700000000004</v>
      </c>
      <c r="U120">
        <f t="shared" si="5"/>
        <v>8.9184015090895449E-2</v>
      </c>
      <c r="V120">
        <v>0.55647000000000002</v>
      </c>
      <c r="X120">
        <f t="shared" si="6"/>
        <v>0.20801164843040246</v>
      </c>
      <c r="Y120">
        <v>0.64842999999999995</v>
      </c>
      <c r="AA120">
        <f t="shared" si="7"/>
        <v>0.1269240996330033</v>
      </c>
      <c r="AB120">
        <v>2.9220999999999999</v>
      </c>
      <c r="AD120">
        <f t="shared" si="8"/>
        <v>0.25275441098609502</v>
      </c>
      <c r="AE120">
        <v>7.8093700000000004</v>
      </c>
    </row>
    <row r="121" spans="2:31" x14ac:dyDescent="0.25">
      <c r="B121">
        <v>3.9219199999999997E-4</v>
      </c>
      <c r="C121">
        <v>0.2576</v>
      </c>
      <c r="E121">
        <v>4.9699999999999996E-3</v>
      </c>
      <c r="F121">
        <v>1.50844</v>
      </c>
      <c r="H121">
        <v>1.1100000000000001E-3</v>
      </c>
      <c r="I121">
        <v>3.29101</v>
      </c>
      <c r="K121">
        <v>8.6099999999999996E-3</v>
      </c>
      <c r="L121">
        <v>6.5442600000000004</v>
      </c>
      <c r="U121">
        <f t="shared" si="5"/>
        <v>9.0834436965224169E-2</v>
      </c>
      <c r="V121">
        <v>0.2576</v>
      </c>
      <c r="X121">
        <f t="shared" si="6"/>
        <v>0.21177079732556972</v>
      </c>
      <c r="Y121">
        <v>1.50844</v>
      </c>
      <c r="AA121">
        <f t="shared" si="7"/>
        <v>0.1284863834983819</v>
      </c>
      <c r="AB121">
        <v>3.29101</v>
      </c>
      <c r="AD121">
        <f t="shared" si="8"/>
        <v>0.25433972487861373</v>
      </c>
      <c r="AE121">
        <v>6.5442600000000004</v>
      </c>
    </row>
    <row r="122" spans="2:31" x14ac:dyDescent="0.25">
      <c r="B122">
        <v>3.9219199999999997E-4</v>
      </c>
      <c r="C122">
        <v>0.39640999999999998</v>
      </c>
      <c r="E122">
        <v>4.9699999999999996E-3</v>
      </c>
      <c r="F122">
        <v>0.35861999999999999</v>
      </c>
      <c r="H122">
        <v>1.1199999999999999E-3</v>
      </c>
      <c r="I122">
        <v>3.1655199999999999</v>
      </c>
      <c r="K122">
        <v>8.9999999999999993E-3</v>
      </c>
      <c r="L122">
        <v>8.0781100000000006</v>
      </c>
      <c r="U122">
        <f t="shared" si="5"/>
        <v>9.0834436965224169E-2</v>
      </c>
      <c r="V122">
        <v>0.39640999999999998</v>
      </c>
      <c r="X122">
        <f t="shared" si="6"/>
        <v>0.21177079732556972</v>
      </c>
      <c r="Y122">
        <v>0.35861999999999999</v>
      </c>
      <c r="AA122">
        <f t="shared" si="7"/>
        <v>0.12887107171218434</v>
      </c>
      <c r="AB122">
        <v>3.1655199999999999</v>
      </c>
      <c r="AD122">
        <f t="shared" si="8"/>
        <v>0.25812332592737947</v>
      </c>
      <c r="AE122">
        <v>8.0781100000000006</v>
      </c>
    </row>
    <row r="123" spans="2:31" x14ac:dyDescent="0.25">
      <c r="B123">
        <v>4.0447999999999998E-4</v>
      </c>
      <c r="C123">
        <v>0.62426999999999999</v>
      </c>
      <c r="E123">
        <v>5.2399999999999999E-3</v>
      </c>
      <c r="F123">
        <v>0.96275999999999995</v>
      </c>
      <c r="H123">
        <v>1.1199999999999999E-3</v>
      </c>
      <c r="I123">
        <v>2.9113099999999998</v>
      </c>
      <c r="K123">
        <v>9.1000000000000004E-3</v>
      </c>
      <c r="L123">
        <v>5.67788</v>
      </c>
      <c r="U123">
        <f t="shared" si="5"/>
        <v>9.1773351288429145E-2</v>
      </c>
      <c r="V123">
        <v>0.62426999999999999</v>
      </c>
      <c r="X123">
        <f t="shared" si="6"/>
        <v>0.2155382213044543</v>
      </c>
      <c r="Y123">
        <v>0.96275999999999995</v>
      </c>
      <c r="AA123">
        <f t="shared" si="7"/>
        <v>0.12887107171218434</v>
      </c>
      <c r="AB123">
        <v>2.9113099999999998</v>
      </c>
      <c r="AD123">
        <f t="shared" si="8"/>
        <v>0.25907580961289306</v>
      </c>
      <c r="AE123">
        <v>5.67788</v>
      </c>
    </row>
    <row r="124" spans="2:31" x14ac:dyDescent="0.25">
      <c r="B124">
        <v>4.1164800000000003E-4</v>
      </c>
      <c r="C124">
        <v>0.29971999999999999</v>
      </c>
      <c r="E124">
        <v>5.5300000000000002E-3</v>
      </c>
      <c r="F124">
        <v>0.79873000000000005</v>
      </c>
      <c r="H124">
        <v>1.1299999999999999E-3</v>
      </c>
      <c r="I124">
        <v>2.59341</v>
      </c>
      <c r="K124">
        <v>9.3200000000000002E-3</v>
      </c>
      <c r="L124">
        <v>6.8483299999999998</v>
      </c>
      <c r="U124">
        <f t="shared" si="5"/>
        <v>9.231229570356482E-2</v>
      </c>
      <c r="V124">
        <v>0.29971999999999999</v>
      </c>
      <c r="X124">
        <f t="shared" si="6"/>
        <v>0.21944321871293263</v>
      </c>
      <c r="Y124">
        <v>0.79873000000000005</v>
      </c>
      <c r="AA124">
        <f t="shared" si="7"/>
        <v>0.12925347686489469</v>
      </c>
      <c r="AB124">
        <v>2.59341</v>
      </c>
      <c r="AD124">
        <f t="shared" si="8"/>
        <v>0.26114697693487388</v>
      </c>
      <c r="AE124">
        <v>6.8483299999999998</v>
      </c>
    </row>
    <row r="125" spans="2:31" x14ac:dyDescent="0.25">
      <c r="B125">
        <v>4.3212799999999999E-4</v>
      </c>
      <c r="C125">
        <v>0.44296999999999997</v>
      </c>
      <c r="E125">
        <v>5.64E-3</v>
      </c>
      <c r="F125">
        <v>0.86563999999999997</v>
      </c>
      <c r="H125">
        <v>1.16E-3</v>
      </c>
      <c r="I125">
        <v>3.2987899999999999</v>
      </c>
      <c r="K125">
        <v>9.6200000000000001E-3</v>
      </c>
      <c r="L125">
        <v>7.6069100000000001</v>
      </c>
      <c r="U125">
        <f t="shared" si="5"/>
        <v>9.381845582191306E-2</v>
      </c>
      <c r="V125">
        <v>0.44296999999999997</v>
      </c>
      <c r="X125">
        <f t="shared" si="6"/>
        <v>0.22088868025845088</v>
      </c>
      <c r="Y125">
        <v>0.86563999999999997</v>
      </c>
      <c r="AA125">
        <f t="shared" si="7"/>
        <v>0.1303873258185069</v>
      </c>
      <c r="AB125">
        <v>3.2987899999999999</v>
      </c>
      <c r="AD125">
        <f t="shared" si="8"/>
        <v>0.26391941717135037</v>
      </c>
      <c r="AE125">
        <v>7.6069100000000001</v>
      </c>
    </row>
    <row r="126" spans="2:31" x14ac:dyDescent="0.25">
      <c r="B126">
        <v>4.3929599999999999E-4</v>
      </c>
      <c r="C126">
        <v>0.39393</v>
      </c>
      <c r="E126">
        <v>5.7000000000000002E-3</v>
      </c>
      <c r="F126">
        <v>0.93071000000000004</v>
      </c>
      <c r="H126">
        <v>1.1800000000000001E-3</v>
      </c>
      <c r="I126">
        <v>2.43086</v>
      </c>
      <c r="K126">
        <v>9.7900000000000001E-3</v>
      </c>
      <c r="L126">
        <v>6.7053200000000004</v>
      </c>
      <c r="U126">
        <f t="shared" si="5"/>
        <v>9.4334351978919581E-2</v>
      </c>
      <c r="V126">
        <v>0.39393</v>
      </c>
      <c r="X126">
        <f t="shared" si="6"/>
        <v>0.22166920429708836</v>
      </c>
      <c r="Y126">
        <v>0.93071000000000004</v>
      </c>
      <c r="AA126">
        <f t="shared" si="7"/>
        <v>0.13113240495331061</v>
      </c>
      <c r="AB126">
        <v>2.43086</v>
      </c>
      <c r="AD126">
        <f t="shared" si="8"/>
        <v>0.26546495191861647</v>
      </c>
      <c r="AE126">
        <v>6.7053200000000004</v>
      </c>
    </row>
    <row r="127" spans="2:31" x14ac:dyDescent="0.25">
      <c r="B127">
        <v>4.4032000000000001E-4</v>
      </c>
      <c r="C127">
        <v>0.25219999999999998</v>
      </c>
      <c r="E127">
        <v>5.8500000000000002E-3</v>
      </c>
      <c r="F127">
        <v>1.54244</v>
      </c>
      <c r="H127">
        <v>1.2099999999999999E-3</v>
      </c>
      <c r="I127">
        <v>2.99525</v>
      </c>
      <c r="K127">
        <v>1.0189999999999999E-2</v>
      </c>
      <c r="L127">
        <v>8.7237600000000004</v>
      </c>
      <c r="U127">
        <f t="shared" si="5"/>
        <v>9.4407592232152199E-2</v>
      </c>
      <c r="V127">
        <v>0.25219999999999998</v>
      </c>
      <c r="X127">
        <f t="shared" si="6"/>
        <v>0.22359683999105007</v>
      </c>
      <c r="Y127">
        <v>1.54244</v>
      </c>
      <c r="AA127">
        <f t="shared" si="7"/>
        <v>0.13223439853472416</v>
      </c>
      <c r="AB127">
        <v>2.99525</v>
      </c>
      <c r="AD127">
        <f t="shared" si="8"/>
        <v>0.26903222129870358</v>
      </c>
      <c r="AE127">
        <v>8.7237600000000004</v>
      </c>
    </row>
    <row r="128" spans="2:31" x14ac:dyDescent="0.25">
      <c r="B128">
        <v>4.4339200000000003E-4</v>
      </c>
      <c r="C128">
        <v>0.67318</v>
      </c>
      <c r="E128">
        <v>6.45E-3</v>
      </c>
      <c r="F128">
        <v>0.98816999999999999</v>
      </c>
      <c r="H128">
        <v>1.2199999999999999E-3</v>
      </c>
      <c r="I128">
        <v>2.4396200000000001</v>
      </c>
      <c r="K128">
        <v>1.0240000000000001E-2</v>
      </c>
      <c r="L128">
        <v>6.4375600000000004</v>
      </c>
      <c r="U128">
        <f t="shared" si="5"/>
        <v>9.4626633961808759E-2</v>
      </c>
      <c r="V128">
        <v>0.67318</v>
      </c>
      <c r="X128">
        <f t="shared" si="6"/>
        <v>0.23099370055413823</v>
      </c>
      <c r="Y128">
        <v>0.98816999999999999</v>
      </c>
      <c r="AA128">
        <f t="shared" si="7"/>
        <v>0.1325976780369586</v>
      </c>
      <c r="AB128">
        <v>2.4396200000000001</v>
      </c>
      <c r="AD128">
        <f t="shared" si="8"/>
        <v>0.26947152568574512</v>
      </c>
      <c r="AE128">
        <v>6.4375600000000004</v>
      </c>
    </row>
    <row r="129" spans="2:31" x14ac:dyDescent="0.25">
      <c r="B129">
        <v>4.6796799999999998E-4</v>
      </c>
      <c r="C129">
        <v>0.34403</v>
      </c>
      <c r="E129">
        <v>6.6E-3</v>
      </c>
      <c r="F129">
        <v>0.49986000000000003</v>
      </c>
      <c r="H129">
        <v>1.2199999999999999E-3</v>
      </c>
      <c r="I129">
        <v>2.2092800000000001</v>
      </c>
      <c r="K129">
        <v>1.044E-2</v>
      </c>
      <c r="L129">
        <v>9.6855799999999999</v>
      </c>
      <c r="U129">
        <f t="shared" si="5"/>
        <v>9.6343572929406193E-2</v>
      </c>
      <c r="V129">
        <v>0.34403</v>
      </c>
      <c r="X129">
        <f t="shared" si="6"/>
        <v>0.23277062716642083</v>
      </c>
      <c r="Y129">
        <v>0.49986000000000003</v>
      </c>
      <c r="AA129">
        <f t="shared" si="7"/>
        <v>0.1325976780369586</v>
      </c>
      <c r="AB129">
        <v>2.2092800000000001</v>
      </c>
      <c r="AD129">
        <f t="shared" si="8"/>
        <v>0.2712145807609912</v>
      </c>
      <c r="AE129">
        <v>9.6855799999999999</v>
      </c>
    </row>
    <row r="130" spans="2:31" x14ac:dyDescent="0.25">
      <c r="B130">
        <v>4.84864E-4</v>
      </c>
      <c r="C130">
        <v>0.11317000000000001</v>
      </c>
      <c r="E130">
        <v>7.1799999999999998E-3</v>
      </c>
      <c r="F130">
        <v>1.6388400000000001</v>
      </c>
      <c r="H130">
        <v>1.2199999999999999E-3</v>
      </c>
      <c r="I130">
        <v>2.0174099999999999</v>
      </c>
      <c r="K130">
        <v>1.052E-2</v>
      </c>
      <c r="L130">
        <v>8.3068600000000004</v>
      </c>
      <c r="U130">
        <f t="shared" si="5"/>
        <v>9.74893761525812E-2</v>
      </c>
      <c r="V130">
        <v>0.11317000000000001</v>
      </c>
      <c r="X130">
        <f t="shared" si="6"/>
        <v>0.23939857319245703</v>
      </c>
      <c r="Y130">
        <v>1.6388400000000001</v>
      </c>
      <c r="AA130">
        <f t="shared" si="7"/>
        <v>0.1325976780369586</v>
      </c>
      <c r="AB130">
        <v>2.0174099999999999</v>
      </c>
      <c r="AD130">
        <f t="shared" si="8"/>
        <v>0.27190556939112659</v>
      </c>
      <c r="AE130">
        <v>8.3068600000000004</v>
      </c>
    </row>
    <row r="131" spans="2:31" x14ac:dyDescent="0.25">
      <c r="B131">
        <v>4.9203199999999999E-4</v>
      </c>
      <c r="C131">
        <v>0.59531000000000001</v>
      </c>
      <c r="E131">
        <v>8.4600000000000005E-3</v>
      </c>
      <c r="F131">
        <v>0.69772000000000001</v>
      </c>
      <c r="H131">
        <v>1.23E-3</v>
      </c>
      <c r="I131">
        <v>3.00841</v>
      </c>
      <c r="K131">
        <v>1.0540000000000001E-2</v>
      </c>
      <c r="L131">
        <v>9.5724699999999991</v>
      </c>
      <c r="U131">
        <f t="shared" si="5"/>
        <v>9.7967435490816296E-2</v>
      </c>
      <c r="V131">
        <v>0.59531000000000001</v>
      </c>
      <c r="X131">
        <f t="shared" si="6"/>
        <v>0.25285407656540837</v>
      </c>
      <c r="Y131">
        <v>0.69772000000000001</v>
      </c>
      <c r="AA131">
        <f t="shared" si="7"/>
        <v>0.13295897777994814</v>
      </c>
      <c r="AB131">
        <v>3.00841</v>
      </c>
      <c r="AD131">
        <f t="shared" si="8"/>
        <v>0.27207776883517698</v>
      </c>
      <c r="AE131">
        <v>9.5724699999999991</v>
      </c>
    </row>
    <row r="132" spans="2:31" x14ac:dyDescent="0.25">
      <c r="B132">
        <v>4.9868799999999995E-4</v>
      </c>
      <c r="C132">
        <v>0.39052999999999999</v>
      </c>
      <c r="E132">
        <v>9.7400000000000004E-3</v>
      </c>
      <c r="F132">
        <v>1.5937699999999999</v>
      </c>
      <c r="H132">
        <v>1.24E-3</v>
      </c>
      <c r="I132">
        <v>3.181</v>
      </c>
      <c r="K132">
        <v>1.086E-2</v>
      </c>
      <c r="L132">
        <v>7.9018199999999998</v>
      </c>
      <c r="U132">
        <f t="shared" si="5"/>
        <v>9.8407207924506523E-2</v>
      </c>
      <c r="V132">
        <v>0.39052999999999999</v>
      </c>
      <c r="X132">
        <f t="shared" si="6"/>
        <v>0.26501225271220646</v>
      </c>
      <c r="Y132">
        <v>1.5937699999999999</v>
      </c>
      <c r="AA132">
        <f t="shared" si="7"/>
        <v>0.13331832451777417</v>
      </c>
      <c r="AB132">
        <v>3.181</v>
      </c>
      <c r="AD132">
        <f t="shared" si="8"/>
        <v>0.27480381169079471</v>
      </c>
      <c r="AE132">
        <v>7.9018199999999998</v>
      </c>
    </row>
    <row r="133" spans="2:31" x14ac:dyDescent="0.25">
      <c r="B133">
        <v>5.0790399999999999E-4</v>
      </c>
      <c r="C133">
        <v>0.61950000000000005</v>
      </c>
      <c r="E133">
        <v>1.192E-2</v>
      </c>
      <c r="F133">
        <v>1.4699</v>
      </c>
      <c r="H133">
        <v>1.25E-3</v>
      </c>
      <c r="I133">
        <v>3.4518599999999999</v>
      </c>
      <c r="K133">
        <v>1.1730000000000001E-2</v>
      </c>
      <c r="L133">
        <v>9.1580399999999997</v>
      </c>
      <c r="U133">
        <f t="shared" si="5"/>
        <v>9.900971000156561E-2</v>
      </c>
      <c r="V133">
        <v>0.61950000000000005</v>
      </c>
      <c r="X133">
        <f t="shared" si="6"/>
        <v>0.28346847082813098</v>
      </c>
      <c r="Y133">
        <v>1.4699</v>
      </c>
      <c r="AA133">
        <f t="shared" si="7"/>
        <v>0.13367574443068764</v>
      </c>
      <c r="AB133">
        <v>3.4518599999999999</v>
      </c>
      <c r="AD133">
        <f t="shared" si="8"/>
        <v>0.28195428753980839</v>
      </c>
      <c r="AE133">
        <v>9.1580399999999997</v>
      </c>
    </row>
    <row r="134" spans="2:31" x14ac:dyDescent="0.25">
      <c r="B134">
        <v>5.1046399999999997E-4</v>
      </c>
      <c r="C134">
        <v>0.18328</v>
      </c>
      <c r="E134">
        <v>1.1950000000000001E-2</v>
      </c>
      <c r="F134">
        <v>0.39312000000000002</v>
      </c>
      <c r="H134">
        <v>1.2899999999999999E-3</v>
      </c>
      <c r="I134">
        <v>2.8100499999999999</v>
      </c>
      <c r="K134">
        <v>1.204E-2</v>
      </c>
      <c r="L134">
        <v>9.2416199999999993</v>
      </c>
      <c r="U134">
        <f t="shared" ref="U134:U197" si="10">(B134*6/3.14)^(0.33333)</f>
        <v>9.9175776597697468E-2</v>
      </c>
      <c r="V134">
        <v>0.18328</v>
      </c>
      <c r="X134">
        <f t="shared" ref="X134:X197" si="11">(E134*6/3.14)^(0.33333)</f>
        <v>0.28370607834504546</v>
      </c>
      <c r="Y134">
        <v>0.39312000000000002</v>
      </c>
      <c r="AA134">
        <f t="shared" ref="AA134:AA197" si="12">(H134*6/3.14)^(0.33333)</f>
        <v>0.13508666027717733</v>
      </c>
      <c r="AB134">
        <v>2.8100499999999999</v>
      </c>
      <c r="AD134">
        <f t="shared" ref="AD134:AD197" si="13">(K134*6/3.14)^(0.33333)</f>
        <v>0.28441652347603402</v>
      </c>
      <c r="AE134">
        <v>9.2416199999999993</v>
      </c>
    </row>
    <row r="135" spans="2:31" x14ac:dyDescent="0.25">
      <c r="B135">
        <v>5.1763199999999997E-4</v>
      </c>
      <c r="C135">
        <v>0.33489999999999998</v>
      </c>
      <c r="E135">
        <v>1.278E-2</v>
      </c>
      <c r="F135">
        <v>0.35648999999999997</v>
      </c>
      <c r="H135">
        <v>1.33E-3</v>
      </c>
      <c r="I135">
        <v>3.2021299999999999</v>
      </c>
      <c r="K135">
        <v>1.239E-2</v>
      </c>
      <c r="L135">
        <v>6.7684300000000004</v>
      </c>
      <c r="U135">
        <f t="shared" si="10"/>
        <v>9.9637828844113888E-2</v>
      </c>
      <c r="V135">
        <v>0.33489999999999998</v>
      </c>
      <c r="X135">
        <f t="shared" si="11"/>
        <v>0.29012792116818614</v>
      </c>
      <c r="Y135">
        <v>0.35648999999999997</v>
      </c>
      <c r="AA135">
        <f t="shared" si="12"/>
        <v>0.13646870304770722</v>
      </c>
      <c r="AB135">
        <v>3.2021299999999999</v>
      </c>
      <c r="AD135">
        <f t="shared" si="13"/>
        <v>0.28714618803931724</v>
      </c>
      <c r="AE135">
        <v>6.7684300000000004</v>
      </c>
    </row>
    <row r="136" spans="2:31" x14ac:dyDescent="0.25">
      <c r="B136">
        <v>5.4425600000000001E-4</v>
      </c>
      <c r="C136">
        <v>0.44013000000000002</v>
      </c>
      <c r="E136">
        <v>1.516E-2</v>
      </c>
      <c r="F136">
        <v>0.69196999999999997</v>
      </c>
      <c r="H136">
        <v>1.33E-3</v>
      </c>
      <c r="I136">
        <v>3.49783</v>
      </c>
      <c r="K136">
        <v>1.268E-2</v>
      </c>
      <c r="L136">
        <v>8.4981200000000001</v>
      </c>
      <c r="U136">
        <f t="shared" si="10"/>
        <v>0.10131759816459975</v>
      </c>
      <c r="V136">
        <v>0.44013000000000002</v>
      </c>
      <c r="X136">
        <f t="shared" si="11"/>
        <v>0.30712280207237408</v>
      </c>
      <c r="Y136">
        <v>0.69196999999999997</v>
      </c>
      <c r="AA136">
        <f t="shared" si="12"/>
        <v>0.13646870304770722</v>
      </c>
      <c r="AB136">
        <v>3.49783</v>
      </c>
      <c r="AD136">
        <f t="shared" si="13"/>
        <v>0.28936922255908798</v>
      </c>
      <c r="AE136">
        <v>8.4981200000000001</v>
      </c>
    </row>
    <row r="137" spans="2:31" x14ac:dyDescent="0.25">
      <c r="B137">
        <v>5.6831999999999998E-4</v>
      </c>
      <c r="C137">
        <v>0.35143000000000002</v>
      </c>
      <c r="E137">
        <v>1.537E-2</v>
      </c>
      <c r="F137">
        <v>1.5226299999999999</v>
      </c>
      <c r="H137">
        <v>1.33E-3</v>
      </c>
      <c r="I137">
        <v>3.2542599999999999</v>
      </c>
      <c r="K137">
        <v>1.269E-2</v>
      </c>
      <c r="L137">
        <v>7.01546</v>
      </c>
      <c r="U137">
        <f t="shared" si="10"/>
        <v>0.10278933616622472</v>
      </c>
      <c r="V137">
        <v>0.35143000000000002</v>
      </c>
      <c r="X137">
        <f t="shared" si="11"/>
        <v>0.30853440304073287</v>
      </c>
      <c r="Y137">
        <v>1.5226299999999999</v>
      </c>
      <c r="AA137">
        <f t="shared" si="12"/>
        <v>0.13646870304770722</v>
      </c>
      <c r="AB137">
        <v>3.2542599999999999</v>
      </c>
      <c r="AD137">
        <f t="shared" si="13"/>
        <v>0.28944527153196825</v>
      </c>
      <c r="AE137">
        <v>7.01546</v>
      </c>
    </row>
    <row r="138" spans="2:31" x14ac:dyDescent="0.25">
      <c r="B138">
        <v>5.97504E-4</v>
      </c>
      <c r="C138">
        <v>0.29987000000000003</v>
      </c>
      <c r="E138">
        <v>1.5509999999999999E-2</v>
      </c>
      <c r="F138">
        <v>1.3358699999999999</v>
      </c>
      <c r="H138">
        <v>1.3799999999999999E-3</v>
      </c>
      <c r="I138">
        <v>2.3174999999999999</v>
      </c>
      <c r="K138">
        <v>1.307E-2</v>
      </c>
      <c r="L138">
        <v>9.0158100000000001</v>
      </c>
      <c r="U138">
        <f t="shared" si="10"/>
        <v>0.10451948983235999</v>
      </c>
      <c r="V138">
        <v>0.29987000000000003</v>
      </c>
      <c r="X138">
        <f t="shared" si="11"/>
        <v>0.30946834136042378</v>
      </c>
      <c r="Y138">
        <v>1.3358699999999999</v>
      </c>
      <c r="AA138">
        <f t="shared" si="12"/>
        <v>0.13815782658884401</v>
      </c>
      <c r="AB138">
        <v>2.3174999999999999</v>
      </c>
      <c r="AD138">
        <f t="shared" si="13"/>
        <v>0.29230600561340808</v>
      </c>
      <c r="AE138">
        <v>9.0158100000000001</v>
      </c>
    </row>
    <row r="139" spans="2:31" x14ac:dyDescent="0.25">
      <c r="B139">
        <v>6.5996800000000003E-4</v>
      </c>
      <c r="C139">
        <v>0.72721999999999998</v>
      </c>
      <c r="E139">
        <v>1.7000000000000001E-2</v>
      </c>
      <c r="F139">
        <v>0.84138999999999997</v>
      </c>
      <c r="H139">
        <v>1.4400000000000001E-3</v>
      </c>
      <c r="I139">
        <v>3.0268099999999998</v>
      </c>
      <c r="K139">
        <v>1.3220000000000001E-2</v>
      </c>
      <c r="L139">
        <v>7.6075200000000001</v>
      </c>
      <c r="U139">
        <f t="shared" si="10"/>
        <v>0.10804163747884803</v>
      </c>
      <c r="V139">
        <v>0.72721999999999998</v>
      </c>
      <c r="X139">
        <f t="shared" si="11"/>
        <v>0.31907673223892269</v>
      </c>
      <c r="Y139">
        <v>0.84138999999999997</v>
      </c>
      <c r="AA139">
        <f t="shared" si="12"/>
        <v>0.14013175663718733</v>
      </c>
      <c r="AB139">
        <v>3.0268099999999998</v>
      </c>
      <c r="AD139">
        <f t="shared" si="13"/>
        <v>0.29341997627591476</v>
      </c>
      <c r="AE139">
        <v>7.6075200000000001</v>
      </c>
    </row>
    <row r="140" spans="2:31" x14ac:dyDescent="0.25">
      <c r="B140">
        <v>6.6457599999999995E-4</v>
      </c>
      <c r="C140">
        <v>0.35903000000000002</v>
      </c>
      <c r="E140">
        <v>1.857E-2</v>
      </c>
      <c r="F140">
        <v>1.1950700000000001</v>
      </c>
      <c r="H140">
        <v>1.4499999999999999E-3</v>
      </c>
      <c r="I140">
        <v>3.3241200000000002</v>
      </c>
      <c r="K140">
        <v>1.325E-2</v>
      </c>
      <c r="L140">
        <v>8.6511999999999993</v>
      </c>
      <c r="U140">
        <f t="shared" si="10"/>
        <v>0.10829250654317198</v>
      </c>
      <c r="V140">
        <v>0.35903000000000002</v>
      </c>
      <c r="X140">
        <f t="shared" si="11"/>
        <v>0.32861143247104468</v>
      </c>
      <c r="Y140">
        <v>1.1950700000000001</v>
      </c>
      <c r="AA140">
        <f t="shared" si="12"/>
        <v>0.14045538446952407</v>
      </c>
      <c r="AB140">
        <v>3.3241200000000002</v>
      </c>
      <c r="AD140">
        <f t="shared" si="13"/>
        <v>0.29364175794838815</v>
      </c>
      <c r="AE140">
        <v>8.6511999999999993</v>
      </c>
    </row>
    <row r="141" spans="2:31" x14ac:dyDescent="0.25">
      <c r="B141">
        <v>6.6457599999999995E-4</v>
      </c>
      <c r="C141">
        <v>0.55245</v>
      </c>
      <c r="E141">
        <v>1.866E-2</v>
      </c>
      <c r="F141">
        <v>0.45963999999999999</v>
      </c>
      <c r="H141">
        <v>1.4599999999999999E-3</v>
      </c>
      <c r="I141">
        <v>2.1943600000000001</v>
      </c>
      <c r="K141">
        <v>1.332E-2</v>
      </c>
      <c r="L141">
        <v>7.5439600000000002</v>
      </c>
      <c r="U141">
        <f t="shared" si="10"/>
        <v>0.10829250654317198</v>
      </c>
      <c r="V141">
        <v>0.55245</v>
      </c>
      <c r="X141">
        <f t="shared" si="11"/>
        <v>0.32914144652452421</v>
      </c>
      <c r="Y141">
        <v>0.45963999999999999</v>
      </c>
      <c r="AA141">
        <f t="shared" si="12"/>
        <v>0.14077752775006833</v>
      </c>
      <c r="AB141">
        <v>2.1943600000000001</v>
      </c>
      <c r="AD141">
        <f t="shared" si="13"/>
        <v>0.29415794980262494</v>
      </c>
      <c r="AE141">
        <v>7.5439600000000002</v>
      </c>
    </row>
    <row r="142" spans="2:31" x14ac:dyDescent="0.25">
      <c r="B142">
        <v>6.9171200000000003E-4</v>
      </c>
      <c r="C142">
        <v>0.78320000000000001</v>
      </c>
      <c r="E142">
        <v>2.001E-2</v>
      </c>
      <c r="F142">
        <v>1.6467099999999999</v>
      </c>
      <c r="H142">
        <v>1.48E-3</v>
      </c>
      <c r="I142">
        <v>2.7082000000000002</v>
      </c>
      <c r="K142">
        <v>1.355E-2</v>
      </c>
      <c r="L142">
        <v>8.5883699999999994</v>
      </c>
      <c r="U142">
        <f t="shared" si="10"/>
        <v>0.1097468086804321</v>
      </c>
      <c r="V142">
        <v>0.78320000000000001</v>
      </c>
      <c r="X142">
        <f t="shared" si="11"/>
        <v>0.33689478533313483</v>
      </c>
      <c r="Y142">
        <v>1.6467099999999999</v>
      </c>
      <c r="AA142">
        <f t="shared" si="12"/>
        <v>0.1414174279841498</v>
      </c>
      <c r="AB142">
        <v>2.7082000000000002</v>
      </c>
      <c r="AD142">
        <f t="shared" si="13"/>
        <v>0.29584138157622875</v>
      </c>
      <c r="AE142">
        <v>8.5883699999999994</v>
      </c>
    </row>
    <row r="143" spans="2:31" x14ac:dyDescent="0.25">
      <c r="B143">
        <v>7.6544000000000004E-4</v>
      </c>
      <c r="C143">
        <v>0.67371999999999999</v>
      </c>
      <c r="E143">
        <v>2.043E-2</v>
      </c>
      <c r="F143">
        <v>1.32589</v>
      </c>
      <c r="H143">
        <v>1.5E-3</v>
      </c>
      <c r="I143">
        <v>2.8032699999999999</v>
      </c>
      <c r="K143">
        <v>1.3639999999999999E-2</v>
      </c>
      <c r="L143">
        <v>4.5801400000000001</v>
      </c>
      <c r="U143">
        <f t="shared" si="10"/>
        <v>0.1135151171121233</v>
      </c>
      <c r="V143">
        <v>0.67371999999999999</v>
      </c>
      <c r="X143">
        <f t="shared" si="11"/>
        <v>0.33923554510279463</v>
      </c>
      <c r="Y143">
        <v>1.32589</v>
      </c>
      <c r="AA143">
        <f t="shared" si="12"/>
        <v>0.14205158898088585</v>
      </c>
      <c r="AB143">
        <v>2.8032699999999999</v>
      </c>
      <c r="AD143">
        <f t="shared" si="13"/>
        <v>0.29649492954681761</v>
      </c>
      <c r="AE143">
        <v>4.5801400000000001</v>
      </c>
    </row>
    <row r="144" spans="2:31" x14ac:dyDescent="0.25">
      <c r="B144">
        <v>7.7311999999999997E-4</v>
      </c>
      <c r="C144">
        <v>0.20329</v>
      </c>
      <c r="E144">
        <v>2.061E-2</v>
      </c>
      <c r="F144">
        <v>0.95392999999999994</v>
      </c>
      <c r="H144">
        <v>1.5100000000000001E-3</v>
      </c>
      <c r="I144">
        <v>2.6242200000000002</v>
      </c>
      <c r="K144">
        <v>1.383E-2</v>
      </c>
      <c r="L144">
        <v>8.4930000000000003</v>
      </c>
      <c r="U144">
        <f t="shared" si="10"/>
        <v>0.11389349984388328</v>
      </c>
      <c r="V144">
        <v>0.20329</v>
      </c>
      <c r="X144">
        <f t="shared" si="11"/>
        <v>0.34022890991737348</v>
      </c>
      <c r="Y144">
        <v>0.95392999999999994</v>
      </c>
      <c r="AA144">
        <f t="shared" si="12"/>
        <v>0.14236655712270821</v>
      </c>
      <c r="AB144">
        <v>2.6242200000000002</v>
      </c>
      <c r="AD144">
        <f t="shared" si="13"/>
        <v>0.29786525969409194</v>
      </c>
      <c r="AE144">
        <v>8.4930000000000003</v>
      </c>
    </row>
    <row r="145" spans="2:31" x14ac:dyDescent="0.25">
      <c r="B145">
        <v>7.8643199999999999E-4</v>
      </c>
      <c r="C145">
        <v>0.77986999999999995</v>
      </c>
      <c r="E145">
        <v>2.0740000000000001E-2</v>
      </c>
      <c r="F145">
        <v>1.6259399999999999</v>
      </c>
      <c r="H145">
        <v>1.5100000000000001E-3</v>
      </c>
      <c r="I145">
        <v>3.10066</v>
      </c>
      <c r="K145">
        <v>1.409E-2</v>
      </c>
      <c r="L145">
        <v>9.7322100000000002</v>
      </c>
      <c r="U145">
        <f t="shared" si="10"/>
        <v>0.11454347030279881</v>
      </c>
      <c r="V145">
        <v>0.77986999999999995</v>
      </c>
      <c r="X145">
        <f t="shared" si="11"/>
        <v>0.34094274860677187</v>
      </c>
      <c r="Y145">
        <v>1.6259399999999999</v>
      </c>
      <c r="AA145">
        <f t="shared" si="12"/>
        <v>0.14236655712270821</v>
      </c>
      <c r="AB145">
        <v>3.10066</v>
      </c>
      <c r="AD145">
        <f t="shared" si="13"/>
        <v>0.299720258181643</v>
      </c>
      <c r="AE145">
        <v>9.7322100000000002</v>
      </c>
    </row>
    <row r="146" spans="2:31" x14ac:dyDescent="0.25">
      <c r="B146">
        <v>7.8643199999999999E-4</v>
      </c>
      <c r="C146">
        <v>0.39463999999999999</v>
      </c>
      <c r="E146">
        <v>2.3769999999999999E-2</v>
      </c>
      <c r="F146">
        <v>0.97941</v>
      </c>
      <c r="H146">
        <v>1.5200000000000001E-3</v>
      </c>
      <c r="I146">
        <v>1.5865400000000001</v>
      </c>
      <c r="K146">
        <v>1.423E-2</v>
      </c>
      <c r="L146">
        <v>7.7537399999999996</v>
      </c>
      <c r="U146">
        <f t="shared" si="10"/>
        <v>0.11454347030279881</v>
      </c>
      <c r="V146">
        <v>0.39463999999999999</v>
      </c>
      <c r="X146">
        <f t="shared" si="11"/>
        <v>0.35679717230816904</v>
      </c>
      <c r="Y146">
        <v>0.97941</v>
      </c>
      <c r="AA146">
        <f t="shared" si="12"/>
        <v>0.14268013772150975</v>
      </c>
      <c r="AB146">
        <v>1.5865400000000001</v>
      </c>
      <c r="AD146">
        <f t="shared" si="13"/>
        <v>0.30070966445809477</v>
      </c>
      <c r="AE146">
        <v>7.7537399999999996</v>
      </c>
    </row>
    <row r="147" spans="2:31" x14ac:dyDescent="0.25">
      <c r="B147">
        <v>8.0435200000000004E-4</v>
      </c>
      <c r="C147">
        <v>0.55318000000000001</v>
      </c>
      <c r="E147">
        <v>2.4819999999999998E-2</v>
      </c>
      <c r="F147">
        <v>0.76954999999999996</v>
      </c>
      <c r="H147">
        <v>1.5399999999999999E-3</v>
      </c>
      <c r="I147">
        <v>3.04677</v>
      </c>
      <c r="K147">
        <v>1.43E-2</v>
      </c>
      <c r="L147">
        <v>7.8785499999999997</v>
      </c>
      <c r="U147">
        <f t="shared" si="10"/>
        <v>0.11540694920294581</v>
      </c>
      <c r="V147">
        <v>0.55318000000000001</v>
      </c>
      <c r="X147">
        <f t="shared" si="11"/>
        <v>0.36197524695565425</v>
      </c>
      <c r="Y147">
        <v>0.76954999999999996</v>
      </c>
      <c r="AA147">
        <f t="shared" si="12"/>
        <v>0.14330319675090789</v>
      </c>
      <c r="AB147">
        <v>3.04677</v>
      </c>
      <c r="AD147">
        <f t="shared" si="13"/>
        <v>0.30120193535191209</v>
      </c>
      <c r="AE147">
        <v>7.8785499999999997</v>
      </c>
    </row>
    <row r="148" spans="2:31" x14ac:dyDescent="0.25">
      <c r="B148">
        <v>8.3302400000000003E-4</v>
      </c>
      <c r="C148">
        <v>0.40495999999999999</v>
      </c>
      <c r="E148">
        <v>2.512E-2</v>
      </c>
      <c r="F148">
        <v>1.29623</v>
      </c>
      <c r="H148">
        <v>1.5499999999999999E-3</v>
      </c>
      <c r="I148">
        <v>2.8771900000000001</v>
      </c>
      <c r="K148">
        <v>1.456E-2</v>
      </c>
      <c r="L148">
        <v>6.5516300000000003</v>
      </c>
      <c r="U148">
        <f t="shared" si="10"/>
        <v>0.11676222596199917</v>
      </c>
      <c r="V148">
        <v>0.40495999999999999</v>
      </c>
      <c r="X148">
        <f t="shared" si="11"/>
        <v>0.36342779710857259</v>
      </c>
      <c r="Y148">
        <v>1.29623</v>
      </c>
      <c r="AA148">
        <f t="shared" si="12"/>
        <v>0.14361270475814086</v>
      </c>
      <c r="AB148">
        <v>2.8771900000000001</v>
      </c>
      <c r="AD148">
        <f t="shared" si="13"/>
        <v>0.30301643041020493</v>
      </c>
      <c r="AE148">
        <v>6.5516300000000003</v>
      </c>
    </row>
    <row r="149" spans="2:31" x14ac:dyDescent="0.25">
      <c r="B149">
        <v>8.3712000000000001E-4</v>
      </c>
      <c r="C149">
        <v>0.11293</v>
      </c>
      <c r="E149">
        <v>2.6720000000000001E-2</v>
      </c>
      <c r="F149">
        <v>1.48302</v>
      </c>
      <c r="H149">
        <v>1.6199999999999999E-3</v>
      </c>
      <c r="I149">
        <v>3.3638300000000001</v>
      </c>
      <c r="K149">
        <v>1.478E-2</v>
      </c>
      <c r="L149">
        <v>9.7209000000000003</v>
      </c>
      <c r="U149">
        <f t="shared" si="10"/>
        <v>0.11695328550896383</v>
      </c>
      <c r="V149">
        <v>0.11293</v>
      </c>
      <c r="X149">
        <f t="shared" si="11"/>
        <v>0.37098554812252549</v>
      </c>
      <c r="Y149">
        <v>1.48302</v>
      </c>
      <c r="AA149">
        <f t="shared" si="12"/>
        <v>0.14574284281830374</v>
      </c>
      <c r="AB149">
        <v>3.3638300000000001</v>
      </c>
      <c r="AD149">
        <f t="shared" si="13"/>
        <v>0.30453497391244289</v>
      </c>
      <c r="AE149">
        <v>9.7209000000000003</v>
      </c>
    </row>
    <row r="150" spans="2:31" x14ac:dyDescent="0.25">
      <c r="B150">
        <v>8.4940799999999996E-4</v>
      </c>
      <c r="C150">
        <v>0.35787999999999998</v>
      </c>
      <c r="E150">
        <v>2.9669999999999998E-2</v>
      </c>
      <c r="F150">
        <v>0.64827000000000001</v>
      </c>
      <c r="H150">
        <v>1.6299999999999999E-3</v>
      </c>
      <c r="I150">
        <v>1.81176</v>
      </c>
      <c r="K150">
        <v>1.4919999999999999E-2</v>
      </c>
      <c r="L150">
        <v>8.0094100000000008</v>
      </c>
      <c r="U150">
        <f t="shared" si="10"/>
        <v>0.11752275091228863</v>
      </c>
      <c r="V150">
        <v>0.35787999999999998</v>
      </c>
      <c r="X150">
        <f t="shared" si="11"/>
        <v>0.38416447740805204</v>
      </c>
      <c r="Y150">
        <v>0.64827000000000001</v>
      </c>
      <c r="AA150">
        <f t="shared" si="12"/>
        <v>0.14604210728061612</v>
      </c>
      <c r="AB150">
        <v>1.81176</v>
      </c>
      <c r="AD150">
        <f t="shared" si="13"/>
        <v>0.30549348898586631</v>
      </c>
      <c r="AE150">
        <v>8.0094100000000008</v>
      </c>
    </row>
    <row r="151" spans="2:31" x14ac:dyDescent="0.25">
      <c r="B151">
        <v>8.9088000000000004E-4</v>
      </c>
      <c r="C151">
        <v>0.73468</v>
      </c>
      <c r="E151">
        <v>3.1669999999999997E-2</v>
      </c>
      <c r="F151">
        <v>1.5386500000000001</v>
      </c>
      <c r="H151">
        <v>1.64E-3</v>
      </c>
      <c r="I151">
        <v>3.4390999999999998</v>
      </c>
      <c r="K151">
        <v>1.516E-2</v>
      </c>
      <c r="L151">
        <v>8.2291100000000004</v>
      </c>
      <c r="U151">
        <f t="shared" si="10"/>
        <v>0.11940508819302738</v>
      </c>
      <c r="V151">
        <v>0.73468</v>
      </c>
      <c r="X151">
        <f t="shared" si="11"/>
        <v>0.39260932969800466</v>
      </c>
      <c r="Y151">
        <v>1.5386500000000001</v>
      </c>
      <c r="AA151">
        <f t="shared" si="12"/>
        <v>0.14634015024073574</v>
      </c>
      <c r="AB151">
        <v>3.4390999999999998</v>
      </c>
      <c r="AD151">
        <f t="shared" si="13"/>
        <v>0.30712280207237408</v>
      </c>
      <c r="AE151">
        <v>8.2291100000000004</v>
      </c>
    </row>
    <row r="152" spans="2:31" x14ac:dyDescent="0.25">
      <c r="B152">
        <v>8.9241600000000004E-4</v>
      </c>
      <c r="C152">
        <v>0.71747000000000005</v>
      </c>
      <c r="E152">
        <v>3.286E-2</v>
      </c>
      <c r="F152">
        <v>0.90539000000000003</v>
      </c>
      <c r="H152">
        <v>1.64E-3</v>
      </c>
      <c r="I152">
        <v>2.8050199999999998</v>
      </c>
      <c r="K152">
        <v>1.5559999999999999E-2</v>
      </c>
      <c r="L152">
        <v>8.9931000000000001</v>
      </c>
      <c r="U152">
        <f t="shared" si="10"/>
        <v>0.11947367171976708</v>
      </c>
      <c r="V152">
        <v>0.71747000000000005</v>
      </c>
      <c r="X152">
        <f t="shared" si="11"/>
        <v>0.3974663752043131</v>
      </c>
      <c r="Y152">
        <v>0.90539000000000003</v>
      </c>
      <c r="AA152">
        <f t="shared" si="12"/>
        <v>0.14634015024073574</v>
      </c>
      <c r="AB152">
        <v>2.8050199999999998</v>
      </c>
      <c r="AD152">
        <f t="shared" si="13"/>
        <v>0.30980052843922073</v>
      </c>
      <c r="AE152">
        <v>8.9931000000000001</v>
      </c>
    </row>
    <row r="153" spans="2:31" x14ac:dyDescent="0.25">
      <c r="B153">
        <v>9.1699200000000005E-4</v>
      </c>
      <c r="C153">
        <v>0.19006000000000001</v>
      </c>
      <c r="E153">
        <v>3.4079999999999999E-2</v>
      </c>
      <c r="F153">
        <v>1.53433</v>
      </c>
      <c r="H153">
        <v>1.6900000000000001E-3</v>
      </c>
      <c r="I153">
        <v>3.2541699999999998</v>
      </c>
      <c r="K153">
        <v>1.5779999999999999E-2</v>
      </c>
      <c r="L153">
        <v>7.9715800000000003</v>
      </c>
      <c r="U153">
        <f t="shared" si="10"/>
        <v>0.12056046223615625</v>
      </c>
      <c r="V153">
        <v>0.19006000000000001</v>
      </c>
      <c r="X153">
        <f t="shared" si="11"/>
        <v>0.40232561491382335</v>
      </c>
      <c r="Y153">
        <v>1.53433</v>
      </c>
      <c r="AA153">
        <f t="shared" si="12"/>
        <v>0.14781246920815649</v>
      </c>
      <c r="AB153">
        <v>3.2541699999999998</v>
      </c>
      <c r="AD153">
        <f t="shared" si="13"/>
        <v>0.31125375723618376</v>
      </c>
      <c r="AE153">
        <v>7.9715800000000003</v>
      </c>
    </row>
    <row r="154" spans="2:31" x14ac:dyDescent="0.25">
      <c r="B154">
        <v>9.1852800000000005E-4</v>
      </c>
      <c r="C154">
        <v>0.63195999999999997</v>
      </c>
      <c r="E154">
        <v>3.9870000000000003E-2</v>
      </c>
      <c r="F154">
        <v>1.55471</v>
      </c>
      <c r="H154">
        <v>1.72E-3</v>
      </c>
      <c r="I154">
        <v>2.8384800000000001</v>
      </c>
      <c r="K154">
        <v>1.5869999999999999E-2</v>
      </c>
      <c r="L154">
        <v>6.7601699999999996</v>
      </c>
      <c r="U154">
        <f t="shared" si="10"/>
        <v>0.12062773862081959</v>
      </c>
      <c r="V154">
        <v>0.63195999999999997</v>
      </c>
      <c r="X154">
        <f t="shared" si="11"/>
        <v>0.42392888263809569</v>
      </c>
      <c r="Y154">
        <v>1.55471</v>
      </c>
      <c r="AA154">
        <f t="shared" si="12"/>
        <v>0.14868196559993938</v>
      </c>
      <c r="AB154">
        <v>2.8384800000000001</v>
      </c>
      <c r="AD154">
        <f t="shared" si="13"/>
        <v>0.31184436708091884</v>
      </c>
      <c r="AE154">
        <v>6.7601699999999996</v>
      </c>
    </row>
    <row r="155" spans="2:31" x14ac:dyDescent="0.25">
      <c r="B155">
        <v>9.4771199999999997E-4</v>
      </c>
      <c r="C155">
        <v>0.45347999999999999</v>
      </c>
      <c r="E155">
        <v>6.0879999999999997E-2</v>
      </c>
      <c r="F155">
        <v>1.6343300000000001</v>
      </c>
      <c r="H155">
        <v>1.73E-3</v>
      </c>
      <c r="I155">
        <v>2.4922800000000001</v>
      </c>
      <c r="K155">
        <v>1.601E-2</v>
      </c>
      <c r="L155">
        <v>8.2685399999999998</v>
      </c>
      <c r="U155">
        <f t="shared" si="10"/>
        <v>0.12189198073468645</v>
      </c>
      <c r="V155">
        <v>0.45347999999999999</v>
      </c>
      <c r="X155">
        <f t="shared" si="11"/>
        <v>0.48816712573320575</v>
      </c>
      <c r="Y155">
        <v>1.6343300000000001</v>
      </c>
      <c r="AA155">
        <f t="shared" si="12"/>
        <v>0.14896954944485719</v>
      </c>
      <c r="AB155">
        <v>2.4922800000000001</v>
      </c>
      <c r="AD155">
        <f t="shared" si="13"/>
        <v>0.31275867124849693</v>
      </c>
      <c r="AE155">
        <v>8.2685399999999998</v>
      </c>
    </row>
    <row r="156" spans="2:31" x14ac:dyDescent="0.25">
      <c r="B156">
        <v>1.1100000000000001E-3</v>
      </c>
      <c r="C156">
        <v>0.74304000000000003</v>
      </c>
      <c r="E156">
        <v>7.1510000000000004E-2</v>
      </c>
      <c r="F156">
        <v>0.36316999999999999</v>
      </c>
      <c r="H156">
        <v>1.74E-3</v>
      </c>
      <c r="I156">
        <v>3.4200699999999999</v>
      </c>
      <c r="K156">
        <v>1.6389999999999998E-2</v>
      </c>
      <c r="L156">
        <v>7.3651799999999996</v>
      </c>
      <c r="U156">
        <f t="shared" si="10"/>
        <v>0.1284863834983819</v>
      </c>
      <c r="V156">
        <v>0.74304000000000003</v>
      </c>
      <c r="X156">
        <f t="shared" si="11"/>
        <v>0.51506931150190605</v>
      </c>
      <c r="Y156">
        <v>0.36316999999999999</v>
      </c>
      <c r="AA156">
        <f t="shared" si="12"/>
        <v>0.14925602718571299</v>
      </c>
      <c r="AB156">
        <v>3.4200699999999999</v>
      </c>
      <c r="AD156">
        <f t="shared" si="13"/>
        <v>0.31521378310941739</v>
      </c>
      <c r="AE156">
        <v>7.3651799999999996</v>
      </c>
    </row>
    <row r="157" spans="2:31" x14ac:dyDescent="0.25">
      <c r="B157">
        <v>1.14E-3</v>
      </c>
      <c r="C157">
        <v>0.33643000000000001</v>
      </c>
      <c r="E157">
        <v>9.1920000000000002E-2</v>
      </c>
      <c r="F157">
        <v>0.64842999999999995</v>
      </c>
      <c r="H157">
        <v>1.7700000000000001E-3</v>
      </c>
      <c r="I157">
        <v>2.9322900000000001</v>
      </c>
      <c r="K157">
        <v>1.6490000000000001E-2</v>
      </c>
      <c r="L157">
        <v>7.7263000000000002</v>
      </c>
      <c r="U157">
        <f t="shared" si="10"/>
        <v>0.12963363253178783</v>
      </c>
      <c r="V157">
        <v>0.33643000000000001</v>
      </c>
      <c r="X157">
        <f t="shared" si="11"/>
        <v>0.56003227608673189</v>
      </c>
      <c r="Y157">
        <v>0.64842999999999995</v>
      </c>
      <c r="AA157">
        <f t="shared" si="12"/>
        <v>0.15010892873041182</v>
      </c>
      <c r="AB157">
        <v>2.9322900000000001</v>
      </c>
      <c r="AD157">
        <f t="shared" si="13"/>
        <v>0.31585354664210669</v>
      </c>
      <c r="AE157">
        <v>7.7263000000000002</v>
      </c>
    </row>
    <row r="158" spans="2:31" x14ac:dyDescent="0.25">
      <c r="B158">
        <v>1.1800000000000001E-3</v>
      </c>
      <c r="C158">
        <v>0.26584999999999998</v>
      </c>
      <c r="E158">
        <v>0.23845</v>
      </c>
      <c r="F158">
        <v>1.1889799999999999</v>
      </c>
      <c r="H158">
        <v>1.8E-3</v>
      </c>
      <c r="I158">
        <v>3.1109</v>
      </c>
      <c r="K158">
        <v>1.6799999999999999E-2</v>
      </c>
      <c r="L158">
        <v>7.1130599999999999</v>
      </c>
      <c r="U158">
        <f t="shared" si="10"/>
        <v>0.13113240495331061</v>
      </c>
      <c r="V158">
        <v>0.26584999999999998</v>
      </c>
      <c r="X158">
        <f t="shared" si="11"/>
        <v>0.76949791536813583</v>
      </c>
      <c r="Y158">
        <v>1.1889799999999999</v>
      </c>
      <c r="AA158">
        <f t="shared" si="12"/>
        <v>0.15095224655702136</v>
      </c>
      <c r="AB158">
        <v>3.1109</v>
      </c>
      <c r="AD158">
        <f t="shared" si="13"/>
        <v>0.31782052416243373</v>
      </c>
      <c r="AE158">
        <v>7.1130599999999999</v>
      </c>
    </row>
    <row r="159" spans="2:31" x14ac:dyDescent="0.25">
      <c r="B159">
        <v>1.1999999999999999E-3</v>
      </c>
      <c r="C159">
        <v>0.18823999999999999</v>
      </c>
      <c r="E159">
        <v>0.33845999999999998</v>
      </c>
      <c r="F159">
        <v>0.55040999999999995</v>
      </c>
      <c r="H159">
        <v>1.83E-3</v>
      </c>
      <c r="I159">
        <v>3.2995000000000001</v>
      </c>
      <c r="K159">
        <v>1.7600000000000001E-2</v>
      </c>
      <c r="L159">
        <v>7.3111899999999999</v>
      </c>
      <c r="U159">
        <f t="shared" si="10"/>
        <v>0.13186911192789638</v>
      </c>
      <c r="V159">
        <v>0.18823999999999999</v>
      </c>
      <c r="X159">
        <f t="shared" si="11"/>
        <v>0.86478924870143536</v>
      </c>
      <c r="Y159">
        <v>0.55040999999999995</v>
      </c>
      <c r="AA159">
        <f t="shared" si="12"/>
        <v>0.15178624543151423</v>
      </c>
      <c r="AB159">
        <v>3.2995000000000001</v>
      </c>
      <c r="AD159">
        <f t="shared" si="13"/>
        <v>0.32278722203478727</v>
      </c>
      <c r="AE159">
        <v>7.3111899999999999</v>
      </c>
    </row>
    <row r="160" spans="2:31" x14ac:dyDescent="0.25">
      <c r="B160">
        <v>1.2099999999999999E-3</v>
      </c>
      <c r="C160">
        <v>0.39633000000000002</v>
      </c>
      <c r="E160">
        <v>0.67952000000000001</v>
      </c>
      <c r="F160">
        <v>1.2621899999999999</v>
      </c>
      <c r="H160">
        <v>1.8699999999999999E-3</v>
      </c>
      <c r="I160">
        <v>2.7636699999999998</v>
      </c>
      <c r="K160">
        <v>1.7940000000000001E-2</v>
      </c>
      <c r="L160">
        <v>7.5722199999999997</v>
      </c>
      <c r="U160">
        <f t="shared" si="10"/>
        <v>0.13223439853472416</v>
      </c>
      <c r="V160">
        <v>0.39633000000000002</v>
      </c>
      <c r="X160">
        <f t="shared" si="11"/>
        <v>1.0909568425873475</v>
      </c>
      <c r="Y160">
        <v>1.2621899999999999</v>
      </c>
      <c r="AA160">
        <f t="shared" si="12"/>
        <v>0.15288418393156916</v>
      </c>
      <c r="AB160">
        <v>2.7636699999999998</v>
      </c>
      <c r="AD160">
        <f t="shared" si="13"/>
        <v>0.32485251259244002</v>
      </c>
      <c r="AE160">
        <v>7.5722199999999997</v>
      </c>
    </row>
    <row r="161" spans="2:31" x14ac:dyDescent="0.25">
      <c r="B161">
        <v>1.2199999999999999E-3</v>
      </c>
      <c r="C161">
        <v>0.31198999999999999</v>
      </c>
      <c r="E161">
        <v>5.1200000000000001E-6</v>
      </c>
      <c r="F161">
        <v>1.8</v>
      </c>
      <c r="H161">
        <v>1.9E-3</v>
      </c>
      <c r="I161">
        <v>2.9869599999999998</v>
      </c>
      <c r="K161">
        <v>1.9300000000000001E-2</v>
      </c>
      <c r="L161">
        <v>6.9447799999999997</v>
      </c>
      <c r="U161">
        <f t="shared" si="10"/>
        <v>0.1325976780369586</v>
      </c>
      <c r="V161">
        <v>0.31198999999999999</v>
      </c>
      <c r="X161">
        <f t="shared" si="11"/>
        <v>2.1388511067207717E-2</v>
      </c>
      <c r="Y161">
        <v>1.8</v>
      </c>
      <c r="AA161">
        <f t="shared" si="12"/>
        <v>0.15369740482088204</v>
      </c>
      <c r="AB161">
        <v>2.9869599999999998</v>
      </c>
      <c r="AD161">
        <f t="shared" si="13"/>
        <v>0.33286215037601347</v>
      </c>
      <c r="AE161">
        <v>6.9447799999999997</v>
      </c>
    </row>
    <row r="162" spans="2:31" x14ac:dyDescent="0.25">
      <c r="B162">
        <v>1.2700000000000001E-3</v>
      </c>
      <c r="C162">
        <v>0.53861999999999999</v>
      </c>
      <c r="E162">
        <v>5.1200000000000001E-6</v>
      </c>
      <c r="F162">
        <v>2.1880000000000002</v>
      </c>
      <c r="H162">
        <v>1.98E-3</v>
      </c>
      <c r="I162">
        <v>2.0347300000000001</v>
      </c>
      <c r="K162">
        <v>1.985E-2</v>
      </c>
      <c r="L162">
        <v>5.3478700000000003</v>
      </c>
      <c r="U162">
        <f t="shared" si="10"/>
        <v>0.1343849057337399</v>
      </c>
      <c r="V162">
        <v>0.53861999999999999</v>
      </c>
      <c r="X162">
        <f t="shared" si="11"/>
        <v>2.1388511067207717E-2</v>
      </c>
      <c r="Y162">
        <v>2.1880000000000002</v>
      </c>
      <c r="AA162">
        <f t="shared" si="12"/>
        <v>0.15582495299859117</v>
      </c>
      <c r="AB162">
        <v>2.0347300000000001</v>
      </c>
      <c r="AD162">
        <f t="shared" si="13"/>
        <v>0.33599445320790389</v>
      </c>
      <c r="AE162">
        <v>5.3478700000000003</v>
      </c>
    </row>
    <row r="163" spans="2:31" x14ac:dyDescent="0.25">
      <c r="B163">
        <v>1.2999999999999999E-3</v>
      </c>
      <c r="C163">
        <v>0.21917</v>
      </c>
      <c r="E163">
        <v>5.1200000000000001E-6</v>
      </c>
      <c r="F163">
        <v>2.1335999999999999</v>
      </c>
      <c r="H163">
        <v>1.98E-3</v>
      </c>
      <c r="I163">
        <v>3.0836999999999999</v>
      </c>
      <c r="K163">
        <v>1.9910000000000001E-2</v>
      </c>
      <c r="L163">
        <v>7.4532699999999998</v>
      </c>
      <c r="U163">
        <f t="shared" si="10"/>
        <v>0.13543481982644531</v>
      </c>
      <c r="V163">
        <v>0.21917</v>
      </c>
      <c r="X163">
        <f t="shared" si="11"/>
        <v>2.1388511067207717E-2</v>
      </c>
      <c r="Y163">
        <v>2.1335999999999999</v>
      </c>
      <c r="AA163">
        <f t="shared" si="12"/>
        <v>0.15582495299859117</v>
      </c>
      <c r="AB163">
        <v>3.0836999999999999</v>
      </c>
      <c r="AD163">
        <f t="shared" si="13"/>
        <v>0.33633264275837571</v>
      </c>
      <c r="AE163">
        <v>7.4532699999999998</v>
      </c>
    </row>
    <row r="164" spans="2:31" x14ac:dyDescent="0.25">
      <c r="B164">
        <v>1.33E-3</v>
      </c>
      <c r="C164">
        <v>0.19739999999999999</v>
      </c>
      <c r="E164">
        <v>5.1200000000000001E-6</v>
      </c>
      <c r="F164">
        <v>2.2120000000000002</v>
      </c>
      <c r="H164">
        <v>1.99E-3</v>
      </c>
      <c r="I164">
        <v>2.6425700000000001</v>
      </c>
      <c r="K164">
        <v>2.019E-2</v>
      </c>
      <c r="L164">
        <v>8.9211799999999997</v>
      </c>
      <c r="U164">
        <f t="shared" si="10"/>
        <v>0.13646870304770722</v>
      </c>
      <c r="V164">
        <v>0.19739999999999999</v>
      </c>
      <c r="X164">
        <f t="shared" si="11"/>
        <v>2.1388511067207717E-2</v>
      </c>
      <c r="Y164">
        <v>2.2120000000000002</v>
      </c>
      <c r="AA164">
        <f t="shared" si="12"/>
        <v>0.1560868415475441</v>
      </c>
      <c r="AB164">
        <v>2.6425700000000001</v>
      </c>
      <c r="AD164">
        <f t="shared" si="13"/>
        <v>0.33790194053688333</v>
      </c>
      <c r="AE164">
        <v>8.9211799999999997</v>
      </c>
    </row>
    <row r="165" spans="2:31" x14ac:dyDescent="0.25">
      <c r="B165">
        <v>1.49E-3</v>
      </c>
      <c r="C165">
        <v>0.16503000000000001</v>
      </c>
      <c r="E165">
        <v>5.1200000000000001E-6</v>
      </c>
      <c r="F165">
        <v>1.8472</v>
      </c>
      <c r="H165">
        <v>2.0899999999999998E-3</v>
      </c>
      <c r="I165">
        <v>1.5329200000000001</v>
      </c>
      <c r="K165">
        <v>2.0539999999999999E-2</v>
      </c>
      <c r="L165">
        <v>9.4059100000000004</v>
      </c>
      <c r="U165">
        <f t="shared" si="10"/>
        <v>0.14173521784432702</v>
      </c>
      <c r="V165">
        <v>0.16503000000000001</v>
      </c>
      <c r="X165">
        <f t="shared" si="11"/>
        <v>2.1388511067207717E-2</v>
      </c>
      <c r="Y165">
        <v>1.8472</v>
      </c>
      <c r="AA165">
        <f t="shared" si="12"/>
        <v>0.15865872438786424</v>
      </c>
      <c r="AB165">
        <v>1.5329200000000001</v>
      </c>
      <c r="AD165">
        <f t="shared" si="13"/>
        <v>0.33984329129565927</v>
      </c>
      <c r="AE165">
        <v>9.4059100000000004</v>
      </c>
    </row>
    <row r="166" spans="2:31" x14ac:dyDescent="0.25">
      <c r="B166">
        <v>1.6100000000000001E-3</v>
      </c>
      <c r="C166">
        <v>0.69169999999999998</v>
      </c>
      <c r="E166">
        <v>5.6319999999999996E-6</v>
      </c>
      <c r="F166">
        <v>1.92255</v>
      </c>
      <c r="H166">
        <v>2.1700000000000001E-3</v>
      </c>
      <c r="I166">
        <v>3.4194100000000001</v>
      </c>
      <c r="K166">
        <v>2.06E-2</v>
      </c>
      <c r="L166">
        <v>8.4183699999999995</v>
      </c>
      <c r="U166">
        <f t="shared" si="10"/>
        <v>0.14544234426082514</v>
      </c>
      <c r="V166">
        <v>0.69169999999999998</v>
      </c>
      <c r="X166">
        <f t="shared" si="11"/>
        <v>2.2078927659407315E-2</v>
      </c>
      <c r="Y166">
        <v>1.92255</v>
      </c>
      <c r="AA166">
        <f t="shared" si="12"/>
        <v>0.16065776456564029</v>
      </c>
      <c r="AB166">
        <v>3.4194100000000001</v>
      </c>
      <c r="AD166">
        <f t="shared" si="13"/>
        <v>0.3401738750558661</v>
      </c>
      <c r="AE166">
        <v>8.4183699999999995</v>
      </c>
    </row>
    <row r="167" spans="2:31" x14ac:dyDescent="0.25">
      <c r="B167">
        <v>2.0200000000000001E-3</v>
      </c>
      <c r="C167">
        <v>0.77646000000000004</v>
      </c>
      <c r="E167">
        <v>5.6319999999999996E-6</v>
      </c>
      <c r="F167">
        <v>2.1160000000000001</v>
      </c>
      <c r="H167">
        <v>2.2200000000000002E-3</v>
      </c>
      <c r="I167">
        <v>2.3097500000000002</v>
      </c>
      <c r="K167">
        <v>2.104E-2</v>
      </c>
      <c r="L167">
        <v>7.9447200000000002</v>
      </c>
      <c r="U167">
        <f t="shared" si="10"/>
        <v>0.15686728090653493</v>
      </c>
      <c r="V167">
        <v>0.77646000000000004</v>
      </c>
      <c r="X167">
        <f t="shared" si="11"/>
        <v>2.2078927659407315E-2</v>
      </c>
      <c r="Y167">
        <v>2.1160000000000001</v>
      </c>
      <c r="AA167">
        <f t="shared" si="12"/>
        <v>0.16188232516645365</v>
      </c>
      <c r="AB167">
        <v>2.3097500000000002</v>
      </c>
      <c r="AD167">
        <f t="shared" si="13"/>
        <v>0.34257875893361411</v>
      </c>
      <c r="AE167">
        <v>7.9447200000000002</v>
      </c>
    </row>
    <row r="168" spans="2:31" x14ac:dyDescent="0.25">
      <c r="B168">
        <v>2.0400000000000001E-3</v>
      </c>
      <c r="C168">
        <v>0.13757</v>
      </c>
      <c r="E168">
        <v>5.6319999999999996E-6</v>
      </c>
      <c r="F168">
        <v>2.0760000000000001</v>
      </c>
      <c r="H168">
        <v>2.2399999999999998E-3</v>
      </c>
      <c r="I168">
        <v>3.3715999999999999</v>
      </c>
      <c r="K168">
        <v>2.1190000000000001E-2</v>
      </c>
      <c r="L168">
        <v>7.35222</v>
      </c>
      <c r="U168">
        <f t="shared" si="10"/>
        <v>0.15738329024668266</v>
      </c>
      <c r="V168">
        <v>0.13757</v>
      </c>
      <c r="X168">
        <f t="shared" si="11"/>
        <v>2.2078927659407315E-2</v>
      </c>
      <c r="Y168">
        <v>2.0760000000000001</v>
      </c>
      <c r="AA168">
        <f t="shared" si="12"/>
        <v>0.16236700082482997</v>
      </c>
      <c r="AB168">
        <v>3.3715999999999999</v>
      </c>
      <c r="AD168">
        <f t="shared" si="13"/>
        <v>0.34339093676965587</v>
      </c>
      <c r="AE168">
        <v>7.35222</v>
      </c>
    </row>
    <row r="169" spans="2:31" x14ac:dyDescent="0.25">
      <c r="B169">
        <v>2.2499999999999998E-3</v>
      </c>
      <c r="C169">
        <v>0.77293999999999996</v>
      </c>
      <c r="E169">
        <v>5.6319999999999996E-6</v>
      </c>
      <c r="F169">
        <v>2.1523599999999998</v>
      </c>
      <c r="H169">
        <v>2.3700000000000001E-3</v>
      </c>
      <c r="I169">
        <v>2.4830700000000001</v>
      </c>
      <c r="K169">
        <v>2.1340000000000001E-2</v>
      </c>
      <c r="L169">
        <v>8.7711600000000001</v>
      </c>
      <c r="U169">
        <f t="shared" si="10"/>
        <v>0.16260825731035472</v>
      </c>
      <c r="V169">
        <v>0.77293999999999996</v>
      </c>
      <c r="X169">
        <f t="shared" si="11"/>
        <v>2.2078927659407315E-2</v>
      </c>
      <c r="Y169">
        <v>2.1523599999999998</v>
      </c>
      <c r="AA169">
        <f t="shared" si="12"/>
        <v>0.16544912050338695</v>
      </c>
      <c r="AB169">
        <v>2.4830700000000001</v>
      </c>
      <c r="AD169">
        <f t="shared" si="13"/>
        <v>0.34419929073843553</v>
      </c>
      <c r="AE169">
        <v>8.7711600000000001</v>
      </c>
    </row>
    <row r="170" spans="2:31" x14ac:dyDescent="0.25">
      <c r="B170">
        <v>2.2799999999999999E-3</v>
      </c>
      <c r="C170">
        <v>0.59204999999999997</v>
      </c>
      <c r="E170">
        <v>5.6319999999999996E-6</v>
      </c>
      <c r="F170">
        <v>2.0650900000000001</v>
      </c>
      <c r="H170">
        <v>2.47E-3</v>
      </c>
      <c r="I170">
        <v>3.1528399999999999</v>
      </c>
      <c r="K170">
        <v>2.2100000000000002E-2</v>
      </c>
      <c r="L170">
        <v>8.2073300000000007</v>
      </c>
      <c r="U170">
        <f t="shared" si="10"/>
        <v>0.16332776503343421</v>
      </c>
      <c r="V170">
        <v>0.59204999999999997</v>
      </c>
      <c r="X170">
        <f t="shared" si="11"/>
        <v>2.2078927659407315E-2</v>
      </c>
      <c r="Y170">
        <v>2.0650900000000001</v>
      </c>
      <c r="AA170">
        <f t="shared" si="12"/>
        <v>0.16774410706621062</v>
      </c>
      <c r="AB170">
        <v>3.1528399999999999</v>
      </c>
      <c r="AD170">
        <f t="shared" si="13"/>
        <v>0.34823777016533303</v>
      </c>
      <c r="AE170">
        <v>8.2073300000000007</v>
      </c>
    </row>
    <row r="171" spans="2:31" x14ac:dyDescent="0.25">
      <c r="B171">
        <v>2.3600000000000001E-3</v>
      </c>
      <c r="C171">
        <v>0.25142999999999999</v>
      </c>
      <c r="E171">
        <v>6.144E-6</v>
      </c>
      <c r="F171">
        <v>2.1246700000000001</v>
      </c>
      <c r="H171">
        <v>2.5799999999999998E-3</v>
      </c>
      <c r="I171">
        <v>1.5051600000000001</v>
      </c>
      <c r="K171">
        <v>2.351E-2</v>
      </c>
      <c r="L171">
        <v>7.0973199999999999</v>
      </c>
      <c r="U171">
        <f t="shared" si="10"/>
        <v>0.16521609559333758</v>
      </c>
      <c r="V171">
        <v>0.25142999999999999</v>
      </c>
      <c r="X171">
        <f t="shared" si="11"/>
        <v>2.2728670754532408E-2</v>
      </c>
      <c r="Y171">
        <v>2.1246700000000001</v>
      </c>
      <c r="AA171">
        <f t="shared" si="12"/>
        <v>0.17019813360157093</v>
      </c>
      <c r="AB171">
        <v>1.5051600000000001</v>
      </c>
      <c r="AD171">
        <f t="shared" si="13"/>
        <v>0.35549151194890849</v>
      </c>
      <c r="AE171">
        <v>7.0973199999999999</v>
      </c>
    </row>
    <row r="172" spans="2:31" x14ac:dyDescent="0.25">
      <c r="B172">
        <v>2.9299999999999999E-3</v>
      </c>
      <c r="C172">
        <v>0.37418000000000001</v>
      </c>
      <c r="E172">
        <v>6.144E-6</v>
      </c>
      <c r="F172">
        <v>1.94133</v>
      </c>
      <c r="H172">
        <v>2.5899999999999999E-3</v>
      </c>
      <c r="I172">
        <v>3.1962600000000001</v>
      </c>
      <c r="K172">
        <v>2.3619999999999999E-2</v>
      </c>
      <c r="L172">
        <v>7.5484799999999996</v>
      </c>
      <c r="U172">
        <f t="shared" si="10"/>
        <v>0.17757040310512012</v>
      </c>
      <c r="V172">
        <v>0.37418000000000001</v>
      </c>
      <c r="X172">
        <f t="shared" si="11"/>
        <v>2.2728670754532408E-2</v>
      </c>
      <c r="Y172">
        <v>1.94133</v>
      </c>
      <c r="AA172">
        <f t="shared" si="12"/>
        <v>0.17041774214261818</v>
      </c>
      <c r="AB172">
        <v>3.1962600000000001</v>
      </c>
      <c r="AD172">
        <f t="shared" si="13"/>
        <v>0.35604507562577709</v>
      </c>
      <c r="AE172">
        <v>7.5484799999999996</v>
      </c>
    </row>
    <row r="173" spans="2:31" x14ac:dyDescent="0.25">
      <c r="B173">
        <v>3.15E-3</v>
      </c>
      <c r="C173">
        <v>0.5403</v>
      </c>
      <c r="E173">
        <v>6.6560000000000003E-6</v>
      </c>
      <c r="F173">
        <v>1.98492</v>
      </c>
      <c r="H173">
        <v>2.6199999999999999E-3</v>
      </c>
      <c r="I173">
        <v>3.12432</v>
      </c>
      <c r="K173">
        <v>2.4049999999999998E-2</v>
      </c>
      <c r="L173">
        <v>6.2646199999999999</v>
      </c>
      <c r="U173">
        <f t="shared" si="10"/>
        <v>0.18190785532096268</v>
      </c>
      <c r="V173">
        <v>0.5403</v>
      </c>
      <c r="X173">
        <f t="shared" si="11"/>
        <v>2.334324834323467E-2</v>
      </c>
      <c r="Y173">
        <v>1.98492</v>
      </c>
      <c r="AA173">
        <f t="shared" si="12"/>
        <v>0.17107319488157502</v>
      </c>
      <c r="AB173">
        <v>3.12432</v>
      </c>
      <c r="AD173">
        <f t="shared" si="13"/>
        <v>0.35819266363528968</v>
      </c>
      <c r="AE173">
        <v>6.2646199999999999</v>
      </c>
    </row>
    <row r="174" spans="2:31" x14ac:dyDescent="0.25">
      <c r="B174">
        <v>3.49E-3</v>
      </c>
      <c r="C174">
        <v>0.74814999999999998</v>
      </c>
      <c r="E174">
        <v>6.6560000000000003E-6</v>
      </c>
      <c r="F174">
        <v>1.8612299999999999</v>
      </c>
      <c r="H174">
        <v>2.64E-3</v>
      </c>
      <c r="I174">
        <v>3.1045500000000001</v>
      </c>
      <c r="K174">
        <v>2.5270000000000001E-2</v>
      </c>
      <c r="L174">
        <v>9.1401400000000006</v>
      </c>
      <c r="U174">
        <f t="shared" si="10"/>
        <v>0.18823032680815724</v>
      </c>
      <c r="V174">
        <v>0.74814999999999998</v>
      </c>
      <c r="X174">
        <f t="shared" si="11"/>
        <v>2.334324834323467E-2</v>
      </c>
      <c r="Y174">
        <v>1.8612299999999999</v>
      </c>
      <c r="AA174">
        <f t="shared" si="12"/>
        <v>0.17150738832250897</v>
      </c>
      <c r="AB174">
        <v>3.1045500000000001</v>
      </c>
      <c r="AD174">
        <f t="shared" si="13"/>
        <v>0.36414973813829726</v>
      </c>
      <c r="AE174">
        <v>9.1401400000000006</v>
      </c>
    </row>
    <row r="175" spans="2:31" x14ac:dyDescent="0.25">
      <c r="B175">
        <v>3.6600000000000001E-3</v>
      </c>
      <c r="C175">
        <v>0.56354000000000004</v>
      </c>
      <c r="E175">
        <v>6.6560000000000003E-6</v>
      </c>
      <c r="F175">
        <v>2.1867700000000001</v>
      </c>
      <c r="H175">
        <v>2.65E-3</v>
      </c>
      <c r="I175">
        <v>3.0272800000000002</v>
      </c>
      <c r="K175">
        <v>2.6009999999999998E-2</v>
      </c>
      <c r="L175">
        <v>8.6483299999999996</v>
      </c>
      <c r="U175">
        <f t="shared" si="10"/>
        <v>0.19123824384899871</v>
      </c>
      <c r="V175">
        <v>0.56354000000000004</v>
      </c>
      <c r="X175">
        <f t="shared" si="11"/>
        <v>2.334324834323467E-2</v>
      </c>
      <c r="Y175">
        <v>2.1867700000000001</v>
      </c>
      <c r="AA175">
        <f t="shared" si="12"/>
        <v>0.17172366304366049</v>
      </c>
      <c r="AB175">
        <v>3.0272800000000002</v>
      </c>
      <c r="AD175">
        <f t="shared" si="13"/>
        <v>0.36767011445884257</v>
      </c>
      <c r="AE175">
        <v>8.6483299999999996</v>
      </c>
    </row>
    <row r="176" spans="2:31" x14ac:dyDescent="0.25">
      <c r="B176">
        <v>4.0899999999999999E-3</v>
      </c>
      <c r="C176">
        <v>0.54386000000000001</v>
      </c>
      <c r="E176">
        <v>7.1679999999999998E-6</v>
      </c>
      <c r="F176">
        <v>2.1028600000000002</v>
      </c>
      <c r="H176">
        <v>2.7100000000000002E-3</v>
      </c>
      <c r="I176">
        <v>3.1256400000000002</v>
      </c>
      <c r="K176">
        <v>2.6849999999999999E-2</v>
      </c>
      <c r="L176">
        <v>8.2962000000000007</v>
      </c>
      <c r="U176">
        <f t="shared" si="10"/>
        <v>0.19845193002666095</v>
      </c>
      <c r="V176">
        <v>0.54386000000000001</v>
      </c>
      <c r="X176">
        <f t="shared" si="11"/>
        <v>2.392706398248003E-2</v>
      </c>
      <c r="Y176">
        <v>2.1028600000000002</v>
      </c>
      <c r="AA176">
        <f t="shared" si="12"/>
        <v>0.17301001764570784</v>
      </c>
      <c r="AB176">
        <v>3.1256400000000002</v>
      </c>
      <c r="AD176">
        <f t="shared" si="13"/>
        <v>0.37158621723206742</v>
      </c>
      <c r="AE176">
        <v>8.2962000000000007</v>
      </c>
    </row>
    <row r="177" spans="2:31" x14ac:dyDescent="0.25">
      <c r="B177">
        <v>4.1399999999999996E-3</v>
      </c>
      <c r="C177">
        <v>0.14129</v>
      </c>
      <c r="E177">
        <v>7.1679999999999998E-6</v>
      </c>
      <c r="F177">
        <v>2.2519999999999998</v>
      </c>
      <c r="H177">
        <v>2.9399999999999999E-3</v>
      </c>
      <c r="I177">
        <v>1.3697900000000001</v>
      </c>
      <c r="K177">
        <v>2.7640000000000001E-2</v>
      </c>
      <c r="L177">
        <v>6.2640200000000004</v>
      </c>
      <c r="U177">
        <f t="shared" si="10"/>
        <v>0.19925733634250195</v>
      </c>
      <c r="V177">
        <v>0.14129</v>
      </c>
      <c r="X177">
        <f t="shared" si="11"/>
        <v>2.392706398248003E-2</v>
      </c>
      <c r="Y177">
        <v>2.2519999999999998</v>
      </c>
      <c r="AA177">
        <f t="shared" si="12"/>
        <v>0.1777721858087242</v>
      </c>
      <c r="AB177">
        <v>1.3697900000000001</v>
      </c>
      <c r="AD177">
        <f t="shared" si="13"/>
        <v>0.37519537060104013</v>
      </c>
      <c r="AE177">
        <v>6.2640200000000004</v>
      </c>
    </row>
    <row r="178" spans="2:31" x14ac:dyDescent="0.25">
      <c r="B178">
        <v>4.6800000000000001E-3</v>
      </c>
      <c r="C178">
        <v>0.19173000000000001</v>
      </c>
      <c r="E178">
        <v>7.6799999999999993E-6</v>
      </c>
      <c r="F178">
        <v>2.1597300000000001</v>
      </c>
      <c r="H178">
        <v>2.9499999999999999E-3</v>
      </c>
      <c r="I178">
        <v>3.4793400000000001</v>
      </c>
      <c r="K178">
        <v>2.8209999999999999E-2</v>
      </c>
      <c r="L178">
        <v>9.6785999999999994</v>
      </c>
      <c r="U178">
        <f t="shared" si="10"/>
        <v>0.2075690735389889</v>
      </c>
      <c r="V178">
        <v>0.19173000000000001</v>
      </c>
      <c r="X178">
        <f t="shared" si="11"/>
        <v>2.4483700154666114E-2</v>
      </c>
      <c r="Y178">
        <v>2.1597300000000001</v>
      </c>
      <c r="AA178">
        <f t="shared" si="12"/>
        <v>0.17797351147010132</v>
      </c>
      <c r="AB178">
        <v>3.4793400000000001</v>
      </c>
      <c r="AD178">
        <f t="shared" si="13"/>
        <v>0.37775694490294737</v>
      </c>
      <c r="AE178">
        <v>9.6785999999999994</v>
      </c>
    </row>
    <row r="179" spans="2:31" x14ac:dyDescent="0.25">
      <c r="B179">
        <v>5.6699999999999997E-3</v>
      </c>
      <c r="C179">
        <v>0.74580000000000002</v>
      </c>
      <c r="E179">
        <v>8.1920000000000005E-6</v>
      </c>
      <c r="F179">
        <v>2.024</v>
      </c>
      <c r="H179">
        <v>2.99E-3</v>
      </c>
      <c r="I179">
        <v>2.9619499999999999</v>
      </c>
      <c r="K179">
        <v>2.8549999999999999E-2</v>
      </c>
      <c r="L179">
        <v>3.3365</v>
      </c>
      <c r="U179">
        <f t="shared" si="10"/>
        <v>0.22127963057758238</v>
      </c>
      <c r="V179">
        <v>0.74580000000000002</v>
      </c>
      <c r="X179">
        <f t="shared" si="11"/>
        <v>2.5016115109544029E-2</v>
      </c>
      <c r="Y179">
        <v>2.024</v>
      </c>
      <c r="AA179">
        <f t="shared" si="12"/>
        <v>0.17877429493207458</v>
      </c>
      <c r="AB179">
        <v>2.9619499999999999</v>
      </c>
      <c r="AD179">
        <f t="shared" si="13"/>
        <v>0.37926850713160948</v>
      </c>
      <c r="AE179">
        <v>3.3365</v>
      </c>
    </row>
    <row r="180" spans="2:31" x14ac:dyDescent="0.25">
      <c r="B180">
        <v>6.0099999999999997E-3</v>
      </c>
      <c r="C180">
        <v>0.26878999999999997</v>
      </c>
      <c r="E180">
        <v>8.1920000000000005E-6</v>
      </c>
      <c r="F180">
        <v>2.0764999999999998</v>
      </c>
      <c r="H180">
        <v>2.99E-3</v>
      </c>
      <c r="I180">
        <v>2.92232</v>
      </c>
      <c r="K180">
        <v>2.8819999999999998E-2</v>
      </c>
      <c r="L180">
        <v>9.1353200000000001</v>
      </c>
      <c r="U180">
        <f t="shared" si="10"/>
        <v>0.22561700222409053</v>
      </c>
      <c r="V180">
        <v>0.26878999999999997</v>
      </c>
      <c r="X180">
        <f t="shared" si="11"/>
        <v>2.5016115109544029E-2</v>
      </c>
      <c r="Y180">
        <v>2.0764999999999998</v>
      </c>
      <c r="AA180">
        <f t="shared" si="12"/>
        <v>0.17877429493207458</v>
      </c>
      <c r="AB180">
        <v>2.92232</v>
      </c>
      <c r="AD180">
        <f t="shared" si="13"/>
        <v>0.38046033842106403</v>
      </c>
      <c r="AE180">
        <v>9.1353200000000001</v>
      </c>
    </row>
    <row r="181" spans="2:31" x14ac:dyDescent="0.25">
      <c r="B181">
        <v>6.1900000000000002E-3</v>
      </c>
      <c r="C181">
        <v>0.58945999999999998</v>
      </c>
      <c r="E181">
        <v>8.1920000000000005E-6</v>
      </c>
      <c r="F181">
        <v>2.044</v>
      </c>
      <c r="H181">
        <v>3.0500000000000002E-3</v>
      </c>
      <c r="I181">
        <v>1.96563</v>
      </c>
      <c r="K181">
        <v>2.8930000000000001E-2</v>
      </c>
      <c r="L181">
        <v>7.6528700000000001</v>
      </c>
      <c r="U181">
        <f t="shared" si="10"/>
        <v>0.22784727596884108</v>
      </c>
      <c r="V181">
        <v>0.58945999999999998</v>
      </c>
      <c r="X181">
        <f t="shared" si="11"/>
        <v>2.5016115109544029E-2</v>
      </c>
      <c r="Y181">
        <v>2.044</v>
      </c>
      <c r="AA181">
        <f t="shared" si="12"/>
        <v>0.17996218693176394</v>
      </c>
      <c r="AB181">
        <v>1.96563</v>
      </c>
      <c r="AD181">
        <f t="shared" si="13"/>
        <v>0.38094376528339213</v>
      </c>
      <c r="AE181">
        <v>7.6528700000000001</v>
      </c>
    </row>
    <row r="182" spans="2:31" x14ac:dyDescent="0.25">
      <c r="B182">
        <v>6.4000000000000003E-3</v>
      </c>
      <c r="C182">
        <v>0.35058</v>
      </c>
      <c r="E182">
        <v>8.1920000000000005E-6</v>
      </c>
      <c r="F182">
        <v>1.9015</v>
      </c>
      <c r="H182">
        <v>3.0500000000000002E-3</v>
      </c>
      <c r="I182">
        <v>3.2989600000000001</v>
      </c>
      <c r="K182">
        <v>3.0849999999999999E-2</v>
      </c>
      <c r="L182">
        <v>5.6124200000000002</v>
      </c>
      <c r="U182">
        <f t="shared" si="10"/>
        <v>0.23039527457354922</v>
      </c>
      <c r="V182">
        <v>0.35058</v>
      </c>
      <c r="X182">
        <f t="shared" si="11"/>
        <v>2.5016115109544029E-2</v>
      </c>
      <c r="Y182">
        <v>1.9015</v>
      </c>
      <c r="AA182">
        <f t="shared" si="12"/>
        <v>0.17996218693176394</v>
      </c>
      <c r="AB182">
        <v>3.2989600000000001</v>
      </c>
      <c r="AD182">
        <f t="shared" si="13"/>
        <v>0.38919120904514037</v>
      </c>
      <c r="AE182">
        <v>5.6124200000000002</v>
      </c>
    </row>
    <row r="183" spans="2:31" x14ac:dyDescent="0.25">
      <c r="B183">
        <v>7.6299999999999996E-3</v>
      </c>
      <c r="C183">
        <v>0.36375000000000002</v>
      </c>
      <c r="E183">
        <v>9.2159999999999995E-6</v>
      </c>
      <c r="F183">
        <v>2.05511</v>
      </c>
      <c r="H183">
        <v>3.13E-3</v>
      </c>
      <c r="I183">
        <v>1.9920500000000001</v>
      </c>
      <c r="K183">
        <v>3.091E-2</v>
      </c>
      <c r="L183">
        <v>7.0523699999999998</v>
      </c>
      <c r="U183">
        <f t="shared" si="10"/>
        <v>0.24429889406333261</v>
      </c>
      <c r="V183">
        <v>0.36375000000000002</v>
      </c>
      <c r="X183">
        <f t="shared" si="11"/>
        <v>2.6017797962630675E-2</v>
      </c>
      <c r="Y183">
        <v>2.05511</v>
      </c>
      <c r="AA183">
        <f t="shared" si="12"/>
        <v>0.18152205132466986</v>
      </c>
      <c r="AB183">
        <v>1.9920500000000001</v>
      </c>
      <c r="AD183">
        <f t="shared" si="13"/>
        <v>0.3894433550929175</v>
      </c>
      <c r="AE183">
        <v>7.0523699999999998</v>
      </c>
    </row>
    <row r="184" spans="2:31" x14ac:dyDescent="0.25">
      <c r="B184">
        <v>7.6699999999999997E-3</v>
      </c>
      <c r="C184">
        <v>0.23991000000000001</v>
      </c>
      <c r="E184">
        <v>9.2159999999999995E-6</v>
      </c>
      <c r="F184">
        <v>1.7888900000000001</v>
      </c>
      <c r="H184">
        <v>3.5999999999999999E-3</v>
      </c>
      <c r="I184">
        <v>3.25203</v>
      </c>
      <c r="K184">
        <v>3.0949999999999998E-2</v>
      </c>
      <c r="L184">
        <v>9.6171199999999999</v>
      </c>
      <c r="U184">
        <f t="shared" si="10"/>
        <v>0.24472505532652</v>
      </c>
      <c r="V184">
        <v>0.23991000000000001</v>
      </c>
      <c r="X184">
        <f t="shared" si="11"/>
        <v>2.6017797962630675E-2</v>
      </c>
      <c r="Y184">
        <v>1.7888900000000001</v>
      </c>
      <c r="AA184">
        <f t="shared" si="12"/>
        <v>0.19018747353923426</v>
      </c>
      <c r="AB184">
        <v>3.25203</v>
      </c>
      <c r="AD184">
        <f t="shared" si="13"/>
        <v>0.38961127123308209</v>
      </c>
      <c r="AE184">
        <v>9.6171199999999999</v>
      </c>
    </row>
    <row r="185" spans="2:31" x14ac:dyDescent="0.25">
      <c r="B185">
        <v>9.0399999999999994E-3</v>
      </c>
      <c r="C185">
        <v>0.13441</v>
      </c>
      <c r="E185">
        <v>9.2159999999999995E-6</v>
      </c>
      <c r="F185">
        <v>2.15022</v>
      </c>
      <c r="H185">
        <v>3.62E-3</v>
      </c>
      <c r="I185">
        <v>2.7129400000000001</v>
      </c>
      <c r="K185">
        <v>3.1600000000000003E-2</v>
      </c>
      <c r="L185">
        <v>7.3109700000000002</v>
      </c>
      <c r="U185">
        <f t="shared" si="10"/>
        <v>0.25850516190233813</v>
      </c>
      <c r="V185">
        <v>0.13441</v>
      </c>
      <c r="X185">
        <f t="shared" si="11"/>
        <v>2.6017797962630675E-2</v>
      </c>
      <c r="Y185">
        <v>2.15022</v>
      </c>
      <c r="AA185">
        <f t="shared" si="12"/>
        <v>0.1905390188307555</v>
      </c>
      <c r="AB185">
        <v>2.7129400000000001</v>
      </c>
      <c r="AD185">
        <f t="shared" si="13"/>
        <v>0.3923198585760605</v>
      </c>
      <c r="AE185">
        <v>7.3109700000000002</v>
      </c>
    </row>
    <row r="186" spans="2:31" x14ac:dyDescent="0.25">
      <c r="B186">
        <v>9.0500000000000008E-3</v>
      </c>
      <c r="C186">
        <v>0.77758000000000005</v>
      </c>
      <c r="E186">
        <v>9.2159999999999995E-6</v>
      </c>
      <c r="F186">
        <v>2.0795599999999999</v>
      </c>
      <c r="H186">
        <v>3.8E-3</v>
      </c>
      <c r="I186">
        <v>3.3057699999999999</v>
      </c>
      <c r="K186">
        <v>3.168E-2</v>
      </c>
      <c r="L186">
        <v>9.6478000000000002</v>
      </c>
      <c r="U186">
        <f t="shared" si="10"/>
        <v>0.25860044483628003</v>
      </c>
      <c r="V186">
        <v>0.77758000000000005</v>
      </c>
      <c r="X186">
        <f t="shared" si="11"/>
        <v>2.6017797962630675E-2</v>
      </c>
      <c r="Y186">
        <v>2.0795599999999999</v>
      </c>
      <c r="AA186">
        <f t="shared" si="12"/>
        <v>0.19364614822992054</v>
      </c>
      <c r="AB186">
        <v>3.3057699999999999</v>
      </c>
      <c r="AD186">
        <f t="shared" si="13"/>
        <v>0.39265064788431253</v>
      </c>
      <c r="AE186">
        <v>9.6478000000000002</v>
      </c>
    </row>
    <row r="187" spans="2:31" x14ac:dyDescent="0.25">
      <c r="B187">
        <v>9.2599999999999991E-3</v>
      </c>
      <c r="C187">
        <v>0.75244</v>
      </c>
      <c r="E187">
        <v>9.7280000000000007E-6</v>
      </c>
      <c r="F187">
        <v>2.2254700000000001</v>
      </c>
      <c r="H187">
        <v>3.8899999999999998E-3</v>
      </c>
      <c r="I187">
        <v>2.7042899999999999</v>
      </c>
      <c r="K187">
        <v>3.4009999999999999E-2</v>
      </c>
      <c r="L187">
        <v>8.4114500000000003</v>
      </c>
      <c r="U187">
        <f t="shared" si="10"/>
        <v>0.26058537440947832</v>
      </c>
      <c r="V187">
        <v>0.75244</v>
      </c>
      <c r="X187">
        <f t="shared" si="11"/>
        <v>2.6490947416935688E-2</v>
      </c>
      <c r="Y187">
        <v>2.2254700000000001</v>
      </c>
      <c r="AA187">
        <f t="shared" si="12"/>
        <v>0.19516300536706052</v>
      </c>
      <c r="AB187">
        <v>2.7042899999999999</v>
      </c>
      <c r="AD187">
        <f t="shared" si="13"/>
        <v>0.40204997117956986</v>
      </c>
      <c r="AE187">
        <v>8.4114500000000003</v>
      </c>
    </row>
    <row r="188" spans="2:31" x14ac:dyDescent="0.25">
      <c r="B188">
        <v>1.048E-2</v>
      </c>
      <c r="C188">
        <v>0.79173000000000004</v>
      </c>
      <c r="E188">
        <v>9.7280000000000007E-6</v>
      </c>
      <c r="F188">
        <v>2.0225300000000002</v>
      </c>
      <c r="H188">
        <v>3.8899999999999998E-3</v>
      </c>
      <c r="I188">
        <v>3.2585700000000002</v>
      </c>
      <c r="K188">
        <v>3.406E-2</v>
      </c>
      <c r="L188">
        <v>8.1999399999999998</v>
      </c>
      <c r="U188">
        <f t="shared" si="10"/>
        <v>0.27156051463963982</v>
      </c>
      <c r="V188">
        <v>0.79173000000000004</v>
      </c>
      <c r="X188">
        <f t="shared" si="11"/>
        <v>2.6490947416935688E-2</v>
      </c>
      <c r="Y188">
        <v>2.0225300000000002</v>
      </c>
      <c r="AA188">
        <f t="shared" si="12"/>
        <v>0.19516300536706052</v>
      </c>
      <c r="AB188">
        <v>3.2585700000000002</v>
      </c>
      <c r="AD188">
        <f t="shared" si="13"/>
        <v>0.40224689810648234</v>
      </c>
      <c r="AE188">
        <v>8.1999399999999998</v>
      </c>
    </row>
    <row r="189" spans="2:31" x14ac:dyDescent="0.25">
      <c r="B189">
        <v>1.051E-2</v>
      </c>
      <c r="C189">
        <v>0.21493999999999999</v>
      </c>
      <c r="E189">
        <v>9.7280000000000007E-6</v>
      </c>
      <c r="F189">
        <v>1.7513700000000001</v>
      </c>
      <c r="H189">
        <v>3.9899999999999996E-3</v>
      </c>
      <c r="I189">
        <v>2.4777</v>
      </c>
      <c r="K189">
        <v>3.422E-2</v>
      </c>
      <c r="L189">
        <v>8.1129999999999995</v>
      </c>
      <c r="U189">
        <f t="shared" si="10"/>
        <v>0.27181938781617254</v>
      </c>
      <c r="V189">
        <v>0.21493999999999999</v>
      </c>
      <c r="X189">
        <f t="shared" si="11"/>
        <v>2.6490947416935688E-2</v>
      </c>
      <c r="Y189">
        <v>1.7513700000000001</v>
      </c>
      <c r="AA189">
        <f t="shared" si="12"/>
        <v>0.19682120756232091</v>
      </c>
      <c r="AB189">
        <v>2.4777</v>
      </c>
      <c r="AD189">
        <f t="shared" si="13"/>
        <v>0.40287577209896991</v>
      </c>
      <c r="AE189">
        <v>8.1129999999999995</v>
      </c>
    </row>
    <row r="190" spans="2:31" x14ac:dyDescent="0.25">
      <c r="B190">
        <v>1.3679999999999999E-2</v>
      </c>
      <c r="C190">
        <v>0.59352000000000005</v>
      </c>
      <c r="E190">
        <v>9.7280000000000007E-6</v>
      </c>
      <c r="F190">
        <v>1.92232</v>
      </c>
      <c r="H190">
        <v>4.1999999999999997E-3</v>
      </c>
      <c r="I190">
        <v>2.6583800000000002</v>
      </c>
      <c r="K190">
        <v>3.4419999999999999E-2</v>
      </c>
      <c r="L190">
        <v>8.4021100000000004</v>
      </c>
      <c r="U190">
        <f t="shared" si="10"/>
        <v>0.29678447266357838</v>
      </c>
      <c r="V190">
        <v>0.59352000000000005</v>
      </c>
      <c r="X190">
        <f t="shared" si="11"/>
        <v>2.6490947416935688E-2</v>
      </c>
      <c r="Y190">
        <v>1.92232</v>
      </c>
      <c r="AA190">
        <f t="shared" si="12"/>
        <v>0.20021530942948015</v>
      </c>
      <c r="AB190">
        <v>2.6583800000000002</v>
      </c>
      <c r="AD190">
        <f t="shared" si="13"/>
        <v>0.4036591140275293</v>
      </c>
      <c r="AE190">
        <v>8.4021100000000004</v>
      </c>
    </row>
    <row r="191" spans="2:31" x14ac:dyDescent="0.25">
      <c r="B191">
        <v>1.771E-2</v>
      </c>
      <c r="C191">
        <v>0.77278000000000002</v>
      </c>
      <c r="E191">
        <v>1.024E-5</v>
      </c>
      <c r="F191">
        <v>2.0188000000000001</v>
      </c>
      <c r="H191">
        <v>4.2900000000000004E-3</v>
      </c>
      <c r="I191">
        <v>3.1363300000000001</v>
      </c>
      <c r="K191">
        <v>3.4610000000000002E-2</v>
      </c>
      <c r="L191">
        <v>4.1553899999999997</v>
      </c>
      <c r="U191">
        <f t="shared" si="10"/>
        <v>0.32345829255443531</v>
      </c>
      <c r="V191">
        <v>0.77278000000000002</v>
      </c>
      <c r="X191">
        <f t="shared" si="11"/>
        <v>2.6947773056836145E-2</v>
      </c>
      <c r="Y191">
        <v>2.0188000000000001</v>
      </c>
      <c r="AA191">
        <f t="shared" si="12"/>
        <v>0.2016353093628952</v>
      </c>
      <c r="AB191">
        <v>3.1363300000000001</v>
      </c>
      <c r="AD191">
        <f t="shared" si="13"/>
        <v>0.40440048315583943</v>
      </c>
      <c r="AE191">
        <v>4.1553899999999997</v>
      </c>
    </row>
    <row r="192" spans="2:31" x14ac:dyDescent="0.25">
      <c r="B192">
        <v>1.8259999999999998E-2</v>
      </c>
      <c r="C192">
        <v>0.13854</v>
      </c>
      <c r="E192">
        <v>1.024E-5</v>
      </c>
      <c r="F192">
        <v>2.0764</v>
      </c>
      <c r="H192">
        <v>4.3499999999999997E-3</v>
      </c>
      <c r="I192">
        <v>3.1199499999999998</v>
      </c>
      <c r="K192">
        <v>3.6459999999999999E-2</v>
      </c>
      <c r="L192">
        <v>7.5084099999999996</v>
      </c>
      <c r="U192">
        <f t="shared" si="10"/>
        <v>0.32677261188054746</v>
      </c>
      <c r="V192">
        <v>0.13854</v>
      </c>
      <c r="X192">
        <f t="shared" si="11"/>
        <v>2.6947773056836145E-2</v>
      </c>
      <c r="Y192">
        <v>2.0764</v>
      </c>
      <c r="AA192">
        <f t="shared" si="12"/>
        <v>0.20257097607396252</v>
      </c>
      <c r="AB192">
        <v>3.1199499999999998</v>
      </c>
      <c r="AD192">
        <f t="shared" si="13"/>
        <v>0.41148115046712658</v>
      </c>
      <c r="AE192">
        <v>7.5084099999999996</v>
      </c>
    </row>
    <row r="193" spans="2:31" x14ac:dyDescent="0.25">
      <c r="B193">
        <v>2.673E-2</v>
      </c>
      <c r="C193">
        <v>0.71825000000000006</v>
      </c>
      <c r="E193">
        <v>1.024E-5</v>
      </c>
      <c r="F193">
        <v>2.0596000000000001</v>
      </c>
      <c r="H193">
        <v>4.3600000000000002E-3</v>
      </c>
      <c r="I193">
        <v>3.0817800000000002</v>
      </c>
      <c r="K193">
        <v>3.814E-2</v>
      </c>
      <c r="L193">
        <v>7.8422900000000002</v>
      </c>
      <c r="U193">
        <f t="shared" si="10"/>
        <v>0.37103182251966693</v>
      </c>
      <c r="V193">
        <v>0.71825000000000006</v>
      </c>
      <c r="X193">
        <f t="shared" si="11"/>
        <v>2.6947773056836145E-2</v>
      </c>
      <c r="Y193">
        <v>2.0596000000000001</v>
      </c>
      <c r="AA193">
        <f t="shared" si="12"/>
        <v>0.20272608252781774</v>
      </c>
      <c r="AB193">
        <v>3.0817800000000002</v>
      </c>
      <c r="AD193">
        <f t="shared" si="13"/>
        <v>0.41770648866974636</v>
      </c>
      <c r="AE193">
        <v>7.8422900000000002</v>
      </c>
    </row>
    <row r="194" spans="2:31" x14ac:dyDescent="0.25">
      <c r="B194">
        <v>2.7400000000000001E-2</v>
      </c>
      <c r="C194">
        <v>0.75765000000000005</v>
      </c>
      <c r="E194">
        <v>1.0752E-5</v>
      </c>
      <c r="F194">
        <v>2.0748600000000001</v>
      </c>
      <c r="H194">
        <v>4.4799999999999996E-3</v>
      </c>
      <c r="I194">
        <v>1.7892999999999999</v>
      </c>
      <c r="K194">
        <v>3.9759999999999997E-2</v>
      </c>
      <c r="L194">
        <v>8.6976099999999992</v>
      </c>
      <c r="U194">
        <f t="shared" si="10"/>
        <v>0.3741062741285856</v>
      </c>
      <c r="V194">
        <v>0.75765000000000005</v>
      </c>
      <c r="X194">
        <f t="shared" si="11"/>
        <v>2.7389613904762172E-2</v>
      </c>
      <c r="Y194">
        <v>2.0748600000000001</v>
      </c>
      <c r="AA194">
        <f t="shared" si="12"/>
        <v>0.20456912949190434</v>
      </c>
      <c r="AB194">
        <v>1.7892999999999999</v>
      </c>
      <c r="AD194">
        <f t="shared" si="13"/>
        <v>0.42353865889469217</v>
      </c>
      <c r="AE194">
        <v>8.6976099999999992</v>
      </c>
    </row>
    <row r="195" spans="2:31" x14ac:dyDescent="0.25">
      <c r="B195">
        <v>2.7879999999999999E-2</v>
      </c>
      <c r="C195">
        <v>0.19378000000000001</v>
      </c>
      <c r="E195">
        <v>1.0752E-5</v>
      </c>
      <c r="F195">
        <v>2.21238</v>
      </c>
      <c r="H195">
        <v>4.4999999999999997E-3</v>
      </c>
      <c r="I195">
        <v>1.6187199999999999</v>
      </c>
      <c r="K195">
        <v>3.9910000000000001E-2</v>
      </c>
      <c r="L195">
        <v>7.4405700000000001</v>
      </c>
      <c r="U195">
        <f t="shared" si="10"/>
        <v>0.3762781806835086</v>
      </c>
      <c r="V195">
        <v>0.19378000000000001</v>
      </c>
      <c r="X195">
        <f t="shared" si="11"/>
        <v>2.7389613904762172E-2</v>
      </c>
      <c r="Y195">
        <v>2.21238</v>
      </c>
      <c r="AA195">
        <f t="shared" si="12"/>
        <v>0.20487309291413516</v>
      </c>
      <c r="AB195">
        <v>1.6187199999999999</v>
      </c>
      <c r="AD195">
        <f t="shared" si="13"/>
        <v>0.42407060421744253</v>
      </c>
      <c r="AE195">
        <v>7.4405700000000001</v>
      </c>
    </row>
    <row r="196" spans="2:31" x14ac:dyDescent="0.25">
      <c r="B196">
        <v>2.8649999999999998E-2</v>
      </c>
      <c r="C196">
        <v>0.76115999999999995</v>
      </c>
      <c r="E196">
        <v>1.1263999999999999E-5</v>
      </c>
      <c r="F196">
        <v>1.7887299999999999</v>
      </c>
      <c r="H196">
        <v>4.5500000000000002E-3</v>
      </c>
      <c r="I196">
        <v>2.7185899999999998</v>
      </c>
      <c r="K196">
        <v>4.0469999999999999E-2</v>
      </c>
      <c r="L196">
        <v>8.8603900000000007</v>
      </c>
      <c r="U196">
        <f t="shared" si="10"/>
        <v>0.37971079874198516</v>
      </c>
      <c r="V196">
        <v>0.76115999999999995</v>
      </c>
      <c r="X196">
        <f t="shared" si="11"/>
        <v>2.7817641444720032E-2</v>
      </c>
      <c r="Y196">
        <v>1.7887299999999999</v>
      </c>
      <c r="AA196">
        <f t="shared" si="12"/>
        <v>0.20562908146302103</v>
      </c>
      <c r="AB196">
        <v>2.7185899999999998</v>
      </c>
      <c r="AD196">
        <f t="shared" si="13"/>
        <v>0.42604483799733683</v>
      </c>
      <c r="AE196">
        <v>8.8603900000000007</v>
      </c>
    </row>
    <row r="197" spans="2:31" x14ac:dyDescent="0.25">
      <c r="B197">
        <v>2.9940000000000001E-2</v>
      </c>
      <c r="C197">
        <v>0.34866999999999998</v>
      </c>
      <c r="E197">
        <v>1.1263999999999999E-5</v>
      </c>
      <c r="F197">
        <v>1.8</v>
      </c>
      <c r="H197">
        <v>4.5500000000000002E-3</v>
      </c>
      <c r="I197">
        <v>1.7907900000000001</v>
      </c>
      <c r="K197">
        <v>4.0829999999999998E-2</v>
      </c>
      <c r="L197">
        <v>7.2540899999999997</v>
      </c>
      <c r="U197">
        <f t="shared" si="10"/>
        <v>0.38532626057964781</v>
      </c>
      <c r="V197">
        <v>0.34866999999999998</v>
      </c>
      <c r="X197">
        <f t="shared" si="11"/>
        <v>2.7817641444720032E-2</v>
      </c>
      <c r="Y197">
        <v>1.8</v>
      </c>
      <c r="AA197">
        <f t="shared" si="12"/>
        <v>0.20562908146302103</v>
      </c>
      <c r="AB197">
        <v>1.7907900000000001</v>
      </c>
      <c r="AD197">
        <f t="shared" si="13"/>
        <v>0.42730438877365817</v>
      </c>
      <c r="AE197">
        <v>7.2540899999999997</v>
      </c>
    </row>
    <row r="198" spans="2:31" x14ac:dyDescent="0.25">
      <c r="B198">
        <v>4.9910000000000003E-2</v>
      </c>
      <c r="C198">
        <v>0.77405999999999997</v>
      </c>
      <c r="E198">
        <v>1.1776E-5</v>
      </c>
      <c r="F198">
        <v>2.1320000000000001</v>
      </c>
      <c r="H198">
        <v>4.5700000000000003E-3</v>
      </c>
      <c r="I198">
        <v>3.1100599999999998</v>
      </c>
      <c r="K198">
        <v>4.095E-2</v>
      </c>
      <c r="L198">
        <v>6.4444999999999997</v>
      </c>
      <c r="U198">
        <f t="shared" ref="U198:U261" si="14">(B198*6/3.14)^(0.33333)</f>
        <v>0.45688453648396515</v>
      </c>
      <c r="V198">
        <v>0.77405999999999997</v>
      </c>
      <c r="X198">
        <f t="shared" ref="X198:X261" si="15">(E198*6/3.14)^(0.33333)</f>
        <v>2.8232887159940729E-2</v>
      </c>
      <c r="Y198">
        <v>2.1320000000000001</v>
      </c>
      <c r="AA198">
        <f t="shared" ref="AA198:AA261" si="16">(H198*6/3.14)^(0.33333)</f>
        <v>0.20592992611099467</v>
      </c>
      <c r="AB198">
        <v>3.1100599999999998</v>
      </c>
      <c r="AD198">
        <f t="shared" ref="AD198:AD256" si="17">(K198*6/3.14)^(0.33333)</f>
        <v>0.42772259321346656</v>
      </c>
      <c r="AE198">
        <v>6.4444999999999997</v>
      </c>
    </row>
    <row r="199" spans="2:31" x14ac:dyDescent="0.25">
      <c r="B199">
        <v>6.2789999999999999E-2</v>
      </c>
      <c r="C199">
        <v>0.36408000000000001</v>
      </c>
      <c r="E199">
        <v>1.2288E-5</v>
      </c>
      <c r="F199">
        <v>2.15</v>
      </c>
      <c r="H199">
        <v>4.5700000000000003E-3</v>
      </c>
      <c r="I199">
        <v>1.5810200000000001</v>
      </c>
      <c r="K199">
        <v>4.1230000000000003E-2</v>
      </c>
      <c r="L199">
        <v>9.6281300000000005</v>
      </c>
      <c r="U199">
        <f t="shared" si="14"/>
        <v>0.49321971898318701</v>
      </c>
      <c r="V199">
        <v>0.36408000000000001</v>
      </c>
      <c r="X199">
        <f t="shared" si="15"/>
        <v>2.8636264555868811E-2</v>
      </c>
      <c r="Y199">
        <v>2.15</v>
      </c>
      <c r="AA199">
        <f t="shared" si="16"/>
        <v>0.20592992611099467</v>
      </c>
      <c r="AB199">
        <v>1.5810200000000001</v>
      </c>
      <c r="AD199">
        <f t="shared" si="17"/>
        <v>0.42869523626974215</v>
      </c>
      <c r="AE199">
        <v>9.6281300000000005</v>
      </c>
    </row>
    <row r="200" spans="2:31" x14ac:dyDescent="0.25">
      <c r="B200">
        <v>6.8949999999999997E-2</v>
      </c>
      <c r="C200">
        <v>0.54678000000000004</v>
      </c>
      <c r="E200">
        <v>1.2288E-5</v>
      </c>
      <c r="F200">
        <v>2.1716700000000002</v>
      </c>
      <c r="H200">
        <v>4.96E-3</v>
      </c>
      <c r="I200">
        <v>2.4246099999999999</v>
      </c>
      <c r="K200">
        <v>4.3979999999999998E-2</v>
      </c>
      <c r="L200">
        <v>4.93947</v>
      </c>
      <c r="U200">
        <f t="shared" si="14"/>
        <v>0.50884817950209638</v>
      </c>
      <c r="V200">
        <v>0.54678000000000004</v>
      </c>
      <c r="X200">
        <f t="shared" si="15"/>
        <v>2.8636264555868811E-2</v>
      </c>
      <c r="Y200">
        <v>2.1716700000000002</v>
      </c>
      <c r="AA200">
        <f t="shared" si="16"/>
        <v>0.21162867065178373</v>
      </c>
      <c r="AB200">
        <v>2.4246099999999999</v>
      </c>
      <c r="AD200">
        <f t="shared" si="17"/>
        <v>0.43802193648073789</v>
      </c>
      <c r="AE200">
        <v>4.93947</v>
      </c>
    </row>
    <row r="201" spans="2:31" x14ac:dyDescent="0.25">
      <c r="B201">
        <v>7.6179999999999998E-2</v>
      </c>
      <c r="C201">
        <v>0.20321</v>
      </c>
      <c r="E201">
        <v>1.3312000000000001E-5</v>
      </c>
      <c r="F201">
        <v>2.06277</v>
      </c>
      <c r="H201">
        <v>4.9899999999999996E-3</v>
      </c>
      <c r="I201">
        <v>2.2704</v>
      </c>
      <c r="K201">
        <v>4.5850000000000002E-2</v>
      </c>
      <c r="L201">
        <v>7.7514399999999997</v>
      </c>
      <c r="U201">
        <f t="shared" si="14"/>
        <v>0.52604590800556861</v>
      </c>
      <c r="V201">
        <v>0.20321</v>
      </c>
      <c r="X201">
        <f t="shared" si="15"/>
        <v>2.9410582007613161E-2</v>
      </c>
      <c r="Y201">
        <v>2.06277</v>
      </c>
      <c r="AA201">
        <f t="shared" si="16"/>
        <v>0.21205447975205996</v>
      </c>
      <c r="AB201">
        <v>2.2704</v>
      </c>
      <c r="AD201">
        <f t="shared" si="17"/>
        <v>0.44414404025194321</v>
      </c>
      <c r="AE201">
        <v>7.7514399999999997</v>
      </c>
    </row>
    <row r="202" spans="2:31" x14ac:dyDescent="0.25">
      <c r="B202">
        <v>9.8659999999999998E-2</v>
      </c>
      <c r="C202">
        <v>0.50993999999999995</v>
      </c>
      <c r="E202">
        <v>1.3312000000000001E-5</v>
      </c>
      <c r="F202">
        <v>1.83446</v>
      </c>
      <c r="H202">
        <v>5.0499999999999998E-3</v>
      </c>
      <c r="I202">
        <v>2.3068599999999999</v>
      </c>
      <c r="K202">
        <v>4.6379999999999998E-2</v>
      </c>
      <c r="L202">
        <v>7.3365299999999998</v>
      </c>
      <c r="U202">
        <f t="shared" si="14"/>
        <v>0.57339863303898253</v>
      </c>
      <c r="V202">
        <v>0.50993999999999995</v>
      </c>
      <c r="X202">
        <f t="shared" si="15"/>
        <v>2.9410582007613161E-2</v>
      </c>
      <c r="Y202">
        <v>1.83446</v>
      </c>
      <c r="AA202">
        <f t="shared" si="16"/>
        <v>0.21290100511496773</v>
      </c>
      <c r="AB202">
        <v>2.3068599999999999</v>
      </c>
      <c r="AD202">
        <f t="shared" si="17"/>
        <v>0.44584882219361632</v>
      </c>
      <c r="AE202">
        <v>7.3365299999999998</v>
      </c>
    </row>
    <row r="203" spans="2:31" x14ac:dyDescent="0.25">
      <c r="B203">
        <v>0.10580000000000001</v>
      </c>
      <c r="C203">
        <v>0.48065999999999998</v>
      </c>
      <c r="E203">
        <v>1.3312000000000001E-5</v>
      </c>
      <c r="F203">
        <v>1.91292</v>
      </c>
      <c r="H203">
        <v>5.0699999999999999E-3</v>
      </c>
      <c r="I203">
        <v>2.1461800000000002</v>
      </c>
      <c r="K203">
        <v>4.7289999999999999E-2</v>
      </c>
      <c r="L203">
        <v>6.4964399999999998</v>
      </c>
      <c r="U203">
        <f t="shared" si="14"/>
        <v>0.58690985818035168</v>
      </c>
      <c r="V203">
        <v>0.48065999999999998</v>
      </c>
      <c r="X203">
        <f t="shared" si="15"/>
        <v>2.9410582007613161E-2</v>
      </c>
      <c r="Y203">
        <v>1.91292</v>
      </c>
      <c r="AA203">
        <f t="shared" si="16"/>
        <v>0.21318168952003189</v>
      </c>
      <c r="AB203">
        <v>2.1461800000000002</v>
      </c>
      <c r="AD203">
        <f t="shared" si="17"/>
        <v>0.44874585711694359</v>
      </c>
      <c r="AE203">
        <v>6.4964399999999998</v>
      </c>
    </row>
    <row r="204" spans="2:31" x14ac:dyDescent="0.25">
      <c r="B204">
        <v>4.6079999999999998E-6</v>
      </c>
      <c r="C204">
        <v>0.89017000000000002</v>
      </c>
      <c r="E204">
        <v>1.3824E-5</v>
      </c>
      <c r="F204">
        <v>1.7803</v>
      </c>
      <c r="H204">
        <v>5.0899999999999999E-3</v>
      </c>
      <c r="I204">
        <v>1.37466</v>
      </c>
      <c r="K204">
        <v>4.7390000000000002E-2</v>
      </c>
      <c r="L204">
        <v>7.2868899999999996</v>
      </c>
      <c r="U204">
        <f t="shared" si="14"/>
        <v>2.0650387640359452E-2</v>
      </c>
      <c r="V204">
        <v>0.89017000000000002</v>
      </c>
      <c r="X204">
        <f t="shared" si="15"/>
        <v>2.9782903634577043E-2</v>
      </c>
      <c r="Y204">
        <v>1.7803</v>
      </c>
      <c r="AA204">
        <f t="shared" si="16"/>
        <v>0.2134616367310988</v>
      </c>
      <c r="AB204">
        <v>1.37466</v>
      </c>
      <c r="AD204">
        <f t="shared" si="17"/>
        <v>0.44906193904724773</v>
      </c>
      <c r="AE204">
        <v>7.2868899999999996</v>
      </c>
    </row>
    <row r="205" spans="2:31" x14ac:dyDescent="0.25">
      <c r="B205">
        <v>4.6079999999999998E-6</v>
      </c>
      <c r="C205">
        <v>0.86973</v>
      </c>
      <c r="E205">
        <v>1.4336E-5</v>
      </c>
      <c r="F205">
        <v>2.0197099999999999</v>
      </c>
      <c r="H205">
        <v>5.0899999999999999E-3</v>
      </c>
      <c r="I205">
        <v>3.26139</v>
      </c>
      <c r="K205">
        <v>4.7460000000000002E-2</v>
      </c>
      <c r="L205">
        <v>6.1406099999999997</v>
      </c>
      <c r="U205">
        <f t="shared" si="14"/>
        <v>2.0650387640359452E-2</v>
      </c>
      <c r="V205">
        <v>0.86973</v>
      </c>
      <c r="X205">
        <f t="shared" si="15"/>
        <v>3.0146141921249977E-2</v>
      </c>
      <c r="Y205">
        <v>2.0197099999999999</v>
      </c>
      <c r="AA205">
        <f t="shared" si="16"/>
        <v>0.2134616367310988</v>
      </c>
      <c r="AB205">
        <v>3.26139</v>
      </c>
      <c r="AD205">
        <f t="shared" si="17"/>
        <v>0.44928293192116969</v>
      </c>
      <c r="AE205">
        <v>6.1406099999999997</v>
      </c>
    </row>
    <row r="206" spans="2:31" x14ac:dyDescent="0.25">
      <c r="B206">
        <v>4.6079999999999998E-6</v>
      </c>
      <c r="C206">
        <v>0.98172999999999999</v>
      </c>
      <c r="E206">
        <v>1.5872E-5</v>
      </c>
      <c r="F206">
        <v>2.0538099999999999</v>
      </c>
      <c r="H206">
        <v>5.2500000000000003E-3</v>
      </c>
      <c r="I206">
        <v>3.0056500000000002</v>
      </c>
      <c r="K206">
        <v>4.7759999999999997E-2</v>
      </c>
      <c r="L206">
        <v>5.9485299999999999</v>
      </c>
      <c r="U206">
        <f t="shared" si="14"/>
        <v>2.0650387640359452E-2</v>
      </c>
      <c r="V206">
        <v>0.98172999999999999</v>
      </c>
      <c r="X206">
        <f t="shared" si="15"/>
        <v>3.1186464721827029E-2</v>
      </c>
      <c r="Y206">
        <v>2.0538099999999999</v>
      </c>
      <c r="AA206">
        <f t="shared" si="16"/>
        <v>0.21567524363331092</v>
      </c>
      <c r="AB206">
        <v>3.0056500000000002</v>
      </c>
      <c r="AD206">
        <f t="shared" si="17"/>
        <v>0.45022759078817776</v>
      </c>
      <c r="AE206">
        <v>5.9485299999999999</v>
      </c>
    </row>
    <row r="207" spans="2:31" x14ac:dyDescent="0.25">
      <c r="B207">
        <v>4.6079999999999998E-6</v>
      </c>
      <c r="C207">
        <v>0.87327999999999995</v>
      </c>
      <c r="E207">
        <v>1.5872E-5</v>
      </c>
      <c r="F207">
        <v>2.0318700000000001</v>
      </c>
      <c r="H207">
        <v>5.2700000000000004E-3</v>
      </c>
      <c r="I207">
        <v>3.0419200000000002</v>
      </c>
      <c r="K207">
        <v>5.0029999999999998E-2</v>
      </c>
      <c r="L207">
        <v>7.6649599999999998</v>
      </c>
      <c r="U207">
        <f t="shared" si="14"/>
        <v>2.0650387640359452E-2</v>
      </c>
      <c r="V207">
        <v>0.87327999999999995</v>
      </c>
      <c r="X207">
        <f t="shared" si="15"/>
        <v>3.1186464721827029E-2</v>
      </c>
      <c r="Y207">
        <v>2.0318700000000001</v>
      </c>
      <c r="AA207">
        <f t="shared" si="16"/>
        <v>0.21594876718008091</v>
      </c>
      <c r="AB207">
        <v>3.0419200000000002</v>
      </c>
      <c r="AD207">
        <f t="shared" si="17"/>
        <v>0.45725040648281012</v>
      </c>
      <c r="AE207">
        <v>7.6649599999999998</v>
      </c>
    </row>
    <row r="208" spans="2:31" x14ac:dyDescent="0.25">
      <c r="B208">
        <v>4.6079999999999998E-6</v>
      </c>
      <c r="C208">
        <v>0.89905999999999997</v>
      </c>
      <c r="E208">
        <v>1.5872E-5</v>
      </c>
      <c r="F208">
        <v>1.7552300000000001</v>
      </c>
      <c r="H208">
        <v>5.3299999999999997E-3</v>
      </c>
      <c r="I208">
        <v>2.7690700000000001</v>
      </c>
      <c r="K208">
        <v>5.0700000000000002E-2</v>
      </c>
      <c r="L208">
        <v>8.7076600000000006</v>
      </c>
      <c r="U208">
        <f t="shared" si="14"/>
        <v>2.0650387640359452E-2</v>
      </c>
      <c r="V208">
        <v>0.89905999999999997</v>
      </c>
      <c r="X208">
        <f t="shared" si="15"/>
        <v>3.1186464721827029E-2</v>
      </c>
      <c r="Y208">
        <v>1.7552300000000001</v>
      </c>
      <c r="AA208">
        <f t="shared" si="16"/>
        <v>0.21676520822950304</v>
      </c>
      <c r="AB208">
        <v>2.7690700000000001</v>
      </c>
      <c r="AD208">
        <f t="shared" si="17"/>
        <v>0.45928250204455939</v>
      </c>
      <c r="AE208">
        <v>8.7076600000000006</v>
      </c>
    </row>
    <row r="209" spans="2:31" x14ac:dyDescent="0.25">
      <c r="B209">
        <v>5.1200000000000001E-6</v>
      </c>
      <c r="C209">
        <v>0.92573000000000005</v>
      </c>
      <c r="E209">
        <v>1.5872E-5</v>
      </c>
      <c r="F209">
        <v>2.0698099999999999</v>
      </c>
      <c r="H209">
        <v>5.5300000000000002E-3</v>
      </c>
      <c r="I209">
        <v>2.5020799999999999</v>
      </c>
      <c r="K209">
        <v>5.2979999999999999E-2</v>
      </c>
      <c r="L209">
        <v>7.1191599999999999</v>
      </c>
      <c r="U209">
        <f t="shared" si="14"/>
        <v>2.1388511067207717E-2</v>
      </c>
      <c r="V209">
        <v>0.92573000000000005</v>
      </c>
      <c r="X209">
        <f t="shared" si="15"/>
        <v>3.1186464721827029E-2</v>
      </c>
      <c r="Y209">
        <v>2.0698099999999999</v>
      </c>
      <c r="AA209">
        <f t="shared" si="16"/>
        <v>0.21944321871293263</v>
      </c>
      <c r="AB209">
        <v>2.5020799999999999</v>
      </c>
      <c r="AD209">
        <f t="shared" si="17"/>
        <v>0.46606644263282748</v>
      </c>
      <c r="AE209">
        <v>7.1191599999999999</v>
      </c>
    </row>
    <row r="210" spans="2:31" x14ac:dyDescent="0.25">
      <c r="B210">
        <v>5.1200000000000001E-6</v>
      </c>
      <c r="C210">
        <v>0.88573000000000002</v>
      </c>
      <c r="E210">
        <v>1.6384000000000001E-5</v>
      </c>
      <c r="F210">
        <v>2.08</v>
      </c>
      <c r="H210">
        <v>5.6299999999999996E-3</v>
      </c>
      <c r="I210">
        <v>2.9333</v>
      </c>
      <c r="K210">
        <v>5.4019999999999999E-2</v>
      </c>
      <c r="L210">
        <v>3.84721</v>
      </c>
      <c r="U210">
        <f t="shared" si="14"/>
        <v>2.1388511067207717E-2</v>
      </c>
      <c r="V210">
        <v>0.88573000000000002</v>
      </c>
      <c r="X210">
        <f t="shared" si="15"/>
        <v>3.1518257190386562E-2</v>
      </c>
      <c r="Y210">
        <v>2.08</v>
      </c>
      <c r="AA210">
        <f t="shared" si="16"/>
        <v>0.22075805546629343</v>
      </c>
      <c r="AB210">
        <v>2.9333</v>
      </c>
      <c r="AD210">
        <f t="shared" si="17"/>
        <v>0.46909630792795515</v>
      </c>
      <c r="AE210">
        <v>3.84721</v>
      </c>
    </row>
    <row r="211" spans="2:31" x14ac:dyDescent="0.25">
      <c r="B211">
        <v>5.1200000000000001E-6</v>
      </c>
      <c r="C211">
        <v>0.91613</v>
      </c>
      <c r="E211">
        <v>1.6384000000000001E-5</v>
      </c>
      <c r="F211">
        <v>2.0782500000000002</v>
      </c>
      <c r="H211">
        <v>5.6800000000000002E-3</v>
      </c>
      <c r="I211">
        <v>3.14615</v>
      </c>
      <c r="K211">
        <v>5.4399999999999997E-2</v>
      </c>
      <c r="L211">
        <v>6.0192300000000003</v>
      </c>
      <c r="U211">
        <f t="shared" si="14"/>
        <v>2.1388511067207717E-2</v>
      </c>
      <c r="V211">
        <v>0.91613</v>
      </c>
      <c r="X211">
        <f t="shared" si="15"/>
        <v>3.1518257190386562E-2</v>
      </c>
      <c r="Y211">
        <v>2.0782500000000002</v>
      </c>
      <c r="AA211">
        <f t="shared" si="16"/>
        <v>0.22140964084082621</v>
      </c>
      <c r="AB211">
        <v>3.14615</v>
      </c>
      <c r="AD211">
        <f t="shared" si="17"/>
        <v>0.47019366979654748</v>
      </c>
      <c r="AE211">
        <v>6.0192300000000003</v>
      </c>
    </row>
    <row r="212" spans="2:31" x14ac:dyDescent="0.25">
      <c r="B212">
        <v>5.6319999999999996E-6</v>
      </c>
      <c r="C212">
        <v>0.92500000000000004</v>
      </c>
      <c r="E212">
        <v>1.6384000000000001E-5</v>
      </c>
      <c r="F212">
        <v>2.13</v>
      </c>
      <c r="H212">
        <v>5.7800000000000004E-3</v>
      </c>
      <c r="I212">
        <v>2.9647800000000002</v>
      </c>
      <c r="K212">
        <v>5.4980000000000001E-2</v>
      </c>
      <c r="L212">
        <v>7.1874900000000004</v>
      </c>
      <c r="U212">
        <f t="shared" si="14"/>
        <v>2.2078927659407315E-2</v>
      </c>
      <c r="V212">
        <v>0.92500000000000004</v>
      </c>
      <c r="X212">
        <f t="shared" si="15"/>
        <v>3.1518257190386562E-2</v>
      </c>
      <c r="Y212">
        <v>2.13</v>
      </c>
      <c r="AA212">
        <f t="shared" si="16"/>
        <v>0.22270142864852219</v>
      </c>
      <c r="AB212">
        <v>2.9647800000000002</v>
      </c>
      <c r="AD212">
        <f t="shared" si="17"/>
        <v>0.47185878075384435</v>
      </c>
      <c r="AE212">
        <v>7.1874900000000004</v>
      </c>
    </row>
    <row r="213" spans="2:31" x14ac:dyDescent="0.25">
      <c r="B213">
        <v>5.6319999999999996E-6</v>
      </c>
      <c r="C213">
        <v>0.92354999999999998</v>
      </c>
      <c r="E213">
        <v>1.6895999999999999E-5</v>
      </c>
      <c r="F213">
        <v>2.03382</v>
      </c>
      <c r="H213">
        <v>5.8900000000000003E-3</v>
      </c>
      <c r="I213">
        <v>2.3559299999999999</v>
      </c>
      <c r="K213">
        <v>5.525E-2</v>
      </c>
      <c r="L213">
        <v>9.5994799999999998</v>
      </c>
      <c r="U213">
        <f t="shared" si="14"/>
        <v>2.2078927659407315E-2</v>
      </c>
      <c r="V213">
        <v>0.92354999999999998</v>
      </c>
      <c r="X213">
        <f t="shared" si="15"/>
        <v>3.1843207318285445E-2</v>
      </c>
      <c r="Y213">
        <v>2.03382</v>
      </c>
      <c r="AA213">
        <f t="shared" si="16"/>
        <v>0.2241053001876194</v>
      </c>
      <c r="AB213">
        <v>2.3559299999999999</v>
      </c>
      <c r="AD213">
        <f t="shared" si="17"/>
        <v>0.47262992549331501</v>
      </c>
      <c r="AE213">
        <v>9.5994799999999998</v>
      </c>
    </row>
    <row r="214" spans="2:31" x14ac:dyDescent="0.25">
      <c r="B214">
        <v>5.6319999999999996E-6</v>
      </c>
      <c r="C214">
        <v>0.91046000000000005</v>
      </c>
      <c r="E214">
        <v>1.6895999999999999E-5</v>
      </c>
      <c r="F214">
        <v>2.0825499999999999</v>
      </c>
      <c r="H214">
        <v>6.0200000000000002E-3</v>
      </c>
      <c r="I214">
        <v>2.82796</v>
      </c>
      <c r="K214">
        <v>5.6950000000000001E-2</v>
      </c>
      <c r="L214">
        <v>5.2831200000000003</v>
      </c>
      <c r="U214">
        <f t="shared" si="14"/>
        <v>2.2078927659407315E-2</v>
      </c>
      <c r="V214">
        <v>0.91046000000000005</v>
      </c>
      <c r="X214">
        <f t="shared" si="15"/>
        <v>3.1843207318285445E-2</v>
      </c>
      <c r="Y214">
        <v>2.0825499999999999</v>
      </c>
      <c r="AA214">
        <f t="shared" si="16"/>
        <v>0.2257420658558163</v>
      </c>
      <c r="AB214">
        <v>2.82796</v>
      </c>
      <c r="AD214">
        <f t="shared" si="17"/>
        <v>0.47742847869834176</v>
      </c>
      <c r="AE214">
        <v>5.2831200000000003</v>
      </c>
    </row>
    <row r="215" spans="2:31" x14ac:dyDescent="0.25">
      <c r="B215">
        <v>5.6319999999999996E-6</v>
      </c>
      <c r="C215">
        <v>0.88863999999999999</v>
      </c>
      <c r="E215">
        <v>1.6895999999999999E-5</v>
      </c>
      <c r="F215">
        <v>2.1535799999999998</v>
      </c>
      <c r="H215">
        <v>6.1900000000000002E-3</v>
      </c>
      <c r="I215">
        <v>2.8495499999999998</v>
      </c>
      <c r="K215">
        <v>5.8470000000000001E-2</v>
      </c>
      <c r="L215">
        <v>8.0567200000000003</v>
      </c>
      <c r="U215">
        <f t="shared" si="14"/>
        <v>2.2078927659407315E-2</v>
      </c>
      <c r="V215">
        <v>0.88863999999999999</v>
      </c>
      <c r="X215">
        <f t="shared" si="15"/>
        <v>3.1843207318285445E-2</v>
      </c>
      <c r="Y215">
        <v>2.1535799999999998</v>
      </c>
      <c r="AA215">
        <f t="shared" si="16"/>
        <v>0.22784727596884108</v>
      </c>
      <c r="AB215">
        <v>2.8495499999999998</v>
      </c>
      <c r="AD215">
        <f t="shared" si="17"/>
        <v>0.48163873255569511</v>
      </c>
      <c r="AE215">
        <v>8.0567200000000003</v>
      </c>
    </row>
    <row r="216" spans="2:31" x14ac:dyDescent="0.25">
      <c r="B216">
        <v>5.6319999999999996E-6</v>
      </c>
      <c r="C216">
        <v>0.93591000000000002</v>
      </c>
      <c r="E216">
        <v>1.7408E-5</v>
      </c>
      <c r="F216">
        <v>2.0567099999999998</v>
      </c>
      <c r="H216">
        <v>6.43E-3</v>
      </c>
      <c r="I216">
        <v>1.8210900000000001</v>
      </c>
      <c r="K216">
        <v>6.1019999999999998E-2</v>
      </c>
      <c r="L216">
        <v>8.3121399999999994</v>
      </c>
      <c r="U216">
        <f t="shared" si="14"/>
        <v>2.2078927659407315E-2</v>
      </c>
      <c r="V216">
        <v>0.93591000000000002</v>
      </c>
      <c r="X216">
        <f t="shared" si="15"/>
        <v>3.2161657316876063E-2</v>
      </c>
      <c r="Y216">
        <v>2.0567099999999998</v>
      </c>
      <c r="AA216">
        <f t="shared" si="16"/>
        <v>0.23075470256474082</v>
      </c>
      <c r="AB216">
        <v>1.8210900000000001</v>
      </c>
      <c r="AD216">
        <f t="shared" si="17"/>
        <v>0.48854103283806855</v>
      </c>
      <c r="AE216">
        <v>8.3121399999999994</v>
      </c>
    </row>
    <row r="217" spans="2:31" x14ac:dyDescent="0.25">
      <c r="B217">
        <v>6.144E-6</v>
      </c>
      <c r="C217">
        <v>0.81372999999999995</v>
      </c>
      <c r="E217">
        <v>1.7920000000000001E-5</v>
      </c>
      <c r="F217">
        <v>2.1658300000000001</v>
      </c>
      <c r="H217">
        <v>6.5500000000000003E-3</v>
      </c>
      <c r="I217">
        <v>2.7560500000000001</v>
      </c>
      <c r="K217">
        <v>6.2370000000000002E-2</v>
      </c>
      <c r="L217">
        <v>6.91465</v>
      </c>
      <c r="U217">
        <f t="shared" si="14"/>
        <v>2.2728670754532408E-2</v>
      </c>
      <c r="V217">
        <v>0.81372999999999995</v>
      </c>
      <c r="X217">
        <f t="shared" si="15"/>
        <v>3.2473922808385493E-2</v>
      </c>
      <c r="Y217">
        <v>2.1658300000000001</v>
      </c>
      <c r="AA217">
        <f t="shared" si="16"/>
        <v>0.23218133780375097</v>
      </c>
      <c r="AB217">
        <v>2.7560500000000001</v>
      </c>
      <c r="AD217">
        <f t="shared" si="17"/>
        <v>0.49211755934945883</v>
      </c>
      <c r="AE217">
        <v>6.91465</v>
      </c>
    </row>
    <row r="218" spans="2:31" x14ac:dyDescent="0.25">
      <c r="B218">
        <v>6.144E-6</v>
      </c>
      <c r="C218">
        <v>0.83840000000000003</v>
      </c>
      <c r="E218">
        <v>1.7920000000000001E-5</v>
      </c>
      <c r="F218">
        <v>2.0597699999999999</v>
      </c>
      <c r="H218">
        <v>6.5599999999999999E-3</v>
      </c>
      <c r="I218">
        <v>2.57199</v>
      </c>
      <c r="K218">
        <v>6.2549999999999994E-2</v>
      </c>
      <c r="L218">
        <v>8.5685300000000009</v>
      </c>
      <c r="U218">
        <f t="shared" si="14"/>
        <v>2.2728670754532408E-2</v>
      </c>
      <c r="V218">
        <v>0.83840000000000003</v>
      </c>
      <c r="X218">
        <f t="shared" si="15"/>
        <v>3.2473922808385493E-2</v>
      </c>
      <c r="Y218">
        <v>2.0597699999999999</v>
      </c>
      <c r="AA218">
        <f t="shared" si="16"/>
        <v>0.23229943498352529</v>
      </c>
      <c r="AB218">
        <v>2.57199</v>
      </c>
      <c r="AD218">
        <f t="shared" si="17"/>
        <v>0.49259051748371835</v>
      </c>
      <c r="AE218">
        <v>8.5685300000000009</v>
      </c>
    </row>
    <row r="219" spans="2:31" x14ac:dyDescent="0.25">
      <c r="B219">
        <v>6.144E-6</v>
      </c>
      <c r="C219">
        <v>0.83840000000000003</v>
      </c>
      <c r="E219">
        <v>1.8431999999999999E-5</v>
      </c>
      <c r="F219">
        <v>1.9517800000000001</v>
      </c>
      <c r="H219">
        <v>6.5700000000000003E-3</v>
      </c>
      <c r="I219">
        <v>2.9144100000000002</v>
      </c>
      <c r="K219">
        <v>7.041E-2</v>
      </c>
      <c r="L219">
        <v>8.0321700000000007</v>
      </c>
      <c r="U219">
        <f t="shared" si="14"/>
        <v>2.2728670754532408E-2</v>
      </c>
      <c r="V219">
        <v>0.83840000000000003</v>
      </c>
      <c r="X219">
        <f t="shared" si="15"/>
        <v>3.2780295586377933E-2</v>
      </c>
      <c r="Y219">
        <v>1.9517800000000001</v>
      </c>
      <c r="AA219">
        <f t="shared" si="16"/>
        <v>0.23241741220614301</v>
      </c>
      <c r="AB219">
        <v>2.9144100000000002</v>
      </c>
      <c r="AD219">
        <f t="shared" si="17"/>
        <v>0.51241466758624166</v>
      </c>
      <c r="AE219">
        <v>8.0321700000000007</v>
      </c>
    </row>
    <row r="220" spans="2:31" x14ac:dyDescent="0.25">
      <c r="B220">
        <v>6.144E-6</v>
      </c>
      <c r="C220">
        <v>0.88505999999999996</v>
      </c>
      <c r="E220">
        <v>1.8431999999999999E-5</v>
      </c>
      <c r="F220">
        <v>2.02244</v>
      </c>
      <c r="H220">
        <v>6.9199999999999999E-3</v>
      </c>
      <c r="I220">
        <v>1.6952</v>
      </c>
      <c r="K220">
        <v>7.331E-2</v>
      </c>
      <c r="L220">
        <v>5.2677500000000004</v>
      </c>
      <c r="U220">
        <f t="shared" si="14"/>
        <v>2.2728670754532408E-2</v>
      </c>
      <c r="V220">
        <v>0.88505999999999996</v>
      </c>
      <c r="X220">
        <f t="shared" si="15"/>
        <v>3.2780295586377933E-2</v>
      </c>
      <c r="Y220">
        <v>2.02244</v>
      </c>
      <c r="AA220">
        <f t="shared" si="16"/>
        <v>0.23647332675867205</v>
      </c>
      <c r="AB220">
        <v>1.6952</v>
      </c>
      <c r="AD220">
        <f t="shared" si="17"/>
        <v>0.51935516213995714</v>
      </c>
      <c r="AE220">
        <v>5.2677500000000004</v>
      </c>
    </row>
    <row r="221" spans="2:31" x14ac:dyDescent="0.25">
      <c r="B221">
        <v>6.6560000000000003E-6</v>
      </c>
      <c r="C221">
        <v>0.90295999999999998</v>
      </c>
      <c r="E221">
        <v>1.8431999999999999E-5</v>
      </c>
      <c r="F221">
        <v>1.83622</v>
      </c>
      <c r="H221">
        <v>7.0299999999999998E-3</v>
      </c>
      <c r="I221">
        <v>1.37696</v>
      </c>
      <c r="K221">
        <v>7.8920000000000004E-2</v>
      </c>
      <c r="L221">
        <v>8.7867599999999992</v>
      </c>
      <c r="U221">
        <f t="shared" si="14"/>
        <v>2.334324834323467E-2</v>
      </c>
      <c r="V221">
        <v>0.90295999999999998</v>
      </c>
      <c r="X221">
        <f t="shared" si="15"/>
        <v>3.2780295586377933E-2</v>
      </c>
      <c r="Y221">
        <v>1.83622</v>
      </c>
      <c r="AA221">
        <f t="shared" si="16"/>
        <v>0.2377197228121756</v>
      </c>
      <c r="AB221">
        <v>1.37696</v>
      </c>
      <c r="AD221">
        <f t="shared" si="17"/>
        <v>0.53227854975885014</v>
      </c>
      <c r="AE221">
        <v>8.7867599999999992</v>
      </c>
    </row>
    <row r="222" spans="2:31" x14ac:dyDescent="0.25">
      <c r="B222">
        <v>6.6560000000000003E-6</v>
      </c>
      <c r="C222">
        <v>0.85865000000000002</v>
      </c>
      <c r="E222">
        <v>1.8944E-5</v>
      </c>
      <c r="F222">
        <v>2.0956800000000002</v>
      </c>
      <c r="H222">
        <v>7.1500000000000001E-3</v>
      </c>
      <c r="I222">
        <v>2.2761800000000001</v>
      </c>
      <c r="K222">
        <v>8.5569999999999993E-2</v>
      </c>
      <c r="L222">
        <v>6.1731800000000003</v>
      </c>
      <c r="U222">
        <f t="shared" si="14"/>
        <v>2.334324834323467E-2</v>
      </c>
      <c r="V222">
        <v>0.85865000000000002</v>
      </c>
      <c r="X222">
        <f t="shared" si="15"/>
        <v>3.3081046021480834E-2</v>
      </c>
      <c r="Y222">
        <v>2.0956800000000002</v>
      </c>
      <c r="AA222">
        <f t="shared" si="16"/>
        <v>0.23906468687231555</v>
      </c>
      <c r="AB222">
        <v>2.2761800000000001</v>
      </c>
      <c r="AD222">
        <f t="shared" si="17"/>
        <v>0.54682748212794929</v>
      </c>
      <c r="AE222">
        <v>6.1731800000000003</v>
      </c>
    </row>
    <row r="223" spans="2:31" x14ac:dyDescent="0.25">
      <c r="B223">
        <v>6.6560000000000003E-6</v>
      </c>
      <c r="C223">
        <v>0.92818999999999996</v>
      </c>
      <c r="E223">
        <v>2.048E-5</v>
      </c>
      <c r="F223">
        <v>2.0608</v>
      </c>
      <c r="H223">
        <v>7.1500000000000001E-3</v>
      </c>
      <c r="I223">
        <v>2.57992</v>
      </c>
      <c r="K223">
        <v>9.3200000000000005E-2</v>
      </c>
      <c r="L223">
        <v>5.9544300000000003</v>
      </c>
      <c r="U223">
        <f t="shared" si="14"/>
        <v>2.334324834323467E-2</v>
      </c>
      <c r="V223">
        <v>0.92818999999999996</v>
      </c>
      <c r="X223">
        <f t="shared" si="15"/>
        <v>3.3951988076257787E-2</v>
      </c>
      <c r="Y223">
        <v>2.0608</v>
      </c>
      <c r="AA223">
        <f t="shared" si="16"/>
        <v>0.23906468687231555</v>
      </c>
      <c r="AB223">
        <v>2.57992</v>
      </c>
      <c r="AD223">
        <f t="shared" si="17"/>
        <v>0.56261978802242008</v>
      </c>
      <c r="AE223">
        <v>5.9544300000000003</v>
      </c>
    </row>
    <row r="224" spans="2:31" x14ac:dyDescent="0.25">
      <c r="B224">
        <v>7.1679999999999998E-6</v>
      </c>
      <c r="C224">
        <v>0.85316000000000003</v>
      </c>
      <c r="E224">
        <v>2.048E-5</v>
      </c>
      <c r="F224">
        <v>2.1179999999999999</v>
      </c>
      <c r="H224">
        <v>7.6699999999999997E-3</v>
      </c>
      <c r="I224">
        <v>2.2029299999999998</v>
      </c>
      <c r="K224">
        <v>9.7000000000000003E-2</v>
      </c>
      <c r="L224">
        <v>6.0167099999999998</v>
      </c>
      <c r="U224">
        <f t="shared" si="14"/>
        <v>2.392706398248003E-2</v>
      </c>
      <c r="V224">
        <v>0.85316000000000003</v>
      </c>
      <c r="X224">
        <f t="shared" si="15"/>
        <v>3.3951988076257787E-2</v>
      </c>
      <c r="Y224">
        <v>2.1179999999999999</v>
      </c>
      <c r="AA224">
        <f t="shared" si="16"/>
        <v>0.24472505532652</v>
      </c>
      <c r="AB224">
        <v>2.2029299999999998</v>
      </c>
      <c r="AD224">
        <f t="shared" si="17"/>
        <v>0.57016455963925938</v>
      </c>
      <c r="AE224">
        <v>6.0167099999999998</v>
      </c>
    </row>
    <row r="225" spans="2:31" x14ac:dyDescent="0.25">
      <c r="B225">
        <v>7.1679999999999998E-6</v>
      </c>
      <c r="C225">
        <v>0.87944</v>
      </c>
      <c r="E225">
        <v>2.0992000000000002E-5</v>
      </c>
      <c r="F225">
        <v>2.0098500000000001</v>
      </c>
      <c r="H225">
        <v>7.7799999999999996E-3</v>
      </c>
      <c r="I225">
        <v>2.8810199999999999</v>
      </c>
      <c r="K225">
        <v>0.10008</v>
      </c>
      <c r="L225">
        <v>5.4476800000000001</v>
      </c>
      <c r="U225">
        <f t="shared" si="14"/>
        <v>2.392706398248003E-2</v>
      </c>
      <c r="V225">
        <v>0.87944</v>
      </c>
      <c r="X225">
        <f t="shared" si="15"/>
        <v>3.4232592926571895E-2</v>
      </c>
      <c r="Y225">
        <v>2.0098500000000001</v>
      </c>
      <c r="AA225">
        <f t="shared" si="16"/>
        <v>0.24588941049687729</v>
      </c>
      <c r="AB225">
        <v>2.8810199999999999</v>
      </c>
      <c r="AD225">
        <f t="shared" si="17"/>
        <v>0.57613646169767208</v>
      </c>
      <c r="AE225">
        <v>5.4476800000000001</v>
      </c>
    </row>
    <row r="226" spans="2:31" x14ac:dyDescent="0.25">
      <c r="B226">
        <v>7.1679999999999998E-6</v>
      </c>
      <c r="C226">
        <v>0.82686999999999999</v>
      </c>
      <c r="E226">
        <v>2.0992000000000002E-5</v>
      </c>
      <c r="F226">
        <v>2.0609799999999998</v>
      </c>
      <c r="H226">
        <v>7.7999999999999996E-3</v>
      </c>
      <c r="I226">
        <v>3.0186099999999998</v>
      </c>
      <c r="K226">
        <v>0.10098</v>
      </c>
      <c r="L226">
        <v>7.5212700000000003</v>
      </c>
      <c r="U226">
        <f t="shared" si="14"/>
        <v>2.392706398248003E-2</v>
      </c>
      <c r="V226">
        <v>0.82686999999999999</v>
      </c>
      <c r="X226">
        <f t="shared" si="15"/>
        <v>3.4232592926571895E-2</v>
      </c>
      <c r="Y226">
        <v>2.0609799999999998</v>
      </c>
      <c r="AA226">
        <f t="shared" si="16"/>
        <v>0.24609993024915369</v>
      </c>
      <c r="AB226">
        <v>3.0186099999999998</v>
      </c>
      <c r="AD226">
        <f t="shared" si="17"/>
        <v>0.57785832098432233</v>
      </c>
      <c r="AE226">
        <v>7.5212700000000003</v>
      </c>
    </row>
    <row r="227" spans="2:31" x14ac:dyDescent="0.25">
      <c r="B227">
        <v>7.6799999999999993E-6</v>
      </c>
      <c r="C227">
        <v>0.85426000000000002</v>
      </c>
      <c r="E227">
        <v>2.0992000000000002E-5</v>
      </c>
      <c r="F227">
        <v>1.84615</v>
      </c>
      <c r="H227">
        <v>7.8200000000000006E-3</v>
      </c>
      <c r="I227">
        <v>2.6785999999999999</v>
      </c>
      <c r="K227">
        <v>0.10356</v>
      </c>
      <c r="L227">
        <v>6.9052699999999998</v>
      </c>
      <c r="U227">
        <f t="shared" si="14"/>
        <v>2.4483700154666114E-2</v>
      </c>
      <c r="V227">
        <v>0.85426000000000002</v>
      </c>
      <c r="X227">
        <f t="shared" si="15"/>
        <v>3.4232592926571895E-2</v>
      </c>
      <c r="Y227">
        <v>1.84615</v>
      </c>
      <c r="AA227">
        <f t="shared" si="16"/>
        <v>0.24631009044368438</v>
      </c>
      <c r="AB227">
        <v>2.6785999999999999</v>
      </c>
      <c r="AD227">
        <f t="shared" si="17"/>
        <v>0.58273829637679242</v>
      </c>
      <c r="AE227">
        <v>6.9052699999999998</v>
      </c>
    </row>
    <row r="228" spans="2:31" x14ac:dyDescent="0.25">
      <c r="B228">
        <v>7.6799999999999993E-6</v>
      </c>
      <c r="C228">
        <v>0.83720000000000006</v>
      </c>
      <c r="E228">
        <v>2.0992000000000002E-5</v>
      </c>
      <c r="F228">
        <v>2.01668</v>
      </c>
      <c r="H228">
        <v>8.26E-3</v>
      </c>
      <c r="I228">
        <v>1.3869100000000001</v>
      </c>
      <c r="K228">
        <v>0.10717</v>
      </c>
      <c r="L228">
        <v>3.4347599999999998</v>
      </c>
      <c r="U228">
        <f t="shared" si="14"/>
        <v>2.4483700154666114E-2</v>
      </c>
      <c r="V228">
        <v>0.83720000000000006</v>
      </c>
      <c r="X228">
        <f t="shared" si="15"/>
        <v>3.4232592926571895E-2</v>
      </c>
      <c r="Y228">
        <v>2.01668</v>
      </c>
      <c r="AA228">
        <f t="shared" si="16"/>
        <v>0.2508456394249286</v>
      </c>
      <c r="AB228">
        <v>1.3869100000000001</v>
      </c>
      <c r="AD228">
        <f t="shared" si="17"/>
        <v>0.58943226721465813</v>
      </c>
      <c r="AE228">
        <v>3.4347599999999998</v>
      </c>
    </row>
    <row r="229" spans="2:31" x14ac:dyDescent="0.25">
      <c r="B229">
        <v>7.6799999999999993E-6</v>
      </c>
      <c r="C229">
        <v>0.82440000000000002</v>
      </c>
      <c r="E229">
        <v>2.1503999999999999E-5</v>
      </c>
      <c r="F229">
        <v>2.0053299999999998</v>
      </c>
      <c r="H229">
        <v>8.5699999999999995E-3</v>
      </c>
      <c r="I229">
        <v>2.9076499999999998</v>
      </c>
      <c r="K229">
        <v>0.12027</v>
      </c>
      <c r="L229">
        <v>6.4784499999999996</v>
      </c>
      <c r="U229">
        <f t="shared" si="14"/>
        <v>2.4483700154666114E-2</v>
      </c>
      <c r="V229">
        <v>0.82440000000000002</v>
      </c>
      <c r="X229">
        <f t="shared" si="15"/>
        <v>3.4508671375050155E-2</v>
      </c>
      <c r="Y229">
        <v>2.0053299999999998</v>
      </c>
      <c r="AA229">
        <f t="shared" si="16"/>
        <v>0.25394525013389752</v>
      </c>
      <c r="AB229">
        <v>2.9076499999999998</v>
      </c>
      <c r="AD229">
        <f t="shared" si="17"/>
        <v>0.61253150783732324</v>
      </c>
      <c r="AE229">
        <v>6.4784499999999996</v>
      </c>
    </row>
    <row r="230" spans="2:31" x14ac:dyDescent="0.25">
      <c r="B230">
        <v>7.6799999999999993E-6</v>
      </c>
      <c r="C230">
        <v>0.96092999999999995</v>
      </c>
      <c r="E230">
        <v>2.2016000000000001E-5</v>
      </c>
      <c r="F230">
        <v>2.0672600000000001</v>
      </c>
      <c r="H230">
        <v>8.5900000000000004E-3</v>
      </c>
      <c r="I230">
        <v>2.2872699999999999</v>
      </c>
      <c r="K230">
        <v>0.12192</v>
      </c>
      <c r="L230">
        <v>6.2893100000000004</v>
      </c>
      <c r="U230">
        <f t="shared" si="14"/>
        <v>2.4483700154666114E-2</v>
      </c>
      <c r="V230">
        <v>0.96092999999999995</v>
      </c>
      <c r="X230">
        <f t="shared" si="15"/>
        <v>3.4780401656909661E-2</v>
      </c>
      <c r="Y230">
        <v>2.0672600000000001</v>
      </c>
      <c r="AA230">
        <f t="shared" si="16"/>
        <v>0.25414264058235703</v>
      </c>
      <c r="AB230">
        <v>2.2872699999999999</v>
      </c>
      <c r="AD230">
        <f t="shared" si="17"/>
        <v>0.6153199004582619</v>
      </c>
      <c r="AE230">
        <v>6.2893100000000004</v>
      </c>
    </row>
    <row r="231" spans="2:31" x14ac:dyDescent="0.25">
      <c r="B231">
        <v>8.1920000000000005E-6</v>
      </c>
      <c r="C231">
        <v>0.94372999999999996</v>
      </c>
      <c r="E231">
        <v>2.2016000000000001E-5</v>
      </c>
      <c r="F231">
        <v>1.9786999999999999</v>
      </c>
      <c r="H231">
        <v>8.6599999999999993E-3</v>
      </c>
      <c r="I231">
        <v>3.0382899999999999</v>
      </c>
      <c r="K231">
        <v>0.12214999999999999</v>
      </c>
      <c r="L231">
        <v>5.6152300000000004</v>
      </c>
      <c r="U231">
        <f t="shared" si="14"/>
        <v>2.5016115109544029E-2</v>
      </c>
      <c r="V231">
        <v>0.94372999999999996</v>
      </c>
      <c r="X231">
        <f t="shared" si="15"/>
        <v>3.4780401656909661E-2</v>
      </c>
      <c r="Y231">
        <v>1.9786999999999999</v>
      </c>
      <c r="AA231">
        <f t="shared" si="16"/>
        <v>0.25483110395765335</v>
      </c>
      <c r="AB231">
        <v>3.0382899999999999</v>
      </c>
      <c r="AD231">
        <f t="shared" si="17"/>
        <v>0.61570658369735043</v>
      </c>
      <c r="AE231">
        <v>5.6152300000000004</v>
      </c>
    </row>
    <row r="232" spans="2:31" x14ac:dyDescent="0.25">
      <c r="B232">
        <v>8.1920000000000005E-6</v>
      </c>
      <c r="C232">
        <v>0.88722999999999996</v>
      </c>
      <c r="E232">
        <v>2.2016000000000001E-5</v>
      </c>
      <c r="F232">
        <v>2.0802800000000001</v>
      </c>
      <c r="H232">
        <v>8.6800000000000002E-3</v>
      </c>
      <c r="I232">
        <v>2.3529399999999998</v>
      </c>
      <c r="K232">
        <v>0.12265</v>
      </c>
      <c r="L232">
        <v>2.02074</v>
      </c>
      <c r="U232">
        <f t="shared" si="14"/>
        <v>2.5016115109544029E-2</v>
      </c>
      <c r="V232">
        <v>0.88722999999999996</v>
      </c>
      <c r="X232">
        <f t="shared" si="15"/>
        <v>3.4780401656909661E-2</v>
      </c>
      <c r="Y232">
        <v>2.0802800000000001</v>
      </c>
      <c r="AA232">
        <f t="shared" si="16"/>
        <v>0.25502712600007815</v>
      </c>
      <c r="AB232">
        <v>2.3529399999999998</v>
      </c>
      <c r="AD232">
        <f t="shared" si="17"/>
        <v>0.61654552794589712</v>
      </c>
      <c r="AE232">
        <v>2.02074</v>
      </c>
    </row>
    <row r="233" spans="2:31" x14ac:dyDescent="0.25">
      <c r="B233">
        <v>8.1920000000000005E-6</v>
      </c>
      <c r="C233">
        <v>0.90973000000000004</v>
      </c>
      <c r="E233">
        <v>2.2527999999999998E-5</v>
      </c>
      <c r="F233">
        <v>1.93855</v>
      </c>
      <c r="H233">
        <v>8.8000000000000005E-3</v>
      </c>
      <c r="I233">
        <v>3.1101800000000002</v>
      </c>
      <c r="K233">
        <v>0.16536000000000001</v>
      </c>
      <c r="L233">
        <v>7.0717800000000004</v>
      </c>
      <c r="U233">
        <f t="shared" si="14"/>
        <v>2.5016115109544029E-2</v>
      </c>
      <c r="V233">
        <v>0.90973000000000004</v>
      </c>
      <c r="X233">
        <f t="shared" si="15"/>
        <v>3.5047951036575771E-2</v>
      </c>
      <c r="Y233">
        <v>1.93855</v>
      </c>
      <c r="AA233">
        <f t="shared" si="16"/>
        <v>0.25619697984998735</v>
      </c>
      <c r="AB233">
        <v>3.1101800000000002</v>
      </c>
      <c r="AD233">
        <f t="shared" si="17"/>
        <v>0.68111277048154439</v>
      </c>
      <c r="AE233">
        <v>7.0717800000000004</v>
      </c>
    </row>
    <row r="234" spans="2:31" x14ac:dyDescent="0.25">
      <c r="B234">
        <v>8.704E-6</v>
      </c>
      <c r="C234">
        <v>0.93184999999999996</v>
      </c>
      <c r="E234">
        <v>2.3552000000000001E-5</v>
      </c>
      <c r="F234">
        <v>2.0241699999999998</v>
      </c>
      <c r="H234">
        <v>8.8900000000000003E-3</v>
      </c>
      <c r="I234">
        <v>2.9710800000000002</v>
      </c>
      <c r="K234">
        <v>0.18176999999999999</v>
      </c>
      <c r="L234">
        <v>4.8707500000000001</v>
      </c>
      <c r="U234">
        <f t="shared" si="14"/>
        <v>2.5526783308249694E-2</v>
      </c>
      <c r="V234">
        <v>0.93184999999999996</v>
      </c>
      <c r="X234">
        <f t="shared" si="15"/>
        <v>3.5571126645267251E-2</v>
      </c>
      <c r="Y234">
        <v>2.0241699999999998</v>
      </c>
      <c r="AA234">
        <f t="shared" si="16"/>
        <v>0.25706740923298915</v>
      </c>
      <c r="AB234">
        <v>2.9710800000000002</v>
      </c>
      <c r="AD234">
        <f t="shared" si="17"/>
        <v>0.70293656372748015</v>
      </c>
      <c r="AE234">
        <v>4.8707500000000001</v>
      </c>
    </row>
    <row r="235" spans="2:31" x14ac:dyDescent="0.25">
      <c r="B235">
        <v>8.704E-6</v>
      </c>
      <c r="C235">
        <v>0.96526000000000001</v>
      </c>
      <c r="E235">
        <v>2.4063999999999999E-5</v>
      </c>
      <c r="F235">
        <v>1.96536</v>
      </c>
      <c r="H235">
        <v>8.9099999999999995E-3</v>
      </c>
      <c r="I235">
        <v>2.2465899999999999</v>
      </c>
      <c r="K235">
        <v>0.18229000000000001</v>
      </c>
      <c r="L235">
        <v>5.6977399999999996</v>
      </c>
      <c r="U235">
        <f t="shared" si="14"/>
        <v>2.5526783308249694E-2</v>
      </c>
      <c r="V235">
        <v>0.96526000000000001</v>
      </c>
      <c r="X235">
        <f t="shared" si="15"/>
        <v>3.5827040261801738E-2</v>
      </c>
      <c r="Y235">
        <v>1.96536</v>
      </c>
      <c r="AA235">
        <f t="shared" si="16"/>
        <v>0.25726003938195191</v>
      </c>
      <c r="AB235">
        <v>2.2465899999999999</v>
      </c>
      <c r="AD235">
        <f t="shared" si="17"/>
        <v>0.70360622933249861</v>
      </c>
      <c r="AE235">
        <v>5.6977399999999996</v>
      </c>
    </row>
    <row r="236" spans="2:31" x14ac:dyDescent="0.25">
      <c r="B236">
        <v>1.024E-5</v>
      </c>
      <c r="C236">
        <v>0.81293000000000004</v>
      </c>
      <c r="E236">
        <v>2.4063999999999999E-5</v>
      </c>
      <c r="F236">
        <v>2.1071499999999999</v>
      </c>
      <c r="H236">
        <v>8.9599999999999992E-3</v>
      </c>
      <c r="I236">
        <v>2.5196000000000001</v>
      </c>
      <c r="K236">
        <v>0.18718000000000001</v>
      </c>
      <c r="L236">
        <v>5.9006600000000002</v>
      </c>
      <c r="U236">
        <f t="shared" si="14"/>
        <v>2.6947773056836145E-2</v>
      </c>
      <c r="V236">
        <v>0.81293000000000004</v>
      </c>
      <c r="X236">
        <f t="shared" si="15"/>
        <v>3.5827040261801738E-2</v>
      </c>
      <c r="Y236">
        <v>2.1071499999999999</v>
      </c>
      <c r="AA236">
        <f t="shared" si="16"/>
        <v>0.25774035689816011</v>
      </c>
      <c r="AB236">
        <v>2.5196000000000001</v>
      </c>
      <c r="AD236">
        <f t="shared" si="17"/>
        <v>0.70984223644883293</v>
      </c>
      <c r="AE236">
        <v>5.9006600000000002</v>
      </c>
    </row>
    <row r="237" spans="2:31" x14ac:dyDescent="0.25">
      <c r="B237">
        <v>1.0752E-5</v>
      </c>
      <c r="C237">
        <v>0.96877999999999997</v>
      </c>
      <c r="E237">
        <v>2.4576E-5</v>
      </c>
      <c r="F237">
        <v>1.9993300000000001</v>
      </c>
      <c r="H237">
        <v>8.9999999999999993E-3</v>
      </c>
      <c r="I237">
        <v>3.0930300000000002</v>
      </c>
      <c r="K237">
        <v>0.20065</v>
      </c>
      <c r="L237">
        <v>6.5399000000000003</v>
      </c>
      <c r="U237">
        <f t="shared" si="14"/>
        <v>2.7389613904762172E-2</v>
      </c>
      <c r="V237">
        <v>0.96877999999999997</v>
      </c>
      <c r="X237">
        <f t="shared" si="15"/>
        <v>3.607934914320416E-2</v>
      </c>
      <c r="Y237">
        <v>1.9993300000000001</v>
      </c>
      <c r="AA237">
        <f t="shared" si="16"/>
        <v>0.25812332592737947</v>
      </c>
      <c r="AB237">
        <v>3.0930300000000002</v>
      </c>
      <c r="AD237">
        <f t="shared" si="17"/>
        <v>0.72647662197405038</v>
      </c>
      <c r="AE237">
        <v>6.5399000000000003</v>
      </c>
    </row>
    <row r="238" spans="2:31" x14ac:dyDescent="0.25">
      <c r="B238">
        <v>1.0752E-5</v>
      </c>
      <c r="C238">
        <v>0.92305999999999999</v>
      </c>
      <c r="E238">
        <v>2.5088000000000001E-5</v>
      </c>
      <c r="F238">
        <v>2.0110199999999998</v>
      </c>
      <c r="H238">
        <v>9.2899999999999996E-3</v>
      </c>
      <c r="I238">
        <v>1.98777</v>
      </c>
      <c r="K238">
        <v>0.20372000000000001</v>
      </c>
      <c r="L238">
        <v>2.8782000000000001</v>
      </c>
      <c r="U238">
        <f t="shared" si="14"/>
        <v>2.7389613904762172E-2</v>
      </c>
      <c r="V238">
        <v>0.92305999999999999</v>
      </c>
      <c r="X238">
        <f t="shared" si="15"/>
        <v>3.632817760697897E-2</v>
      </c>
      <c r="Y238">
        <v>2.0110199999999998</v>
      </c>
      <c r="AA238">
        <f t="shared" si="16"/>
        <v>0.26086647793612544</v>
      </c>
      <c r="AB238">
        <v>1.98777</v>
      </c>
      <c r="AD238">
        <f t="shared" si="17"/>
        <v>0.73016294483462585</v>
      </c>
      <c r="AE238">
        <v>2.8782000000000001</v>
      </c>
    </row>
    <row r="239" spans="2:31" x14ac:dyDescent="0.25">
      <c r="B239">
        <v>1.0752E-5</v>
      </c>
      <c r="C239">
        <v>0.82172999999999996</v>
      </c>
      <c r="E239">
        <v>2.5599999999999999E-5</v>
      </c>
      <c r="F239">
        <v>2.0588799999999998</v>
      </c>
      <c r="H239">
        <v>1.044E-2</v>
      </c>
      <c r="I239">
        <v>1.7286699999999999</v>
      </c>
      <c r="K239">
        <v>0.20483999999999999</v>
      </c>
      <c r="L239">
        <v>6.6604599999999996</v>
      </c>
      <c r="U239">
        <f t="shared" si="14"/>
        <v>2.7389613904762172E-2</v>
      </c>
      <c r="V239">
        <v>0.82172999999999996</v>
      </c>
      <c r="X239">
        <f t="shared" si="15"/>
        <v>3.657364324960042E-2</v>
      </c>
      <c r="Y239">
        <v>2.0588799999999998</v>
      </c>
      <c r="AA239">
        <f t="shared" si="16"/>
        <v>0.2712145807609912</v>
      </c>
      <c r="AB239">
        <v>1.7286699999999999</v>
      </c>
      <c r="AD239">
        <f t="shared" si="17"/>
        <v>0.73149856928010715</v>
      </c>
      <c r="AE239">
        <v>6.6604599999999996</v>
      </c>
    </row>
    <row r="240" spans="2:31" x14ac:dyDescent="0.25">
      <c r="B240">
        <v>1.0752E-5</v>
      </c>
      <c r="C240">
        <v>0.94059000000000004</v>
      </c>
      <c r="E240">
        <v>2.5599999999999999E-5</v>
      </c>
      <c r="F240">
        <v>1.6697599999999999</v>
      </c>
      <c r="H240">
        <v>1.074E-2</v>
      </c>
      <c r="I240">
        <v>2.2745299999999999</v>
      </c>
      <c r="K240">
        <v>0.23326</v>
      </c>
      <c r="L240">
        <v>6.5526400000000002</v>
      </c>
      <c r="U240">
        <f t="shared" si="14"/>
        <v>2.7389613904762172E-2</v>
      </c>
      <c r="V240">
        <v>0.94059000000000004</v>
      </c>
      <c r="X240">
        <f t="shared" si="15"/>
        <v>3.657364324960042E-2</v>
      </c>
      <c r="Y240">
        <v>1.6697599999999999</v>
      </c>
      <c r="AA240">
        <f t="shared" si="16"/>
        <v>0.27378790197849295</v>
      </c>
      <c r="AB240">
        <v>2.2745299999999999</v>
      </c>
      <c r="AD240">
        <f t="shared" si="17"/>
        <v>0.76387411633433222</v>
      </c>
      <c r="AE240">
        <v>6.5526400000000002</v>
      </c>
    </row>
    <row r="241" spans="2:31" x14ac:dyDescent="0.25">
      <c r="B241">
        <v>1.1263999999999999E-5</v>
      </c>
      <c r="C241">
        <v>0.89773000000000003</v>
      </c>
      <c r="E241">
        <v>2.6112E-5</v>
      </c>
      <c r="F241">
        <v>1.8098000000000001</v>
      </c>
      <c r="H241">
        <v>1.119E-2</v>
      </c>
      <c r="I241">
        <v>2.9616799999999999</v>
      </c>
      <c r="K241">
        <v>0.26962000000000003</v>
      </c>
      <c r="L241">
        <v>5.8705299999999996</v>
      </c>
      <c r="U241">
        <f t="shared" si="14"/>
        <v>2.7817641444720032E-2</v>
      </c>
      <c r="V241">
        <v>0.89773000000000003</v>
      </c>
      <c r="X241">
        <f t="shared" si="15"/>
        <v>3.6815857436228623E-2</v>
      </c>
      <c r="Y241">
        <v>1.8098000000000001</v>
      </c>
      <c r="AA241">
        <f t="shared" si="16"/>
        <v>0.27755952106904463</v>
      </c>
      <c r="AB241">
        <v>2.9616799999999999</v>
      </c>
      <c r="AD241">
        <f t="shared" si="17"/>
        <v>0.80166365720771859</v>
      </c>
      <c r="AE241">
        <v>5.8705299999999996</v>
      </c>
    </row>
    <row r="242" spans="2:31" x14ac:dyDescent="0.25">
      <c r="B242">
        <v>1.1263999999999999E-5</v>
      </c>
      <c r="C242">
        <v>0.84863999999999995</v>
      </c>
      <c r="E242">
        <v>2.6624000000000001E-5</v>
      </c>
      <c r="F242">
        <v>2.0527700000000002</v>
      </c>
      <c r="H242">
        <v>1.175E-2</v>
      </c>
      <c r="I242">
        <v>2.7335199999999999</v>
      </c>
      <c r="K242">
        <v>0.39874999999999999</v>
      </c>
      <c r="L242">
        <v>4.2267799999999998</v>
      </c>
      <c r="U242">
        <f t="shared" si="14"/>
        <v>2.7817641444720032E-2</v>
      </c>
      <c r="V242">
        <v>0.84863999999999995</v>
      </c>
      <c r="X242">
        <f t="shared" si="15"/>
        <v>3.7054925745894647E-2</v>
      </c>
      <c r="Y242">
        <v>2.0527700000000002</v>
      </c>
      <c r="AA242">
        <f t="shared" si="16"/>
        <v>0.28211444177316619</v>
      </c>
      <c r="AB242">
        <v>2.7335199999999999</v>
      </c>
      <c r="AD242">
        <f t="shared" si="17"/>
        <v>0.9133582579521311</v>
      </c>
      <c r="AE242">
        <v>4.2267799999999998</v>
      </c>
    </row>
    <row r="243" spans="2:31" x14ac:dyDescent="0.25">
      <c r="B243">
        <v>1.1263999999999999E-5</v>
      </c>
      <c r="C243">
        <v>0.89227000000000001</v>
      </c>
      <c r="E243">
        <v>2.6624000000000001E-5</v>
      </c>
      <c r="F243">
        <v>2.2267700000000001</v>
      </c>
      <c r="H243">
        <v>1.227E-2</v>
      </c>
      <c r="I243">
        <v>2.2347700000000001</v>
      </c>
      <c r="K243">
        <v>0.40966000000000002</v>
      </c>
      <c r="L243">
        <v>5.1049800000000003</v>
      </c>
      <c r="U243">
        <f t="shared" si="14"/>
        <v>2.7817641444720032E-2</v>
      </c>
      <c r="V243">
        <v>0.89227000000000001</v>
      </c>
      <c r="X243">
        <f t="shared" si="15"/>
        <v>3.7054925745894647E-2</v>
      </c>
      <c r="Y243">
        <v>2.2267700000000001</v>
      </c>
      <c r="AA243">
        <f t="shared" si="16"/>
        <v>0.28621616267039668</v>
      </c>
      <c r="AB243">
        <v>2.2347700000000001</v>
      </c>
      <c r="AD243">
        <f t="shared" si="17"/>
        <v>0.92161331836221805</v>
      </c>
      <c r="AE243">
        <v>5.1049800000000003</v>
      </c>
    </row>
    <row r="244" spans="2:31" x14ac:dyDescent="0.25">
      <c r="B244">
        <v>1.1263999999999999E-5</v>
      </c>
      <c r="C244">
        <v>0.91046000000000005</v>
      </c>
      <c r="E244">
        <v>2.6624000000000001E-5</v>
      </c>
      <c r="F244">
        <v>2.01369</v>
      </c>
      <c r="H244">
        <v>1.379E-2</v>
      </c>
      <c r="I244">
        <v>2.41093</v>
      </c>
      <c r="K244">
        <v>0.43046000000000001</v>
      </c>
      <c r="L244">
        <v>4.6974499999999999</v>
      </c>
      <c r="U244">
        <f t="shared" si="14"/>
        <v>2.7817641444720032E-2</v>
      </c>
      <c r="V244">
        <v>0.91046000000000005</v>
      </c>
      <c r="X244">
        <f t="shared" si="15"/>
        <v>3.7054925745894647E-2</v>
      </c>
      <c r="Y244">
        <v>2.01369</v>
      </c>
      <c r="AA244">
        <f t="shared" si="16"/>
        <v>0.29757781702341068</v>
      </c>
      <c r="AB244">
        <v>2.41093</v>
      </c>
      <c r="AD244">
        <f t="shared" si="17"/>
        <v>0.93695431878267021</v>
      </c>
      <c r="AE244">
        <v>4.6974499999999999</v>
      </c>
    </row>
    <row r="245" spans="2:31" x14ac:dyDescent="0.25">
      <c r="B245">
        <v>1.1776E-5</v>
      </c>
      <c r="C245">
        <v>0.86346999999999996</v>
      </c>
      <c r="E245">
        <v>2.6624000000000001E-5</v>
      </c>
      <c r="F245">
        <v>2.0423100000000001</v>
      </c>
      <c r="H245">
        <v>1.401E-2</v>
      </c>
      <c r="I245">
        <v>1.9373</v>
      </c>
      <c r="K245">
        <v>0.52769999999999995</v>
      </c>
      <c r="L245">
        <v>3.5710099999999998</v>
      </c>
      <c r="U245">
        <f t="shared" si="14"/>
        <v>2.8232887159940729E-2</v>
      </c>
      <c r="V245">
        <v>0.86346999999999996</v>
      </c>
      <c r="X245">
        <f t="shared" si="15"/>
        <v>3.7054925745894647E-2</v>
      </c>
      <c r="Y245">
        <v>2.0423100000000001</v>
      </c>
      <c r="AA245">
        <f t="shared" si="16"/>
        <v>0.29915193775892207</v>
      </c>
      <c r="AB245">
        <v>1.9373</v>
      </c>
      <c r="AD245">
        <f t="shared" si="17"/>
        <v>1.00277358851386</v>
      </c>
      <c r="AE245">
        <v>3.5710099999999998</v>
      </c>
    </row>
    <row r="246" spans="2:31" x14ac:dyDescent="0.25">
      <c r="B246">
        <v>1.1776E-5</v>
      </c>
      <c r="C246">
        <v>0.88502999999999998</v>
      </c>
      <c r="E246">
        <v>2.7135999999999999E-5</v>
      </c>
      <c r="F246">
        <v>2.0209100000000002</v>
      </c>
      <c r="H246">
        <v>1.5570000000000001E-2</v>
      </c>
      <c r="I246">
        <v>2.4329000000000001</v>
      </c>
      <c r="K246">
        <v>0.54542000000000002</v>
      </c>
      <c r="L246">
        <v>4.3958500000000003</v>
      </c>
      <c r="U246">
        <f t="shared" si="14"/>
        <v>2.8232887159940729E-2</v>
      </c>
      <c r="V246">
        <v>0.88502999999999998</v>
      </c>
      <c r="X246">
        <f t="shared" si="15"/>
        <v>3.7290948376978134E-2</v>
      </c>
      <c r="Y246">
        <v>2.0209100000000002</v>
      </c>
      <c r="AA246">
        <f t="shared" si="16"/>
        <v>0.30986688042884925</v>
      </c>
      <c r="AB246">
        <v>2.4329000000000001</v>
      </c>
      <c r="AD246">
        <f t="shared" si="17"/>
        <v>1.0138744074910095</v>
      </c>
      <c r="AE246">
        <v>4.3958500000000003</v>
      </c>
    </row>
    <row r="247" spans="2:31" x14ac:dyDescent="0.25">
      <c r="B247">
        <v>1.2288E-5</v>
      </c>
      <c r="C247">
        <v>0.83806000000000003</v>
      </c>
      <c r="E247">
        <v>2.7648E-5</v>
      </c>
      <c r="F247">
        <v>2.0108100000000002</v>
      </c>
      <c r="H247">
        <v>1.5949999999999999E-2</v>
      </c>
      <c r="I247">
        <v>2.0169600000000001</v>
      </c>
      <c r="K247">
        <v>0.60099000000000002</v>
      </c>
      <c r="L247">
        <v>1.22045</v>
      </c>
      <c r="U247">
        <f t="shared" si="14"/>
        <v>2.8636264555868811E-2</v>
      </c>
      <c r="V247">
        <v>0.83806000000000003</v>
      </c>
      <c r="X247">
        <f t="shared" si="15"/>
        <v>3.7524020517197242E-2</v>
      </c>
      <c r="Y247">
        <v>2.0108100000000002</v>
      </c>
      <c r="AA247">
        <f t="shared" si="16"/>
        <v>0.31236748191514108</v>
      </c>
      <c r="AB247">
        <v>2.0169600000000001</v>
      </c>
      <c r="AD247">
        <f t="shared" si="17"/>
        <v>1.0471994747769402</v>
      </c>
      <c r="AE247">
        <v>1.22045</v>
      </c>
    </row>
    <row r="248" spans="2:31" x14ac:dyDescent="0.25">
      <c r="B248">
        <v>1.2288E-5</v>
      </c>
      <c r="C248">
        <v>0.90973000000000004</v>
      </c>
      <c r="E248">
        <v>2.8160000000000001E-5</v>
      </c>
      <c r="F248">
        <v>1.80938</v>
      </c>
      <c r="H248">
        <v>1.6289999999999999E-2</v>
      </c>
      <c r="I248">
        <v>1.8846000000000001</v>
      </c>
      <c r="K248">
        <v>0.65173999999999999</v>
      </c>
      <c r="L248">
        <v>3.2328199999999998</v>
      </c>
      <c r="U248">
        <f t="shared" si="14"/>
        <v>2.8636264555868811E-2</v>
      </c>
      <c r="V248">
        <v>0.90973000000000004</v>
      </c>
      <c r="X248">
        <f t="shared" si="15"/>
        <v>3.7754232681813236E-2</v>
      </c>
      <c r="Y248">
        <v>1.80938</v>
      </c>
      <c r="AA248">
        <f t="shared" si="16"/>
        <v>0.31457141199100397</v>
      </c>
      <c r="AB248">
        <v>1.8846000000000001</v>
      </c>
      <c r="AD248">
        <f t="shared" si="17"/>
        <v>1.075882908958935</v>
      </c>
      <c r="AE248">
        <v>3.2328199999999998</v>
      </c>
    </row>
    <row r="249" spans="2:31" x14ac:dyDescent="0.25">
      <c r="B249">
        <v>1.2288E-5</v>
      </c>
      <c r="C249">
        <v>0.91205999999999998</v>
      </c>
      <c r="E249">
        <v>2.8671999999999999E-5</v>
      </c>
      <c r="F249">
        <v>2.125</v>
      </c>
      <c r="H249">
        <v>1.7229999999999999E-2</v>
      </c>
      <c r="I249">
        <v>1.0058499999999999</v>
      </c>
      <c r="K249">
        <v>0.65739999999999998</v>
      </c>
      <c r="L249">
        <v>5.1690199999999997</v>
      </c>
      <c r="U249">
        <f t="shared" si="14"/>
        <v>2.8636264555868811E-2</v>
      </c>
      <c r="V249">
        <v>0.91205999999999998</v>
      </c>
      <c r="X249">
        <f t="shared" si="15"/>
        <v>3.7981671023305796E-2</v>
      </c>
      <c r="Y249">
        <v>2.125</v>
      </c>
      <c r="AA249">
        <f t="shared" si="16"/>
        <v>0.32050925023306465</v>
      </c>
      <c r="AB249">
        <v>1.0058499999999999</v>
      </c>
      <c r="AD249">
        <f t="shared" si="17"/>
        <v>1.0789883871406156</v>
      </c>
      <c r="AE249">
        <v>5.1690199999999997</v>
      </c>
    </row>
    <row r="250" spans="2:31" x14ac:dyDescent="0.25">
      <c r="B250">
        <v>1.2799999999999999E-5</v>
      </c>
      <c r="C250">
        <v>0.83228999999999997</v>
      </c>
      <c r="E250">
        <v>2.9184E-5</v>
      </c>
      <c r="F250">
        <v>2.1571199999999999</v>
      </c>
      <c r="H250">
        <v>1.7250000000000001E-2</v>
      </c>
      <c r="I250">
        <v>0.64593999999999996</v>
      </c>
      <c r="K250">
        <v>1.1134900000000001</v>
      </c>
      <c r="L250">
        <v>1.2024900000000001</v>
      </c>
      <c r="U250">
        <f t="shared" si="14"/>
        <v>2.9028586954562532E-2</v>
      </c>
      <c r="V250">
        <v>0.83228999999999997</v>
      </c>
      <c r="X250">
        <f t="shared" si="15"/>
        <v>3.8206417615389128E-2</v>
      </c>
      <c r="Y250">
        <v>2.1571199999999999</v>
      </c>
      <c r="AA250">
        <f t="shared" si="16"/>
        <v>0.32063321313249543</v>
      </c>
      <c r="AB250">
        <v>0.64593999999999996</v>
      </c>
      <c r="AD250">
        <f t="shared" si="17"/>
        <v>1.2861793960026764</v>
      </c>
      <c r="AE250">
        <v>1.2024900000000001</v>
      </c>
    </row>
    <row r="251" spans="2:31" x14ac:dyDescent="0.25">
      <c r="B251">
        <v>1.3312000000000001E-5</v>
      </c>
      <c r="C251">
        <v>0.89219000000000004</v>
      </c>
      <c r="E251">
        <v>2.9184E-5</v>
      </c>
      <c r="F251">
        <v>2.0552299999999999</v>
      </c>
      <c r="H251">
        <v>1.7850000000000001E-2</v>
      </c>
      <c r="I251">
        <v>2.58</v>
      </c>
      <c r="K251">
        <v>1.1402300000000001</v>
      </c>
      <c r="L251">
        <v>4.0335099999999997</v>
      </c>
      <c r="U251">
        <f t="shared" si="14"/>
        <v>2.9410582007613161E-2</v>
      </c>
      <c r="V251">
        <v>0.89219000000000004</v>
      </c>
      <c r="X251">
        <f t="shared" si="15"/>
        <v>3.8206417615389128E-2</v>
      </c>
      <c r="Y251">
        <v>2.0552299999999999</v>
      </c>
      <c r="AA251">
        <f t="shared" si="16"/>
        <v>0.32430837544849561</v>
      </c>
      <c r="AB251">
        <v>2.58</v>
      </c>
      <c r="AD251">
        <f t="shared" si="17"/>
        <v>1.2963936481862894</v>
      </c>
      <c r="AE251">
        <v>4.0335099999999997</v>
      </c>
    </row>
    <row r="252" spans="2:31" x14ac:dyDescent="0.25">
      <c r="B252">
        <v>1.3312000000000001E-5</v>
      </c>
      <c r="C252">
        <v>0.92603999999999997</v>
      </c>
      <c r="E252">
        <v>3.0207999999999999E-5</v>
      </c>
      <c r="F252">
        <v>1.98027</v>
      </c>
      <c r="H252">
        <v>1.8409999999999999E-2</v>
      </c>
      <c r="I252">
        <v>2.6691500000000001</v>
      </c>
      <c r="K252">
        <v>1.9229000000000001</v>
      </c>
      <c r="L252">
        <v>1.0552900000000001</v>
      </c>
      <c r="U252">
        <f t="shared" si="14"/>
        <v>2.9410582007613161E-2</v>
      </c>
      <c r="V252">
        <v>0.92603999999999997</v>
      </c>
      <c r="X252">
        <f t="shared" si="15"/>
        <v>3.8648144996846906E-2</v>
      </c>
      <c r="Y252">
        <v>1.98027</v>
      </c>
      <c r="AA252">
        <f t="shared" si="16"/>
        <v>0.32766494110494171</v>
      </c>
      <c r="AB252">
        <v>2.6691500000000001</v>
      </c>
      <c r="AD252">
        <f t="shared" si="17"/>
        <v>1.5430886729087741</v>
      </c>
      <c r="AE252">
        <v>1.0552900000000001</v>
      </c>
    </row>
    <row r="253" spans="2:31" x14ac:dyDescent="0.25">
      <c r="B253">
        <v>1.3824E-5</v>
      </c>
      <c r="C253">
        <v>0.95862000000000003</v>
      </c>
      <c r="E253">
        <v>3.0207999999999999E-5</v>
      </c>
      <c r="F253">
        <v>1.6617599999999999</v>
      </c>
      <c r="H253">
        <v>1.967E-2</v>
      </c>
      <c r="I253">
        <v>2.8904999999999998</v>
      </c>
      <c r="K253">
        <v>3.5024500000000001</v>
      </c>
      <c r="L253">
        <v>2.4000400000000002</v>
      </c>
      <c r="U253">
        <f t="shared" si="14"/>
        <v>2.9782903634577043E-2</v>
      </c>
      <c r="V253">
        <v>0.95862000000000003</v>
      </c>
      <c r="X253">
        <f t="shared" si="15"/>
        <v>3.8648144996846906E-2</v>
      </c>
      <c r="Y253">
        <v>1.6617599999999999</v>
      </c>
      <c r="AA253">
        <f t="shared" si="16"/>
        <v>0.33497577763295899</v>
      </c>
      <c r="AB253">
        <v>2.8904999999999998</v>
      </c>
      <c r="AD253">
        <f t="shared" si="17"/>
        <v>1.8844954657404371</v>
      </c>
      <c r="AE253">
        <v>2.4000400000000002</v>
      </c>
    </row>
    <row r="254" spans="2:31" x14ac:dyDescent="0.25">
      <c r="B254">
        <v>1.4336E-5</v>
      </c>
      <c r="C254">
        <v>0.83487</v>
      </c>
      <c r="E254">
        <v>3.1232000000000002E-5</v>
      </c>
      <c r="F254">
        <v>2.0815100000000002</v>
      </c>
      <c r="H254">
        <v>2.2069999999999999E-2</v>
      </c>
      <c r="I254">
        <v>2.78756</v>
      </c>
      <c r="K254">
        <v>2.8299999999999999E-4</v>
      </c>
      <c r="L254">
        <v>9.7610200000000003</v>
      </c>
      <c r="U254">
        <f t="shared" si="14"/>
        <v>3.0146141921249977E-2</v>
      </c>
      <c r="V254">
        <v>0.83487</v>
      </c>
      <c r="X254">
        <f t="shared" si="15"/>
        <v>3.9079999248410185E-2</v>
      </c>
      <c r="Y254">
        <v>2.0815100000000002</v>
      </c>
      <c r="AA254">
        <f t="shared" si="16"/>
        <v>0.34808012673565308</v>
      </c>
      <c r="AB254">
        <v>2.78756</v>
      </c>
      <c r="AD254">
        <f t="shared" si="17"/>
        <v>8.1472973932927475E-2</v>
      </c>
      <c r="AE254">
        <v>9.7610200000000003</v>
      </c>
    </row>
    <row r="255" spans="2:31" x14ac:dyDescent="0.25">
      <c r="B255">
        <v>1.4336E-5</v>
      </c>
      <c r="C255">
        <v>0.80315999999999999</v>
      </c>
      <c r="E255">
        <v>3.1232000000000002E-5</v>
      </c>
      <c r="F255">
        <v>2.0990799999999998</v>
      </c>
      <c r="H255">
        <v>2.2169999999999999E-2</v>
      </c>
      <c r="I255">
        <v>2.6706099999999999</v>
      </c>
      <c r="K255">
        <v>2.9300000000000002E-4</v>
      </c>
      <c r="L255">
        <v>8.3900299999999994</v>
      </c>
      <c r="U255">
        <f t="shared" si="14"/>
        <v>3.0146141921249977E-2</v>
      </c>
      <c r="V255">
        <v>0.80315999999999999</v>
      </c>
      <c r="X255">
        <f t="shared" si="15"/>
        <v>3.9079999248410185E-2</v>
      </c>
      <c r="Y255">
        <v>2.0990799999999998</v>
      </c>
      <c r="AA255">
        <f t="shared" si="16"/>
        <v>0.3486050508355803</v>
      </c>
      <c r="AB255">
        <v>2.6706099999999999</v>
      </c>
      <c r="AD255">
        <f t="shared" si="17"/>
        <v>8.2421512629344593E-2</v>
      </c>
      <c r="AE255">
        <v>8.3900299999999994</v>
      </c>
    </row>
    <row r="256" spans="2:31" x14ac:dyDescent="0.25">
      <c r="B256">
        <v>1.4848000000000001E-5</v>
      </c>
      <c r="C256">
        <v>0.91579999999999995</v>
      </c>
      <c r="E256">
        <v>3.4304000000000002E-5</v>
      </c>
      <c r="F256">
        <v>2.0369600000000001</v>
      </c>
      <c r="H256">
        <v>2.29E-2</v>
      </c>
      <c r="I256">
        <v>2.72113</v>
      </c>
      <c r="K256">
        <v>2.2900000000000001E-4</v>
      </c>
      <c r="L256">
        <v>9.6996500000000001</v>
      </c>
      <c r="U256">
        <f t="shared" si="14"/>
        <v>3.0500831386236844E-2</v>
      </c>
      <c r="V256">
        <v>0.91579999999999995</v>
      </c>
      <c r="X256">
        <f t="shared" si="15"/>
        <v>4.0321443072820942E-2</v>
      </c>
      <c r="Y256">
        <v>2.0369600000000001</v>
      </c>
      <c r="AA256">
        <f t="shared" si="16"/>
        <v>0.35238998569351293</v>
      </c>
      <c r="AB256">
        <v>2.72113</v>
      </c>
      <c r="AD256">
        <f t="shared" si="17"/>
        <v>7.5921286385664519E-2</v>
      </c>
      <c r="AE256">
        <v>9.6996500000000001</v>
      </c>
    </row>
    <row r="257" spans="2:28" x14ac:dyDescent="0.25">
      <c r="B257">
        <v>1.5359999999999999E-5</v>
      </c>
      <c r="C257">
        <v>0.87880000000000003</v>
      </c>
      <c r="E257">
        <v>3.5327999999999998E-5</v>
      </c>
      <c r="F257">
        <v>1.9487000000000001</v>
      </c>
      <c r="H257">
        <v>2.3259999999999999E-2</v>
      </c>
      <c r="I257">
        <v>2.09735</v>
      </c>
      <c r="U257">
        <f t="shared" si="14"/>
        <v>3.084745793133422E-2</v>
      </c>
      <c r="V257">
        <v>0.87880000000000003</v>
      </c>
      <c r="X257">
        <f t="shared" si="15"/>
        <v>4.0718720261067501E-2</v>
      </c>
      <c r="Y257">
        <v>1.9487000000000001</v>
      </c>
      <c r="AA257">
        <f t="shared" si="16"/>
        <v>0.35422695955998845</v>
      </c>
      <c r="AB257">
        <v>2.09735</v>
      </c>
    </row>
    <row r="258" spans="2:28" x14ac:dyDescent="0.25">
      <c r="B258">
        <v>1.5359999999999999E-5</v>
      </c>
      <c r="C258">
        <v>0.83052999999999999</v>
      </c>
      <c r="E258">
        <v>3.5327999999999998E-5</v>
      </c>
      <c r="F258">
        <v>2.1253899999999999</v>
      </c>
      <c r="H258">
        <v>2.3779999999999999E-2</v>
      </c>
      <c r="I258">
        <v>1.29457</v>
      </c>
      <c r="U258">
        <f t="shared" si="14"/>
        <v>3.084745793133422E-2</v>
      </c>
      <c r="V258">
        <v>0.83052999999999999</v>
      </c>
      <c r="X258">
        <f t="shared" si="15"/>
        <v>4.0718720261067501E-2</v>
      </c>
      <c r="Y258">
        <v>2.1253899999999999</v>
      </c>
      <c r="AA258">
        <f t="shared" si="16"/>
        <v>0.35684719945465848</v>
      </c>
      <c r="AB258">
        <v>1.29457</v>
      </c>
    </row>
    <row r="259" spans="2:28" x14ac:dyDescent="0.25">
      <c r="B259">
        <v>1.5872E-5</v>
      </c>
      <c r="C259">
        <v>0.89346999999999999</v>
      </c>
      <c r="E259">
        <v>3.6863999999999998E-5</v>
      </c>
      <c r="F259">
        <v>2.0904400000000001</v>
      </c>
      <c r="H259">
        <v>2.4160000000000001E-2</v>
      </c>
      <c r="I259">
        <v>2.46983</v>
      </c>
      <c r="U259">
        <f t="shared" si="14"/>
        <v>3.1186464721827029E-2</v>
      </c>
      <c r="V259">
        <v>0.89346999999999999</v>
      </c>
      <c r="X259">
        <f t="shared" si="15"/>
        <v>4.1300489006551623E-2</v>
      </c>
      <c r="Y259">
        <v>2.0904400000000001</v>
      </c>
      <c r="AA259">
        <f t="shared" si="16"/>
        <v>0.35873792878214938</v>
      </c>
      <c r="AB259">
        <v>2.46983</v>
      </c>
    </row>
    <row r="260" spans="2:28" x14ac:dyDescent="0.25">
      <c r="B260">
        <v>1.5872E-5</v>
      </c>
      <c r="C260">
        <v>0.84857000000000005</v>
      </c>
      <c r="E260">
        <v>3.6863999999999998E-5</v>
      </c>
      <c r="F260">
        <v>2.04644</v>
      </c>
      <c r="H260">
        <v>2.4500000000000001E-2</v>
      </c>
      <c r="I260">
        <v>2.37527</v>
      </c>
      <c r="U260">
        <f t="shared" si="14"/>
        <v>3.1186464721827029E-2</v>
      </c>
      <c r="V260">
        <v>0.84857000000000005</v>
      </c>
      <c r="X260">
        <f t="shared" si="15"/>
        <v>4.1300489006551623E-2</v>
      </c>
      <c r="Y260">
        <v>2.04644</v>
      </c>
      <c r="AA260">
        <f t="shared" si="16"/>
        <v>0.3604129005176514</v>
      </c>
      <c r="AB260">
        <v>2.37527</v>
      </c>
    </row>
    <row r="261" spans="2:28" x14ac:dyDescent="0.25">
      <c r="B261">
        <v>1.6384000000000001E-5</v>
      </c>
      <c r="C261">
        <v>0.85523000000000005</v>
      </c>
      <c r="E261">
        <v>3.7376000000000003E-5</v>
      </c>
      <c r="F261">
        <v>2.0323799999999999</v>
      </c>
      <c r="H261">
        <v>2.5090000000000001E-2</v>
      </c>
      <c r="I261">
        <v>2.7014499999999999</v>
      </c>
      <c r="U261">
        <f t="shared" si="14"/>
        <v>3.1518257190386562E-2</v>
      </c>
      <c r="V261">
        <v>0.85523000000000005</v>
      </c>
      <c r="X261">
        <f t="shared" si="15"/>
        <v>4.1490814621446638E-2</v>
      </c>
      <c r="Y261">
        <v>2.0323799999999999</v>
      </c>
      <c r="AA261">
        <f t="shared" si="16"/>
        <v>0.36328306425234458</v>
      </c>
      <c r="AB261">
        <v>2.7014499999999999</v>
      </c>
    </row>
    <row r="262" spans="2:28" x14ac:dyDescent="0.25">
      <c r="B262">
        <v>1.6384000000000001E-5</v>
      </c>
      <c r="C262">
        <v>0.87197999999999998</v>
      </c>
      <c r="E262">
        <v>3.7888E-5</v>
      </c>
      <c r="F262">
        <v>1.7681100000000001</v>
      </c>
      <c r="H262">
        <v>2.6040000000000001E-2</v>
      </c>
      <c r="I262">
        <v>1.6439600000000001</v>
      </c>
      <c r="U262">
        <f t="shared" ref="U262:U325" si="18">(B262*6/3.14)^(0.33333)</f>
        <v>3.1518257190386562E-2</v>
      </c>
      <c r="V262">
        <v>0.87197999999999998</v>
      </c>
      <c r="X262">
        <f t="shared" ref="X262:X325" si="19">(E262*6/3.14)^(0.33333)</f>
        <v>4.1679409935008557E-2</v>
      </c>
      <c r="Y262">
        <v>1.7681100000000001</v>
      </c>
      <c r="AA262">
        <f t="shared" ref="AA262:AA325" si="20">(H262*6/3.14)^(0.33333)</f>
        <v>0.36781141594740813</v>
      </c>
      <c r="AB262">
        <v>1.6439600000000001</v>
      </c>
    </row>
    <row r="263" spans="2:28" x14ac:dyDescent="0.25">
      <c r="B263">
        <v>1.6895999999999999E-5</v>
      </c>
      <c r="C263">
        <v>0.92549000000000003</v>
      </c>
      <c r="E263">
        <v>3.8912000000000003E-5</v>
      </c>
      <c r="F263">
        <v>1.95526</v>
      </c>
      <c r="H263">
        <v>2.7359999999999999E-2</v>
      </c>
      <c r="I263">
        <v>2.2854000000000001</v>
      </c>
      <c r="U263">
        <f t="shared" si="18"/>
        <v>3.1843207318285445E-2</v>
      </c>
      <c r="V263">
        <v>0.92549000000000003</v>
      </c>
      <c r="X263">
        <f t="shared" si="19"/>
        <v>4.2051563477344588E-2</v>
      </c>
      <c r="Y263">
        <v>1.95526</v>
      </c>
      <c r="AA263">
        <f t="shared" si="20"/>
        <v>0.37392414044158162</v>
      </c>
      <c r="AB263">
        <v>2.2854000000000001</v>
      </c>
    </row>
    <row r="264" spans="2:28" x14ac:dyDescent="0.25">
      <c r="B264">
        <v>1.6895999999999999E-5</v>
      </c>
      <c r="C264">
        <v>0.82269999999999999</v>
      </c>
      <c r="E264">
        <v>4.0448000000000003E-5</v>
      </c>
      <c r="F264">
        <v>1.98678</v>
      </c>
      <c r="H264">
        <v>2.793E-2</v>
      </c>
      <c r="I264">
        <v>2.5417399999999999</v>
      </c>
      <c r="U264">
        <f t="shared" si="18"/>
        <v>3.1843207318285445E-2</v>
      </c>
      <c r="V264">
        <v>0.82269999999999999</v>
      </c>
      <c r="X264">
        <f t="shared" si="19"/>
        <v>4.2597743204866534E-2</v>
      </c>
      <c r="Y264">
        <v>1.98678</v>
      </c>
      <c r="AA264">
        <f t="shared" si="20"/>
        <v>0.37650298323237286</v>
      </c>
      <c r="AB264">
        <v>2.5417399999999999</v>
      </c>
    </row>
    <row r="265" spans="2:28" x14ac:dyDescent="0.25">
      <c r="B265">
        <v>1.6895999999999999E-5</v>
      </c>
      <c r="C265">
        <v>0.89032999999999995</v>
      </c>
      <c r="E265">
        <v>4.0448000000000003E-5</v>
      </c>
      <c r="F265">
        <v>1.7745299999999999</v>
      </c>
      <c r="H265">
        <v>3.3790000000000001E-2</v>
      </c>
      <c r="I265">
        <v>2.2438199999999999</v>
      </c>
      <c r="U265">
        <f t="shared" si="18"/>
        <v>3.1843207318285445E-2</v>
      </c>
      <c r="V265">
        <v>0.89032999999999995</v>
      </c>
      <c r="X265">
        <f t="shared" si="19"/>
        <v>4.2597743204866534E-2</v>
      </c>
      <c r="Y265">
        <v>1.7745299999999999</v>
      </c>
      <c r="AA265">
        <f t="shared" si="20"/>
        <v>0.40118119222124765</v>
      </c>
      <c r="AB265">
        <v>2.2438199999999999</v>
      </c>
    </row>
    <row r="266" spans="2:28" x14ac:dyDescent="0.25">
      <c r="B266">
        <v>1.6895999999999999E-5</v>
      </c>
      <c r="C266">
        <v>0.88427</v>
      </c>
      <c r="E266">
        <v>4.0960000000000001E-5</v>
      </c>
      <c r="F266">
        <v>2.1522000000000001</v>
      </c>
      <c r="H266">
        <v>3.6080000000000001E-2</v>
      </c>
      <c r="I266">
        <v>1.4376500000000001</v>
      </c>
      <c r="U266">
        <f t="shared" si="18"/>
        <v>3.1843207318285445E-2</v>
      </c>
      <c r="V266">
        <v>0.88427</v>
      </c>
      <c r="X266">
        <f t="shared" si="19"/>
        <v>4.2776725627720204E-2</v>
      </c>
      <c r="Y266">
        <v>2.1522000000000001</v>
      </c>
      <c r="AA266">
        <f t="shared" si="20"/>
        <v>0.41004663170163935</v>
      </c>
      <c r="AB266">
        <v>1.4376500000000001</v>
      </c>
    </row>
    <row r="267" spans="2:28" x14ac:dyDescent="0.25">
      <c r="B267">
        <v>1.7408E-5</v>
      </c>
      <c r="C267">
        <v>0.84338000000000002</v>
      </c>
      <c r="E267">
        <v>4.0960000000000001E-5</v>
      </c>
      <c r="F267">
        <v>1.7403</v>
      </c>
      <c r="H267">
        <v>4.2639999999999997E-2</v>
      </c>
      <c r="I267">
        <v>2.02196</v>
      </c>
      <c r="U267">
        <f t="shared" si="18"/>
        <v>3.2161657316876063E-2</v>
      </c>
      <c r="V267">
        <v>0.84338000000000002</v>
      </c>
      <c r="X267">
        <f t="shared" si="19"/>
        <v>4.2776725627720204E-2</v>
      </c>
      <c r="Y267">
        <v>1.7403</v>
      </c>
      <c r="AA267">
        <f t="shared" si="20"/>
        <v>0.43352741146556206</v>
      </c>
      <c r="AB267">
        <v>2.02196</v>
      </c>
    </row>
    <row r="268" spans="2:28" x14ac:dyDescent="0.25">
      <c r="B268">
        <v>1.7408E-5</v>
      </c>
      <c r="C268">
        <v>0.93137999999999999</v>
      </c>
      <c r="E268">
        <v>4.1471999999999999E-5</v>
      </c>
      <c r="F268">
        <v>2.0950600000000001</v>
      </c>
      <c r="H268">
        <v>4.4639999999999999E-2</v>
      </c>
      <c r="I268">
        <v>2.7625199999999999</v>
      </c>
      <c r="U268">
        <f t="shared" si="18"/>
        <v>3.2161657316876063E-2</v>
      </c>
      <c r="V268">
        <v>0.93137999999999999</v>
      </c>
      <c r="X268">
        <f t="shared" si="19"/>
        <v>4.2954222669064755E-2</v>
      </c>
      <c r="Y268">
        <v>2.0950600000000001</v>
      </c>
      <c r="AA268">
        <f t="shared" si="20"/>
        <v>0.44020215022833625</v>
      </c>
      <c r="AB268">
        <v>2.7625199999999999</v>
      </c>
    </row>
    <row r="269" spans="2:28" x14ac:dyDescent="0.25">
      <c r="B269">
        <v>1.7920000000000001E-5</v>
      </c>
      <c r="C269">
        <v>0.81555999999999995</v>
      </c>
      <c r="E269">
        <v>4.3007999999999999E-5</v>
      </c>
      <c r="F269">
        <v>2.0153300000000001</v>
      </c>
      <c r="H269">
        <v>4.5269999999999998E-2</v>
      </c>
      <c r="I269">
        <v>2.6628400000000001</v>
      </c>
      <c r="U269">
        <f t="shared" si="18"/>
        <v>3.2473922808385493E-2</v>
      </c>
      <c r="V269">
        <v>0.81555999999999995</v>
      </c>
      <c r="X269">
        <f t="shared" si="19"/>
        <v>4.3478101013470521E-2</v>
      </c>
      <c r="Y269">
        <v>2.0153300000000001</v>
      </c>
      <c r="AA269">
        <f t="shared" si="20"/>
        <v>0.44226330681585074</v>
      </c>
      <c r="AB269">
        <v>2.6628400000000001</v>
      </c>
    </row>
    <row r="270" spans="2:28" x14ac:dyDescent="0.25">
      <c r="B270">
        <v>1.7920000000000001E-5</v>
      </c>
      <c r="C270">
        <v>0.88253000000000004</v>
      </c>
      <c r="E270">
        <v>4.4543999999999999E-5</v>
      </c>
      <c r="F270">
        <v>2.1212399999999998</v>
      </c>
      <c r="H270">
        <v>4.614E-2</v>
      </c>
      <c r="I270">
        <v>2.4298299999999999</v>
      </c>
      <c r="U270">
        <f t="shared" si="18"/>
        <v>3.2473922808385493E-2</v>
      </c>
      <c r="V270">
        <v>0.88253000000000004</v>
      </c>
      <c r="X270">
        <f t="shared" si="19"/>
        <v>4.3989649868624102E-2</v>
      </c>
      <c r="Y270">
        <v>2.1212399999999998</v>
      </c>
      <c r="AA270">
        <f t="shared" si="20"/>
        <v>0.4450784632204659</v>
      </c>
      <c r="AB270">
        <v>2.4298299999999999</v>
      </c>
    </row>
    <row r="271" spans="2:28" x14ac:dyDescent="0.25">
      <c r="B271">
        <v>1.8431999999999999E-5</v>
      </c>
      <c r="C271">
        <v>0.92351000000000005</v>
      </c>
      <c r="E271">
        <v>4.5055999999999997E-5</v>
      </c>
      <c r="F271">
        <v>1.921</v>
      </c>
      <c r="H271">
        <v>4.6249999999999999E-2</v>
      </c>
      <c r="I271">
        <v>2.48536</v>
      </c>
      <c r="U271">
        <f t="shared" si="18"/>
        <v>3.2780295586377933E-2</v>
      </c>
      <c r="V271">
        <v>0.92351000000000005</v>
      </c>
      <c r="X271">
        <f t="shared" si="19"/>
        <v>4.4157549240946267E-2</v>
      </c>
      <c r="Y271">
        <v>1.921</v>
      </c>
      <c r="AA271">
        <f t="shared" si="20"/>
        <v>0.44543187520158772</v>
      </c>
      <c r="AB271">
        <v>2.48536</v>
      </c>
    </row>
    <row r="272" spans="2:28" x14ac:dyDescent="0.25">
      <c r="B272">
        <v>1.8431999999999999E-5</v>
      </c>
      <c r="C272">
        <v>0.92795000000000005</v>
      </c>
      <c r="E272">
        <v>4.5055999999999997E-5</v>
      </c>
      <c r="F272">
        <v>2.14</v>
      </c>
      <c r="H272">
        <v>4.8809999999999999E-2</v>
      </c>
      <c r="I272">
        <v>1.0363</v>
      </c>
      <c r="U272">
        <f t="shared" si="18"/>
        <v>3.2780295586377933E-2</v>
      </c>
      <c r="V272">
        <v>0.92795000000000005</v>
      </c>
      <c r="X272">
        <f t="shared" si="19"/>
        <v>4.4157549240946267E-2</v>
      </c>
      <c r="Y272">
        <v>2.14</v>
      </c>
      <c r="AA272">
        <f t="shared" si="20"/>
        <v>0.45350307645461163</v>
      </c>
      <c r="AB272">
        <v>1.0363</v>
      </c>
    </row>
    <row r="273" spans="2:28" x14ac:dyDescent="0.25">
      <c r="B273">
        <v>1.9456000000000001E-5</v>
      </c>
      <c r="C273">
        <v>0.84489000000000003</v>
      </c>
      <c r="E273">
        <v>4.5568000000000001E-5</v>
      </c>
      <c r="F273">
        <v>2.0607199999999999</v>
      </c>
      <c r="H273">
        <v>5.4969999999999998E-2</v>
      </c>
      <c r="I273">
        <v>2.56873</v>
      </c>
      <c r="U273">
        <f t="shared" si="18"/>
        <v>3.3376425166249737E-2</v>
      </c>
      <c r="V273">
        <v>0.84489000000000003</v>
      </c>
      <c r="X273">
        <f t="shared" si="19"/>
        <v>4.4324181411692601E-2</v>
      </c>
      <c r="Y273">
        <v>2.0607199999999999</v>
      </c>
      <c r="AA273">
        <f t="shared" si="20"/>
        <v>0.47183017140057537</v>
      </c>
      <c r="AB273">
        <v>2.56873</v>
      </c>
    </row>
    <row r="274" spans="2:28" x14ac:dyDescent="0.25">
      <c r="B274">
        <v>1.9967999999999999E-5</v>
      </c>
      <c r="C274">
        <v>0.89515999999999996</v>
      </c>
      <c r="E274">
        <v>4.6591999999999997E-5</v>
      </c>
      <c r="F274">
        <v>1.7828999999999999</v>
      </c>
      <c r="H274">
        <v>6.6239999999999993E-2</v>
      </c>
      <c r="I274">
        <v>2.03938</v>
      </c>
      <c r="U274">
        <f t="shared" si="18"/>
        <v>3.3666666603671423E-2</v>
      </c>
      <c r="V274">
        <v>0.89515999999999996</v>
      </c>
      <c r="X274">
        <f t="shared" si="19"/>
        <v>4.4653738021494117E-2</v>
      </c>
      <c r="Y274">
        <v>1.7828999999999999</v>
      </c>
      <c r="AA274">
        <f t="shared" si="20"/>
        <v>0.50209238446741677</v>
      </c>
      <c r="AB274">
        <v>2.03938</v>
      </c>
    </row>
    <row r="275" spans="2:28" x14ac:dyDescent="0.25">
      <c r="B275">
        <v>2.048E-5</v>
      </c>
      <c r="C275">
        <v>0.91573000000000004</v>
      </c>
      <c r="E275">
        <v>4.7104000000000002E-5</v>
      </c>
      <c r="F275">
        <v>2.1241699999999999</v>
      </c>
      <c r="H275">
        <v>6.6250000000000003E-2</v>
      </c>
      <c r="I275">
        <v>1.3312900000000001</v>
      </c>
      <c r="U275">
        <f t="shared" si="18"/>
        <v>3.3951988076257787E-2</v>
      </c>
      <c r="V275">
        <v>0.91573000000000004</v>
      </c>
      <c r="X275">
        <f t="shared" si="19"/>
        <v>4.4816707680147096E-2</v>
      </c>
      <c r="Y275">
        <v>2.1241699999999999</v>
      </c>
      <c r="AA275">
        <f t="shared" si="20"/>
        <v>0.502117649267108</v>
      </c>
      <c r="AB275">
        <v>1.3312900000000001</v>
      </c>
    </row>
    <row r="276" spans="2:28" x14ac:dyDescent="0.25">
      <c r="B276">
        <v>2.048E-5</v>
      </c>
      <c r="C276">
        <v>0.86292999999999997</v>
      </c>
      <c r="E276">
        <v>4.8127999999999997E-5</v>
      </c>
      <c r="F276">
        <v>1.9076599999999999</v>
      </c>
      <c r="H276">
        <v>7.3120000000000004E-2</v>
      </c>
      <c r="I276">
        <v>0.91796</v>
      </c>
      <c r="U276">
        <f t="shared" si="18"/>
        <v>3.3951988076257787E-2</v>
      </c>
      <c r="V276">
        <v>0.86292999999999997</v>
      </c>
      <c r="X276">
        <f t="shared" si="19"/>
        <v>4.5139137887600794E-2</v>
      </c>
      <c r="Y276">
        <v>1.9076599999999999</v>
      </c>
      <c r="AA276">
        <f t="shared" si="20"/>
        <v>0.51890610168823037</v>
      </c>
      <c r="AB276">
        <v>0.91796</v>
      </c>
    </row>
    <row r="277" spans="2:28" x14ac:dyDescent="0.25">
      <c r="B277">
        <v>2.048E-5</v>
      </c>
      <c r="C277">
        <v>0.90312999999999999</v>
      </c>
      <c r="E277">
        <v>5.1712000000000002E-5</v>
      </c>
      <c r="F277">
        <v>1.8797999999999999</v>
      </c>
      <c r="H277">
        <v>9.6329999999999999E-2</v>
      </c>
      <c r="I277">
        <v>1.07436</v>
      </c>
      <c r="U277">
        <f t="shared" si="18"/>
        <v>3.3951988076257787E-2</v>
      </c>
      <c r="V277">
        <v>0.90312999999999999</v>
      </c>
      <c r="X277">
        <f t="shared" si="19"/>
        <v>4.6232885150664801E-2</v>
      </c>
      <c r="Y277">
        <v>1.8797999999999999</v>
      </c>
      <c r="AA277">
        <f t="shared" si="20"/>
        <v>0.56884878863002908</v>
      </c>
      <c r="AB277">
        <v>1.07436</v>
      </c>
    </row>
    <row r="278" spans="2:28" x14ac:dyDescent="0.25">
      <c r="B278">
        <v>2.1503999999999999E-5</v>
      </c>
      <c r="C278">
        <v>0.8004</v>
      </c>
      <c r="E278">
        <v>5.3248000000000002E-5</v>
      </c>
      <c r="F278">
        <v>1.754</v>
      </c>
      <c r="H278">
        <v>9.9580000000000002E-2</v>
      </c>
      <c r="I278">
        <v>2.3920499999999998</v>
      </c>
      <c r="U278">
        <f t="shared" si="18"/>
        <v>3.4508671375050155E-2</v>
      </c>
      <c r="V278">
        <v>0.8004</v>
      </c>
      <c r="X278">
        <f t="shared" si="19"/>
        <v>4.6686173081455375E-2</v>
      </c>
      <c r="Y278">
        <v>1.754</v>
      </c>
      <c r="AA278">
        <f t="shared" si="20"/>
        <v>0.57517540916081122</v>
      </c>
      <c r="AB278">
        <v>2.3920499999999998</v>
      </c>
    </row>
    <row r="279" spans="2:28" x14ac:dyDescent="0.25">
      <c r="B279">
        <v>2.2016000000000001E-5</v>
      </c>
      <c r="C279">
        <v>0.90303</v>
      </c>
      <c r="E279">
        <v>5.376E-5</v>
      </c>
      <c r="F279">
        <v>1.9111199999999999</v>
      </c>
      <c r="H279">
        <v>0.10141</v>
      </c>
      <c r="I279">
        <v>2.2261799999999998</v>
      </c>
      <c r="U279">
        <f t="shared" si="18"/>
        <v>3.4780401656909661E-2</v>
      </c>
      <c r="V279">
        <v>0.90303</v>
      </c>
      <c r="X279">
        <f t="shared" si="19"/>
        <v>4.6835329703380044E-2</v>
      </c>
      <c r="Y279">
        <v>1.9111199999999999</v>
      </c>
      <c r="AA279">
        <f t="shared" si="20"/>
        <v>0.57867737667222641</v>
      </c>
      <c r="AB279">
        <v>2.2261799999999998</v>
      </c>
    </row>
    <row r="280" spans="2:28" x14ac:dyDescent="0.25">
      <c r="B280">
        <v>2.2527999999999998E-5</v>
      </c>
      <c r="C280">
        <v>0.83264000000000005</v>
      </c>
      <c r="E280">
        <v>5.4784000000000003E-5</v>
      </c>
      <c r="F280">
        <v>2.0522200000000002</v>
      </c>
      <c r="H280">
        <v>0.12418999999999999</v>
      </c>
      <c r="I280">
        <v>2.1001400000000001</v>
      </c>
      <c r="U280">
        <f t="shared" si="18"/>
        <v>3.5047951036575771E-2</v>
      </c>
      <c r="V280">
        <v>0.83264000000000005</v>
      </c>
      <c r="X280">
        <f t="shared" si="19"/>
        <v>4.7130825595372336E-2</v>
      </c>
      <c r="Y280">
        <v>2.0522200000000002</v>
      </c>
      <c r="AA280">
        <f t="shared" si="20"/>
        <v>0.61911523638627142</v>
      </c>
      <c r="AB280">
        <v>2.1001400000000001</v>
      </c>
    </row>
    <row r="281" spans="2:28" x14ac:dyDescent="0.25">
      <c r="B281">
        <v>2.4063999999999999E-5</v>
      </c>
      <c r="C281">
        <v>0.95960000000000001</v>
      </c>
      <c r="E281">
        <v>5.4784000000000003E-5</v>
      </c>
      <c r="F281">
        <v>2.0575299999999999</v>
      </c>
      <c r="H281">
        <v>0.13017000000000001</v>
      </c>
      <c r="I281">
        <v>1.67788</v>
      </c>
      <c r="U281">
        <f t="shared" si="18"/>
        <v>3.5827040261801738E-2</v>
      </c>
      <c r="V281">
        <v>0.95960000000000001</v>
      </c>
      <c r="X281">
        <f t="shared" si="19"/>
        <v>4.7130825595372336E-2</v>
      </c>
      <c r="Y281">
        <v>2.0575299999999999</v>
      </c>
      <c r="AA281">
        <f t="shared" si="20"/>
        <v>0.62889699069457428</v>
      </c>
      <c r="AB281">
        <v>1.67788</v>
      </c>
    </row>
    <row r="282" spans="2:28" x14ac:dyDescent="0.25">
      <c r="B282">
        <v>2.4576E-5</v>
      </c>
      <c r="C282">
        <v>0.88239999999999996</v>
      </c>
      <c r="E282">
        <v>5.5807999999999998E-5</v>
      </c>
      <c r="F282">
        <v>1.7521800000000001</v>
      </c>
      <c r="H282">
        <v>0.16363</v>
      </c>
      <c r="I282">
        <v>1.9380900000000001</v>
      </c>
      <c r="U282">
        <f t="shared" si="18"/>
        <v>3.607934914320416E-2</v>
      </c>
      <c r="V282">
        <v>0.88239999999999996</v>
      </c>
      <c r="X282">
        <f t="shared" si="19"/>
        <v>4.7422661841996727E-2</v>
      </c>
      <c r="Y282">
        <v>1.7521800000000001</v>
      </c>
      <c r="AA282">
        <f t="shared" si="20"/>
        <v>0.67872919008764387</v>
      </c>
      <c r="AB282">
        <v>1.9380900000000001</v>
      </c>
    </row>
    <row r="283" spans="2:28" x14ac:dyDescent="0.25">
      <c r="B283">
        <v>2.5088000000000001E-5</v>
      </c>
      <c r="C283">
        <v>0.90597000000000005</v>
      </c>
      <c r="E283">
        <v>5.8879999999999999E-5</v>
      </c>
      <c r="F283">
        <v>2.1146799999999999</v>
      </c>
      <c r="H283">
        <v>0.17265</v>
      </c>
      <c r="I283">
        <v>2.0847000000000002</v>
      </c>
      <c r="U283">
        <f t="shared" si="18"/>
        <v>3.632817760697897E-2</v>
      </c>
      <c r="V283">
        <v>0.90597000000000005</v>
      </c>
      <c r="X283">
        <f t="shared" si="19"/>
        <v>4.8277298950323788E-2</v>
      </c>
      <c r="Y283">
        <v>2.1146799999999999</v>
      </c>
      <c r="AA283">
        <f t="shared" si="20"/>
        <v>0.69097818071281736</v>
      </c>
      <c r="AB283">
        <v>2.0847000000000002</v>
      </c>
    </row>
    <row r="284" spans="2:28" x14ac:dyDescent="0.25">
      <c r="B284">
        <v>2.5088000000000001E-5</v>
      </c>
      <c r="C284">
        <v>0.91071000000000002</v>
      </c>
      <c r="E284">
        <v>5.8879999999999999E-5</v>
      </c>
      <c r="F284">
        <v>1.8561700000000001</v>
      </c>
      <c r="H284">
        <v>0.18770999999999999</v>
      </c>
      <c r="I284">
        <v>1.4279200000000001</v>
      </c>
      <c r="U284">
        <f t="shared" si="18"/>
        <v>3.632817760697897E-2</v>
      </c>
      <c r="V284">
        <v>0.91071000000000002</v>
      </c>
      <c r="X284">
        <f t="shared" si="19"/>
        <v>4.8277298950323788E-2</v>
      </c>
      <c r="Y284">
        <v>1.8561700000000001</v>
      </c>
      <c r="AA284">
        <f t="shared" si="20"/>
        <v>0.71051157095215134</v>
      </c>
      <c r="AB284">
        <v>1.4279200000000001</v>
      </c>
    </row>
    <row r="285" spans="2:28" x14ac:dyDescent="0.25">
      <c r="B285">
        <v>2.6112E-5</v>
      </c>
      <c r="C285">
        <v>0.87977000000000005</v>
      </c>
      <c r="E285">
        <v>5.9392000000000003E-5</v>
      </c>
      <c r="F285">
        <v>2.12324</v>
      </c>
      <c r="H285">
        <v>0.24682000000000001</v>
      </c>
      <c r="I285">
        <v>0.47125</v>
      </c>
      <c r="U285">
        <f t="shared" si="18"/>
        <v>3.6815857436228623E-2</v>
      </c>
      <c r="V285">
        <v>0.87977000000000005</v>
      </c>
      <c r="X285">
        <f t="shared" si="19"/>
        <v>4.8416828094647528E-2</v>
      </c>
      <c r="Y285">
        <v>2.12324</v>
      </c>
      <c r="AA285">
        <f t="shared" si="20"/>
        <v>0.77839804784651179</v>
      </c>
      <c r="AB285">
        <v>0.47125</v>
      </c>
    </row>
    <row r="286" spans="2:28" x14ac:dyDescent="0.25">
      <c r="B286">
        <v>2.6112E-5</v>
      </c>
      <c r="C286">
        <v>0.89953000000000005</v>
      </c>
      <c r="E286">
        <v>5.9904000000000001E-5</v>
      </c>
      <c r="F286">
        <v>2.0703200000000002</v>
      </c>
      <c r="H286">
        <v>0.29899999999999999</v>
      </c>
      <c r="I286">
        <v>1.65496</v>
      </c>
      <c r="U286">
        <f t="shared" si="18"/>
        <v>3.6815857436228623E-2</v>
      </c>
      <c r="V286">
        <v>0.89953000000000005</v>
      </c>
      <c r="X286">
        <f t="shared" si="19"/>
        <v>4.8555557630061322E-2</v>
      </c>
      <c r="Y286">
        <v>2.0703200000000002</v>
      </c>
      <c r="AA286">
        <f t="shared" si="20"/>
        <v>0.82978403334031214</v>
      </c>
      <c r="AB286">
        <v>1.65496</v>
      </c>
    </row>
    <row r="287" spans="2:28" x14ac:dyDescent="0.25">
      <c r="B287">
        <v>2.8160000000000001E-5</v>
      </c>
      <c r="C287">
        <v>0.89168999999999998</v>
      </c>
      <c r="E287">
        <v>6.0415999999999999E-5</v>
      </c>
      <c r="F287">
        <v>2.0594600000000001</v>
      </c>
      <c r="H287">
        <v>0.30453999999999998</v>
      </c>
      <c r="I287">
        <v>0.81716</v>
      </c>
      <c r="U287">
        <f t="shared" si="18"/>
        <v>3.7754232681813236E-2</v>
      </c>
      <c r="V287">
        <v>0.89168999999999998</v>
      </c>
      <c r="X287">
        <f t="shared" si="19"/>
        <v>4.8693498914915062E-2</v>
      </c>
      <c r="Y287">
        <v>2.0594600000000001</v>
      </c>
      <c r="AA287">
        <f t="shared" si="20"/>
        <v>0.83487751679265398</v>
      </c>
      <c r="AB287">
        <v>0.81716</v>
      </c>
    </row>
    <row r="288" spans="2:28" x14ac:dyDescent="0.25">
      <c r="B288">
        <v>2.9184E-5</v>
      </c>
      <c r="C288">
        <v>0.86256999999999995</v>
      </c>
      <c r="E288">
        <v>6.0415999999999999E-5</v>
      </c>
      <c r="F288">
        <v>2.1916600000000002</v>
      </c>
      <c r="H288">
        <v>0.31473000000000001</v>
      </c>
      <c r="I288">
        <v>0.70679000000000003</v>
      </c>
      <c r="U288">
        <f t="shared" si="18"/>
        <v>3.8206417615389128E-2</v>
      </c>
      <c r="V288">
        <v>0.86256999999999995</v>
      </c>
      <c r="X288">
        <f t="shared" si="19"/>
        <v>4.8693498914915062E-2</v>
      </c>
      <c r="Y288">
        <v>2.1916600000000002</v>
      </c>
      <c r="AA288">
        <f t="shared" si="20"/>
        <v>0.84408720572140428</v>
      </c>
      <c r="AB288">
        <v>0.70679000000000003</v>
      </c>
    </row>
    <row r="289" spans="2:28" x14ac:dyDescent="0.25">
      <c r="B289">
        <v>2.9184E-5</v>
      </c>
      <c r="C289">
        <v>0.88544999999999996</v>
      </c>
      <c r="E289">
        <v>6.0927999999999997E-5</v>
      </c>
      <c r="F289">
        <v>1.6770799999999999</v>
      </c>
      <c r="H289">
        <v>0.33366000000000001</v>
      </c>
      <c r="I289">
        <v>1.3060400000000001</v>
      </c>
      <c r="U289">
        <f t="shared" si="18"/>
        <v>3.8206417615389128E-2</v>
      </c>
      <c r="V289">
        <v>0.88544999999999996</v>
      </c>
      <c r="X289">
        <f t="shared" si="19"/>
        <v>4.8830663051587973E-2</v>
      </c>
      <c r="Y289">
        <v>1.6770799999999999</v>
      </c>
      <c r="AA289">
        <f t="shared" si="20"/>
        <v>0.86068169703453457</v>
      </c>
      <c r="AB289">
        <v>1.3060400000000001</v>
      </c>
    </row>
    <row r="290" spans="2:28" x14ac:dyDescent="0.25">
      <c r="B290">
        <v>3.0207999999999999E-5</v>
      </c>
      <c r="C290">
        <v>0.88180000000000003</v>
      </c>
      <c r="E290">
        <v>6.0927999999999997E-5</v>
      </c>
      <c r="F290">
        <v>1.9609099999999999</v>
      </c>
      <c r="H290">
        <v>0.62973999999999997</v>
      </c>
      <c r="I290">
        <v>1.0370600000000001</v>
      </c>
      <c r="U290">
        <f t="shared" si="18"/>
        <v>3.8648144996846906E-2</v>
      </c>
      <c r="V290">
        <v>0.88180000000000003</v>
      </c>
      <c r="X290">
        <f t="shared" si="19"/>
        <v>4.8830663051587973E-2</v>
      </c>
      <c r="Y290">
        <v>1.9609099999999999</v>
      </c>
      <c r="AA290">
        <f t="shared" si="20"/>
        <v>1.0636384441873274</v>
      </c>
      <c r="AB290">
        <v>1.0370600000000001</v>
      </c>
    </row>
    <row r="291" spans="2:28" x14ac:dyDescent="0.25">
      <c r="B291">
        <v>3.0207999999999999E-5</v>
      </c>
      <c r="C291">
        <v>0.89875000000000005</v>
      </c>
      <c r="E291">
        <v>6.1952000000000006E-5</v>
      </c>
      <c r="F291">
        <v>1.7757700000000001</v>
      </c>
      <c r="H291">
        <v>5.6319999999999996E-6</v>
      </c>
      <c r="I291">
        <v>4.6496399999999998</v>
      </c>
      <c r="U291">
        <f t="shared" si="18"/>
        <v>3.8648144996846906E-2</v>
      </c>
      <c r="V291">
        <v>0.89875000000000005</v>
      </c>
      <c r="X291">
        <f t="shared" si="19"/>
        <v>4.9102703056941706E-2</v>
      </c>
      <c r="Y291">
        <v>1.7757700000000001</v>
      </c>
      <c r="AA291">
        <f t="shared" si="20"/>
        <v>2.2078927659407315E-2</v>
      </c>
      <c r="AB291">
        <v>4.6496399999999998</v>
      </c>
    </row>
    <row r="292" spans="2:28" x14ac:dyDescent="0.25">
      <c r="B292">
        <v>3.0719999999999997E-5</v>
      </c>
      <c r="C292">
        <v>0.93386000000000002</v>
      </c>
      <c r="E292">
        <v>6.4511999999999995E-5</v>
      </c>
      <c r="F292">
        <v>1.82806</v>
      </c>
      <c r="H292">
        <v>6.144E-6</v>
      </c>
      <c r="I292">
        <v>4.6420000000000003</v>
      </c>
      <c r="U292">
        <f t="shared" si="18"/>
        <v>3.8865271785485607E-2</v>
      </c>
      <c r="V292">
        <v>0.93386000000000002</v>
      </c>
      <c r="X292">
        <f t="shared" si="19"/>
        <v>4.9769934202674178E-2</v>
      </c>
      <c r="Y292">
        <v>1.82806</v>
      </c>
      <c r="AA292">
        <f t="shared" si="20"/>
        <v>2.2728670754532408E-2</v>
      </c>
      <c r="AB292">
        <v>4.6420000000000003</v>
      </c>
    </row>
    <row r="293" spans="2:28" x14ac:dyDescent="0.25">
      <c r="B293">
        <v>3.0719999999999997E-5</v>
      </c>
      <c r="C293">
        <v>0.94679999999999997</v>
      </c>
      <c r="E293">
        <v>6.5024000000000006E-5</v>
      </c>
      <c r="F293">
        <v>2.0661700000000001</v>
      </c>
      <c r="H293">
        <v>6.144E-6</v>
      </c>
      <c r="I293">
        <v>4.4580000000000002</v>
      </c>
      <c r="U293">
        <f t="shared" si="18"/>
        <v>3.8865271785485607E-2</v>
      </c>
      <c r="V293">
        <v>0.94679999999999997</v>
      </c>
      <c r="X293">
        <f t="shared" si="19"/>
        <v>4.9901252584032801E-2</v>
      </c>
      <c r="Y293">
        <v>2.0661700000000001</v>
      </c>
      <c r="AA293">
        <f t="shared" si="20"/>
        <v>2.2728670754532408E-2</v>
      </c>
      <c r="AB293">
        <v>4.4580000000000002</v>
      </c>
    </row>
    <row r="294" spans="2:28" x14ac:dyDescent="0.25">
      <c r="B294">
        <v>3.1232000000000002E-5</v>
      </c>
      <c r="C294">
        <v>0.92376000000000003</v>
      </c>
      <c r="E294">
        <v>6.6048000000000002E-5</v>
      </c>
      <c r="F294">
        <v>2.02719</v>
      </c>
      <c r="H294">
        <v>6.144E-6</v>
      </c>
      <c r="I294">
        <v>4.22</v>
      </c>
      <c r="U294">
        <f t="shared" si="18"/>
        <v>3.9079999248410185E-2</v>
      </c>
      <c r="V294">
        <v>0.92376000000000003</v>
      </c>
      <c r="X294">
        <f t="shared" si="19"/>
        <v>5.0161835649763807E-2</v>
      </c>
      <c r="Y294">
        <v>2.02719</v>
      </c>
      <c r="AA294">
        <f t="shared" si="20"/>
        <v>2.2728670754532408E-2</v>
      </c>
      <c r="AB294">
        <v>4.22</v>
      </c>
    </row>
    <row r="295" spans="2:28" x14ac:dyDescent="0.25">
      <c r="B295">
        <v>3.1744E-5</v>
      </c>
      <c r="C295">
        <v>0.87063000000000001</v>
      </c>
      <c r="E295">
        <v>6.9120000000000002E-5</v>
      </c>
      <c r="F295">
        <v>2.20844</v>
      </c>
      <c r="H295">
        <v>6.6560000000000003E-6</v>
      </c>
      <c r="I295">
        <v>4.5586200000000003</v>
      </c>
      <c r="U295">
        <f t="shared" si="18"/>
        <v>3.9292392590025052E-2</v>
      </c>
      <c r="V295">
        <v>0.87063000000000001</v>
      </c>
      <c r="X295">
        <f t="shared" si="19"/>
        <v>5.0927775619607603E-2</v>
      </c>
      <c r="Y295">
        <v>2.20844</v>
      </c>
      <c r="AA295">
        <f t="shared" si="20"/>
        <v>2.334324834323467E-2</v>
      </c>
      <c r="AB295">
        <v>4.5586200000000003</v>
      </c>
    </row>
    <row r="296" spans="2:28" x14ac:dyDescent="0.25">
      <c r="B296">
        <v>3.1744E-5</v>
      </c>
      <c r="C296">
        <v>0.85102</v>
      </c>
      <c r="E296">
        <v>6.9120000000000002E-5</v>
      </c>
      <c r="F296">
        <v>1.9656</v>
      </c>
      <c r="H296">
        <v>6.6560000000000003E-6</v>
      </c>
      <c r="I296">
        <v>4.5973800000000002</v>
      </c>
      <c r="U296">
        <f t="shared" si="18"/>
        <v>3.9292392590025052E-2</v>
      </c>
      <c r="V296">
        <v>0.85102</v>
      </c>
      <c r="X296">
        <f t="shared" si="19"/>
        <v>5.0927775619607603E-2</v>
      </c>
      <c r="Y296">
        <v>1.9656</v>
      </c>
      <c r="AA296">
        <f t="shared" si="20"/>
        <v>2.334324834323467E-2</v>
      </c>
      <c r="AB296">
        <v>4.5973800000000002</v>
      </c>
    </row>
    <row r="297" spans="2:28" x14ac:dyDescent="0.25">
      <c r="B297">
        <v>3.1744E-5</v>
      </c>
      <c r="C297">
        <v>0.89385999999999999</v>
      </c>
      <c r="E297">
        <v>7.0655999999999996E-5</v>
      </c>
      <c r="F297">
        <v>1.9695100000000001</v>
      </c>
      <c r="H297">
        <v>7.1679999999999998E-6</v>
      </c>
      <c r="I297">
        <v>4.6100000000000003</v>
      </c>
      <c r="U297">
        <f t="shared" si="18"/>
        <v>3.9292392590025052E-2</v>
      </c>
      <c r="V297">
        <v>0.89385999999999999</v>
      </c>
      <c r="X297">
        <f t="shared" si="19"/>
        <v>5.1302254248186588E-2</v>
      </c>
      <c r="Y297">
        <v>1.9695100000000001</v>
      </c>
      <c r="AA297">
        <f t="shared" si="20"/>
        <v>2.392706398248003E-2</v>
      </c>
      <c r="AB297">
        <v>4.6100000000000003</v>
      </c>
    </row>
    <row r="298" spans="2:28" x14ac:dyDescent="0.25">
      <c r="B298">
        <v>3.2255999999999997E-5</v>
      </c>
      <c r="C298">
        <v>0.87887000000000004</v>
      </c>
      <c r="E298">
        <v>7.3215999999999998E-5</v>
      </c>
      <c r="F298">
        <v>2.1038600000000001</v>
      </c>
      <c r="H298">
        <v>7.1679999999999998E-6</v>
      </c>
      <c r="I298">
        <v>4.0819999999999999</v>
      </c>
      <c r="U298">
        <f t="shared" si="18"/>
        <v>3.9502514224938994E-2</v>
      </c>
      <c r="V298">
        <v>0.87887000000000004</v>
      </c>
      <c r="X298">
        <f t="shared" si="19"/>
        <v>5.1914504611093391E-2</v>
      </c>
      <c r="Y298">
        <v>2.1038600000000001</v>
      </c>
      <c r="AA298">
        <f t="shared" si="20"/>
        <v>2.392706398248003E-2</v>
      </c>
      <c r="AB298">
        <v>4.0819999999999999</v>
      </c>
    </row>
    <row r="299" spans="2:28" x14ac:dyDescent="0.25">
      <c r="B299">
        <v>3.2768000000000002E-5</v>
      </c>
      <c r="C299">
        <v>0.86434999999999995</v>
      </c>
      <c r="E299">
        <v>7.3727999999999996E-5</v>
      </c>
      <c r="F299">
        <v>2.0950000000000002</v>
      </c>
      <c r="H299">
        <v>7.6799999999999993E-6</v>
      </c>
      <c r="I299">
        <v>4.5377299999999998</v>
      </c>
      <c r="U299">
        <f t="shared" si="18"/>
        <v>3.9710423939501173E-2</v>
      </c>
      <c r="V299">
        <v>0.86434999999999995</v>
      </c>
      <c r="X299">
        <f t="shared" si="19"/>
        <v>5.2035235243245305E-2</v>
      </c>
      <c r="Y299">
        <v>2.0950000000000002</v>
      </c>
      <c r="AA299">
        <f t="shared" si="20"/>
        <v>2.4483700154666114E-2</v>
      </c>
      <c r="AB299">
        <v>4.5377299999999998</v>
      </c>
    </row>
    <row r="300" spans="2:28" x14ac:dyDescent="0.25">
      <c r="B300">
        <v>3.328E-5</v>
      </c>
      <c r="C300">
        <v>0.93422000000000005</v>
      </c>
      <c r="E300">
        <v>7.7311999999999994E-5</v>
      </c>
      <c r="F300">
        <v>1.9878400000000001</v>
      </c>
      <c r="H300">
        <v>8.704E-6</v>
      </c>
      <c r="I300">
        <v>4.6252899999999997</v>
      </c>
      <c r="U300">
        <f t="shared" si="18"/>
        <v>3.9916179041617983E-2</v>
      </c>
      <c r="V300">
        <v>0.93422000000000005</v>
      </c>
      <c r="X300">
        <f t="shared" si="19"/>
        <v>5.2865085462613377E-2</v>
      </c>
      <c r="Y300">
        <v>1.9878400000000001</v>
      </c>
      <c r="AA300">
        <f t="shared" si="20"/>
        <v>2.5526783308249694E-2</v>
      </c>
      <c r="AB300">
        <v>4.6252899999999997</v>
      </c>
    </row>
    <row r="301" spans="2:28" x14ac:dyDescent="0.25">
      <c r="B301">
        <v>3.328E-5</v>
      </c>
      <c r="C301">
        <v>0.90529999999999999</v>
      </c>
      <c r="E301">
        <v>7.7311999999999994E-5</v>
      </c>
      <c r="F301">
        <v>2.2306499999999998</v>
      </c>
      <c r="H301">
        <v>8.704E-6</v>
      </c>
      <c r="I301">
        <v>4.5292899999999996</v>
      </c>
      <c r="U301">
        <f t="shared" si="18"/>
        <v>3.9916179041617983E-2</v>
      </c>
      <c r="V301">
        <v>0.90529999999999999</v>
      </c>
      <c r="X301">
        <f t="shared" si="19"/>
        <v>5.2865085462613377E-2</v>
      </c>
      <c r="Y301">
        <v>2.2306499999999998</v>
      </c>
      <c r="AA301">
        <f t="shared" si="20"/>
        <v>2.5526783308249694E-2</v>
      </c>
      <c r="AB301">
        <v>4.5292899999999996</v>
      </c>
    </row>
    <row r="302" spans="2:28" x14ac:dyDescent="0.25">
      <c r="B302">
        <v>3.328E-5</v>
      </c>
      <c r="C302">
        <v>0.82554000000000005</v>
      </c>
      <c r="E302">
        <v>8.0383999999999995E-5</v>
      </c>
      <c r="F302">
        <v>1.86311</v>
      </c>
      <c r="H302">
        <v>8.704E-6</v>
      </c>
      <c r="I302">
        <v>4.6483499999999998</v>
      </c>
      <c r="U302">
        <f t="shared" si="18"/>
        <v>3.9916179041617983E-2</v>
      </c>
      <c r="V302">
        <v>0.82554000000000005</v>
      </c>
      <c r="X302">
        <f t="shared" si="19"/>
        <v>5.3556203602048574E-2</v>
      </c>
      <c r="Y302">
        <v>1.86311</v>
      </c>
      <c r="AA302">
        <f t="shared" si="20"/>
        <v>2.5526783308249694E-2</v>
      </c>
      <c r="AB302">
        <v>4.6483499999999998</v>
      </c>
    </row>
    <row r="303" spans="2:28" x14ac:dyDescent="0.25">
      <c r="B303">
        <v>3.3791999999999998E-5</v>
      </c>
      <c r="C303">
        <v>0.88282000000000005</v>
      </c>
      <c r="E303">
        <v>8.1408000000000004E-5</v>
      </c>
      <c r="F303">
        <v>2.2352500000000002</v>
      </c>
      <c r="H303">
        <v>8.704E-6</v>
      </c>
      <c r="I303">
        <v>4.6676500000000001</v>
      </c>
      <c r="U303">
        <f t="shared" si="18"/>
        <v>4.0119834499866662E-2</v>
      </c>
      <c r="V303">
        <v>0.88282000000000005</v>
      </c>
      <c r="X303">
        <f t="shared" si="19"/>
        <v>5.3782657318397667E-2</v>
      </c>
      <c r="Y303">
        <v>2.2352500000000002</v>
      </c>
      <c r="AA303">
        <f t="shared" si="20"/>
        <v>2.5526783308249694E-2</v>
      </c>
      <c r="AB303">
        <v>4.6676500000000001</v>
      </c>
    </row>
    <row r="304" spans="2:28" x14ac:dyDescent="0.25">
      <c r="B304">
        <v>3.4304000000000002E-5</v>
      </c>
      <c r="C304">
        <v>0.85694999999999999</v>
      </c>
      <c r="E304">
        <v>8.1408000000000004E-5</v>
      </c>
      <c r="F304">
        <v>1.9616899999999999</v>
      </c>
      <c r="H304">
        <v>9.2159999999999995E-6</v>
      </c>
      <c r="I304">
        <v>4.1393300000000002</v>
      </c>
      <c r="U304">
        <f t="shared" si="18"/>
        <v>4.0321443072820942E-2</v>
      </c>
      <c r="V304">
        <v>0.85694999999999999</v>
      </c>
      <c r="X304">
        <f t="shared" si="19"/>
        <v>5.3782657318397667E-2</v>
      </c>
      <c r="Y304">
        <v>1.9616899999999999</v>
      </c>
      <c r="AA304">
        <f t="shared" si="20"/>
        <v>2.6017797962630675E-2</v>
      </c>
      <c r="AB304">
        <v>4.1393300000000002</v>
      </c>
    </row>
    <row r="305" spans="2:28" x14ac:dyDescent="0.25">
      <c r="B305">
        <v>3.4816E-5</v>
      </c>
      <c r="C305">
        <v>0.88207999999999998</v>
      </c>
      <c r="E305">
        <v>8.2943999999999997E-5</v>
      </c>
      <c r="F305">
        <v>2.0153599999999998</v>
      </c>
      <c r="H305">
        <v>1.024E-5</v>
      </c>
      <c r="I305">
        <v>3.9251999999999998</v>
      </c>
      <c r="U305">
        <f t="shared" si="18"/>
        <v>4.0521055429411722E-2</v>
      </c>
      <c r="V305">
        <v>0.88207999999999998</v>
      </c>
      <c r="X305">
        <f t="shared" si="19"/>
        <v>5.4118804281493078E-2</v>
      </c>
      <c r="Y305">
        <v>2.0153599999999998</v>
      </c>
      <c r="AA305">
        <f t="shared" si="20"/>
        <v>2.6947773056836145E-2</v>
      </c>
      <c r="AB305">
        <v>3.9251999999999998</v>
      </c>
    </row>
    <row r="306" spans="2:28" x14ac:dyDescent="0.25">
      <c r="B306">
        <v>3.4816E-5</v>
      </c>
      <c r="C306">
        <v>0.90407999999999999</v>
      </c>
      <c r="E306">
        <v>8.4480000000000004E-5</v>
      </c>
      <c r="F306">
        <v>2.11164</v>
      </c>
      <c r="H306">
        <v>1.024E-5</v>
      </c>
      <c r="I306">
        <v>4.3040000000000003</v>
      </c>
      <c r="U306">
        <f t="shared" si="18"/>
        <v>4.0521055429411722E-2</v>
      </c>
      <c r="V306">
        <v>0.90407999999999999</v>
      </c>
      <c r="X306">
        <f t="shared" si="19"/>
        <v>5.4450826461109034E-2</v>
      </c>
      <c r="Y306">
        <v>2.11164</v>
      </c>
      <c r="AA306">
        <f t="shared" si="20"/>
        <v>2.6947773056836145E-2</v>
      </c>
      <c r="AB306">
        <v>4.3040000000000003</v>
      </c>
    </row>
    <row r="307" spans="2:28" x14ac:dyDescent="0.25">
      <c r="B307">
        <v>3.5327999999999998E-5</v>
      </c>
      <c r="C307">
        <v>0.87795999999999996</v>
      </c>
      <c r="E307">
        <v>8.5504E-5</v>
      </c>
      <c r="F307">
        <v>1.8329800000000001</v>
      </c>
      <c r="H307">
        <v>1.024E-5</v>
      </c>
      <c r="I307">
        <v>4.2691999999999997</v>
      </c>
      <c r="U307">
        <f t="shared" si="18"/>
        <v>4.0718720261067501E-2</v>
      </c>
      <c r="V307">
        <v>0.87795999999999996</v>
      </c>
      <c r="X307">
        <f t="shared" si="19"/>
        <v>5.466994464028823E-2</v>
      </c>
      <c r="Y307">
        <v>1.8329800000000001</v>
      </c>
      <c r="AA307">
        <f t="shared" si="20"/>
        <v>2.6947773056836145E-2</v>
      </c>
      <c r="AB307">
        <v>4.2691999999999997</v>
      </c>
    </row>
    <row r="308" spans="2:28" x14ac:dyDescent="0.25">
      <c r="B308">
        <v>3.5327999999999998E-5</v>
      </c>
      <c r="C308">
        <v>0.89685999999999999</v>
      </c>
      <c r="E308">
        <v>9.0111999999999994E-5</v>
      </c>
      <c r="F308">
        <v>2.1911399999999999</v>
      </c>
      <c r="H308">
        <v>1.0752E-5</v>
      </c>
      <c r="I308">
        <v>4.71</v>
      </c>
      <c r="U308">
        <f t="shared" si="18"/>
        <v>4.0718720261067501E-2</v>
      </c>
      <c r="V308">
        <v>0.89685999999999999</v>
      </c>
      <c r="X308">
        <f t="shared" si="19"/>
        <v>5.5634897256381842E-2</v>
      </c>
      <c r="Y308">
        <v>2.1911399999999999</v>
      </c>
      <c r="AA308">
        <f t="shared" si="20"/>
        <v>2.7389613904762172E-2</v>
      </c>
      <c r="AB308">
        <v>4.71</v>
      </c>
    </row>
    <row r="309" spans="2:28" x14ac:dyDescent="0.25">
      <c r="B309">
        <v>3.5840000000000002E-5</v>
      </c>
      <c r="C309">
        <v>0.88229999999999997</v>
      </c>
      <c r="E309">
        <v>9.0624000000000005E-5</v>
      </c>
      <c r="F309">
        <v>2.0848100000000001</v>
      </c>
      <c r="H309">
        <v>1.1263999999999999E-5</v>
      </c>
      <c r="I309">
        <v>4.5652699999999999</v>
      </c>
      <c r="U309">
        <f t="shared" si="18"/>
        <v>4.091448438630526E-2</v>
      </c>
      <c r="V309">
        <v>0.88229999999999997</v>
      </c>
      <c r="X309">
        <f t="shared" si="19"/>
        <v>5.5740066392100766E-2</v>
      </c>
      <c r="Y309">
        <v>2.0848100000000001</v>
      </c>
      <c r="AA309">
        <f t="shared" si="20"/>
        <v>2.7817641444720032E-2</v>
      </c>
      <c r="AB309">
        <v>4.5652699999999999</v>
      </c>
    </row>
    <row r="310" spans="2:28" x14ac:dyDescent="0.25">
      <c r="B310">
        <v>3.7888E-5</v>
      </c>
      <c r="C310">
        <v>0.90539999999999998</v>
      </c>
      <c r="E310">
        <v>9.1136000000000003E-5</v>
      </c>
      <c r="F310">
        <v>2.0737100000000002</v>
      </c>
      <c r="H310">
        <v>1.1263999999999999E-5</v>
      </c>
      <c r="I310">
        <v>4.6092700000000004</v>
      </c>
      <c r="U310">
        <f t="shared" si="18"/>
        <v>4.1679409935008557E-2</v>
      </c>
      <c r="V310">
        <v>0.90539999999999998</v>
      </c>
      <c r="X310">
        <f t="shared" si="19"/>
        <v>5.5844840150823152E-2</v>
      </c>
      <c r="Y310">
        <v>2.0737100000000002</v>
      </c>
      <c r="AA310">
        <f t="shared" si="20"/>
        <v>2.7817641444720032E-2</v>
      </c>
      <c r="AB310">
        <v>4.6092700000000004</v>
      </c>
    </row>
    <row r="311" spans="2:28" x14ac:dyDescent="0.25">
      <c r="B311">
        <v>3.7888E-5</v>
      </c>
      <c r="C311">
        <v>0.91600000000000004</v>
      </c>
      <c r="E311">
        <v>9.1136000000000003E-5</v>
      </c>
      <c r="F311">
        <v>2.07097</v>
      </c>
      <c r="H311">
        <v>1.1263999999999999E-5</v>
      </c>
      <c r="I311">
        <v>4.266</v>
      </c>
      <c r="U311">
        <f t="shared" si="18"/>
        <v>4.1679409935008557E-2</v>
      </c>
      <c r="V311">
        <v>0.91600000000000004</v>
      </c>
      <c r="X311">
        <f t="shared" si="19"/>
        <v>5.5844840150823152E-2</v>
      </c>
      <c r="Y311">
        <v>2.07097</v>
      </c>
      <c r="AA311">
        <f t="shared" si="20"/>
        <v>2.7817641444720032E-2</v>
      </c>
      <c r="AB311">
        <v>4.266</v>
      </c>
    </row>
    <row r="312" spans="2:28" x14ac:dyDescent="0.25">
      <c r="B312">
        <v>3.7888E-5</v>
      </c>
      <c r="C312">
        <v>0.94377999999999995</v>
      </c>
      <c r="E312">
        <v>9.2159999999999999E-5</v>
      </c>
      <c r="F312">
        <v>1.8919999999999999</v>
      </c>
      <c r="H312">
        <v>1.1263999999999999E-5</v>
      </c>
      <c r="I312">
        <v>4.6198199999999998</v>
      </c>
      <c r="U312">
        <f t="shared" si="18"/>
        <v>4.1679409935008557E-2</v>
      </c>
      <c r="V312">
        <v>0.94377999999999995</v>
      </c>
      <c r="X312">
        <f t="shared" si="19"/>
        <v>5.6053216262947382E-2</v>
      </c>
      <c r="Y312">
        <v>1.8919999999999999</v>
      </c>
      <c r="AA312">
        <f t="shared" si="20"/>
        <v>2.7817641444720032E-2</v>
      </c>
      <c r="AB312">
        <v>4.6198199999999998</v>
      </c>
    </row>
    <row r="313" spans="2:28" x14ac:dyDescent="0.25">
      <c r="B313">
        <v>3.8399999999999998E-5</v>
      </c>
      <c r="C313">
        <v>0.81052999999999997</v>
      </c>
      <c r="E313">
        <v>9.3696000000000006E-5</v>
      </c>
      <c r="F313">
        <v>2.0423</v>
      </c>
      <c r="H313">
        <v>1.1776E-5</v>
      </c>
      <c r="I313">
        <v>4.6167800000000003</v>
      </c>
      <c r="U313">
        <f t="shared" si="18"/>
        <v>4.1866313745412449E-2</v>
      </c>
      <c r="V313">
        <v>0.81052999999999997</v>
      </c>
      <c r="X313">
        <f t="shared" si="19"/>
        <v>5.636290571998602E-2</v>
      </c>
      <c r="Y313">
        <v>2.0423</v>
      </c>
      <c r="AA313">
        <f t="shared" si="20"/>
        <v>2.8232887159940729E-2</v>
      </c>
      <c r="AB313">
        <v>4.6167800000000003</v>
      </c>
    </row>
    <row r="314" spans="2:28" x14ac:dyDescent="0.25">
      <c r="B314">
        <v>3.8912000000000003E-5</v>
      </c>
      <c r="C314">
        <v>0.92730999999999997</v>
      </c>
      <c r="E314">
        <v>9.3696000000000006E-5</v>
      </c>
      <c r="F314">
        <v>2.0742099999999999</v>
      </c>
      <c r="H314">
        <v>1.2799999999999999E-5</v>
      </c>
      <c r="I314">
        <v>4.63</v>
      </c>
      <c r="U314">
        <f t="shared" si="18"/>
        <v>4.2051563477344588E-2</v>
      </c>
      <c r="V314">
        <v>0.92730999999999997</v>
      </c>
      <c r="X314">
        <f t="shared" si="19"/>
        <v>5.636290571998602E-2</v>
      </c>
      <c r="Y314">
        <v>2.0742099999999999</v>
      </c>
      <c r="AA314">
        <f t="shared" si="20"/>
        <v>2.9028586954562532E-2</v>
      </c>
      <c r="AB314">
        <v>4.63</v>
      </c>
    </row>
    <row r="315" spans="2:28" x14ac:dyDescent="0.25">
      <c r="B315">
        <v>3.9424000000000001E-5</v>
      </c>
      <c r="C315">
        <v>0.87783</v>
      </c>
      <c r="E315">
        <v>9.6768000000000006E-5</v>
      </c>
      <c r="F315">
        <v>1.98322</v>
      </c>
      <c r="H315">
        <v>1.2799999999999999E-5</v>
      </c>
      <c r="I315">
        <v>4.6495199999999999</v>
      </c>
      <c r="U315">
        <f t="shared" si="18"/>
        <v>4.223519524798397E-2</v>
      </c>
      <c r="V315">
        <v>0.87783</v>
      </c>
      <c r="X315">
        <f t="shared" si="19"/>
        <v>5.6972275531791815E-2</v>
      </c>
      <c r="Y315">
        <v>1.98322</v>
      </c>
      <c r="AA315">
        <f t="shared" si="20"/>
        <v>2.9028586954562532E-2</v>
      </c>
      <c r="AB315">
        <v>4.6495199999999999</v>
      </c>
    </row>
    <row r="316" spans="2:28" x14ac:dyDescent="0.25">
      <c r="B316">
        <v>4.2496000000000001E-5</v>
      </c>
      <c r="C316">
        <v>0.96389999999999998</v>
      </c>
      <c r="E316">
        <v>9.7280000000000004E-5</v>
      </c>
      <c r="F316">
        <v>1.9355800000000001</v>
      </c>
      <c r="H316">
        <v>1.3312000000000001E-5</v>
      </c>
      <c r="I316">
        <v>4.6656899999999997</v>
      </c>
      <c r="U316">
        <f t="shared" si="18"/>
        <v>4.3304881379601909E-2</v>
      </c>
      <c r="V316">
        <v>0.96389999999999998</v>
      </c>
      <c r="X316">
        <f t="shared" si="19"/>
        <v>5.7072578036951038E-2</v>
      </c>
      <c r="Y316">
        <v>1.9355800000000001</v>
      </c>
      <c r="AA316">
        <f t="shared" si="20"/>
        <v>2.9410582007613161E-2</v>
      </c>
      <c r="AB316">
        <v>4.6656899999999997</v>
      </c>
    </row>
    <row r="317" spans="2:28" x14ac:dyDescent="0.25">
      <c r="B317">
        <v>4.2496000000000001E-5</v>
      </c>
      <c r="C317">
        <v>0.83811000000000002</v>
      </c>
      <c r="E317">
        <v>1.00864E-4</v>
      </c>
      <c r="F317">
        <v>1.72319</v>
      </c>
      <c r="H317">
        <v>1.3312000000000001E-5</v>
      </c>
      <c r="I317">
        <v>4.3318500000000002</v>
      </c>
      <c r="U317">
        <f t="shared" si="18"/>
        <v>4.3304881379601909E-2</v>
      </c>
      <c r="V317">
        <v>0.83811000000000002</v>
      </c>
      <c r="X317">
        <f t="shared" si="19"/>
        <v>5.7765026904797928E-2</v>
      </c>
      <c r="Y317">
        <v>1.72319</v>
      </c>
      <c r="AA317">
        <f t="shared" si="20"/>
        <v>2.9410582007613161E-2</v>
      </c>
      <c r="AB317">
        <v>4.3318500000000002</v>
      </c>
    </row>
    <row r="318" spans="2:28" x14ac:dyDescent="0.25">
      <c r="B318">
        <v>4.2496000000000001E-5</v>
      </c>
      <c r="C318">
        <v>0.87648000000000004</v>
      </c>
      <c r="E318">
        <v>1.01376E-4</v>
      </c>
      <c r="F318">
        <v>2.00861</v>
      </c>
      <c r="H318">
        <v>1.3824E-5</v>
      </c>
      <c r="I318">
        <v>4.5505899999999997</v>
      </c>
      <c r="U318">
        <f t="shared" si="18"/>
        <v>4.3304881379601909E-2</v>
      </c>
      <c r="V318">
        <v>0.87648000000000004</v>
      </c>
      <c r="X318">
        <f t="shared" si="19"/>
        <v>5.7862602172629708E-2</v>
      </c>
      <c r="Y318">
        <v>2.00861</v>
      </c>
      <c r="AA318">
        <f t="shared" si="20"/>
        <v>2.9782903634577043E-2</v>
      </c>
      <c r="AB318">
        <v>4.5505899999999997</v>
      </c>
    </row>
    <row r="319" spans="2:28" x14ac:dyDescent="0.25">
      <c r="B319">
        <v>4.4032000000000001E-5</v>
      </c>
      <c r="C319">
        <v>0.87224000000000002</v>
      </c>
      <c r="E319">
        <v>1.024E-4</v>
      </c>
      <c r="F319">
        <v>1.7156</v>
      </c>
      <c r="H319">
        <v>1.3824E-5</v>
      </c>
      <c r="I319">
        <v>4.5117799999999999</v>
      </c>
      <c r="U319">
        <f t="shared" si="18"/>
        <v>4.3820458924463512E-2</v>
      </c>
      <c r="V319">
        <v>0.87224000000000002</v>
      </c>
      <c r="X319">
        <f t="shared" si="19"/>
        <v>5.8056771488855699E-2</v>
      </c>
      <c r="Y319">
        <v>1.7156</v>
      </c>
      <c r="AA319">
        <f t="shared" si="20"/>
        <v>2.9782903634577043E-2</v>
      </c>
      <c r="AB319">
        <v>4.5117799999999999</v>
      </c>
    </row>
    <row r="320" spans="2:28" x14ac:dyDescent="0.25">
      <c r="B320">
        <v>4.4032000000000001E-5</v>
      </c>
      <c r="C320">
        <v>0.89485000000000003</v>
      </c>
      <c r="E320">
        <v>1.03936E-4</v>
      </c>
      <c r="F320">
        <v>2.1703800000000002</v>
      </c>
      <c r="H320">
        <v>1.3824E-5</v>
      </c>
      <c r="I320">
        <v>4.2685199999999996</v>
      </c>
      <c r="U320">
        <f t="shared" si="18"/>
        <v>4.3820458924463512E-2</v>
      </c>
      <c r="V320">
        <v>0.89485000000000003</v>
      </c>
      <c r="X320">
        <f t="shared" si="19"/>
        <v>5.8345613006919525E-2</v>
      </c>
      <c r="Y320">
        <v>2.1703800000000002</v>
      </c>
      <c r="AA320">
        <f t="shared" si="20"/>
        <v>2.9782903634577043E-2</v>
      </c>
      <c r="AB320">
        <v>4.2685199999999996</v>
      </c>
    </row>
    <row r="321" spans="2:28" x14ac:dyDescent="0.25">
      <c r="B321">
        <v>4.5055999999999997E-5</v>
      </c>
      <c r="C321">
        <v>0.91208999999999996</v>
      </c>
      <c r="E321">
        <v>1.03936E-4</v>
      </c>
      <c r="F321">
        <v>2.00806</v>
      </c>
      <c r="H321">
        <v>1.4336E-5</v>
      </c>
      <c r="I321">
        <v>4.5291399999999999</v>
      </c>
      <c r="U321">
        <f t="shared" si="18"/>
        <v>4.4157549240946267E-2</v>
      </c>
      <c r="V321">
        <v>0.91208999999999996</v>
      </c>
      <c r="X321">
        <f t="shared" si="19"/>
        <v>5.8345613006919525E-2</v>
      </c>
      <c r="Y321">
        <v>2.00806</v>
      </c>
      <c r="AA321">
        <f t="shared" si="20"/>
        <v>3.0146141921249977E-2</v>
      </c>
      <c r="AB321">
        <v>4.5291399999999999</v>
      </c>
    </row>
    <row r="322" spans="2:28" x14ac:dyDescent="0.25">
      <c r="B322">
        <v>4.5568000000000001E-5</v>
      </c>
      <c r="C322">
        <v>0.83413000000000004</v>
      </c>
      <c r="E322">
        <v>1.04448E-4</v>
      </c>
      <c r="F322">
        <v>1.81847</v>
      </c>
      <c r="H322">
        <v>1.4336E-5</v>
      </c>
      <c r="I322">
        <v>4.63314</v>
      </c>
      <c r="U322">
        <f t="shared" si="18"/>
        <v>4.4324181411692601E-2</v>
      </c>
      <c r="V322">
        <v>0.83413000000000004</v>
      </c>
      <c r="X322">
        <f t="shared" si="19"/>
        <v>5.8441260766789072E-2</v>
      </c>
      <c r="Y322">
        <v>1.81847</v>
      </c>
      <c r="AA322">
        <f t="shared" si="20"/>
        <v>3.0146141921249977E-2</v>
      </c>
      <c r="AB322">
        <v>4.63314</v>
      </c>
    </row>
    <row r="323" spans="2:28" x14ac:dyDescent="0.25">
      <c r="B323">
        <v>4.7615999999999999E-5</v>
      </c>
      <c r="C323">
        <v>0.84891000000000005</v>
      </c>
      <c r="E323">
        <v>1.05472E-4</v>
      </c>
      <c r="F323">
        <v>1.68435</v>
      </c>
      <c r="H323">
        <v>1.4848000000000001E-5</v>
      </c>
      <c r="I323">
        <v>3.9580000000000002</v>
      </c>
      <c r="U323">
        <f t="shared" si="18"/>
        <v>4.4978500631048871E-2</v>
      </c>
      <c r="V323">
        <v>0.84891000000000005</v>
      </c>
      <c r="X323">
        <f t="shared" si="19"/>
        <v>5.8631622617325116E-2</v>
      </c>
      <c r="Y323">
        <v>1.68435</v>
      </c>
      <c r="AA323">
        <f t="shared" si="20"/>
        <v>3.0500831386236844E-2</v>
      </c>
      <c r="AB323">
        <v>3.9580000000000002</v>
      </c>
    </row>
    <row r="324" spans="2:28" x14ac:dyDescent="0.25">
      <c r="B324">
        <v>4.7615999999999999E-5</v>
      </c>
      <c r="C324">
        <v>0.81037000000000003</v>
      </c>
      <c r="E324">
        <v>1.05472E-4</v>
      </c>
      <c r="F324">
        <v>2.20295</v>
      </c>
      <c r="H324">
        <v>1.5359999999999999E-5</v>
      </c>
      <c r="I324">
        <v>4.5798699999999997</v>
      </c>
      <c r="U324">
        <f t="shared" si="18"/>
        <v>4.4978500631048871E-2</v>
      </c>
      <c r="V324">
        <v>0.81037000000000003</v>
      </c>
      <c r="X324">
        <f t="shared" si="19"/>
        <v>5.8631622617325116E-2</v>
      </c>
      <c r="Y324">
        <v>2.20295</v>
      </c>
      <c r="AA324">
        <f t="shared" si="20"/>
        <v>3.084745793133422E-2</v>
      </c>
      <c r="AB324">
        <v>4.5798699999999997</v>
      </c>
    </row>
    <row r="325" spans="2:28" x14ac:dyDescent="0.25">
      <c r="B325">
        <v>4.8127999999999997E-5</v>
      </c>
      <c r="C325">
        <v>0.90071000000000001</v>
      </c>
      <c r="E325">
        <v>1.07008E-4</v>
      </c>
      <c r="F325">
        <v>2.0785300000000002</v>
      </c>
      <c r="H325">
        <v>1.5359999999999999E-5</v>
      </c>
      <c r="I325">
        <v>4.1108000000000002</v>
      </c>
      <c r="U325">
        <f t="shared" si="18"/>
        <v>4.5139137887600794E-2</v>
      </c>
      <c r="V325">
        <v>0.90071000000000001</v>
      </c>
      <c r="X325">
        <f t="shared" si="19"/>
        <v>5.8914868728084234E-2</v>
      </c>
      <c r="Y325">
        <v>2.0785300000000002</v>
      </c>
      <c r="AA325">
        <f t="shared" si="20"/>
        <v>3.084745793133422E-2</v>
      </c>
      <c r="AB325">
        <v>4.1108000000000002</v>
      </c>
    </row>
    <row r="326" spans="2:28" x14ac:dyDescent="0.25">
      <c r="B326">
        <v>4.8127999999999997E-5</v>
      </c>
      <c r="C326">
        <v>0.93125999999999998</v>
      </c>
      <c r="E326">
        <v>1.0956800000000001E-4</v>
      </c>
      <c r="F326">
        <v>1.8908799999999999</v>
      </c>
      <c r="H326">
        <v>1.5872E-5</v>
      </c>
      <c r="I326">
        <v>4.6325799999999999</v>
      </c>
      <c r="U326">
        <f t="shared" ref="U326:U389" si="21">(B326*6/3.14)^(0.33333)</f>
        <v>4.5139137887600794E-2</v>
      </c>
      <c r="V326">
        <v>0.93125999999999998</v>
      </c>
      <c r="X326">
        <f t="shared" ref="X326:X389" si="22">(E326*6/3.14)^(0.33333)</f>
        <v>5.9380982067174182E-2</v>
      </c>
      <c r="Y326">
        <v>1.8908799999999999</v>
      </c>
      <c r="AA326">
        <f t="shared" ref="AA326:AA389" si="23">(H326*6/3.14)^(0.33333)</f>
        <v>3.1186464721827029E-2</v>
      </c>
      <c r="AB326">
        <v>4.6325799999999999</v>
      </c>
    </row>
    <row r="327" spans="2:28" x14ac:dyDescent="0.25">
      <c r="B327">
        <v>4.9152E-5</v>
      </c>
      <c r="C327">
        <v>0.86148000000000002</v>
      </c>
      <c r="E327">
        <v>1.1264000000000001E-4</v>
      </c>
      <c r="F327">
        <v>2.15415</v>
      </c>
      <c r="H327">
        <v>1.6895999999999999E-5</v>
      </c>
      <c r="I327">
        <v>4.4484199999999996</v>
      </c>
      <c r="U327">
        <f t="shared" si="21"/>
        <v>4.5457026423875807E-2</v>
      </c>
      <c r="V327">
        <v>0.86148000000000002</v>
      </c>
      <c r="X327">
        <f t="shared" si="22"/>
        <v>5.993083173547567E-2</v>
      </c>
      <c r="Y327">
        <v>2.15415</v>
      </c>
      <c r="AA327">
        <f t="shared" si="23"/>
        <v>3.1843207318285445E-2</v>
      </c>
      <c r="AB327">
        <v>4.4484199999999996</v>
      </c>
    </row>
    <row r="328" spans="2:28" x14ac:dyDescent="0.25">
      <c r="B328">
        <v>4.9152E-5</v>
      </c>
      <c r="C328">
        <v>0.92315000000000003</v>
      </c>
      <c r="E328">
        <v>1.1571200000000001E-4</v>
      </c>
      <c r="F328">
        <v>2.0521799999999999</v>
      </c>
      <c r="H328">
        <v>1.7408E-5</v>
      </c>
      <c r="I328">
        <v>4.4812900000000004</v>
      </c>
      <c r="U328">
        <f t="shared" si="21"/>
        <v>4.5457026423875807E-2</v>
      </c>
      <c r="V328">
        <v>0.92315000000000003</v>
      </c>
      <c r="X328">
        <f t="shared" si="22"/>
        <v>6.0470772800648595E-2</v>
      </c>
      <c r="Y328">
        <v>2.0521799999999999</v>
      </c>
      <c r="AA328">
        <f t="shared" si="23"/>
        <v>3.2161657316876063E-2</v>
      </c>
      <c r="AB328">
        <v>4.4812900000000004</v>
      </c>
    </row>
    <row r="329" spans="2:28" x14ac:dyDescent="0.25">
      <c r="B329">
        <v>4.9152E-5</v>
      </c>
      <c r="C329">
        <v>0.90215000000000001</v>
      </c>
      <c r="E329">
        <v>1.16224E-4</v>
      </c>
      <c r="F329">
        <v>1.99681</v>
      </c>
      <c r="H329">
        <v>1.7408E-5</v>
      </c>
      <c r="I329">
        <v>4.5532899999999996</v>
      </c>
      <c r="U329">
        <f t="shared" si="21"/>
        <v>4.5457026423875807E-2</v>
      </c>
      <c r="V329">
        <v>0.90215000000000001</v>
      </c>
      <c r="X329">
        <f t="shared" si="22"/>
        <v>6.0559830613643839E-2</v>
      </c>
      <c r="Y329">
        <v>1.99681</v>
      </c>
      <c r="AA329">
        <f t="shared" si="23"/>
        <v>3.2161657316876063E-2</v>
      </c>
      <c r="AB329">
        <v>4.5532899999999996</v>
      </c>
    </row>
    <row r="330" spans="2:28" x14ac:dyDescent="0.25">
      <c r="B330">
        <v>4.9152E-5</v>
      </c>
      <c r="C330">
        <v>0.83814999999999995</v>
      </c>
      <c r="E330">
        <v>1.16736E-4</v>
      </c>
      <c r="F330">
        <v>2.0721799999999999</v>
      </c>
      <c r="H330">
        <v>1.7920000000000001E-5</v>
      </c>
      <c r="I330">
        <v>4.6034899999999999</v>
      </c>
      <c r="U330">
        <f t="shared" si="21"/>
        <v>4.5457026423875807E-2</v>
      </c>
      <c r="V330">
        <v>0.83814999999999995</v>
      </c>
      <c r="X330">
        <f t="shared" si="22"/>
        <v>6.0648627257790945E-2</v>
      </c>
      <c r="Y330">
        <v>2.0721799999999999</v>
      </c>
      <c r="AA330">
        <f t="shared" si="23"/>
        <v>3.2473922808385493E-2</v>
      </c>
      <c r="AB330">
        <v>4.6034899999999999</v>
      </c>
    </row>
    <row r="331" spans="2:28" x14ac:dyDescent="0.25">
      <c r="B331">
        <v>5.0176000000000002E-5</v>
      </c>
      <c r="C331">
        <v>0.88793</v>
      </c>
      <c r="E331">
        <v>1.19296E-4</v>
      </c>
      <c r="F331">
        <v>2.1554799999999998</v>
      </c>
      <c r="H331">
        <v>1.8431999999999999E-5</v>
      </c>
      <c r="I331">
        <v>4.6144400000000001</v>
      </c>
      <c r="U331">
        <f t="shared" si="21"/>
        <v>4.5770529918850979E-2</v>
      </c>
      <c r="V331">
        <v>0.88793</v>
      </c>
      <c r="X331">
        <f t="shared" si="22"/>
        <v>6.1088758899797174E-2</v>
      </c>
      <c r="Y331">
        <v>2.1554799999999998</v>
      </c>
      <c r="AA331">
        <f t="shared" si="23"/>
        <v>3.2780295586377933E-2</v>
      </c>
      <c r="AB331">
        <v>4.6144400000000001</v>
      </c>
    </row>
    <row r="332" spans="2:28" x14ac:dyDescent="0.25">
      <c r="B332">
        <v>5.0176000000000002E-5</v>
      </c>
      <c r="C332">
        <v>0.90075000000000005</v>
      </c>
      <c r="E332">
        <v>1.19808E-4</v>
      </c>
      <c r="F332">
        <v>2.0615000000000001</v>
      </c>
      <c r="H332">
        <v>1.8431999999999999E-5</v>
      </c>
      <c r="I332">
        <v>4.4535600000000004</v>
      </c>
      <c r="U332">
        <f t="shared" si="21"/>
        <v>4.5770529918850979E-2</v>
      </c>
      <c r="V332">
        <v>0.90075000000000005</v>
      </c>
      <c r="X332">
        <f t="shared" si="22"/>
        <v>6.1176027800697301E-2</v>
      </c>
      <c r="Y332">
        <v>2.0615000000000001</v>
      </c>
      <c r="AA332">
        <f t="shared" si="23"/>
        <v>3.2780295586377933E-2</v>
      </c>
      <c r="AB332">
        <v>4.4535600000000004</v>
      </c>
    </row>
    <row r="333" spans="2:28" x14ac:dyDescent="0.25">
      <c r="B333">
        <v>5.1199999999999998E-5</v>
      </c>
      <c r="C333">
        <v>0.93549000000000004</v>
      </c>
      <c r="E333">
        <v>1.2287999999999999E-4</v>
      </c>
      <c r="F333">
        <v>1.88523</v>
      </c>
      <c r="H333">
        <v>1.8431999999999999E-5</v>
      </c>
      <c r="I333">
        <v>4.6273299999999997</v>
      </c>
      <c r="U333">
        <f t="shared" si="21"/>
        <v>4.6079796534457283E-2</v>
      </c>
      <c r="V333">
        <v>0.93549000000000004</v>
      </c>
      <c r="X333">
        <f t="shared" si="22"/>
        <v>6.1694488227580654E-2</v>
      </c>
      <c r="Y333">
        <v>1.88523</v>
      </c>
      <c r="AA333">
        <f t="shared" si="23"/>
        <v>3.2780295586377933E-2</v>
      </c>
      <c r="AB333">
        <v>4.6273299999999997</v>
      </c>
    </row>
    <row r="334" spans="2:28" x14ac:dyDescent="0.25">
      <c r="B334">
        <v>5.2224E-5</v>
      </c>
      <c r="C334">
        <v>0.85702</v>
      </c>
      <c r="E334">
        <v>1.2287999999999999E-4</v>
      </c>
      <c r="F334">
        <v>2.0753699999999999</v>
      </c>
      <c r="H334">
        <v>1.8944E-5</v>
      </c>
      <c r="I334">
        <v>4.4849199999999998</v>
      </c>
      <c r="U334">
        <f t="shared" si="21"/>
        <v>4.6384966581679975E-2</v>
      </c>
      <c r="V334">
        <v>0.85702</v>
      </c>
      <c r="X334">
        <f t="shared" si="22"/>
        <v>6.1694488227580654E-2</v>
      </c>
      <c r="Y334">
        <v>2.0753699999999999</v>
      </c>
      <c r="AA334">
        <f t="shared" si="23"/>
        <v>3.3081046021480834E-2</v>
      </c>
      <c r="AB334">
        <v>4.4849199999999998</v>
      </c>
    </row>
    <row r="335" spans="2:28" x14ac:dyDescent="0.25">
      <c r="B335">
        <v>5.2224E-5</v>
      </c>
      <c r="C335">
        <v>0.83342000000000005</v>
      </c>
      <c r="E335">
        <v>1.24416E-4</v>
      </c>
      <c r="F335">
        <v>2.0190100000000002</v>
      </c>
      <c r="H335">
        <v>1.9456000000000001E-5</v>
      </c>
      <c r="I335">
        <v>4.6184200000000004</v>
      </c>
      <c r="U335">
        <f t="shared" si="21"/>
        <v>4.6384966581679975E-2</v>
      </c>
      <c r="V335">
        <v>0.83342000000000005</v>
      </c>
      <c r="X335">
        <f t="shared" si="22"/>
        <v>6.1950482321728111E-2</v>
      </c>
      <c r="Y335">
        <v>2.0190100000000002</v>
      </c>
      <c r="AA335">
        <f t="shared" si="23"/>
        <v>3.3376425166249737E-2</v>
      </c>
      <c r="AB335">
        <v>4.6184200000000004</v>
      </c>
    </row>
    <row r="336" spans="2:28" x14ac:dyDescent="0.25">
      <c r="B336">
        <v>5.4271999999999998E-5</v>
      </c>
      <c r="C336">
        <v>0.91991999999999996</v>
      </c>
      <c r="E336">
        <v>1.26976E-4</v>
      </c>
      <c r="F336">
        <v>1.87219</v>
      </c>
      <c r="H336">
        <v>1.9456000000000001E-5</v>
      </c>
      <c r="I336">
        <v>4.3445299999999998</v>
      </c>
      <c r="U336">
        <f t="shared" si="21"/>
        <v>4.6983542275539532E-2</v>
      </c>
      <c r="V336">
        <v>0.91991999999999996</v>
      </c>
      <c r="X336">
        <f t="shared" si="22"/>
        <v>6.2372497108950563E-2</v>
      </c>
      <c r="Y336">
        <v>1.87219</v>
      </c>
      <c r="AA336">
        <f t="shared" si="23"/>
        <v>3.3376425166249737E-2</v>
      </c>
      <c r="AB336">
        <v>4.3445299999999998</v>
      </c>
    </row>
    <row r="337" spans="2:28" x14ac:dyDescent="0.25">
      <c r="B337">
        <v>5.5296E-5</v>
      </c>
      <c r="C337">
        <v>0.92432000000000003</v>
      </c>
      <c r="E337">
        <v>1.3056E-4</v>
      </c>
      <c r="F337">
        <v>1.8207500000000001</v>
      </c>
      <c r="H337">
        <v>1.9967999999999999E-5</v>
      </c>
      <c r="I337">
        <v>4.62446</v>
      </c>
      <c r="U337">
        <f t="shared" si="21"/>
        <v>4.7277194092665065E-2</v>
      </c>
      <c r="V337">
        <v>0.92432000000000003</v>
      </c>
      <c r="X337">
        <f t="shared" si="22"/>
        <v>6.2953892936716618E-2</v>
      </c>
      <c r="Y337">
        <v>1.8207500000000001</v>
      </c>
      <c r="AA337">
        <f t="shared" si="23"/>
        <v>3.3666666603671423E-2</v>
      </c>
      <c r="AB337">
        <v>4.62446</v>
      </c>
    </row>
    <row r="338" spans="2:28" x14ac:dyDescent="0.25">
      <c r="B338">
        <v>5.5807999999999998E-5</v>
      </c>
      <c r="C338">
        <v>0.83728999999999998</v>
      </c>
      <c r="E338">
        <v>1.3312E-4</v>
      </c>
      <c r="F338">
        <v>2.0292300000000001</v>
      </c>
      <c r="H338">
        <v>1.9967999999999999E-5</v>
      </c>
      <c r="I338">
        <v>4.4827199999999996</v>
      </c>
      <c r="U338">
        <f t="shared" si="21"/>
        <v>4.7422661841996727E-2</v>
      </c>
      <c r="V338">
        <v>0.83728999999999998</v>
      </c>
      <c r="X338">
        <f t="shared" si="22"/>
        <v>6.3362691802731019E-2</v>
      </c>
      <c r="Y338">
        <v>2.0292300000000001</v>
      </c>
      <c r="AA338">
        <f t="shared" si="23"/>
        <v>3.3666666603671423E-2</v>
      </c>
      <c r="AB338">
        <v>4.4827199999999996</v>
      </c>
    </row>
    <row r="339" spans="2:28" x14ac:dyDescent="0.25">
      <c r="B339">
        <v>5.5807999999999998E-5</v>
      </c>
      <c r="C339">
        <v>0.90415000000000001</v>
      </c>
      <c r="E339">
        <v>1.3465600000000001E-4</v>
      </c>
      <c r="F339">
        <v>2.0751499999999998</v>
      </c>
      <c r="H339">
        <v>1.9967999999999999E-5</v>
      </c>
      <c r="I339">
        <v>3.8650799999999998</v>
      </c>
      <c r="U339">
        <f t="shared" si="21"/>
        <v>4.7422661841996727E-2</v>
      </c>
      <c r="V339">
        <v>0.90415000000000001</v>
      </c>
      <c r="X339">
        <f t="shared" si="22"/>
        <v>6.3605460675843759E-2</v>
      </c>
      <c r="Y339">
        <v>2.0751499999999998</v>
      </c>
      <c r="AA339">
        <f t="shared" si="23"/>
        <v>3.3666666603671423E-2</v>
      </c>
      <c r="AB339">
        <v>3.8650799999999998</v>
      </c>
    </row>
    <row r="340" spans="2:28" x14ac:dyDescent="0.25">
      <c r="B340">
        <v>5.6832000000000001E-5</v>
      </c>
      <c r="C340">
        <v>0.90195000000000003</v>
      </c>
      <c r="E340">
        <v>1.3465600000000001E-4</v>
      </c>
      <c r="F340">
        <v>2.0008400000000002</v>
      </c>
      <c r="H340">
        <v>2.0992000000000002E-5</v>
      </c>
      <c r="I340">
        <v>3.9870700000000001</v>
      </c>
      <c r="U340">
        <f t="shared" si="21"/>
        <v>4.7710949690028322E-2</v>
      </c>
      <c r="V340">
        <v>0.90195000000000003</v>
      </c>
      <c r="X340">
        <f t="shared" si="22"/>
        <v>6.3605460675843759E-2</v>
      </c>
      <c r="Y340">
        <v>2.0008400000000002</v>
      </c>
      <c r="AA340">
        <f t="shared" si="23"/>
        <v>3.4232592926571895E-2</v>
      </c>
      <c r="AB340">
        <v>3.9870700000000001</v>
      </c>
    </row>
    <row r="341" spans="2:28" x14ac:dyDescent="0.25">
      <c r="B341">
        <v>5.6832000000000001E-5</v>
      </c>
      <c r="C341">
        <v>0.89063000000000003</v>
      </c>
      <c r="E341">
        <v>1.3516799999999999E-4</v>
      </c>
      <c r="F341">
        <v>1.8437600000000001</v>
      </c>
      <c r="H341">
        <v>2.0992000000000002E-5</v>
      </c>
      <c r="I341">
        <v>4.4990699999999997</v>
      </c>
      <c r="U341">
        <f t="shared" si="21"/>
        <v>4.7710949690028322E-2</v>
      </c>
      <c r="V341">
        <v>0.89063000000000003</v>
      </c>
      <c r="X341">
        <f t="shared" si="22"/>
        <v>6.3685973197513374E-2</v>
      </c>
      <c r="Y341">
        <v>1.8437600000000001</v>
      </c>
      <c r="AA341">
        <f t="shared" si="23"/>
        <v>3.4232592926571895E-2</v>
      </c>
      <c r="AB341">
        <v>4.4990699999999997</v>
      </c>
    </row>
    <row r="342" spans="2:28" x14ac:dyDescent="0.25">
      <c r="B342">
        <v>5.6832000000000001E-5</v>
      </c>
      <c r="C342">
        <v>0.87204000000000004</v>
      </c>
      <c r="E342">
        <v>1.3619200000000001E-4</v>
      </c>
      <c r="F342">
        <v>2.0743499999999999</v>
      </c>
      <c r="H342">
        <v>2.0992000000000002E-5</v>
      </c>
      <c r="I342">
        <v>4.4990699999999997</v>
      </c>
      <c r="U342">
        <f t="shared" si="21"/>
        <v>4.7710949690028322E-2</v>
      </c>
      <c r="V342">
        <v>0.87204000000000004</v>
      </c>
      <c r="X342">
        <f t="shared" si="22"/>
        <v>6.3846390337515338E-2</v>
      </c>
      <c r="Y342">
        <v>2.0743499999999999</v>
      </c>
      <c r="AA342">
        <f t="shared" si="23"/>
        <v>3.4232592926571895E-2</v>
      </c>
      <c r="AB342">
        <v>4.4990699999999997</v>
      </c>
    </row>
    <row r="343" spans="2:28" x14ac:dyDescent="0.25">
      <c r="B343">
        <v>5.7343999999999998E-5</v>
      </c>
      <c r="C343">
        <v>0.86651</v>
      </c>
      <c r="E343">
        <v>1.3875199999999999E-4</v>
      </c>
      <c r="F343">
        <v>1.8947700000000001</v>
      </c>
      <c r="H343">
        <v>2.2016000000000001E-5</v>
      </c>
      <c r="I343">
        <v>4.6497200000000003</v>
      </c>
      <c r="U343">
        <f t="shared" si="21"/>
        <v>4.785379626657086E-2</v>
      </c>
      <c r="V343">
        <v>0.86651</v>
      </c>
      <c r="X343">
        <f t="shared" si="22"/>
        <v>6.4243945724172649E-2</v>
      </c>
      <c r="Y343">
        <v>1.8947700000000001</v>
      </c>
      <c r="AA343">
        <f t="shared" si="23"/>
        <v>3.4780401656909661E-2</v>
      </c>
      <c r="AB343">
        <v>4.6497200000000003</v>
      </c>
    </row>
    <row r="344" spans="2:28" x14ac:dyDescent="0.25">
      <c r="B344">
        <v>5.7856000000000003E-5</v>
      </c>
      <c r="C344">
        <v>0.90151999999999999</v>
      </c>
      <c r="E344">
        <v>1.39264E-4</v>
      </c>
      <c r="F344">
        <v>1.6873800000000001</v>
      </c>
      <c r="H344">
        <v>2.2527999999999998E-5</v>
      </c>
      <c r="I344">
        <v>4.6510899999999999</v>
      </c>
      <c r="U344">
        <f t="shared" si="21"/>
        <v>4.7995795072245107E-2</v>
      </c>
      <c r="V344">
        <v>0.90151999999999999</v>
      </c>
      <c r="X344">
        <f t="shared" si="22"/>
        <v>6.4322868780055539E-2</v>
      </c>
      <c r="Y344">
        <v>1.6873800000000001</v>
      </c>
      <c r="AA344">
        <f t="shared" si="23"/>
        <v>3.5047951036575771E-2</v>
      </c>
      <c r="AB344">
        <v>4.6510899999999999</v>
      </c>
    </row>
    <row r="345" spans="2:28" x14ac:dyDescent="0.25">
      <c r="B345">
        <v>6.0927999999999997E-5</v>
      </c>
      <c r="C345">
        <v>0.89742999999999995</v>
      </c>
      <c r="E345">
        <v>1.4080000000000001E-4</v>
      </c>
      <c r="F345">
        <v>1.98922</v>
      </c>
      <c r="H345">
        <v>2.2527999999999998E-5</v>
      </c>
      <c r="I345">
        <v>4.5919999999999996</v>
      </c>
      <c r="U345">
        <f t="shared" si="21"/>
        <v>4.8830663051587973E-2</v>
      </c>
      <c r="V345">
        <v>0.89742999999999995</v>
      </c>
      <c r="X345">
        <f t="shared" si="22"/>
        <v>6.455848342730422E-2</v>
      </c>
      <c r="Y345">
        <v>1.98922</v>
      </c>
      <c r="AA345">
        <f t="shared" si="23"/>
        <v>3.5047951036575771E-2</v>
      </c>
      <c r="AB345">
        <v>4.5919999999999996</v>
      </c>
    </row>
    <row r="346" spans="2:28" x14ac:dyDescent="0.25">
      <c r="B346">
        <v>6.1439999999999995E-5</v>
      </c>
      <c r="C346">
        <v>0.83020000000000005</v>
      </c>
      <c r="E346">
        <v>1.4233599999999999E-4</v>
      </c>
      <c r="F346">
        <v>1.9978400000000001</v>
      </c>
      <c r="H346">
        <v>2.304E-5</v>
      </c>
      <c r="I346">
        <v>4.0134699999999999</v>
      </c>
      <c r="U346">
        <f t="shared" si="21"/>
        <v>4.8967060894353924E-2</v>
      </c>
      <c r="V346">
        <v>0.83020000000000005</v>
      </c>
      <c r="X346">
        <f t="shared" si="22"/>
        <v>6.4792390676037204E-2</v>
      </c>
      <c r="Y346">
        <v>1.9978400000000001</v>
      </c>
      <c r="AA346">
        <f t="shared" si="23"/>
        <v>3.5311476715291681E-2</v>
      </c>
      <c r="AB346">
        <v>4.0134699999999999</v>
      </c>
    </row>
    <row r="347" spans="2:28" x14ac:dyDescent="0.25">
      <c r="B347">
        <v>6.1952000000000006E-5</v>
      </c>
      <c r="C347">
        <v>0.84704999999999997</v>
      </c>
      <c r="E347">
        <v>1.4336000000000001E-4</v>
      </c>
      <c r="F347">
        <v>2.1588599999999998</v>
      </c>
      <c r="H347">
        <v>2.304E-5</v>
      </c>
      <c r="I347">
        <v>4.0776399999999997</v>
      </c>
      <c r="U347">
        <f t="shared" si="21"/>
        <v>4.9102703056941706E-2</v>
      </c>
      <c r="V347">
        <v>0.84704999999999997</v>
      </c>
      <c r="X347">
        <f t="shared" si="22"/>
        <v>6.4947395434170496E-2</v>
      </c>
      <c r="Y347">
        <v>2.1588599999999998</v>
      </c>
      <c r="AA347">
        <f t="shared" si="23"/>
        <v>3.5311476715291681E-2</v>
      </c>
      <c r="AB347">
        <v>4.0776399999999997</v>
      </c>
    </row>
    <row r="348" spans="2:28" x14ac:dyDescent="0.25">
      <c r="B348">
        <v>6.2464000000000004E-5</v>
      </c>
      <c r="C348">
        <v>0.92042000000000002</v>
      </c>
      <c r="E348">
        <v>1.4336000000000001E-4</v>
      </c>
      <c r="F348">
        <v>2.1617099999999998</v>
      </c>
      <c r="H348">
        <v>2.304E-5</v>
      </c>
      <c r="I348">
        <v>4.1743600000000001</v>
      </c>
      <c r="U348">
        <f t="shared" si="21"/>
        <v>4.9237599919804496E-2</v>
      </c>
      <c r="V348">
        <v>0.92042000000000002</v>
      </c>
      <c r="X348">
        <f t="shared" si="22"/>
        <v>6.4947395434170496E-2</v>
      </c>
      <c r="Y348">
        <v>2.1617099999999998</v>
      </c>
      <c r="AA348">
        <f t="shared" si="23"/>
        <v>3.5311476715291681E-2</v>
      </c>
      <c r="AB348">
        <v>4.1743600000000001</v>
      </c>
    </row>
    <row r="349" spans="2:28" x14ac:dyDescent="0.25">
      <c r="B349">
        <v>6.3487999999999999E-5</v>
      </c>
      <c r="C349">
        <v>0.88360000000000005</v>
      </c>
      <c r="E349">
        <v>1.4438400000000001E-4</v>
      </c>
      <c r="F349">
        <v>2.0626699999999998</v>
      </c>
      <c r="H349">
        <v>2.3552000000000001E-5</v>
      </c>
      <c r="I349">
        <v>4.6588700000000003</v>
      </c>
      <c r="U349">
        <f t="shared" si="21"/>
        <v>4.9505198143478715E-2</v>
      </c>
      <c r="V349">
        <v>0.88360000000000005</v>
      </c>
      <c r="X349">
        <f t="shared" si="22"/>
        <v>6.5101663817042965E-2</v>
      </c>
      <c r="Y349">
        <v>2.0626699999999998</v>
      </c>
      <c r="AA349">
        <f t="shared" si="23"/>
        <v>3.5571126645267251E-2</v>
      </c>
      <c r="AB349">
        <v>4.6588700000000003</v>
      </c>
    </row>
    <row r="350" spans="2:28" x14ac:dyDescent="0.25">
      <c r="B350">
        <v>6.5536000000000004E-5</v>
      </c>
      <c r="C350">
        <v>0.92454000000000003</v>
      </c>
      <c r="E350">
        <v>1.4592000000000001E-4</v>
      </c>
      <c r="F350">
        <v>1.8661799999999999</v>
      </c>
      <c r="H350">
        <v>2.3552000000000001E-5</v>
      </c>
      <c r="I350">
        <v>4.64513</v>
      </c>
      <c r="U350">
        <f t="shared" si="21"/>
        <v>5.0031883423296834E-2</v>
      </c>
      <c r="V350">
        <v>0.92454000000000003</v>
      </c>
      <c r="X350">
        <f t="shared" si="22"/>
        <v>6.5331704638985702E-2</v>
      </c>
      <c r="Y350">
        <v>1.8661799999999999</v>
      </c>
      <c r="AA350">
        <f t="shared" si="23"/>
        <v>3.5571126645267251E-2</v>
      </c>
      <c r="AB350">
        <v>4.64513</v>
      </c>
    </row>
    <row r="351" spans="2:28" x14ac:dyDescent="0.25">
      <c r="B351">
        <v>6.6048000000000002E-5</v>
      </c>
      <c r="C351">
        <v>0.92412000000000005</v>
      </c>
      <c r="E351">
        <v>1.5308800000000001E-4</v>
      </c>
      <c r="F351">
        <v>2.0756299999999999</v>
      </c>
      <c r="H351">
        <v>2.3552000000000001E-5</v>
      </c>
      <c r="I351">
        <v>3.8449599999999999</v>
      </c>
      <c r="U351">
        <f t="shared" si="21"/>
        <v>5.0161835649763807E-2</v>
      </c>
      <c r="V351">
        <v>0.92412000000000005</v>
      </c>
      <c r="X351">
        <f t="shared" si="22"/>
        <v>6.6384399335840186E-2</v>
      </c>
      <c r="Y351">
        <v>2.0756299999999999</v>
      </c>
      <c r="AA351">
        <f t="shared" si="23"/>
        <v>3.5571126645267251E-2</v>
      </c>
      <c r="AB351">
        <v>3.8449599999999999</v>
      </c>
    </row>
    <row r="352" spans="2:28" x14ac:dyDescent="0.25">
      <c r="B352">
        <v>6.7583999999999995E-5</v>
      </c>
      <c r="C352">
        <v>0.82633000000000001</v>
      </c>
      <c r="E352">
        <v>1.5359999999999999E-4</v>
      </c>
      <c r="F352">
        <v>1.80813</v>
      </c>
      <c r="H352">
        <v>2.4576E-5</v>
      </c>
      <c r="I352">
        <v>4.1595000000000004</v>
      </c>
      <c r="U352">
        <f t="shared" si="21"/>
        <v>5.0547707214543179E-2</v>
      </c>
      <c r="V352">
        <v>0.82633000000000001</v>
      </c>
      <c r="X352">
        <f t="shared" si="22"/>
        <v>6.6458323378125697E-2</v>
      </c>
      <c r="Y352">
        <v>1.80813</v>
      </c>
      <c r="AA352">
        <f t="shared" si="23"/>
        <v>3.607934914320416E-2</v>
      </c>
      <c r="AB352">
        <v>4.1595000000000004</v>
      </c>
    </row>
    <row r="353" spans="2:28" x14ac:dyDescent="0.25">
      <c r="B353">
        <v>6.7583999999999995E-5</v>
      </c>
      <c r="C353">
        <v>0.84311999999999998</v>
      </c>
      <c r="E353">
        <v>1.54112E-4</v>
      </c>
      <c r="F353">
        <v>2.0492599999999999</v>
      </c>
      <c r="H353">
        <v>2.5088000000000001E-5</v>
      </c>
      <c r="I353">
        <v>4.6219999999999999</v>
      </c>
      <c r="U353">
        <f t="shared" si="21"/>
        <v>5.0547707214543179E-2</v>
      </c>
      <c r="V353">
        <v>0.84311999999999998</v>
      </c>
      <c r="X353">
        <f t="shared" si="22"/>
        <v>6.6532083325930746E-2</v>
      </c>
      <c r="Y353">
        <v>2.0492599999999999</v>
      </c>
      <c r="AA353">
        <f t="shared" si="23"/>
        <v>3.632817760697897E-2</v>
      </c>
      <c r="AB353">
        <v>4.6219999999999999</v>
      </c>
    </row>
    <row r="354" spans="2:28" x14ac:dyDescent="0.25">
      <c r="B354">
        <v>6.8608000000000004E-5</v>
      </c>
      <c r="C354">
        <v>0.87473999999999996</v>
      </c>
      <c r="E354">
        <v>1.5564800000000001E-4</v>
      </c>
      <c r="F354">
        <v>2.0237599999999998</v>
      </c>
      <c r="H354">
        <v>2.5088000000000001E-5</v>
      </c>
      <c r="I354">
        <v>4.5823299999999998</v>
      </c>
      <c r="U354">
        <f t="shared" si="21"/>
        <v>5.080171751255845E-2</v>
      </c>
      <c r="V354">
        <v>0.87473999999999996</v>
      </c>
      <c r="X354">
        <f t="shared" si="22"/>
        <v>6.6752387638603042E-2</v>
      </c>
      <c r="Y354">
        <v>2.0237599999999998</v>
      </c>
      <c r="AA354">
        <f t="shared" si="23"/>
        <v>3.632817760697897E-2</v>
      </c>
      <c r="AB354">
        <v>4.5823299999999998</v>
      </c>
    </row>
    <row r="355" spans="2:28" x14ac:dyDescent="0.25">
      <c r="B355">
        <v>6.8608000000000004E-5</v>
      </c>
      <c r="C355">
        <v>0.82106999999999997</v>
      </c>
      <c r="E355">
        <v>1.5616E-4</v>
      </c>
      <c r="F355">
        <v>1.85727</v>
      </c>
      <c r="H355">
        <v>2.5088000000000001E-5</v>
      </c>
      <c r="I355">
        <v>4.6815899999999999</v>
      </c>
      <c r="U355">
        <f t="shared" si="21"/>
        <v>5.080171751255845E-2</v>
      </c>
      <c r="V355">
        <v>0.82106999999999997</v>
      </c>
      <c r="X355">
        <f t="shared" si="22"/>
        <v>6.6825500204984664E-2</v>
      </c>
      <c r="Y355">
        <v>1.85727</v>
      </c>
      <c r="AA355">
        <f t="shared" si="23"/>
        <v>3.632817760697897E-2</v>
      </c>
      <c r="AB355">
        <v>4.6815899999999999</v>
      </c>
    </row>
    <row r="356" spans="2:28" x14ac:dyDescent="0.25">
      <c r="B356">
        <v>6.9632E-5</v>
      </c>
      <c r="C356">
        <v>0.85155000000000003</v>
      </c>
      <c r="E356">
        <v>1.6076799999999999E-4</v>
      </c>
      <c r="F356">
        <v>1.9852000000000001</v>
      </c>
      <c r="H356">
        <v>2.5599999999999999E-5</v>
      </c>
      <c r="I356">
        <v>4.5704799999999999</v>
      </c>
      <c r="U356">
        <f t="shared" si="21"/>
        <v>5.1053212741368266E-2</v>
      </c>
      <c r="V356">
        <v>0.85155000000000003</v>
      </c>
      <c r="X356">
        <f t="shared" si="22"/>
        <v>6.7476432366833691E-2</v>
      </c>
      <c r="Y356">
        <v>1.9852000000000001</v>
      </c>
      <c r="AA356">
        <f t="shared" si="23"/>
        <v>3.657364324960042E-2</v>
      </c>
      <c r="AB356">
        <v>4.5704799999999999</v>
      </c>
    </row>
    <row r="357" spans="2:28" x14ac:dyDescent="0.25">
      <c r="B357">
        <v>7.1167999999999994E-5</v>
      </c>
      <c r="C357">
        <v>0.84901000000000004</v>
      </c>
      <c r="E357">
        <v>1.6179200000000001E-4</v>
      </c>
      <c r="F357">
        <v>2.0581499999999999</v>
      </c>
      <c r="H357">
        <v>2.5599999999999999E-5</v>
      </c>
      <c r="I357">
        <v>4.6600799999999998</v>
      </c>
      <c r="U357">
        <f t="shared" si="21"/>
        <v>5.14258733781979E-2</v>
      </c>
      <c r="V357">
        <v>0.84901000000000004</v>
      </c>
      <c r="X357">
        <f t="shared" si="22"/>
        <v>6.7619389906224611E-2</v>
      </c>
      <c r="Y357">
        <v>2.0581499999999999</v>
      </c>
      <c r="AA357">
        <f t="shared" si="23"/>
        <v>3.657364324960042E-2</v>
      </c>
      <c r="AB357">
        <v>4.6600799999999998</v>
      </c>
    </row>
    <row r="358" spans="2:28" x14ac:dyDescent="0.25">
      <c r="B358">
        <v>7.5264000000000003E-5</v>
      </c>
      <c r="C358">
        <v>0.91169</v>
      </c>
      <c r="E358">
        <v>1.6384E-4</v>
      </c>
      <c r="F358">
        <v>2.0467499999999998</v>
      </c>
      <c r="H358">
        <v>2.5599999999999999E-5</v>
      </c>
      <c r="I358">
        <v>4.5410399999999997</v>
      </c>
      <c r="U358">
        <f t="shared" si="21"/>
        <v>5.239410667400049E-2</v>
      </c>
      <c r="V358">
        <v>0.91169</v>
      </c>
      <c r="X358">
        <f t="shared" si="22"/>
        <v>6.79035054796506E-2</v>
      </c>
      <c r="Y358">
        <v>2.0467499999999998</v>
      </c>
      <c r="AA358">
        <f t="shared" si="23"/>
        <v>3.657364324960042E-2</v>
      </c>
      <c r="AB358">
        <v>4.5410399999999997</v>
      </c>
    </row>
    <row r="359" spans="2:28" x14ac:dyDescent="0.25">
      <c r="B359">
        <v>7.5264000000000003E-5</v>
      </c>
      <c r="C359">
        <v>0.90068999999999999</v>
      </c>
      <c r="E359">
        <v>1.8175999999999999E-4</v>
      </c>
      <c r="F359">
        <v>1.9937499999999999</v>
      </c>
      <c r="H359">
        <v>2.5599999999999999E-5</v>
      </c>
      <c r="I359">
        <v>4.6260000000000003</v>
      </c>
      <c r="U359">
        <f t="shared" si="21"/>
        <v>5.239410667400049E-2</v>
      </c>
      <c r="V359">
        <v>0.90068999999999999</v>
      </c>
      <c r="X359">
        <f t="shared" si="22"/>
        <v>7.0293985863570274E-2</v>
      </c>
      <c r="Y359">
        <v>1.9937499999999999</v>
      </c>
      <c r="AA359">
        <f t="shared" si="23"/>
        <v>3.657364324960042E-2</v>
      </c>
      <c r="AB359">
        <v>4.6260000000000003</v>
      </c>
    </row>
    <row r="360" spans="2:28" x14ac:dyDescent="0.25">
      <c r="B360">
        <v>7.6799999999999997E-5</v>
      </c>
      <c r="C360">
        <v>0.88146000000000002</v>
      </c>
      <c r="E360">
        <v>1.87904E-4</v>
      </c>
      <c r="F360">
        <v>1.8989100000000001</v>
      </c>
      <c r="H360">
        <v>2.6112E-5</v>
      </c>
      <c r="I360">
        <v>4.6085099999999999</v>
      </c>
      <c r="U360">
        <f t="shared" si="21"/>
        <v>5.2748128095153189E-2</v>
      </c>
      <c r="V360">
        <v>0.88146000000000002</v>
      </c>
      <c r="X360">
        <f t="shared" si="22"/>
        <v>7.107726235841362E-2</v>
      </c>
      <c r="Y360">
        <v>1.8989100000000001</v>
      </c>
      <c r="AA360">
        <f t="shared" si="23"/>
        <v>3.6815857436228623E-2</v>
      </c>
      <c r="AB360">
        <v>4.6085099999999999</v>
      </c>
    </row>
    <row r="361" spans="2:28" x14ac:dyDescent="0.25">
      <c r="B361">
        <v>7.6799999999999997E-5</v>
      </c>
      <c r="C361">
        <v>0.83320000000000005</v>
      </c>
      <c r="E361">
        <v>1.8841600000000001E-4</v>
      </c>
      <c r="F361">
        <v>2.05078</v>
      </c>
      <c r="H361">
        <v>2.6624000000000001E-5</v>
      </c>
      <c r="I361">
        <v>4.0916899999999998</v>
      </c>
      <c r="U361">
        <f t="shared" si="21"/>
        <v>5.2748128095153189E-2</v>
      </c>
      <c r="V361">
        <v>0.83320000000000005</v>
      </c>
      <c r="X361">
        <f t="shared" si="22"/>
        <v>7.114176017172065E-2</v>
      </c>
      <c r="Y361">
        <v>2.05078</v>
      </c>
      <c r="AA361">
        <f t="shared" si="23"/>
        <v>3.7054925745894647E-2</v>
      </c>
      <c r="AB361">
        <v>4.0916899999999998</v>
      </c>
    </row>
    <row r="362" spans="2:28" x14ac:dyDescent="0.25">
      <c r="B362">
        <v>7.8336000000000004E-5</v>
      </c>
      <c r="C362">
        <v>0.80059999999999998</v>
      </c>
      <c r="E362">
        <v>1.8892799999999999E-4</v>
      </c>
      <c r="F362">
        <v>2.1052499999999998</v>
      </c>
      <c r="H362">
        <v>2.6624000000000001E-5</v>
      </c>
      <c r="I362">
        <v>4.5596899999999998</v>
      </c>
      <c r="U362">
        <f t="shared" si="21"/>
        <v>5.3097460122469534E-2</v>
      </c>
      <c r="V362">
        <v>0.80059999999999998</v>
      </c>
      <c r="X362">
        <f t="shared" si="22"/>
        <v>7.1206141246161397E-2</v>
      </c>
      <c r="Y362">
        <v>2.1052499999999998</v>
      </c>
      <c r="AA362">
        <f t="shared" si="23"/>
        <v>3.7054925745894647E-2</v>
      </c>
      <c r="AB362">
        <v>4.5596899999999998</v>
      </c>
    </row>
    <row r="363" spans="2:28" x14ac:dyDescent="0.25">
      <c r="B363">
        <v>7.9359999999999999E-5</v>
      </c>
      <c r="C363">
        <v>0.87400999999999995</v>
      </c>
      <c r="E363">
        <v>1.90464E-4</v>
      </c>
      <c r="F363">
        <v>1.83484</v>
      </c>
      <c r="H363">
        <v>2.7135999999999999E-5</v>
      </c>
      <c r="I363">
        <v>4.6461499999999996</v>
      </c>
      <c r="U363">
        <f t="shared" si="21"/>
        <v>5.3327818442728894E-2</v>
      </c>
      <c r="V363">
        <v>0.87400999999999995</v>
      </c>
      <c r="X363">
        <f t="shared" si="22"/>
        <v>7.1398589285377956E-2</v>
      </c>
      <c r="Y363">
        <v>1.83484</v>
      </c>
      <c r="AA363">
        <f t="shared" si="23"/>
        <v>3.7290948376978134E-2</v>
      </c>
      <c r="AB363">
        <v>4.6461499999999996</v>
      </c>
    </row>
    <row r="364" spans="2:28" x14ac:dyDescent="0.25">
      <c r="B364">
        <v>7.9359999999999999E-5</v>
      </c>
      <c r="C364">
        <v>0.89868000000000003</v>
      </c>
      <c r="E364">
        <v>1.9097600000000001E-4</v>
      </c>
      <c r="F364">
        <v>1.8415999999999999</v>
      </c>
      <c r="H364">
        <v>2.8160000000000001E-5</v>
      </c>
      <c r="I364">
        <v>4.6224400000000001</v>
      </c>
      <c r="U364">
        <f t="shared" si="21"/>
        <v>5.3327818442728894E-2</v>
      </c>
      <c r="V364">
        <v>0.89868000000000003</v>
      </c>
      <c r="X364">
        <f t="shared" si="22"/>
        <v>7.1462508634628052E-2</v>
      </c>
      <c r="Y364">
        <v>1.8415999999999999</v>
      </c>
      <c r="AA364">
        <f t="shared" si="23"/>
        <v>3.7754232681813236E-2</v>
      </c>
      <c r="AB364">
        <v>4.6224400000000001</v>
      </c>
    </row>
    <row r="365" spans="2:28" x14ac:dyDescent="0.25">
      <c r="B365">
        <v>7.9871999999999997E-5</v>
      </c>
      <c r="C365">
        <v>0.84541999999999995</v>
      </c>
      <c r="E365">
        <v>1.9712000000000001E-4</v>
      </c>
      <c r="F365">
        <v>2.1964399999999999</v>
      </c>
      <c r="H365">
        <v>2.8160000000000001E-5</v>
      </c>
      <c r="I365">
        <v>4.6970499999999999</v>
      </c>
      <c r="U365">
        <f t="shared" si="21"/>
        <v>5.3442255026704126E-2</v>
      </c>
      <c r="V365">
        <v>0.84541999999999995</v>
      </c>
      <c r="X365">
        <f t="shared" si="22"/>
        <v>7.2220780526666403E-2</v>
      </c>
      <c r="Y365">
        <v>2.1964399999999999</v>
      </c>
      <c r="AA365">
        <f t="shared" si="23"/>
        <v>3.7754232681813236E-2</v>
      </c>
      <c r="AB365">
        <v>4.6970499999999999</v>
      </c>
    </row>
    <row r="366" spans="2:28" x14ac:dyDescent="0.25">
      <c r="B366">
        <v>8.1408000000000004E-5</v>
      </c>
      <c r="C366">
        <v>0.91395999999999999</v>
      </c>
      <c r="E366">
        <v>2.0121599999999999E-4</v>
      </c>
      <c r="F366">
        <v>1.9552499999999999</v>
      </c>
      <c r="H366">
        <v>2.9184E-5</v>
      </c>
      <c r="I366">
        <v>3.9321799999999998</v>
      </c>
      <c r="U366">
        <f t="shared" si="21"/>
        <v>5.3782657318397667E-2</v>
      </c>
      <c r="V366">
        <v>0.91395999999999999</v>
      </c>
      <c r="X366">
        <f t="shared" si="22"/>
        <v>7.2717580707857263E-2</v>
      </c>
      <c r="Y366">
        <v>1.9552499999999999</v>
      </c>
      <c r="AA366">
        <f t="shared" si="23"/>
        <v>3.8206417615389128E-2</v>
      </c>
      <c r="AB366">
        <v>3.9321799999999998</v>
      </c>
    </row>
    <row r="367" spans="2:28" x14ac:dyDescent="0.25">
      <c r="B367">
        <v>8.1408000000000004E-5</v>
      </c>
      <c r="C367">
        <v>0.94555</v>
      </c>
      <c r="E367">
        <v>2.0428800000000001E-4</v>
      </c>
      <c r="F367">
        <v>1.9526300000000001</v>
      </c>
      <c r="H367">
        <v>2.9184E-5</v>
      </c>
      <c r="I367">
        <v>4.1090200000000001</v>
      </c>
      <c r="U367">
        <f t="shared" si="21"/>
        <v>5.3782657318397667E-2</v>
      </c>
      <c r="V367">
        <v>0.94555</v>
      </c>
      <c r="X367">
        <f t="shared" si="22"/>
        <v>7.3085773575802898E-2</v>
      </c>
      <c r="Y367">
        <v>1.9526300000000001</v>
      </c>
      <c r="AA367">
        <f t="shared" si="23"/>
        <v>3.8206417615389128E-2</v>
      </c>
      <c r="AB367">
        <v>4.1090200000000001</v>
      </c>
    </row>
    <row r="368" spans="2:28" x14ac:dyDescent="0.25">
      <c r="B368">
        <v>8.1920000000000002E-5</v>
      </c>
      <c r="C368">
        <v>0.88707999999999998</v>
      </c>
      <c r="E368">
        <v>2.1248E-4</v>
      </c>
      <c r="F368">
        <v>1.9094500000000001</v>
      </c>
      <c r="H368">
        <v>2.9184E-5</v>
      </c>
      <c r="I368">
        <v>4.5811599999999997</v>
      </c>
      <c r="U368">
        <f t="shared" si="21"/>
        <v>5.3895172539508679E-2</v>
      </c>
      <c r="V368">
        <v>0.88707999999999998</v>
      </c>
      <c r="X368">
        <f t="shared" si="22"/>
        <v>7.4049908269308587E-2</v>
      </c>
      <c r="Y368">
        <v>1.9094500000000001</v>
      </c>
      <c r="AA368">
        <f t="shared" si="23"/>
        <v>3.8206417615389128E-2</v>
      </c>
      <c r="AB368">
        <v>4.5811599999999997</v>
      </c>
    </row>
    <row r="369" spans="2:28" x14ac:dyDescent="0.25">
      <c r="B369">
        <v>8.1920000000000002E-5</v>
      </c>
      <c r="C369">
        <v>0.82657999999999998</v>
      </c>
      <c r="E369">
        <v>2.1299200000000001E-4</v>
      </c>
      <c r="F369">
        <v>2.1263800000000002</v>
      </c>
      <c r="H369">
        <v>2.9184E-5</v>
      </c>
      <c r="I369">
        <v>3.8746299999999998</v>
      </c>
      <c r="U369">
        <f t="shared" si="21"/>
        <v>5.3895172539508679E-2</v>
      </c>
      <c r="V369">
        <v>0.82657999999999998</v>
      </c>
      <c r="X369">
        <f t="shared" si="22"/>
        <v>7.4109337803223457E-2</v>
      </c>
      <c r="Y369">
        <v>2.1263800000000002</v>
      </c>
      <c r="AA369">
        <f t="shared" si="23"/>
        <v>3.8206417615389128E-2</v>
      </c>
      <c r="AB369">
        <v>3.8746299999999998</v>
      </c>
    </row>
    <row r="370" spans="2:28" x14ac:dyDescent="0.25">
      <c r="B370">
        <v>8.5504E-5</v>
      </c>
      <c r="C370">
        <v>0.87394000000000005</v>
      </c>
      <c r="E370">
        <v>2.1657600000000001E-4</v>
      </c>
      <c r="F370">
        <v>1.71452</v>
      </c>
      <c r="H370">
        <v>3.0207999999999999E-5</v>
      </c>
      <c r="I370">
        <v>4.6379999999999999</v>
      </c>
      <c r="U370">
        <f t="shared" si="21"/>
        <v>5.466994464028823E-2</v>
      </c>
      <c r="V370">
        <v>0.87394000000000005</v>
      </c>
      <c r="X370">
        <f t="shared" si="22"/>
        <v>7.4522701064036453E-2</v>
      </c>
      <c r="Y370">
        <v>1.71452</v>
      </c>
      <c r="AA370">
        <f t="shared" si="23"/>
        <v>3.8648144996846906E-2</v>
      </c>
      <c r="AB370">
        <v>4.6379999999999999</v>
      </c>
    </row>
    <row r="371" spans="2:28" x14ac:dyDescent="0.25">
      <c r="B371">
        <v>8.5504E-5</v>
      </c>
      <c r="C371">
        <v>0.82938999999999996</v>
      </c>
      <c r="E371">
        <v>2.2016000000000001E-4</v>
      </c>
      <c r="F371">
        <v>2.0704400000000001</v>
      </c>
      <c r="H371">
        <v>3.0207999999999999E-5</v>
      </c>
      <c r="I371">
        <v>4.0140000000000002</v>
      </c>
      <c r="U371">
        <f t="shared" si="21"/>
        <v>5.466994464028823E-2</v>
      </c>
      <c r="V371">
        <v>0.82938999999999996</v>
      </c>
      <c r="X371">
        <f t="shared" si="22"/>
        <v>7.4931528739944561E-2</v>
      </c>
      <c r="Y371">
        <v>2.0704400000000001</v>
      </c>
      <c r="AA371">
        <f t="shared" si="23"/>
        <v>3.8648144996846906E-2</v>
      </c>
      <c r="AB371">
        <v>4.0140000000000002</v>
      </c>
    </row>
    <row r="372" spans="2:28" x14ac:dyDescent="0.25">
      <c r="B372">
        <v>8.7039999999999993E-5</v>
      </c>
      <c r="C372">
        <v>0.88832</v>
      </c>
      <c r="E372">
        <v>2.2169600000000001E-4</v>
      </c>
      <c r="F372">
        <v>2.1456200000000001</v>
      </c>
      <c r="H372">
        <v>3.1232000000000002E-5</v>
      </c>
      <c r="I372">
        <v>4.6656700000000004</v>
      </c>
      <c r="U372">
        <f t="shared" si="21"/>
        <v>5.4995365377571791E-2</v>
      </c>
      <c r="V372">
        <v>0.88832</v>
      </c>
      <c r="X372">
        <f t="shared" si="22"/>
        <v>7.5105382677672874E-2</v>
      </c>
      <c r="Y372">
        <v>2.1456200000000001</v>
      </c>
      <c r="AA372">
        <f t="shared" si="23"/>
        <v>3.9079999248410185E-2</v>
      </c>
      <c r="AB372">
        <v>4.6656700000000004</v>
      </c>
    </row>
    <row r="373" spans="2:28" x14ac:dyDescent="0.25">
      <c r="B373">
        <v>8.8064000000000003E-5</v>
      </c>
      <c r="C373">
        <v>0.86043000000000003</v>
      </c>
      <c r="E373">
        <v>2.31936E-4</v>
      </c>
      <c r="F373">
        <v>2.0400299999999998</v>
      </c>
      <c r="H373">
        <v>3.1232000000000002E-5</v>
      </c>
      <c r="I373">
        <v>4.4028499999999999</v>
      </c>
      <c r="U373">
        <f t="shared" si="21"/>
        <v>5.5210191052210318E-2</v>
      </c>
      <c r="V373">
        <v>0.86043000000000003</v>
      </c>
      <c r="X373">
        <f t="shared" si="22"/>
        <v>7.6244367582210093E-2</v>
      </c>
      <c r="Y373">
        <v>2.0400299999999998</v>
      </c>
      <c r="AA373">
        <f t="shared" si="23"/>
        <v>3.9079999248410185E-2</v>
      </c>
      <c r="AB373">
        <v>4.4028499999999999</v>
      </c>
    </row>
    <row r="374" spans="2:28" x14ac:dyDescent="0.25">
      <c r="B374">
        <v>9.2671999999999996E-5</v>
      </c>
      <c r="C374">
        <v>0.85129999999999995</v>
      </c>
      <c r="E374">
        <v>2.3295999999999999E-4</v>
      </c>
      <c r="F374">
        <v>1.8299300000000001</v>
      </c>
      <c r="H374">
        <v>3.1744E-5</v>
      </c>
      <c r="I374">
        <v>4.3812300000000004</v>
      </c>
      <c r="U374">
        <f t="shared" si="21"/>
        <v>5.6156825842932676E-2</v>
      </c>
      <c r="V374">
        <v>0.85129999999999995</v>
      </c>
      <c r="X374">
        <f t="shared" si="22"/>
        <v>7.6356408308530854E-2</v>
      </c>
      <c r="Y374">
        <v>1.8299300000000001</v>
      </c>
      <c r="AA374">
        <f t="shared" si="23"/>
        <v>3.9292392590025052E-2</v>
      </c>
      <c r="AB374">
        <v>4.3812300000000004</v>
      </c>
    </row>
    <row r="375" spans="2:28" x14ac:dyDescent="0.25">
      <c r="B375">
        <v>9.2671999999999996E-5</v>
      </c>
      <c r="C375">
        <v>0.89571999999999996</v>
      </c>
      <c r="E375">
        <v>2.34496E-4</v>
      </c>
      <c r="F375">
        <v>2.03172</v>
      </c>
      <c r="H375">
        <v>3.1744E-5</v>
      </c>
      <c r="I375">
        <v>4.4848400000000002</v>
      </c>
      <c r="U375">
        <f t="shared" si="21"/>
        <v>5.6156825842932676E-2</v>
      </c>
      <c r="V375">
        <v>0.89571999999999996</v>
      </c>
      <c r="X375">
        <f t="shared" si="22"/>
        <v>7.6523855432316198E-2</v>
      </c>
      <c r="Y375">
        <v>2.03172</v>
      </c>
      <c r="AA375">
        <f t="shared" si="23"/>
        <v>3.9292392590025052E-2</v>
      </c>
      <c r="AB375">
        <v>4.4848400000000002</v>
      </c>
    </row>
    <row r="376" spans="2:28" x14ac:dyDescent="0.25">
      <c r="B376">
        <v>1.03424E-4</v>
      </c>
      <c r="C376">
        <v>0.875</v>
      </c>
      <c r="E376">
        <v>2.4217600000000001E-4</v>
      </c>
      <c r="F376">
        <v>2.0363600000000002</v>
      </c>
      <c r="H376">
        <v>3.1744E-5</v>
      </c>
      <c r="I376">
        <v>4.0253500000000004</v>
      </c>
      <c r="U376">
        <f t="shared" si="21"/>
        <v>5.8249650613268908E-2</v>
      </c>
      <c r="V376">
        <v>0.875</v>
      </c>
      <c r="X376">
        <f t="shared" si="22"/>
        <v>7.7350302564750686E-2</v>
      </c>
      <c r="Y376">
        <v>2.0363600000000002</v>
      </c>
      <c r="AA376">
        <f t="shared" si="23"/>
        <v>3.9292392590025052E-2</v>
      </c>
      <c r="AB376">
        <v>4.0253500000000004</v>
      </c>
    </row>
    <row r="377" spans="2:28" x14ac:dyDescent="0.25">
      <c r="B377">
        <v>1.03424E-4</v>
      </c>
      <c r="C377">
        <v>0.87019999999999997</v>
      </c>
      <c r="E377">
        <v>2.4371199999999999E-4</v>
      </c>
      <c r="F377">
        <v>1.97376</v>
      </c>
      <c r="H377">
        <v>3.2255999999999997E-5</v>
      </c>
      <c r="I377">
        <v>4.5167299999999999</v>
      </c>
      <c r="U377">
        <f t="shared" si="21"/>
        <v>5.8249650613268908E-2</v>
      </c>
      <c r="V377">
        <v>0.87019999999999997</v>
      </c>
      <c r="X377">
        <f t="shared" si="22"/>
        <v>7.7513487707198125E-2</v>
      </c>
      <c r="Y377">
        <v>1.97376</v>
      </c>
      <c r="AA377">
        <f t="shared" si="23"/>
        <v>3.9502514224938994E-2</v>
      </c>
      <c r="AB377">
        <v>4.5167299999999999</v>
      </c>
    </row>
    <row r="378" spans="2:28" x14ac:dyDescent="0.25">
      <c r="B378">
        <v>1.0598399999999999E-4</v>
      </c>
      <c r="C378">
        <v>0.85902000000000001</v>
      </c>
      <c r="E378">
        <v>2.4729599999999999E-4</v>
      </c>
      <c r="F378">
        <v>1.9977400000000001</v>
      </c>
      <c r="H378">
        <v>3.3791999999999998E-5</v>
      </c>
      <c r="I378">
        <v>4.6473300000000002</v>
      </c>
      <c r="U378">
        <f t="shared" si="21"/>
        <v>5.8726341741329395E-2</v>
      </c>
      <c r="V378">
        <v>0.85902000000000001</v>
      </c>
      <c r="X378">
        <f t="shared" si="22"/>
        <v>7.7891604474797788E-2</v>
      </c>
      <c r="Y378">
        <v>1.9977400000000001</v>
      </c>
      <c r="AA378">
        <f t="shared" si="23"/>
        <v>4.0119834499866662E-2</v>
      </c>
      <c r="AB378">
        <v>4.6473300000000002</v>
      </c>
    </row>
    <row r="379" spans="2:28" x14ac:dyDescent="0.25">
      <c r="B379">
        <v>1.07008E-4</v>
      </c>
      <c r="C379">
        <v>0.88802999999999999</v>
      </c>
      <c r="E379">
        <v>2.5190400000000001E-4</v>
      </c>
      <c r="F379">
        <v>1.98306</v>
      </c>
      <c r="H379">
        <v>3.3791999999999998E-5</v>
      </c>
      <c r="I379">
        <v>4.6213899999999999</v>
      </c>
      <c r="U379">
        <f t="shared" si="21"/>
        <v>5.8914868728084234E-2</v>
      </c>
      <c r="V379">
        <v>0.88802999999999999</v>
      </c>
      <c r="X379">
        <f t="shared" si="22"/>
        <v>7.8372424201939211E-2</v>
      </c>
      <c r="Y379">
        <v>1.98306</v>
      </c>
      <c r="AA379">
        <f t="shared" si="23"/>
        <v>4.0119834499866662E-2</v>
      </c>
      <c r="AB379">
        <v>4.6213899999999999</v>
      </c>
    </row>
    <row r="380" spans="2:28" x14ac:dyDescent="0.25">
      <c r="B380">
        <v>1.1264000000000001E-4</v>
      </c>
      <c r="C380">
        <v>0.89961999999999998</v>
      </c>
      <c r="E380">
        <v>2.5241599999999999E-4</v>
      </c>
      <c r="F380">
        <v>1.75769</v>
      </c>
      <c r="H380">
        <v>3.3791999999999998E-5</v>
      </c>
      <c r="I380">
        <v>4.59558</v>
      </c>
      <c r="U380">
        <f t="shared" si="21"/>
        <v>5.993083173547567E-2</v>
      </c>
      <c r="V380">
        <v>0.89961999999999998</v>
      </c>
      <c r="X380">
        <f t="shared" si="22"/>
        <v>7.8425485585930044E-2</v>
      </c>
      <c r="Y380">
        <v>1.75769</v>
      </c>
      <c r="AA380">
        <f t="shared" si="23"/>
        <v>4.0119834499866662E-2</v>
      </c>
      <c r="AB380">
        <v>4.59558</v>
      </c>
    </row>
    <row r="381" spans="2:28" x14ac:dyDescent="0.25">
      <c r="B381">
        <v>1.14176E-4</v>
      </c>
      <c r="C381">
        <v>0.83942000000000005</v>
      </c>
      <c r="E381">
        <v>2.5344000000000001E-4</v>
      </c>
      <c r="F381">
        <v>2.0208599999999999</v>
      </c>
      <c r="H381">
        <v>3.3791999999999998E-5</v>
      </c>
      <c r="I381">
        <v>4.5418799999999999</v>
      </c>
      <c r="U381">
        <f t="shared" si="21"/>
        <v>6.0202012944884122E-2</v>
      </c>
      <c r="V381">
        <v>0.83942000000000005</v>
      </c>
      <c r="X381">
        <f t="shared" si="22"/>
        <v>7.8531393480711434E-2</v>
      </c>
      <c r="Y381">
        <v>2.0208599999999999</v>
      </c>
      <c r="AA381">
        <f t="shared" si="23"/>
        <v>4.0119834499866662E-2</v>
      </c>
      <c r="AB381">
        <v>4.5418799999999999</v>
      </c>
    </row>
    <row r="382" spans="2:28" x14ac:dyDescent="0.25">
      <c r="B382">
        <v>1.14688E-4</v>
      </c>
      <c r="C382">
        <v>0.85819000000000001</v>
      </c>
      <c r="E382">
        <v>2.53952E-4</v>
      </c>
      <c r="F382">
        <v>1.9680599999999999</v>
      </c>
      <c r="H382">
        <v>3.4304000000000002E-5</v>
      </c>
      <c r="I382">
        <v>4.6126899999999997</v>
      </c>
      <c r="U382">
        <f t="shared" si="21"/>
        <v>6.0291865929682796E-2</v>
      </c>
      <c r="V382">
        <v>0.85819000000000001</v>
      </c>
      <c r="X382">
        <f t="shared" si="22"/>
        <v>7.8584240473715108E-2</v>
      </c>
      <c r="Y382">
        <v>1.9680599999999999</v>
      </c>
      <c r="AA382">
        <f t="shared" si="23"/>
        <v>4.0321443072820942E-2</v>
      </c>
      <c r="AB382">
        <v>4.6126899999999997</v>
      </c>
    </row>
    <row r="383" spans="2:28" x14ac:dyDescent="0.25">
      <c r="B383">
        <v>1.17248E-4</v>
      </c>
      <c r="C383">
        <v>0.87424000000000002</v>
      </c>
      <c r="E383">
        <v>2.53952E-4</v>
      </c>
      <c r="F383">
        <v>2.0972900000000001</v>
      </c>
      <c r="H383">
        <v>3.4304000000000002E-5</v>
      </c>
      <c r="I383">
        <v>4.6216400000000002</v>
      </c>
      <c r="U383">
        <f t="shared" si="21"/>
        <v>6.0737164639446534E-2</v>
      </c>
      <c r="V383">
        <v>0.87424000000000002</v>
      </c>
      <c r="X383">
        <f t="shared" si="22"/>
        <v>7.8584240473715108E-2</v>
      </c>
      <c r="Y383">
        <v>2.0972900000000001</v>
      </c>
      <c r="AA383">
        <f t="shared" si="23"/>
        <v>4.0321443072820942E-2</v>
      </c>
      <c r="AB383">
        <v>4.6216400000000002</v>
      </c>
    </row>
    <row r="384" spans="2:28" x14ac:dyDescent="0.25">
      <c r="B384">
        <v>1.17248E-4</v>
      </c>
      <c r="C384">
        <v>0.91930000000000001</v>
      </c>
      <c r="E384">
        <v>2.5497600000000002E-4</v>
      </c>
      <c r="F384">
        <v>2.03234</v>
      </c>
      <c r="H384">
        <v>3.4304000000000002E-5</v>
      </c>
      <c r="I384">
        <v>3.5863</v>
      </c>
      <c r="U384">
        <f t="shared" si="21"/>
        <v>6.0737164639446534E-2</v>
      </c>
      <c r="V384">
        <v>0.91930000000000001</v>
      </c>
      <c r="X384">
        <f t="shared" si="22"/>
        <v>7.8689721746777311E-2</v>
      </c>
      <c r="Y384">
        <v>2.03234</v>
      </c>
      <c r="AA384">
        <f t="shared" si="23"/>
        <v>4.0321443072820942E-2</v>
      </c>
      <c r="AB384">
        <v>3.5863</v>
      </c>
    </row>
    <row r="385" spans="2:28" x14ac:dyDescent="0.25">
      <c r="B385">
        <v>1.2287999999999999E-4</v>
      </c>
      <c r="C385">
        <v>0.85333000000000003</v>
      </c>
      <c r="E385">
        <v>2.5958399999999999E-4</v>
      </c>
      <c r="F385">
        <v>1.9376</v>
      </c>
      <c r="H385">
        <v>3.4816E-5</v>
      </c>
      <c r="I385">
        <v>4.3737599999999999</v>
      </c>
      <c r="U385">
        <f t="shared" si="21"/>
        <v>6.1694488227580654E-2</v>
      </c>
      <c r="V385">
        <v>0.85333000000000003</v>
      </c>
      <c r="X385">
        <f t="shared" si="22"/>
        <v>7.9160924189710477E-2</v>
      </c>
      <c r="Y385">
        <v>1.9376</v>
      </c>
      <c r="AA385">
        <f t="shared" si="23"/>
        <v>4.0521055429411722E-2</v>
      </c>
      <c r="AB385">
        <v>4.3737599999999999</v>
      </c>
    </row>
    <row r="386" spans="2:28" x14ac:dyDescent="0.25">
      <c r="B386">
        <v>1.2492800000000001E-4</v>
      </c>
      <c r="C386">
        <v>0.92113999999999996</v>
      </c>
      <c r="E386">
        <v>2.6163199999999998E-4</v>
      </c>
      <c r="F386">
        <v>2.1736800000000001</v>
      </c>
      <c r="H386">
        <v>3.5327999999999998E-5</v>
      </c>
      <c r="I386">
        <v>4.5979999999999999</v>
      </c>
      <c r="U386">
        <f t="shared" si="21"/>
        <v>6.2035345253016037E-2</v>
      </c>
      <c r="V386">
        <v>0.92113999999999996</v>
      </c>
      <c r="X386">
        <f t="shared" si="22"/>
        <v>7.9368558272714024E-2</v>
      </c>
      <c r="Y386">
        <v>2.1736800000000001</v>
      </c>
      <c r="AA386">
        <f t="shared" si="23"/>
        <v>4.0718720261067501E-2</v>
      </c>
      <c r="AB386">
        <v>4.5979999999999999</v>
      </c>
    </row>
    <row r="387" spans="2:28" x14ac:dyDescent="0.25">
      <c r="B387">
        <v>1.2748800000000001E-4</v>
      </c>
      <c r="C387">
        <v>0.89725999999999995</v>
      </c>
      <c r="E387">
        <v>2.6316799999999998E-4</v>
      </c>
      <c r="F387">
        <v>1.9975400000000001</v>
      </c>
      <c r="H387">
        <v>3.5840000000000002E-5</v>
      </c>
      <c r="I387">
        <v>4.6141100000000002</v>
      </c>
      <c r="U387">
        <f t="shared" si="21"/>
        <v>6.2456217844297252E-2</v>
      </c>
      <c r="V387">
        <v>0.89725999999999995</v>
      </c>
      <c r="X387">
        <f t="shared" si="22"/>
        <v>7.9523573830251659E-2</v>
      </c>
      <c r="Y387">
        <v>1.9975400000000001</v>
      </c>
      <c r="AA387">
        <f t="shared" si="23"/>
        <v>4.091448438630526E-2</v>
      </c>
      <c r="AB387">
        <v>4.6141100000000002</v>
      </c>
    </row>
    <row r="388" spans="2:28" x14ac:dyDescent="0.25">
      <c r="B388">
        <v>1.2902399999999999E-4</v>
      </c>
      <c r="C388">
        <v>0.86070999999999998</v>
      </c>
      <c r="E388">
        <v>2.6521599999999998E-4</v>
      </c>
      <c r="F388">
        <v>1.7818700000000001</v>
      </c>
      <c r="H388">
        <v>3.6352E-5</v>
      </c>
      <c r="I388">
        <v>4.59924</v>
      </c>
      <c r="U388">
        <f t="shared" si="21"/>
        <v>6.2706042871941911E-2</v>
      </c>
      <c r="V388">
        <v>0.86070999999999998</v>
      </c>
      <c r="X388">
        <f t="shared" si="22"/>
        <v>7.9729325788873193E-2</v>
      </c>
      <c r="Y388">
        <v>1.7818700000000001</v>
      </c>
      <c r="AA388">
        <f t="shared" si="23"/>
        <v>4.1108392848381137E-2</v>
      </c>
      <c r="AB388">
        <v>4.59924</v>
      </c>
    </row>
    <row r="389" spans="2:28" x14ac:dyDescent="0.25">
      <c r="B389">
        <v>1.3107200000000001E-4</v>
      </c>
      <c r="C389">
        <v>0.87341999999999997</v>
      </c>
      <c r="E389">
        <v>2.6726400000000002E-4</v>
      </c>
      <c r="F389">
        <v>2.0677400000000001</v>
      </c>
      <c r="H389">
        <v>3.6352E-5</v>
      </c>
      <c r="I389">
        <v>4.0850999999999997</v>
      </c>
      <c r="U389">
        <f t="shared" si="21"/>
        <v>6.3036077446465277E-2</v>
      </c>
      <c r="V389">
        <v>0.87341999999999997</v>
      </c>
      <c r="X389">
        <f t="shared" si="22"/>
        <v>7.9934021237861919E-2</v>
      </c>
      <c r="Y389">
        <v>2.0677400000000001</v>
      </c>
      <c r="AA389">
        <f t="shared" si="23"/>
        <v>4.1108392848381137E-2</v>
      </c>
      <c r="AB389">
        <v>4.0850999999999997</v>
      </c>
    </row>
    <row r="390" spans="2:28" x14ac:dyDescent="0.25">
      <c r="B390">
        <v>1.3465600000000001E-4</v>
      </c>
      <c r="C390">
        <v>0.84341999999999995</v>
      </c>
      <c r="E390">
        <v>2.69824E-4</v>
      </c>
      <c r="F390">
        <v>2.1616200000000001</v>
      </c>
      <c r="H390">
        <v>3.6863999999999998E-5</v>
      </c>
      <c r="I390">
        <v>4.48611</v>
      </c>
      <c r="U390">
        <f t="shared" ref="U390:U419" si="24">(B390*6/3.14)^(0.33333)</f>
        <v>6.3605460675843759E-2</v>
      </c>
      <c r="V390">
        <v>0.84341999999999995</v>
      </c>
      <c r="X390">
        <f t="shared" ref="X390:X453" si="25">(E390*6/3.14)^(0.33333)</f>
        <v>8.018842531031492E-2</v>
      </c>
      <c r="Y390">
        <v>2.1616200000000001</v>
      </c>
      <c r="AA390">
        <f t="shared" ref="AA390:AA453" si="26">(H390*6/3.14)^(0.33333)</f>
        <v>4.1300489006551623E-2</v>
      </c>
      <c r="AB390">
        <v>4.48611</v>
      </c>
    </row>
    <row r="391" spans="2:28" x14ac:dyDescent="0.25">
      <c r="B391">
        <v>1.3721600000000001E-4</v>
      </c>
      <c r="C391">
        <v>0.86963999999999997</v>
      </c>
      <c r="E391">
        <v>2.7136E-4</v>
      </c>
      <c r="F391">
        <v>2.1597599999999999</v>
      </c>
      <c r="H391">
        <v>3.6863999999999998E-5</v>
      </c>
      <c r="I391">
        <v>4.5253300000000003</v>
      </c>
      <c r="U391">
        <f t="shared" si="24"/>
        <v>6.4006005379440678E-2</v>
      </c>
      <c r="V391">
        <v>0.86963999999999997</v>
      </c>
      <c r="X391">
        <f t="shared" si="25"/>
        <v>8.0340296170622341E-2</v>
      </c>
      <c r="Y391">
        <v>2.1597599999999999</v>
      </c>
      <c r="AA391">
        <f t="shared" si="26"/>
        <v>4.1300489006551623E-2</v>
      </c>
      <c r="AB391">
        <v>4.5253300000000003</v>
      </c>
    </row>
    <row r="392" spans="2:28" x14ac:dyDescent="0.25">
      <c r="B392">
        <v>1.7152000000000001E-4</v>
      </c>
      <c r="C392">
        <v>0.90569</v>
      </c>
      <c r="E392">
        <v>2.7289600000000001E-4</v>
      </c>
      <c r="F392">
        <v>2.0594999999999999</v>
      </c>
      <c r="H392">
        <v>3.7376000000000003E-5</v>
      </c>
      <c r="I392">
        <v>4.5861599999999996</v>
      </c>
      <c r="U392">
        <f t="shared" si="24"/>
        <v>6.8948327895315589E-2</v>
      </c>
      <c r="V392">
        <v>0.90569</v>
      </c>
      <c r="X392">
        <f t="shared" si="25"/>
        <v>8.0491595006381145E-2</v>
      </c>
      <c r="Y392">
        <v>2.0594999999999999</v>
      </c>
      <c r="AA392">
        <f t="shared" si="26"/>
        <v>4.1490814621446638E-2</v>
      </c>
      <c r="AB392">
        <v>4.5861599999999996</v>
      </c>
    </row>
    <row r="393" spans="2:28" x14ac:dyDescent="0.25">
      <c r="B393">
        <v>1.8432E-4</v>
      </c>
      <c r="C393">
        <v>0.84736999999999996</v>
      </c>
      <c r="E393">
        <v>2.7289600000000001E-4</v>
      </c>
      <c r="F393">
        <v>2.1448900000000002</v>
      </c>
      <c r="H393">
        <v>3.7376000000000003E-5</v>
      </c>
      <c r="I393">
        <v>4.3042999999999996</v>
      </c>
      <c r="U393">
        <f t="shared" si="24"/>
        <v>7.0622463911269404E-2</v>
      </c>
      <c r="V393">
        <v>0.84736999999999996</v>
      </c>
      <c r="X393">
        <f t="shared" si="25"/>
        <v>8.0491595006381145E-2</v>
      </c>
      <c r="Y393">
        <v>2.1448900000000002</v>
      </c>
      <c r="AA393">
        <f t="shared" si="26"/>
        <v>4.1490814621446638E-2</v>
      </c>
      <c r="AB393">
        <v>4.3042999999999996</v>
      </c>
    </row>
    <row r="394" spans="2:28" x14ac:dyDescent="0.25">
      <c r="B394">
        <v>1.8892799999999999E-4</v>
      </c>
      <c r="C394">
        <v>0.8286</v>
      </c>
      <c r="E394">
        <v>2.7391999999999998E-4</v>
      </c>
      <c r="F394">
        <v>2.07395</v>
      </c>
      <c r="H394">
        <v>3.8399999999999998E-5</v>
      </c>
      <c r="I394">
        <v>4.4631699999999999</v>
      </c>
      <c r="U394">
        <f t="shared" si="24"/>
        <v>7.1206141246161397E-2</v>
      </c>
      <c r="V394">
        <v>0.8286</v>
      </c>
      <c r="X394">
        <f t="shared" si="25"/>
        <v>8.0592145753758601E-2</v>
      </c>
      <c r="Y394">
        <v>2.07395</v>
      </c>
      <c r="AA394">
        <f t="shared" si="26"/>
        <v>4.1866313745412449E-2</v>
      </c>
      <c r="AB394">
        <v>4.4631699999999999</v>
      </c>
    </row>
    <row r="395" spans="2:28" x14ac:dyDescent="0.25">
      <c r="B395">
        <v>2.08896E-4</v>
      </c>
      <c r="C395">
        <v>0.86236000000000002</v>
      </c>
      <c r="E395">
        <v>2.7903999999999998E-4</v>
      </c>
      <c r="F395">
        <v>2.0588600000000001</v>
      </c>
      <c r="H395">
        <v>3.8912000000000003E-5</v>
      </c>
      <c r="I395">
        <v>4.5427400000000002</v>
      </c>
      <c r="U395">
        <f t="shared" si="24"/>
        <v>7.3631204498070424E-2</v>
      </c>
      <c r="V395">
        <v>0.86236000000000002</v>
      </c>
      <c r="X395">
        <f t="shared" si="25"/>
        <v>8.1091176038653345E-2</v>
      </c>
      <c r="Y395">
        <v>2.0588600000000001</v>
      </c>
      <c r="AA395">
        <f t="shared" si="26"/>
        <v>4.2051563477344588E-2</v>
      </c>
      <c r="AB395">
        <v>4.5427400000000002</v>
      </c>
    </row>
    <row r="396" spans="2:28" x14ac:dyDescent="0.25">
      <c r="B396">
        <v>2.2783999999999999E-4</v>
      </c>
      <c r="C396">
        <v>0.86743000000000003</v>
      </c>
      <c r="E396">
        <v>2.8262399999999998E-4</v>
      </c>
      <c r="F396">
        <v>1.89036</v>
      </c>
      <c r="H396">
        <v>3.8912000000000003E-5</v>
      </c>
      <c r="I396">
        <v>4.5034700000000001</v>
      </c>
      <c r="U396">
        <f t="shared" si="24"/>
        <v>7.5792877455936436E-2</v>
      </c>
      <c r="V396">
        <v>0.86743000000000003</v>
      </c>
      <c r="X396">
        <f t="shared" si="25"/>
        <v>8.1436876042768433E-2</v>
      </c>
      <c r="Y396">
        <v>1.89036</v>
      </c>
      <c r="AA396">
        <f t="shared" si="26"/>
        <v>4.2051563477344588E-2</v>
      </c>
      <c r="AB396">
        <v>4.5034700000000001</v>
      </c>
    </row>
    <row r="397" spans="2:28" x14ac:dyDescent="0.25">
      <c r="B397">
        <v>2.2783999999999999E-4</v>
      </c>
      <c r="C397">
        <v>0.87178</v>
      </c>
      <c r="E397">
        <v>2.8518400000000001E-4</v>
      </c>
      <c r="F397">
        <v>2.01492</v>
      </c>
      <c r="H397">
        <v>3.8912000000000003E-5</v>
      </c>
      <c r="I397">
        <v>4.52379</v>
      </c>
      <c r="U397">
        <f t="shared" si="24"/>
        <v>7.5792877455936436E-2</v>
      </c>
      <c r="V397">
        <v>0.87178</v>
      </c>
      <c r="X397">
        <f t="shared" si="25"/>
        <v>8.1682019184465382E-2</v>
      </c>
      <c r="Y397">
        <v>2.01492</v>
      </c>
      <c r="AA397">
        <f t="shared" si="26"/>
        <v>4.2051563477344588E-2</v>
      </c>
      <c r="AB397">
        <v>4.52379</v>
      </c>
    </row>
    <row r="398" spans="2:28" x14ac:dyDescent="0.25">
      <c r="B398">
        <v>2.31936E-4</v>
      </c>
      <c r="C398">
        <v>0.85563999999999996</v>
      </c>
      <c r="E398">
        <v>2.85696E-4</v>
      </c>
      <c r="F398">
        <v>2.07002</v>
      </c>
      <c r="H398">
        <v>3.8912000000000003E-5</v>
      </c>
      <c r="I398">
        <v>4.6437900000000001</v>
      </c>
      <c r="U398">
        <f t="shared" si="24"/>
        <v>7.6244367582210093E-2</v>
      </c>
      <c r="V398">
        <v>0.85563999999999996</v>
      </c>
      <c r="X398">
        <f t="shared" si="25"/>
        <v>8.1730871589724238E-2</v>
      </c>
      <c r="Y398">
        <v>2.07002</v>
      </c>
      <c r="AA398">
        <f t="shared" si="26"/>
        <v>4.2051563477344588E-2</v>
      </c>
      <c r="AB398">
        <v>4.6437900000000001</v>
      </c>
    </row>
    <row r="399" spans="2:28" x14ac:dyDescent="0.25">
      <c r="B399">
        <v>2.74944E-4</v>
      </c>
      <c r="C399">
        <v>0.88005</v>
      </c>
      <c r="E399">
        <v>2.8620799999999998E-4</v>
      </c>
      <c r="F399">
        <v>2.0474199999999998</v>
      </c>
      <c r="H399">
        <v>3.9424000000000001E-5</v>
      </c>
      <c r="I399">
        <v>4.5329600000000001</v>
      </c>
      <c r="U399">
        <f t="shared" si="24"/>
        <v>8.0692446217354066E-2</v>
      </c>
      <c r="V399">
        <v>0.88005</v>
      </c>
      <c r="X399">
        <f t="shared" si="25"/>
        <v>8.1779665663426815E-2</v>
      </c>
      <c r="Y399">
        <v>2.0474199999999998</v>
      </c>
      <c r="AA399">
        <f t="shared" si="26"/>
        <v>4.223519524798397E-2</v>
      </c>
      <c r="AB399">
        <v>4.5329600000000001</v>
      </c>
    </row>
    <row r="400" spans="2:28" x14ac:dyDescent="0.25">
      <c r="B400">
        <v>2.8160000000000001E-4</v>
      </c>
      <c r="C400">
        <v>0.84699000000000002</v>
      </c>
      <c r="E400">
        <v>2.87232E-4</v>
      </c>
      <c r="F400">
        <v>1.84145</v>
      </c>
      <c r="H400">
        <v>3.9424000000000001E-5</v>
      </c>
      <c r="I400">
        <v>4.65151</v>
      </c>
      <c r="U400">
        <f t="shared" si="24"/>
        <v>8.1338404287514085E-2</v>
      </c>
      <c r="V400">
        <v>0.84699000000000002</v>
      </c>
      <c r="X400">
        <f t="shared" si="25"/>
        <v>8.1877079510588868E-2</v>
      </c>
      <c r="Y400">
        <v>1.84145</v>
      </c>
      <c r="AA400">
        <f t="shared" si="26"/>
        <v>4.223519524798397E-2</v>
      </c>
      <c r="AB400">
        <v>4.65151</v>
      </c>
    </row>
    <row r="401" spans="2:28" x14ac:dyDescent="0.25">
      <c r="B401">
        <v>2.9132799999999999E-4</v>
      </c>
      <c r="C401">
        <v>0.82882999999999996</v>
      </c>
      <c r="E401">
        <v>2.8876800000000001E-4</v>
      </c>
      <c r="F401">
        <v>2.0444300000000002</v>
      </c>
      <c r="H401">
        <v>3.9935999999999998E-5</v>
      </c>
      <c r="I401">
        <v>4.5158500000000004</v>
      </c>
      <c r="U401">
        <f t="shared" si="24"/>
        <v>8.2264435998549629E-2</v>
      </c>
      <c r="V401">
        <v>0.82882999999999996</v>
      </c>
      <c r="X401">
        <f t="shared" si="25"/>
        <v>8.202276711322036E-2</v>
      </c>
      <c r="Y401">
        <v>2.0444300000000002</v>
      </c>
      <c r="AA401">
        <f t="shared" si="26"/>
        <v>4.2417243929001695E-2</v>
      </c>
      <c r="AB401">
        <v>4.5158500000000004</v>
      </c>
    </row>
    <row r="402" spans="2:28" x14ac:dyDescent="0.25">
      <c r="B402">
        <v>3.0105600000000001E-4</v>
      </c>
      <c r="C402">
        <v>0.89573999999999998</v>
      </c>
      <c r="E402">
        <v>2.9184000000000002E-4</v>
      </c>
      <c r="F402">
        <v>2.0440100000000001</v>
      </c>
      <c r="H402">
        <v>4.0448000000000003E-5</v>
      </c>
      <c r="I402">
        <v>4.5938499999999998</v>
      </c>
      <c r="U402">
        <f t="shared" si="24"/>
        <v>8.317007572299781E-2</v>
      </c>
      <c r="V402">
        <v>0.89573999999999998</v>
      </c>
      <c r="X402">
        <f t="shared" si="25"/>
        <v>8.2312599717464852E-2</v>
      </c>
      <c r="Y402">
        <v>2.0440100000000001</v>
      </c>
      <c r="AA402">
        <f t="shared" si="26"/>
        <v>4.2597743204866534E-2</v>
      </c>
      <c r="AB402">
        <v>4.5938499999999998</v>
      </c>
    </row>
    <row r="403" spans="2:28" x14ac:dyDescent="0.25">
      <c r="B403">
        <v>3.0617600000000002E-4</v>
      </c>
      <c r="C403">
        <v>0.86184000000000005</v>
      </c>
      <c r="E403">
        <v>2.9235200000000001E-4</v>
      </c>
      <c r="F403">
        <v>1.7578400000000001</v>
      </c>
      <c r="H403">
        <v>4.0448000000000003E-5</v>
      </c>
      <c r="I403">
        <v>4.55375</v>
      </c>
      <c r="U403">
        <f t="shared" si="24"/>
        <v>8.3638908860716177E-2</v>
      </c>
      <c r="V403">
        <v>0.86184000000000005</v>
      </c>
      <c r="X403">
        <f t="shared" si="25"/>
        <v>8.2360707137155001E-2</v>
      </c>
      <c r="Y403">
        <v>1.7578400000000001</v>
      </c>
      <c r="AA403">
        <f t="shared" si="26"/>
        <v>4.2597743204866534E-2</v>
      </c>
      <c r="AB403">
        <v>4.55375</v>
      </c>
    </row>
    <row r="404" spans="2:28" x14ac:dyDescent="0.25">
      <c r="B404">
        <v>3.1078399999999998E-4</v>
      </c>
      <c r="C404">
        <v>0.84887000000000001</v>
      </c>
      <c r="E404">
        <v>2.9388800000000002E-4</v>
      </c>
      <c r="F404">
        <v>2.1277499999999998</v>
      </c>
      <c r="H404">
        <v>4.0960000000000001E-5</v>
      </c>
      <c r="I404">
        <v>4.5166000000000004</v>
      </c>
      <c r="U404">
        <f t="shared" si="24"/>
        <v>8.4056410306495952E-2</v>
      </c>
      <c r="V404">
        <v>0.84887000000000001</v>
      </c>
      <c r="X404">
        <f t="shared" si="25"/>
        <v>8.2504693239393273E-2</v>
      </c>
      <c r="Y404">
        <v>2.1277499999999998</v>
      </c>
      <c r="AA404">
        <f t="shared" si="26"/>
        <v>4.2776725627720204E-2</v>
      </c>
      <c r="AB404">
        <v>4.5166000000000004</v>
      </c>
    </row>
    <row r="405" spans="2:28" x14ac:dyDescent="0.25">
      <c r="B405">
        <v>3.3945600000000002E-4</v>
      </c>
      <c r="C405">
        <v>0.81969999999999998</v>
      </c>
      <c r="E405">
        <v>2.9593600000000001E-4</v>
      </c>
      <c r="F405">
        <v>2.1269800000000001</v>
      </c>
      <c r="H405">
        <v>4.0960000000000001E-5</v>
      </c>
      <c r="I405">
        <v>4.6120999999999999</v>
      </c>
      <c r="U405">
        <f t="shared" si="24"/>
        <v>8.6565662523021017E-2</v>
      </c>
      <c r="V405">
        <v>0.81969999999999998</v>
      </c>
      <c r="X405">
        <f t="shared" si="25"/>
        <v>8.2695896396530452E-2</v>
      </c>
      <c r="Y405">
        <v>2.1269800000000001</v>
      </c>
      <c r="AA405">
        <f t="shared" si="26"/>
        <v>4.2776725627720204E-2</v>
      </c>
      <c r="AB405">
        <v>4.6120999999999999</v>
      </c>
    </row>
    <row r="406" spans="2:28" x14ac:dyDescent="0.25">
      <c r="B406">
        <v>3.7580799999999999E-4</v>
      </c>
      <c r="C406">
        <v>0.86063999999999996</v>
      </c>
      <c r="E406">
        <v>3.0054399999999997E-4</v>
      </c>
      <c r="F406">
        <v>2.0772499999999998</v>
      </c>
      <c r="H406">
        <v>4.1471999999999999E-5</v>
      </c>
      <c r="I406">
        <v>4.5381499999999999</v>
      </c>
      <c r="U406">
        <f t="shared" si="24"/>
        <v>8.9551532106053447E-2</v>
      </c>
      <c r="V406">
        <v>0.86063999999999996</v>
      </c>
      <c r="X406">
        <f t="shared" si="25"/>
        <v>8.3122900872117461E-2</v>
      </c>
      <c r="Y406">
        <v>2.0772499999999998</v>
      </c>
      <c r="AA406">
        <f t="shared" si="26"/>
        <v>4.2954222669064755E-2</v>
      </c>
      <c r="AB406">
        <v>4.5381499999999999</v>
      </c>
    </row>
    <row r="407" spans="2:28" x14ac:dyDescent="0.25">
      <c r="B407">
        <v>4.1011200000000002E-4</v>
      </c>
      <c r="C407">
        <v>0.81705000000000005</v>
      </c>
      <c r="E407">
        <v>3.0361599999999999E-4</v>
      </c>
      <c r="F407">
        <v>1.70932</v>
      </c>
      <c r="H407">
        <v>4.1471999999999999E-5</v>
      </c>
      <c r="I407">
        <v>4.6078799999999998</v>
      </c>
      <c r="U407">
        <f t="shared" si="24"/>
        <v>9.2197337461154077E-2</v>
      </c>
      <c r="V407">
        <v>0.81705000000000005</v>
      </c>
      <c r="X407">
        <f t="shared" si="25"/>
        <v>8.3405151147470463E-2</v>
      </c>
      <c r="Y407">
        <v>1.70932</v>
      </c>
      <c r="AA407">
        <f t="shared" si="26"/>
        <v>4.2954222669064755E-2</v>
      </c>
      <c r="AB407">
        <v>4.6078799999999998</v>
      </c>
    </row>
    <row r="408" spans="2:28" x14ac:dyDescent="0.25">
      <c r="B408">
        <v>4.7052800000000001E-4</v>
      </c>
      <c r="C408">
        <v>0.90466999999999997</v>
      </c>
      <c r="E408">
        <v>3.0412800000000003E-4</v>
      </c>
      <c r="F408">
        <v>2.1090599999999999</v>
      </c>
      <c r="H408">
        <v>4.1984000000000003E-5</v>
      </c>
      <c r="I408">
        <v>4.2457099999999999</v>
      </c>
      <c r="U408">
        <f t="shared" si="24"/>
        <v>9.6518932997142162E-2</v>
      </c>
      <c r="V408">
        <v>0.90466999999999997</v>
      </c>
      <c r="X408">
        <f t="shared" si="25"/>
        <v>8.3452007515114307E-2</v>
      </c>
      <c r="Y408">
        <v>2.1090599999999999</v>
      </c>
      <c r="AA408">
        <f t="shared" si="26"/>
        <v>4.3130264768483743E-2</v>
      </c>
      <c r="AB408">
        <v>4.2457099999999999</v>
      </c>
    </row>
    <row r="409" spans="2:28" x14ac:dyDescent="0.25">
      <c r="B409">
        <v>6.4870399999999995E-4</v>
      </c>
      <c r="C409">
        <v>0.83203000000000005</v>
      </c>
      <c r="E409">
        <v>3.0464000000000001E-4</v>
      </c>
      <c r="F409">
        <v>1.9762999999999999</v>
      </c>
      <c r="H409">
        <v>4.1984000000000003E-5</v>
      </c>
      <c r="I409">
        <v>4.6269799999999996</v>
      </c>
      <c r="U409">
        <f t="shared" si="24"/>
        <v>0.10742344649028854</v>
      </c>
      <c r="V409">
        <v>0.83203000000000005</v>
      </c>
      <c r="X409">
        <f t="shared" si="25"/>
        <v>8.3498811323446401E-2</v>
      </c>
      <c r="Y409">
        <v>1.9762999999999999</v>
      </c>
      <c r="AA409">
        <f t="shared" si="26"/>
        <v>4.3130264768483743E-2</v>
      </c>
      <c r="AB409">
        <v>4.6269799999999996</v>
      </c>
    </row>
    <row r="410" spans="2:28" x14ac:dyDescent="0.25">
      <c r="B410">
        <v>7.9923199999999998E-4</v>
      </c>
      <c r="C410">
        <v>0.80918000000000001</v>
      </c>
      <c r="E410">
        <v>3.0566399999999998E-4</v>
      </c>
      <c r="F410">
        <v>2.1377100000000002</v>
      </c>
      <c r="H410">
        <v>4.3007999999999999E-5</v>
      </c>
      <c r="I410">
        <v>4.6790500000000002</v>
      </c>
      <c r="U410">
        <f t="shared" si="24"/>
        <v>0.1151615608453465</v>
      </c>
      <c r="V410">
        <v>0.80918000000000001</v>
      </c>
      <c r="X410">
        <f t="shared" si="25"/>
        <v>8.3592261850089403E-2</v>
      </c>
      <c r="Y410">
        <v>2.1377100000000002</v>
      </c>
      <c r="AA410">
        <f t="shared" si="26"/>
        <v>4.3478101013470521E-2</v>
      </c>
      <c r="AB410">
        <v>4.6790500000000002</v>
      </c>
    </row>
    <row r="411" spans="2:28" x14ac:dyDescent="0.25">
      <c r="B411">
        <v>8.0025599999999995E-4</v>
      </c>
      <c r="C411">
        <v>0.83164000000000005</v>
      </c>
      <c r="E411">
        <v>3.10272E-4</v>
      </c>
      <c r="F411">
        <v>1.86663</v>
      </c>
      <c r="H411">
        <v>4.3007999999999999E-5</v>
      </c>
      <c r="I411">
        <v>4.5770499999999998</v>
      </c>
      <c r="U411">
        <f t="shared" si="24"/>
        <v>0.11521072217852561</v>
      </c>
      <c r="V411">
        <v>0.83164000000000005</v>
      </c>
      <c r="X411">
        <f t="shared" si="25"/>
        <v>8.4010225918091902E-2</v>
      </c>
      <c r="Y411">
        <v>1.86663</v>
      </c>
      <c r="AA411">
        <f t="shared" si="26"/>
        <v>4.3478101013470521E-2</v>
      </c>
      <c r="AB411">
        <v>4.5770499999999998</v>
      </c>
    </row>
    <row r="412" spans="2:28" x14ac:dyDescent="0.25">
      <c r="B412">
        <v>8.44288E-4</v>
      </c>
      <c r="C412">
        <v>0.84177999999999997</v>
      </c>
      <c r="E412">
        <v>3.1846400000000002E-4</v>
      </c>
      <c r="F412">
        <v>2.1398299999999999</v>
      </c>
      <c r="H412">
        <v>4.3007999999999999E-5</v>
      </c>
      <c r="I412">
        <v>4.5906700000000003</v>
      </c>
      <c r="U412">
        <f t="shared" si="24"/>
        <v>0.11728614552722896</v>
      </c>
      <c r="V412">
        <v>0.84177999999999997</v>
      </c>
      <c r="X412">
        <f t="shared" si="25"/>
        <v>8.4743169226112441E-2</v>
      </c>
      <c r="Y412">
        <v>2.1398299999999999</v>
      </c>
      <c r="AA412">
        <f t="shared" si="26"/>
        <v>4.3478101013470521E-2</v>
      </c>
      <c r="AB412">
        <v>4.5906700000000003</v>
      </c>
    </row>
    <row r="413" spans="2:28" x14ac:dyDescent="0.25">
      <c r="B413">
        <v>2.8300000000000001E-3</v>
      </c>
      <c r="C413">
        <v>0.81937000000000004</v>
      </c>
      <c r="E413">
        <v>3.2153599999999998E-4</v>
      </c>
      <c r="F413">
        <v>1.9842</v>
      </c>
      <c r="H413">
        <v>4.4032000000000001E-5</v>
      </c>
      <c r="I413">
        <v>4.6745599999999996</v>
      </c>
      <c r="U413">
        <f t="shared" si="24"/>
        <v>0.17552685411759983</v>
      </c>
      <c r="V413">
        <v>0.81937000000000004</v>
      </c>
      <c r="X413">
        <f t="shared" si="25"/>
        <v>8.5014781084701882E-2</v>
      </c>
      <c r="Y413">
        <v>1.9842</v>
      </c>
      <c r="AA413">
        <f t="shared" si="26"/>
        <v>4.3820458924463512E-2</v>
      </c>
      <c r="AB413">
        <v>4.6745599999999996</v>
      </c>
    </row>
    <row r="414" spans="2:28" x14ac:dyDescent="0.25">
      <c r="B414">
        <v>1.8944E-5</v>
      </c>
      <c r="C414">
        <v>0.41134999999999999</v>
      </c>
      <c r="E414">
        <v>3.2307199999999999E-4</v>
      </c>
      <c r="F414">
        <v>2.0647500000000001</v>
      </c>
      <c r="H414">
        <v>4.4543999999999999E-5</v>
      </c>
      <c r="I414">
        <v>4.0213599999999996</v>
      </c>
      <c r="U414">
        <f t="shared" si="24"/>
        <v>3.3081046021480834E-2</v>
      </c>
      <c r="V414">
        <v>0.41134999999999999</v>
      </c>
      <c r="X414">
        <f t="shared" si="25"/>
        <v>8.5149938594080418E-2</v>
      </c>
      <c r="Y414">
        <v>2.0647500000000001</v>
      </c>
      <c r="AA414">
        <f t="shared" si="26"/>
        <v>4.3989649868624102E-2</v>
      </c>
      <c r="AB414">
        <v>4.0213599999999996</v>
      </c>
    </row>
    <row r="415" spans="2:28" x14ac:dyDescent="0.25">
      <c r="B415">
        <v>1.9967999999999999E-5</v>
      </c>
      <c r="C415">
        <v>0.61516000000000004</v>
      </c>
      <c r="E415">
        <v>3.2870399999999998E-4</v>
      </c>
      <c r="F415">
        <v>2.0113500000000002</v>
      </c>
      <c r="H415">
        <v>4.4543999999999999E-5</v>
      </c>
      <c r="I415">
        <v>4.5448500000000003</v>
      </c>
      <c r="U415">
        <f t="shared" si="24"/>
        <v>3.3666666603671423E-2</v>
      </c>
      <c r="V415">
        <v>0.61516000000000004</v>
      </c>
      <c r="X415">
        <f t="shared" si="25"/>
        <v>8.5641882246158749E-2</v>
      </c>
      <c r="Y415">
        <v>2.0113500000000002</v>
      </c>
      <c r="AA415">
        <f t="shared" si="26"/>
        <v>4.3989649868624102E-2</v>
      </c>
      <c r="AB415">
        <v>4.5448500000000003</v>
      </c>
    </row>
    <row r="416" spans="2:28" x14ac:dyDescent="0.25">
      <c r="B416">
        <v>1.6384000000000001E-5</v>
      </c>
      <c r="C416">
        <v>0.62897999999999998</v>
      </c>
      <c r="E416">
        <v>3.3023999999999998E-4</v>
      </c>
      <c r="F416">
        <v>1.98251</v>
      </c>
      <c r="H416">
        <v>4.4543999999999999E-5</v>
      </c>
      <c r="I416">
        <v>4.5878899999999998</v>
      </c>
      <c r="U416">
        <f t="shared" si="24"/>
        <v>3.1518257190386562E-2</v>
      </c>
      <c r="V416">
        <v>0.62897999999999998</v>
      </c>
      <c r="X416">
        <f t="shared" si="25"/>
        <v>8.577507223550071E-2</v>
      </c>
      <c r="Y416">
        <v>1.98251</v>
      </c>
      <c r="AA416">
        <f t="shared" si="26"/>
        <v>4.3989649868624102E-2</v>
      </c>
      <c r="AB416">
        <v>4.5878899999999998</v>
      </c>
    </row>
    <row r="417" spans="2:28" x14ac:dyDescent="0.25">
      <c r="B417">
        <v>1.5872E-5</v>
      </c>
      <c r="C417">
        <v>0.72907999999999995</v>
      </c>
      <c r="E417">
        <v>3.33312E-4</v>
      </c>
      <c r="F417">
        <v>1.67394</v>
      </c>
      <c r="H417">
        <v>4.4543999999999999E-5</v>
      </c>
      <c r="I417">
        <v>4.57979</v>
      </c>
      <c r="U417">
        <f t="shared" si="24"/>
        <v>3.1186464721827029E-2</v>
      </c>
      <c r="V417">
        <v>0.72907999999999995</v>
      </c>
      <c r="X417">
        <f t="shared" si="25"/>
        <v>8.6040218321224118E-2</v>
      </c>
      <c r="Y417">
        <v>1.67394</v>
      </c>
      <c r="AA417">
        <f t="shared" si="26"/>
        <v>4.3989649868624102E-2</v>
      </c>
      <c r="AB417">
        <v>4.57979</v>
      </c>
    </row>
    <row r="418" spans="2:28" x14ac:dyDescent="0.25">
      <c r="B418">
        <v>1.3824E-5</v>
      </c>
      <c r="C418">
        <v>0.69520999999999999</v>
      </c>
      <c r="E418">
        <v>3.3535999999999999E-4</v>
      </c>
      <c r="F418">
        <v>2.0057299999999998</v>
      </c>
      <c r="H418">
        <v>4.6079999999999999E-5</v>
      </c>
      <c r="I418">
        <v>3.5554199999999998</v>
      </c>
      <c r="U418">
        <f t="shared" si="24"/>
        <v>2.9782903634577043E-2</v>
      </c>
      <c r="V418">
        <v>0.69520999999999999</v>
      </c>
      <c r="X418">
        <f t="shared" si="25"/>
        <v>8.6216078508099162E-2</v>
      </c>
      <c r="Y418">
        <v>2.0057299999999998</v>
      </c>
      <c r="AA418">
        <f t="shared" si="26"/>
        <v>4.4489570023616497E-2</v>
      </c>
      <c r="AB418">
        <v>3.5554199999999998</v>
      </c>
    </row>
    <row r="419" spans="2:28" x14ac:dyDescent="0.25">
      <c r="B419">
        <v>1.3824E-5</v>
      </c>
      <c r="C419">
        <v>0.76602999999999999</v>
      </c>
      <c r="E419">
        <v>3.3638400000000001E-4</v>
      </c>
      <c r="F419">
        <v>2.0353400000000001</v>
      </c>
      <c r="H419">
        <v>4.6079999999999999E-5</v>
      </c>
      <c r="I419">
        <v>4.4942700000000002</v>
      </c>
      <c r="U419">
        <f t="shared" si="24"/>
        <v>2.9782903634577043E-2</v>
      </c>
      <c r="V419">
        <v>0.76602999999999999</v>
      </c>
      <c r="X419">
        <f t="shared" si="25"/>
        <v>8.6303740201338228E-2</v>
      </c>
      <c r="Y419">
        <v>2.0353400000000001</v>
      </c>
      <c r="AA419">
        <f t="shared" si="26"/>
        <v>4.4489570023616497E-2</v>
      </c>
      <c r="AB419">
        <v>4.4942700000000002</v>
      </c>
    </row>
    <row r="420" spans="2:28" x14ac:dyDescent="0.25">
      <c r="E420">
        <v>3.5123199999999999E-4</v>
      </c>
      <c r="F420">
        <v>1.6868099999999999</v>
      </c>
      <c r="H420">
        <v>4.6591999999999997E-5</v>
      </c>
      <c r="I420">
        <v>3.5449899999999999</v>
      </c>
      <c r="X420">
        <f t="shared" si="25"/>
        <v>8.7555306016082801E-2</v>
      </c>
      <c r="Y420">
        <v>1.6868099999999999</v>
      </c>
      <c r="AA420">
        <f t="shared" si="26"/>
        <v>4.4653738021494117E-2</v>
      </c>
      <c r="AB420">
        <v>3.5449899999999999</v>
      </c>
    </row>
    <row r="421" spans="2:28" x14ac:dyDescent="0.25">
      <c r="E421">
        <v>3.5942400000000001E-4</v>
      </c>
      <c r="F421">
        <v>1.7720499999999999</v>
      </c>
      <c r="H421">
        <v>4.6591999999999997E-5</v>
      </c>
      <c r="I421">
        <v>4.5158899999999997</v>
      </c>
      <c r="X421">
        <f t="shared" si="25"/>
        <v>8.8230776703359715E-2</v>
      </c>
      <c r="Y421">
        <v>1.7720499999999999</v>
      </c>
      <c r="AA421">
        <f t="shared" si="26"/>
        <v>4.4653738021494117E-2</v>
      </c>
      <c r="AB421">
        <v>4.5158899999999997</v>
      </c>
    </row>
    <row r="422" spans="2:28" x14ac:dyDescent="0.25">
      <c r="E422">
        <v>3.6198399999999998E-4</v>
      </c>
      <c r="F422">
        <v>1.97611</v>
      </c>
      <c r="H422">
        <v>4.6591999999999997E-5</v>
      </c>
      <c r="I422">
        <v>4.6025700000000001</v>
      </c>
      <c r="X422">
        <f t="shared" si="25"/>
        <v>8.8439754019664349E-2</v>
      </c>
      <c r="Y422">
        <v>1.97611</v>
      </c>
      <c r="AA422">
        <f t="shared" si="26"/>
        <v>4.4653738021494117E-2</v>
      </c>
      <c r="AB422">
        <v>4.6025700000000001</v>
      </c>
    </row>
    <row r="423" spans="2:28" x14ac:dyDescent="0.25">
      <c r="E423">
        <v>3.6351999999999999E-4</v>
      </c>
      <c r="F423">
        <v>2.13449</v>
      </c>
      <c r="H423">
        <v>4.8127999999999997E-5</v>
      </c>
      <c r="I423">
        <v>4.6138300000000001</v>
      </c>
      <c r="X423">
        <f t="shared" si="25"/>
        <v>8.8564667842455744E-2</v>
      </c>
      <c r="Y423">
        <v>2.13449</v>
      </c>
      <c r="AA423">
        <f t="shared" si="26"/>
        <v>4.5139137887600794E-2</v>
      </c>
      <c r="AB423">
        <v>4.6138300000000001</v>
      </c>
    </row>
    <row r="424" spans="2:28" x14ac:dyDescent="0.25">
      <c r="E424">
        <v>3.66592E-4</v>
      </c>
      <c r="F424">
        <v>2.0344099999999998</v>
      </c>
      <c r="H424">
        <v>4.8640000000000002E-5</v>
      </c>
      <c r="I424">
        <v>4.6222500000000002</v>
      </c>
      <c r="X424">
        <f t="shared" si="25"/>
        <v>8.881344381485573E-2</v>
      </c>
      <c r="Y424">
        <v>2.0344099999999998</v>
      </c>
      <c r="AA424">
        <f t="shared" si="26"/>
        <v>4.5298639869157394E-2</v>
      </c>
      <c r="AB424">
        <v>4.6222500000000002</v>
      </c>
    </row>
    <row r="425" spans="2:28" x14ac:dyDescent="0.25">
      <c r="E425">
        <v>3.6915199999999998E-4</v>
      </c>
      <c r="F425">
        <v>1.9240999999999999</v>
      </c>
      <c r="H425">
        <v>4.8640000000000002E-5</v>
      </c>
      <c r="I425">
        <v>4.62554</v>
      </c>
      <c r="X425">
        <f t="shared" si="25"/>
        <v>8.9019697585427771E-2</v>
      </c>
      <c r="Y425">
        <v>1.9240999999999999</v>
      </c>
      <c r="AA425">
        <f t="shared" si="26"/>
        <v>4.5298639869157394E-2</v>
      </c>
      <c r="AB425">
        <v>4.62554</v>
      </c>
    </row>
    <row r="426" spans="2:28" x14ac:dyDescent="0.25">
      <c r="E426">
        <v>3.7171200000000001E-4</v>
      </c>
      <c r="F426">
        <v>1.9159600000000001</v>
      </c>
      <c r="H426">
        <v>5.0176000000000002E-5</v>
      </c>
      <c r="I426">
        <v>4.5266500000000001</v>
      </c>
      <c r="X426">
        <f t="shared" si="25"/>
        <v>8.9224999987770268E-2</v>
      </c>
      <c r="Y426">
        <v>1.9159600000000001</v>
      </c>
      <c r="AA426">
        <f t="shared" si="26"/>
        <v>4.5770529918850979E-2</v>
      </c>
      <c r="AB426">
        <v>4.5266500000000001</v>
      </c>
    </row>
    <row r="427" spans="2:28" x14ac:dyDescent="0.25">
      <c r="E427">
        <v>3.7222399999999999E-4</v>
      </c>
      <c r="F427">
        <v>1.70221</v>
      </c>
      <c r="H427">
        <v>5.0176000000000002E-5</v>
      </c>
      <c r="I427">
        <v>4.66486</v>
      </c>
      <c r="X427">
        <f t="shared" si="25"/>
        <v>8.9265947266365081E-2</v>
      </c>
      <c r="Y427">
        <v>1.70221</v>
      </c>
      <c r="AA427">
        <f t="shared" si="26"/>
        <v>4.5770529918850979E-2</v>
      </c>
      <c r="AB427">
        <v>4.66486</v>
      </c>
    </row>
    <row r="428" spans="2:28" x14ac:dyDescent="0.25">
      <c r="E428">
        <v>3.7939199999999999E-4</v>
      </c>
      <c r="F428">
        <v>2.0593400000000002</v>
      </c>
      <c r="H428">
        <v>5.0176000000000002E-5</v>
      </c>
      <c r="I428">
        <v>4.4926899999999996</v>
      </c>
      <c r="X428">
        <f t="shared" si="25"/>
        <v>8.9835306952616906E-2</v>
      </c>
      <c r="Y428">
        <v>2.0593400000000002</v>
      </c>
      <c r="AA428">
        <f t="shared" si="26"/>
        <v>4.5770529918850979E-2</v>
      </c>
      <c r="AB428">
        <v>4.4926899999999996</v>
      </c>
    </row>
    <row r="429" spans="2:28" x14ac:dyDescent="0.25">
      <c r="E429">
        <v>3.8143999999999998E-4</v>
      </c>
      <c r="F429">
        <v>1.8954299999999999</v>
      </c>
      <c r="H429">
        <v>5.2224E-5</v>
      </c>
      <c r="I429">
        <v>3.7983899999999999</v>
      </c>
      <c r="X429">
        <f t="shared" si="25"/>
        <v>8.9996662320073223E-2</v>
      </c>
      <c r="Y429">
        <v>1.8954299999999999</v>
      </c>
      <c r="AA429">
        <f t="shared" si="26"/>
        <v>4.6384966581679975E-2</v>
      </c>
      <c r="AB429">
        <v>3.7983899999999999</v>
      </c>
    </row>
    <row r="430" spans="2:28" x14ac:dyDescent="0.25">
      <c r="E430">
        <v>4.0140800000000002E-4</v>
      </c>
      <c r="F430">
        <v>1.8603099999999999</v>
      </c>
      <c r="H430">
        <v>5.2224E-5</v>
      </c>
      <c r="I430">
        <v>4.4568199999999996</v>
      </c>
      <c r="X430">
        <f t="shared" si="25"/>
        <v>9.1540425325625674E-2</v>
      </c>
      <c r="Y430">
        <v>1.8603099999999999</v>
      </c>
      <c r="AA430">
        <f t="shared" si="26"/>
        <v>4.6384966581679975E-2</v>
      </c>
      <c r="AB430">
        <v>4.4568199999999996</v>
      </c>
    </row>
    <row r="431" spans="2:28" x14ac:dyDescent="0.25">
      <c r="E431">
        <v>4.14208E-4</v>
      </c>
      <c r="F431">
        <v>2.09816</v>
      </c>
      <c r="H431">
        <v>5.2735999999999998E-5</v>
      </c>
      <c r="I431">
        <v>3.6080999999999999</v>
      </c>
      <c r="X431">
        <f t="shared" si="25"/>
        <v>9.2503258952874326E-2</v>
      </c>
      <c r="Y431">
        <v>2.09816</v>
      </c>
      <c r="AA431">
        <f t="shared" si="26"/>
        <v>4.6536057231670848E-2</v>
      </c>
      <c r="AB431">
        <v>3.6080999999999999</v>
      </c>
    </row>
    <row r="432" spans="2:28" x14ac:dyDescent="0.25">
      <c r="E432">
        <v>4.1932800000000001E-4</v>
      </c>
      <c r="F432">
        <v>1.7974399999999999</v>
      </c>
      <c r="H432">
        <v>5.376E-5</v>
      </c>
      <c r="I432">
        <v>4.5792599999999997</v>
      </c>
      <c r="X432">
        <f t="shared" si="25"/>
        <v>9.2882837813302935E-2</v>
      </c>
      <c r="Y432">
        <v>1.7974399999999999</v>
      </c>
      <c r="AA432">
        <f t="shared" si="26"/>
        <v>4.6835329703380044E-2</v>
      </c>
      <c r="AB432">
        <v>4.5792599999999997</v>
      </c>
    </row>
    <row r="433" spans="5:28" x14ac:dyDescent="0.25">
      <c r="E433">
        <v>4.2700799999999999E-4</v>
      </c>
      <c r="F433">
        <v>2.0770599999999999</v>
      </c>
      <c r="H433">
        <v>5.4271999999999998E-5</v>
      </c>
      <c r="I433">
        <v>3.7518099999999999</v>
      </c>
      <c r="X433">
        <f t="shared" si="25"/>
        <v>9.344645540633037E-2</v>
      </c>
      <c r="Y433">
        <v>2.0770599999999999</v>
      </c>
      <c r="AA433">
        <f t="shared" si="26"/>
        <v>4.6983542275539532E-2</v>
      </c>
      <c r="AB433">
        <v>3.7518099999999999</v>
      </c>
    </row>
    <row r="434" spans="5:28" x14ac:dyDescent="0.25">
      <c r="E434">
        <v>4.37248E-4</v>
      </c>
      <c r="F434">
        <v>2.0736500000000002</v>
      </c>
      <c r="H434">
        <v>5.4784000000000003E-5</v>
      </c>
      <c r="I434">
        <v>3.74641</v>
      </c>
      <c r="X434">
        <f t="shared" si="25"/>
        <v>9.4187529314586613E-2</v>
      </c>
      <c r="Y434">
        <v>2.0736500000000002</v>
      </c>
      <c r="AA434">
        <f t="shared" si="26"/>
        <v>4.7130825595372336E-2</v>
      </c>
      <c r="AB434">
        <v>3.74641</v>
      </c>
    </row>
    <row r="435" spans="5:28" x14ac:dyDescent="0.25">
      <c r="E435">
        <v>4.5107200000000001E-4</v>
      </c>
      <c r="F435">
        <v>1.79816</v>
      </c>
      <c r="H435">
        <v>5.4784000000000003E-5</v>
      </c>
      <c r="I435">
        <v>4.5347499999999998</v>
      </c>
      <c r="X435">
        <f t="shared" si="25"/>
        <v>9.516984726813392E-2</v>
      </c>
      <c r="Y435">
        <v>1.79816</v>
      </c>
      <c r="AA435">
        <f t="shared" si="26"/>
        <v>4.7130825595372336E-2</v>
      </c>
      <c r="AB435">
        <v>4.5347499999999998</v>
      </c>
    </row>
    <row r="436" spans="5:28" x14ac:dyDescent="0.25">
      <c r="E436">
        <v>4.61824E-4</v>
      </c>
      <c r="F436">
        <v>2.1072299999999999</v>
      </c>
      <c r="H436">
        <v>5.4784000000000003E-5</v>
      </c>
      <c r="I436">
        <v>4.5671999999999997</v>
      </c>
      <c r="X436">
        <f t="shared" si="25"/>
        <v>9.5920083455311403E-2</v>
      </c>
      <c r="Y436">
        <v>2.1072299999999999</v>
      </c>
      <c r="AA436">
        <f t="shared" si="26"/>
        <v>4.7130825595372336E-2</v>
      </c>
      <c r="AB436">
        <v>4.5671999999999997</v>
      </c>
    </row>
    <row r="437" spans="5:28" x14ac:dyDescent="0.25">
      <c r="E437">
        <v>4.65408E-4</v>
      </c>
      <c r="F437">
        <v>1.889</v>
      </c>
      <c r="H437">
        <v>5.5296E-5</v>
      </c>
      <c r="I437">
        <v>4.2772600000000001</v>
      </c>
      <c r="X437">
        <f t="shared" si="25"/>
        <v>9.6167572153158201E-2</v>
      </c>
      <c r="Y437">
        <v>1.889</v>
      </c>
      <c r="AA437">
        <f t="shared" si="26"/>
        <v>4.7277194092665065E-2</v>
      </c>
      <c r="AB437">
        <v>4.2772600000000001</v>
      </c>
    </row>
    <row r="438" spans="5:28" x14ac:dyDescent="0.25">
      <c r="E438">
        <v>4.7103999999999999E-4</v>
      </c>
      <c r="F438">
        <v>1.87754</v>
      </c>
      <c r="H438">
        <v>5.6832000000000001E-5</v>
      </c>
      <c r="I438">
        <v>4.4989699999999999</v>
      </c>
      <c r="X438">
        <f t="shared" si="25"/>
        <v>9.6553928637494082E-2</v>
      </c>
      <c r="Y438">
        <v>1.87754</v>
      </c>
      <c r="AA438">
        <f t="shared" si="26"/>
        <v>4.7710949690028322E-2</v>
      </c>
      <c r="AB438">
        <v>4.4989699999999999</v>
      </c>
    </row>
    <row r="439" spans="5:28" x14ac:dyDescent="0.25">
      <c r="E439">
        <v>4.7308799999999998E-4</v>
      </c>
      <c r="F439">
        <v>2.0707100000000001</v>
      </c>
      <c r="H439">
        <v>5.8368000000000001E-5</v>
      </c>
      <c r="I439">
        <v>3.6485300000000001</v>
      </c>
      <c r="X439">
        <f t="shared" si="25"/>
        <v>9.6693658155745238E-2</v>
      </c>
      <c r="Y439">
        <v>2.0707100000000001</v>
      </c>
      <c r="AA439">
        <f t="shared" si="26"/>
        <v>4.8136958574584179E-2</v>
      </c>
      <c r="AB439">
        <v>3.6485300000000001</v>
      </c>
    </row>
    <row r="440" spans="5:28" x14ac:dyDescent="0.25">
      <c r="E440">
        <v>4.7667199999999998E-4</v>
      </c>
      <c r="F440">
        <v>2.0457800000000002</v>
      </c>
      <c r="H440">
        <v>5.8879999999999999E-5</v>
      </c>
      <c r="I440">
        <v>4.5840199999999998</v>
      </c>
      <c r="X440">
        <f t="shared" si="25"/>
        <v>9.6937217597783898E-2</v>
      </c>
      <c r="Y440">
        <v>2.0457800000000002</v>
      </c>
      <c r="AA440">
        <f t="shared" si="26"/>
        <v>4.8277298950323788E-2</v>
      </c>
      <c r="AB440">
        <v>4.5840199999999998</v>
      </c>
    </row>
    <row r="441" spans="5:28" x14ac:dyDescent="0.25">
      <c r="E441">
        <v>4.7974399999999999E-4</v>
      </c>
      <c r="F441">
        <v>1.8721399999999999</v>
      </c>
      <c r="H441">
        <v>5.9392000000000003E-5</v>
      </c>
      <c r="I441">
        <v>4.5373099999999997</v>
      </c>
      <c r="X441">
        <f t="shared" si="25"/>
        <v>9.7145012975762057E-2</v>
      </c>
      <c r="Y441">
        <v>1.8721399999999999</v>
      </c>
      <c r="AA441">
        <f t="shared" si="26"/>
        <v>4.8416828094647528E-2</v>
      </c>
      <c r="AB441">
        <v>4.5373099999999997</v>
      </c>
    </row>
    <row r="442" spans="5:28" x14ac:dyDescent="0.25">
      <c r="E442">
        <v>5.0124800000000004E-4</v>
      </c>
      <c r="F442">
        <v>2.0033400000000001</v>
      </c>
      <c r="H442">
        <v>5.9392000000000003E-5</v>
      </c>
      <c r="I442">
        <v>3.8107600000000001</v>
      </c>
      <c r="X442">
        <f t="shared" si="25"/>
        <v>9.8575309076345832E-2</v>
      </c>
      <c r="Y442">
        <v>2.0033400000000001</v>
      </c>
      <c r="AA442">
        <f t="shared" si="26"/>
        <v>4.8416828094647528E-2</v>
      </c>
      <c r="AB442">
        <v>3.8107600000000001</v>
      </c>
    </row>
    <row r="443" spans="5:28" x14ac:dyDescent="0.25">
      <c r="E443">
        <v>5.0124800000000004E-4</v>
      </c>
      <c r="F443">
        <v>2.0392600000000001</v>
      </c>
      <c r="H443">
        <v>5.9904000000000001E-5</v>
      </c>
      <c r="I443">
        <v>4.2697900000000004</v>
      </c>
      <c r="X443">
        <f t="shared" si="25"/>
        <v>9.8575309076345832E-2</v>
      </c>
      <c r="Y443">
        <v>2.0392600000000001</v>
      </c>
      <c r="AA443">
        <f t="shared" si="26"/>
        <v>4.8555557630061322E-2</v>
      </c>
      <c r="AB443">
        <v>4.2697900000000004</v>
      </c>
    </row>
    <row r="444" spans="5:28" x14ac:dyDescent="0.25">
      <c r="E444">
        <v>5.0585599999999995E-4</v>
      </c>
      <c r="F444">
        <v>1.97437</v>
      </c>
      <c r="H444">
        <v>6.0415999999999999E-5</v>
      </c>
      <c r="I444">
        <v>3.8373200000000001</v>
      </c>
      <c r="X444">
        <f t="shared" si="25"/>
        <v>9.8876454496562974E-2</v>
      </c>
      <c r="Y444">
        <v>1.97437</v>
      </c>
      <c r="AA444">
        <f t="shared" si="26"/>
        <v>4.8693498914915062E-2</v>
      </c>
      <c r="AB444">
        <v>3.8373200000000001</v>
      </c>
    </row>
    <row r="445" spans="5:28" x14ac:dyDescent="0.25">
      <c r="E445">
        <v>5.1251200000000002E-4</v>
      </c>
      <c r="F445">
        <v>2.05226</v>
      </c>
      <c r="H445">
        <v>6.0927999999999997E-5</v>
      </c>
      <c r="I445">
        <v>4.5663400000000003</v>
      </c>
      <c r="X445">
        <f t="shared" si="25"/>
        <v>9.9308230557006674E-2</v>
      </c>
      <c r="Y445">
        <v>2.05226</v>
      </c>
      <c r="AA445">
        <f t="shared" si="26"/>
        <v>4.8830663051587973E-2</v>
      </c>
      <c r="AB445">
        <v>4.5663400000000003</v>
      </c>
    </row>
    <row r="446" spans="5:28" x14ac:dyDescent="0.25">
      <c r="E446">
        <v>5.1353599999999998E-4</v>
      </c>
      <c r="F446">
        <v>1.7210700000000001</v>
      </c>
      <c r="H446">
        <v>6.1439999999999995E-5</v>
      </c>
      <c r="I446">
        <v>4.6572699999999996</v>
      </c>
      <c r="X446">
        <f t="shared" si="25"/>
        <v>9.9374325243503259E-2</v>
      </c>
      <c r="Y446">
        <v>1.7210700000000001</v>
      </c>
      <c r="AA446">
        <f t="shared" si="26"/>
        <v>4.8967060894353924E-2</v>
      </c>
      <c r="AB446">
        <v>4.6572699999999996</v>
      </c>
    </row>
    <row r="447" spans="5:28" x14ac:dyDescent="0.25">
      <c r="E447">
        <v>5.4886400000000004E-4</v>
      </c>
      <c r="F447">
        <v>2.1018599999999998</v>
      </c>
      <c r="H447">
        <v>6.1439999999999995E-5</v>
      </c>
      <c r="I447">
        <v>4.6021999999999998</v>
      </c>
      <c r="X447">
        <f t="shared" si="25"/>
        <v>0.10160273076621244</v>
      </c>
      <c r="Y447">
        <v>2.1018599999999998</v>
      </c>
      <c r="AA447">
        <f t="shared" si="26"/>
        <v>4.8967060894353924E-2</v>
      </c>
      <c r="AB447">
        <v>4.6021999999999998</v>
      </c>
    </row>
    <row r="448" spans="5:28" x14ac:dyDescent="0.25">
      <c r="E448">
        <v>5.5654399999999996E-4</v>
      </c>
      <c r="F448">
        <v>1.66316</v>
      </c>
      <c r="H448">
        <v>6.1952000000000006E-5</v>
      </c>
      <c r="I448">
        <v>4.4769399999999999</v>
      </c>
      <c r="X448">
        <f t="shared" si="25"/>
        <v>0.10207442607227707</v>
      </c>
      <c r="Y448">
        <v>1.66316</v>
      </c>
      <c r="AA448">
        <f t="shared" si="26"/>
        <v>4.9102703056941706E-2</v>
      </c>
      <c r="AB448">
        <v>4.4769399999999999</v>
      </c>
    </row>
    <row r="449" spans="5:28" x14ac:dyDescent="0.25">
      <c r="E449">
        <v>5.5807999999999997E-4</v>
      </c>
      <c r="F449">
        <v>1.91171</v>
      </c>
      <c r="H449">
        <v>6.2976000000000001E-5</v>
      </c>
      <c r="I449">
        <v>4.4104200000000002</v>
      </c>
      <c r="X449">
        <f t="shared" si="25"/>
        <v>0.10216824359279078</v>
      </c>
      <c r="Y449">
        <v>1.91171</v>
      </c>
      <c r="AA449">
        <f t="shared" si="26"/>
        <v>4.937176163711221E-2</v>
      </c>
      <c r="AB449">
        <v>4.4104200000000002</v>
      </c>
    </row>
    <row r="450" spans="5:28" x14ac:dyDescent="0.25">
      <c r="E450">
        <v>5.5910400000000005E-4</v>
      </c>
      <c r="F450">
        <v>1.9594800000000001</v>
      </c>
      <c r="H450">
        <v>6.3999999999999997E-5</v>
      </c>
      <c r="I450">
        <v>4.45336</v>
      </c>
      <c r="X450">
        <f t="shared" si="25"/>
        <v>0.10223069301029591</v>
      </c>
      <c r="Y450">
        <v>1.9594800000000001</v>
      </c>
      <c r="AA450">
        <f t="shared" si="26"/>
        <v>4.9637919160437236E-2</v>
      </c>
      <c r="AB450">
        <v>4.45336</v>
      </c>
    </row>
    <row r="451" spans="5:28" x14ac:dyDescent="0.25">
      <c r="E451">
        <v>5.5910400000000005E-4</v>
      </c>
      <c r="F451">
        <v>2.0904699999999998</v>
      </c>
      <c r="H451">
        <v>6.4511999999999995E-5</v>
      </c>
      <c r="I451">
        <v>4.4945700000000004</v>
      </c>
      <c r="X451">
        <f t="shared" si="25"/>
        <v>0.10223069301029591</v>
      </c>
      <c r="Y451">
        <v>2.0904699999999998</v>
      </c>
      <c r="AA451">
        <f t="shared" si="26"/>
        <v>4.9769934202674178E-2</v>
      </c>
      <c r="AB451">
        <v>4.4945700000000004</v>
      </c>
    </row>
    <row r="452" spans="5:28" x14ac:dyDescent="0.25">
      <c r="E452">
        <v>5.6934399999999995E-4</v>
      </c>
      <c r="F452">
        <v>2.1491600000000002</v>
      </c>
      <c r="H452">
        <v>6.4511999999999995E-5</v>
      </c>
      <c r="I452">
        <v>4.5572999999999997</v>
      </c>
      <c r="X452">
        <f t="shared" si="25"/>
        <v>0.10285103384488375</v>
      </c>
      <c r="Y452">
        <v>2.1491600000000002</v>
      </c>
      <c r="AA452">
        <f t="shared" si="26"/>
        <v>4.9769934202674178E-2</v>
      </c>
      <c r="AB452">
        <v>4.5572999999999997</v>
      </c>
    </row>
    <row r="453" spans="5:28" x14ac:dyDescent="0.25">
      <c r="E453">
        <v>5.7753600000000002E-4</v>
      </c>
      <c r="F453">
        <v>1.8143</v>
      </c>
      <c r="H453">
        <v>6.5024000000000006E-5</v>
      </c>
      <c r="I453">
        <v>4.5945400000000003</v>
      </c>
      <c r="X453">
        <f t="shared" si="25"/>
        <v>0.10334197208564017</v>
      </c>
      <c r="Y453">
        <v>1.8143</v>
      </c>
      <c r="AA453">
        <f t="shared" si="26"/>
        <v>4.9901252584032801E-2</v>
      </c>
      <c r="AB453">
        <v>4.5945400000000003</v>
      </c>
    </row>
    <row r="454" spans="5:28" x14ac:dyDescent="0.25">
      <c r="E454">
        <v>5.8624000000000002E-4</v>
      </c>
      <c r="F454">
        <v>2.0584699999999998</v>
      </c>
      <c r="H454">
        <v>6.5536000000000004E-5</v>
      </c>
      <c r="I454">
        <v>4.4798099999999996</v>
      </c>
      <c r="X454">
        <f t="shared" ref="X454:X517" si="27">(E454*6/3.14)^(0.33333)</f>
        <v>0.10385853342176402</v>
      </c>
      <c r="Y454">
        <v>2.0584699999999998</v>
      </c>
      <c r="AA454">
        <f t="shared" ref="AA454:AA517" si="28">(H454*6/3.14)^(0.33333)</f>
        <v>5.0031883423296834E-2</v>
      </c>
      <c r="AB454">
        <v>4.4798099999999996</v>
      </c>
    </row>
    <row r="455" spans="5:28" x14ac:dyDescent="0.25">
      <c r="E455">
        <v>6.0774400000000001E-4</v>
      </c>
      <c r="F455">
        <v>2.0297000000000001</v>
      </c>
      <c r="H455">
        <v>6.5536000000000004E-5</v>
      </c>
      <c r="I455">
        <v>4.6293100000000003</v>
      </c>
      <c r="X455">
        <f t="shared" si="27"/>
        <v>0.10511318868819665</v>
      </c>
      <c r="Y455">
        <v>2.0297000000000001</v>
      </c>
      <c r="AA455">
        <f t="shared" si="28"/>
        <v>5.0031883423296834E-2</v>
      </c>
      <c r="AB455">
        <v>4.6293100000000003</v>
      </c>
    </row>
    <row r="456" spans="5:28" x14ac:dyDescent="0.25">
      <c r="E456">
        <v>6.1798400000000002E-4</v>
      </c>
      <c r="F456">
        <v>1.8439300000000001</v>
      </c>
      <c r="H456">
        <v>6.5536000000000004E-5</v>
      </c>
      <c r="I456">
        <v>4.5371899999999998</v>
      </c>
      <c r="X456">
        <f t="shared" si="27"/>
        <v>0.10570025550996069</v>
      </c>
      <c r="Y456">
        <v>1.8439300000000001</v>
      </c>
      <c r="AA456">
        <f t="shared" si="28"/>
        <v>5.0031883423296834E-2</v>
      </c>
      <c r="AB456">
        <v>4.5371899999999998</v>
      </c>
    </row>
    <row r="457" spans="5:28" x14ac:dyDescent="0.25">
      <c r="E457">
        <v>6.2003199999999996E-4</v>
      </c>
      <c r="F457">
        <v>2.0227499999999998</v>
      </c>
      <c r="H457">
        <v>6.6048000000000002E-5</v>
      </c>
      <c r="I457">
        <v>4.0171000000000001</v>
      </c>
      <c r="X457">
        <f t="shared" si="27"/>
        <v>0.10581688920229361</v>
      </c>
      <c r="Y457">
        <v>2.0227499999999998</v>
      </c>
      <c r="AA457">
        <f t="shared" si="28"/>
        <v>5.0161835649763807E-2</v>
      </c>
      <c r="AB457">
        <v>4.0171000000000001</v>
      </c>
    </row>
    <row r="458" spans="5:28" x14ac:dyDescent="0.25">
      <c r="E458">
        <v>6.2259200000000005E-4</v>
      </c>
      <c r="F458">
        <v>1.9031800000000001</v>
      </c>
      <c r="H458">
        <v>6.656E-5</v>
      </c>
      <c r="I458">
        <v>4.6109799999999996</v>
      </c>
      <c r="X458">
        <f t="shared" si="27"/>
        <v>0.1059623207078839</v>
      </c>
      <c r="Y458">
        <v>1.9031800000000001</v>
      </c>
      <c r="AA458">
        <f t="shared" si="28"/>
        <v>5.0291118008617311E-2</v>
      </c>
      <c r="AB458">
        <v>4.6109799999999996</v>
      </c>
    </row>
    <row r="459" spans="5:28" x14ac:dyDescent="0.25">
      <c r="E459">
        <v>6.2259200000000005E-4</v>
      </c>
      <c r="F459">
        <v>2.0243600000000002</v>
      </c>
      <c r="H459">
        <v>6.7071999999999998E-5</v>
      </c>
      <c r="I459">
        <v>4.6547299999999998</v>
      </c>
      <c r="X459">
        <f t="shared" si="27"/>
        <v>0.1059623207078839</v>
      </c>
      <c r="Y459">
        <v>2.0243600000000002</v>
      </c>
      <c r="AA459">
        <f t="shared" si="28"/>
        <v>5.0419739066106736E-2</v>
      </c>
      <c r="AB459">
        <v>4.6547299999999998</v>
      </c>
    </row>
    <row r="460" spans="5:28" x14ac:dyDescent="0.25">
      <c r="E460">
        <v>6.5280000000000004E-4</v>
      </c>
      <c r="F460">
        <v>1.6854199999999999</v>
      </c>
      <c r="H460">
        <v>6.8096000000000007E-5</v>
      </c>
      <c r="I460">
        <v>4.5996199999999998</v>
      </c>
      <c r="X460">
        <f t="shared" si="27"/>
        <v>0.10764906515494065</v>
      </c>
      <c r="Y460">
        <v>1.6854199999999999</v>
      </c>
      <c r="AA460">
        <f t="shared" si="28"/>
        <v>5.0675030677118933E-2</v>
      </c>
      <c r="AB460">
        <v>4.5996199999999998</v>
      </c>
    </row>
    <row r="461" spans="5:28" x14ac:dyDescent="0.25">
      <c r="E461">
        <v>6.6150400000000004E-4</v>
      </c>
      <c r="F461">
        <v>1.8559300000000001</v>
      </c>
      <c r="H461">
        <v>6.8608000000000004E-5</v>
      </c>
      <c r="I461">
        <v>4.6248100000000001</v>
      </c>
      <c r="X461">
        <f t="shared" si="27"/>
        <v>0.10812538988187903</v>
      </c>
      <c r="Y461">
        <v>1.8559300000000001</v>
      </c>
      <c r="AA461">
        <f t="shared" si="28"/>
        <v>5.080171751255845E-2</v>
      </c>
      <c r="AB461">
        <v>4.6248100000000001</v>
      </c>
    </row>
    <row r="462" spans="5:28" x14ac:dyDescent="0.25">
      <c r="E462">
        <v>6.8556800000000001E-4</v>
      </c>
      <c r="F462">
        <v>1.7265900000000001</v>
      </c>
      <c r="H462">
        <v>6.9120000000000002E-5</v>
      </c>
      <c r="I462">
        <v>4.0981500000000004</v>
      </c>
      <c r="X462">
        <f t="shared" si="27"/>
        <v>0.1094209100642769</v>
      </c>
      <c r="Y462">
        <v>1.7265900000000001</v>
      </c>
      <c r="AA462">
        <f t="shared" si="28"/>
        <v>5.0927775619607603E-2</v>
      </c>
      <c r="AB462">
        <v>4.0981500000000004</v>
      </c>
    </row>
    <row r="463" spans="5:28" x14ac:dyDescent="0.25">
      <c r="E463">
        <v>6.9222399999999996E-4</v>
      </c>
      <c r="F463">
        <v>1.6765600000000001</v>
      </c>
      <c r="H463">
        <v>6.9120000000000002E-5</v>
      </c>
      <c r="I463">
        <v>4.6335600000000001</v>
      </c>
      <c r="X463">
        <f t="shared" si="27"/>
        <v>0.10977387965120866</v>
      </c>
      <c r="Y463">
        <v>1.6765600000000001</v>
      </c>
      <c r="AA463">
        <f t="shared" si="28"/>
        <v>5.0927775619607603E-2</v>
      </c>
      <c r="AB463">
        <v>4.6335600000000001</v>
      </c>
    </row>
    <row r="464" spans="5:28" x14ac:dyDescent="0.25">
      <c r="E464">
        <v>7.0604800000000003E-4</v>
      </c>
      <c r="F464">
        <v>1.8871599999999999</v>
      </c>
      <c r="H464">
        <v>7.0143999999999998E-5</v>
      </c>
      <c r="I464">
        <v>4.64086</v>
      </c>
      <c r="X464">
        <f t="shared" si="27"/>
        <v>0.11049980449524595</v>
      </c>
      <c r="Y464">
        <v>1.8871599999999999</v>
      </c>
      <c r="AA464">
        <f t="shared" si="28"/>
        <v>5.1178036469484559E-2</v>
      </c>
      <c r="AB464">
        <v>4.64086</v>
      </c>
    </row>
    <row r="465" spans="5:28" x14ac:dyDescent="0.25">
      <c r="E465">
        <v>7.1270399999999999E-4</v>
      </c>
      <c r="F465">
        <v>1.9829000000000001</v>
      </c>
      <c r="H465">
        <v>7.1167999999999994E-5</v>
      </c>
      <c r="I465">
        <v>4.2155500000000004</v>
      </c>
      <c r="X465">
        <f t="shared" si="27"/>
        <v>0.11084594725515803</v>
      </c>
      <c r="Y465">
        <v>1.9829000000000001</v>
      </c>
      <c r="AA465">
        <f t="shared" si="28"/>
        <v>5.14258733781979E-2</v>
      </c>
      <c r="AB465">
        <v>4.2155500000000004</v>
      </c>
    </row>
    <row r="466" spans="5:28" x14ac:dyDescent="0.25">
      <c r="E466">
        <v>7.2089599999999995E-4</v>
      </c>
      <c r="F466">
        <v>2.1120999999999999</v>
      </c>
      <c r="H466">
        <v>7.1680000000000005E-5</v>
      </c>
      <c r="I466">
        <v>4.3270299999999997</v>
      </c>
      <c r="X466">
        <f t="shared" si="27"/>
        <v>0.11126902325199317</v>
      </c>
      <c r="Y466">
        <v>2.1120999999999999</v>
      </c>
      <c r="AA466">
        <f t="shared" si="28"/>
        <v>5.1548901020512183E-2</v>
      </c>
      <c r="AB466">
        <v>4.3270299999999997</v>
      </c>
    </row>
    <row r="467" spans="5:28" x14ac:dyDescent="0.25">
      <c r="E467">
        <v>7.2755200000000002E-4</v>
      </c>
      <c r="F467">
        <v>2.0839799999999999</v>
      </c>
      <c r="H467">
        <v>7.1680000000000005E-5</v>
      </c>
      <c r="I467">
        <v>4.4362899999999996</v>
      </c>
      <c r="X467">
        <f t="shared" si="27"/>
        <v>0.11161041855040472</v>
      </c>
      <c r="Y467">
        <v>2.0839799999999999</v>
      </c>
      <c r="AA467">
        <f t="shared" si="28"/>
        <v>5.1548901020512183E-2</v>
      </c>
      <c r="AB467">
        <v>4.4362899999999996</v>
      </c>
    </row>
    <row r="468" spans="5:28" x14ac:dyDescent="0.25">
      <c r="E468">
        <v>7.3830399999999996E-4</v>
      </c>
      <c r="F468">
        <v>1.9851300000000001</v>
      </c>
      <c r="H468">
        <v>7.2192000000000003E-5</v>
      </c>
      <c r="I468">
        <v>4.5726399999999998</v>
      </c>
      <c r="X468">
        <f t="shared" si="27"/>
        <v>0.11215753170393392</v>
      </c>
      <c r="Y468">
        <v>1.9851300000000001</v>
      </c>
      <c r="AA468">
        <f t="shared" si="28"/>
        <v>5.1671344200044267E-2</v>
      </c>
      <c r="AB468">
        <v>4.5726399999999998</v>
      </c>
    </row>
    <row r="469" spans="5:28" x14ac:dyDescent="0.25">
      <c r="E469">
        <v>7.38816E-4</v>
      </c>
      <c r="F469">
        <v>1.8431900000000001</v>
      </c>
      <c r="H469">
        <v>7.2192000000000003E-5</v>
      </c>
      <c r="I469">
        <v>4.4859400000000003</v>
      </c>
      <c r="X469">
        <f t="shared" si="27"/>
        <v>0.11218345183658751</v>
      </c>
      <c r="Y469">
        <v>1.8431900000000001</v>
      </c>
      <c r="AA469">
        <f t="shared" si="28"/>
        <v>5.1671344200044267E-2</v>
      </c>
      <c r="AB469">
        <v>4.4859400000000003</v>
      </c>
    </row>
    <row r="470" spans="5:28" x14ac:dyDescent="0.25">
      <c r="E470">
        <v>7.4291199999999998E-4</v>
      </c>
      <c r="F470">
        <v>2.1127500000000001</v>
      </c>
      <c r="H470">
        <v>7.2704000000000001E-5</v>
      </c>
      <c r="I470">
        <v>4.5609299999999999</v>
      </c>
      <c r="X470">
        <f t="shared" si="27"/>
        <v>0.11239038304839906</v>
      </c>
      <c r="Y470">
        <v>2.1127500000000001</v>
      </c>
      <c r="AA470">
        <f t="shared" si="28"/>
        <v>5.1793209809160468E-2</v>
      </c>
      <c r="AB470">
        <v>4.5609299999999999</v>
      </c>
    </row>
    <row r="471" spans="5:28" x14ac:dyDescent="0.25">
      <c r="E471">
        <v>7.4854399999999997E-4</v>
      </c>
      <c r="F471">
        <v>2.0593499999999998</v>
      </c>
      <c r="H471">
        <v>7.2704000000000001E-5</v>
      </c>
      <c r="I471">
        <v>4.3347899999999999</v>
      </c>
      <c r="X471">
        <f t="shared" si="27"/>
        <v>0.11267367522644316</v>
      </c>
      <c r="Y471">
        <v>2.0593499999999998</v>
      </c>
      <c r="AA471">
        <f t="shared" si="28"/>
        <v>5.1793209809160468E-2</v>
      </c>
      <c r="AB471">
        <v>4.3347899999999999</v>
      </c>
    </row>
    <row r="472" spans="5:28" x14ac:dyDescent="0.25">
      <c r="E472">
        <v>7.7772799999999999E-4</v>
      </c>
      <c r="F472">
        <v>1.93161</v>
      </c>
      <c r="H472">
        <v>7.3215999999999998E-5</v>
      </c>
      <c r="I472">
        <v>4.5895000000000001</v>
      </c>
      <c r="X472">
        <f t="shared" si="27"/>
        <v>0.11411932798268545</v>
      </c>
      <c r="Y472">
        <v>1.93161</v>
      </c>
      <c r="AA472">
        <f t="shared" si="28"/>
        <v>5.1914504611093391E-2</v>
      </c>
      <c r="AB472">
        <v>4.5895000000000001</v>
      </c>
    </row>
    <row r="473" spans="5:28" x14ac:dyDescent="0.25">
      <c r="E473">
        <v>7.8028799999999997E-4</v>
      </c>
      <c r="F473">
        <v>2.1608200000000002</v>
      </c>
      <c r="H473">
        <v>7.3215999999999998E-5</v>
      </c>
      <c r="I473">
        <v>4.40001</v>
      </c>
      <c r="X473">
        <f t="shared" si="27"/>
        <v>0.11424440281554728</v>
      </c>
      <c r="Y473">
        <v>2.1608200000000002</v>
      </c>
      <c r="AA473">
        <f t="shared" si="28"/>
        <v>5.1914504611093391E-2</v>
      </c>
      <c r="AB473">
        <v>4.40001</v>
      </c>
    </row>
    <row r="474" spans="5:28" x14ac:dyDescent="0.25">
      <c r="E474">
        <v>7.9411200000000003E-4</v>
      </c>
      <c r="F474">
        <v>2.1064500000000002</v>
      </c>
      <c r="H474">
        <v>7.3215999999999998E-5</v>
      </c>
      <c r="I474">
        <v>4.4490800000000004</v>
      </c>
      <c r="X474">
        <f t="shared" si="27"/>
        <v>0.11491512223542062</v>
      </c>
      <c r="Y474">
        <v>2.1064500000000002</v>
      </c>
      <c r="AA474">
        <f t="shared" si="28"/>
        <v>5.1914504611093391E-2</v>
      </c>
      <c r="AB474">
        <v>4.4490800000000004</v>
      </c>
    </row>
    <row r="475" spans="5:28" x14ac:dyDescent="0.25">
      <c r="E475">
        <v>8.0895999999999995E-4</v>
      </c>
      <c r="F475">
        <v>1.9829399999999999</v>
      </c>
      <c r="H475">
        <v>7.3215999999999998E-5</v>
      </c>
      <c r="I475">
        <v>4.5906700000000003</v>
      </c>
      <c r="X475">
        <f t="shared" si="27"/>
        <v>0.11562690995249127</v>
      </c>
      <c r="Y475">
        <v>1.9829399999999999</v>
      </c>
      <c r="AA475">
        <f t="shared" si="28"/>
        <v>5.1914504611093391E-2</v>
      </c>
      <c r="AB475">
        <v>4.5906700000000003</v>
      </c>
    </row>
    <row r="476" spans="5:28" x14ac:dyDescent="0.25">
      <c r="E476">
        <v>8.1612799999999995E-4</v>
      </c>
      <c r="F476">
        <v>1.9862899999999999</v>
      </c>
      <c r="H476">
        <v>7.4752000000000005E-5</v>
      </c>
      <c r="I476">
        <v>4.5225999999999997</v>
      </c>
      <c r="X476">
        <f t="shared" si="27"/>
        <v>0.1159674168673183</v>
      </c>
      <c r="Y476">
        <v>1.9862899999999999</v>
      </c>
      <c r="AA476">
        <f t="shared" si="28"/>
        <v>5.227502993774169E-2</v>
      </c>
      <c r="AB476">
        <v>4.5225999999999997</v>
      </c>
    </row>
    <row r="477" spans="5:28" x14ac:dyDescent="0.25">
      <c r="E477">
        <v>8.4223999999999996E-4</v>
      </c>
      <c r="F477">
        <v>1.8956200000000001</v>
      </c>
      <c r="H477">
        <v>7.5264000000000003E-5</v>
      </c>
      <c r="I477">
        <v>4.4163399999999999</v>
      </c>
      <c r="X477">
        <f t="shared" si="27"/>
        <v>0.11719123553381315</v>
      </c>
      <c r="Y477">
        <v>1.8956200000000001</v>
      </c>
      <c r="AA477">
        <f t="shared" si="28"/>
        <v>5.239410667400049E-2</v>
      </c>
      <c r="AB477">
        <v>4.4163399999999999</v>
      </c>
    </row>
    <row r="478" spans="5:28" x14ac:dyDescent="0.25">
      <c r="E478">
        <v>8.4582400000000001E-4</v>
      </c>
      <c r="F478">
        <v>1.8041199999999999</v>
      </c>
      <c r="H478">
        <v>7.6287999999999999E-5</v>
      </c>
      <c r="I478">
        <v>4.61599</v>
      </c>
      <c r="X478">
        <f t="shared" si="27"/>
        <v>0.11735722734602996</v>
      </c>
      <c r="Y478">
        <v>1.8041199999999999</v>
      </c>
      <c r="AA478">
        <f t="shared" si="28"/>
        <v>5.2630649752555672E-2</v>
      </c>
      <c r="AB478">
        <v>4.61599</v>
      </c>
    </row>
    <row r="479" spans="5:28" x14ac:dyDescent="0.25">
      <c r="E479">
        <v>8.5043200000000003E-4</v>
      </c>
      <c r="F479">
        <v>1.99333</v>
      </c>
      <c r="H479">
        <v>7.7824000000000006E-5</v>
      </c>
      <c r="I479">
        <v>4.5816800000000004</v>
      </c>
      <c r="X479">
        <f t="shared" si="27"/>
        <v>0.11756995781652158</v>
      </c>
      <c r="Y479">
        <v>1.99333</v>
      </c>
      <c r="AA479">
        <f t="shared" si="28"/>
        <v>5.2981527592633908E-2</v>
      </c>
      <c r="AB479">
        <v>4.5816800000000004</v>
      </c>
    </row>
    <row r="480" spans="5:28" x14ac:dyDescent="0.25">
      <c r="E480">
        <v>8.6476800000000003E-4</v>
      </c>
      <c r="F480">
        <v>1.87279</v>
      </c>
      <c r="H480">
        <v>7.8336000000000004E-5</v>
      </c>
      <c r="I480">
        <v>4.2404599999999997</v>
      </c>
      <c r="X480">
        <f t="shared" si="27"/>
        <v>0.11822691134687326</v>
      </c>
      <c r="Y480">
        <v>1.87279</v>
      </c>
      <c r="AA480">
        <f t="shared" si="28"/>
        <v>5.3097460122469534E-2</v>
      </c>
      <c r="AB480">
        <v>4.2404599999999997</v>
      </c>
    </row>
    <row r="481" spans="5:28" x14ac:dyDescent="0.25">
      <c r="E481">
        <v>8.6784000000000004E-4</v>
      </c>
      <c r="F481">
        <v>2.1393499999999999</v>
      </c>
      <c r="H481">
        <v>7.8848000000000001E-5</v>
      </c>
      <c r="I481">
        <v>4.6055799999999998</v>
      </c>
      <c r="X481">
        <f t="shared" si="27"/>
        <v>0.11836674084251811</v>
      </c>
      <c r="Y481">
        <v>2.1393499999999999</v>
      </c>
      <c r="AA481">
        <f t="shared" si="28"/>
        <v>5.3212888591333898E-2</v>
      </c>
      <c r="AB481">
        <v>4.6055799999999998</v>
      </c>
    </row>
    <row r="482" spans="5:28" x14ac:dyDescent="0.25">
      <c r="E482">
        <v>8.7551999999999997E-4</v>
      </c>
      <c r="F482">
        <v>1.84951</v>
      </c>
      <c r="H482">
        <v>7.8848000000000001E-5</v>
      </c>
      <c r="I482">
        <v>4.1143099999999997</v>
      </c>
      <c r="X482">
        <f t="shared" si="27"/>
        <v>0.11871487683386156</v>
      </c>
      <c r="Y482">
        <v>1.84951</v>
      </c>
      <c r="AA482">
        <f t="shared" si="28"/>
        <v>5.3212888591333898E-2</v>
      </c>
      <c r="AB482">
        <v>4.1143099999999997</v>
      </c>
    </row>
    <row r="483" spans="5:28" x14ac:dyDescent="0.25">
      <c r="E483">
        <v>8.9651200000000003E-4</v>
      </c>
      <c r="F483">
        <v>1.8387</v>
      </c>
      <c r="H483">
        <v>7.8848000000000001E-5</v>
      </c>
      <c r="I483">
        <v>4.1664199999999996</v>
      </c>
      <c r="X483">
        <f t="shared" si="27"/>
        <v>0.11965617721801727</v>
      </c>
      <c r="Y483">
        <v>1.8387</v>
      </c>
      <c r="AA483">
        <f t="shared" si="28"/>
        <v>5.3212888591333898E-2</v>
      </c>
      <c r="AB483">
        <v>4.1664199999999996</v>
      </c>
    </row>
    <row r="484" spans="5:28" x14ac:dyDescent="0.25">
      <c r="E484">
        <v>9.2006399999999995E-4</v>
      </c>
      <c r="F484">
        <v>1.98414</v>
      </c>
      <c r="H484">
        <v>7.9359999999999999E-5</v>
      </c>
      <c r="I484">
        <v>4.61477</v>
      </c>
      <c r="X484">
        <f t="shared" si="27"/>
        <v>0.12069494004530942</v>
      </c>
      <c r="Y484">
        <v>1.98414</v>
      </c>
      <c r="AA484">
        <f t="shared" si="28"/>
        <v>5.3327818442728894E-2</v>
      </c>
      <c r="AB484">
        <v>4.61477</v>
      </c>
    </row>
    <row r="485" spans="5:28" x14ac:dyDescent="0.25">
      <c r="E485">
        <v>9.2416000000000004E-4</v>
      </c>
      <c r="F485">
        <v>1.9729399999999999</v>
      </c>
      <c r="H485">
        <v>7.9359999999999999E-5</v>
      </c>
      <c r="I485">
        <v>4.6388800000000003</v>
      </c>
      <c r="X485">
        <f t="shared" si="27"/>
        <v>0.12087377895434488</v>
      </c>
      <c r="Y485">
        <v>1.9729399999999999</v>
      </c>
      <c r="AA485">
        <f t="shared" si="28"/>
        <v>5.3327818442728894E-2</v>
      </c>
      <c r="AB485">
        <v>4.6388800000000003</v>
      </c>
    </row>
    <row r="486" spans="5:28" x14ac:dyDescent="0.25">
      <c r="E486">
        <v>9.4617599999999996E-4</v>
      </c>
      <c r="F486">
        <v>2.03355</v>
      </c>
      <c r="H486">
        <v>7.9871999999999997E-5</v>
      </c>
      <c r="I486">
        <v>4.4859499999999999</v>
      </c>
      <c r="X486">
        <f t="shared" si="27"/>
        <v>0.12182609382339249</v>
      </c>
      <c r="Y486">
        <v>2.03355</v>
      </c>
      <c r="AA486">
        <f t="shared" si="28"/>
        <v>5.3442255026704126E-2</v>
      </c>
      <c r="AB486">
        <v>4.4859499999999999</v>
      </c>
    </row>
    <row r="487" spans="5:28" x14ac:dyDescent="0.25">
      <c r="E487">
        <v>9.7638399999999995E-4</v>
      </c>
      <c r="F487">
        <v>1.9704299999999999</v>
      </c>
      <c r="H487">
        <v>7.9871999999999997E-5</v>
      </c>
      <c r="I487">
        <v>4.6296900000000001</v>
      </c>
      <c r="X487">
        <f t="shared" si="27"/>
        <v>0.12310901295511234</v>
      </c>
      <c r="Y487">
        <v>1.9704299999999999</v>
      </c>
      <c r="AA487">
        <f t="shared" si="28"/>
        <v>5.3442255026704126E-2</v>
      </c>
      <c r="AB487">
        <v>4.6296900000000001</v>
      </c>
    </row>
    <row r="488" spans="5:28" x14ac:dyDescent="0.25">
      <c r="E488">
        <v>9.799679999999999E-4</v>
      </c>
      <c r="F488">
        <v>1.8514600000000001</v>
      </c>
      <c r="H488">
        <v>8.0896000000000006E-5</v>
      </c>
      <c r="I488">
        <v>4.5860000000000003</v>
      </c>
      <c r="X488">
        <f t="shared" si="27"/>
        <v>0.12325945906636576</v>
      </c>
      <c r="Y488">
        <v>1.8514600000000001</v>
      </c>
      <c r="AA488">
        <f t="shared" si="28"/>
        <v>5.3669669338417755E-2</v>
      </c>
      <c r="AB488">
        <v>4.5860000000000003</v>
      </c>
    </row>
    <row r="489" spans="5:28" x14ac:dyDescent="0.25">
      <c r="E489">
        <v>1E-3</v>
      </c>
      <c r="F489">
        <v>1.86086</v>
      </c>
      <c r="H489">
        <v>8.2432E-5</v>
      </c>
      <c r="I489">
        <v>4.2710400000000002</v>
      </c>
      <c r="X489">
        <f t="shared" si="27"/>
        <v>0.12409366083717062</v>
      </c>
      <c r="Y489">
        <v>1.86086</v>
      </c>
      <c r="AA489">
        <f t="shared" si="28"/>
        <v>5.4007219916150838E-2</v>
      </c>
      <c r="AB489">
        <v>4.2710400000000002</v>
      </c>
    </row>
    <row r="490" spans="5:28" x14ac:dyDescent="0.25">
      <c r="E490">
        <v>1.01E-3</v>
      </c>
      <c r="F490">
        <v>2.0170599999999999</v>
      </c>
      <c r="H490">
        <v>8.2943999999999997E-5</v>
      </c>
      <c r="I490">
        <v>4.6302500000000002</v>
      </c>
      <c r="X490">
        <f t="shared" si="27"/>
        <v>0.12450593103466349</v>
      </c>
      <c r="Y490">
        <v>2.0170599999999999</v>
      </c>
      <c r="AA490">
        <f t="shared" si="28"/>
        <v>5.4118804281493078E-2</v>
      </c>
      <c r="AB490">
        <v>4.6302500000000002</v>
      </c>
    </row>
    <row r="491" spans="5:28" x14ac:dyDescent="0.25">
      <c r="E491">
        <v>1.01E-3</v>
      </c>
      <c r="F491">
        <v>2.0204200000000001</v>
      </c>
      <c r="H491">
        <v>8.3455999999999995E-5</v>
      </c>
      <c r="I491">
        <v>4.1239400000000002</v>
      </c>
      <c r="X491">
        <f t="shared" si="27"/>
        <v>0.12450593103466349</v>
      </c>
      <c r="Y491">
        <v>2.0204200000000001</v>
      </c>
      <c r="AA491">
        <f t="shared" si="28"/>
        <v>5.4229930389308095E-2</v>
      </c>
      <c r="AB491">
        <v>4.1239400000000002</v>
      </c>
    </row>
    <row r="492" spans="5:28" x14ac:dyDescent="0.25">
      <c r="E492">
        <v>1.0399999999999999E-3</v>
      </c>
      <c r="F492">
        <v>2.11822</v>
      </c>
      <c r="H492">
        <v>8.3968000000000007E-5</v>
      </c>
      <c r="I492">
        <v>4.5552700000000002</v>
      </c>
      <c r="X492">
        <f t="shared" si="27"/>
        <v>0.12572664299468803</v>
      </c>
      <c r="Y492">
        <v>2.11822</v>
      </c>
      <c r="AA492">
        <f t="shared" si="28"/>
        <v>5.4340602915754523E-2</v>
      </c>
      <c r="AB492">
        <v>4.5552700000000002</v>
      </c>
    </row>
    <row r="493" spans="5:28" x14ac:dyDescent="0.25">
      <c r="E493">
        <v>1.06E-3</v>
      </c>
      <c r="F493">
        <v>1.8185100000000001</v>
      </c>
      <c r="H493">
        <v>8.5504E-5</v>
      </c>
      <c r="I493">
        <v>4.6280799999999997</v>
      </c>
      <c r="X493">
        <f t="shared" si="27"/>
        <v>0.12652746319550001</v>
      </c>
      <c r="Y493">
        <v>1.8185100000000001</v>
      </c>
      <c r="AA493">
        <f t="shared" si="28"/>
        <v>5.466994464028823E-2</v>
      </c>
      <c r="AB493">
        <v>4.6280799999999997</v>
      </c>
    </row>
    <row r="494" spans="5:28" x14ac:dyDescent="0.25">
      <c r="E494">
        <v>1.08E-3</v>
      </c>
      <c r="F494">
        <v>1.6515299999999999</v>
      </c>
      <c r="H494">
        <v>8.6015999999999998E-5</v>
      </c>
      <c r="I494">
        <v>4.6019500000000004</v>
      </c>
      <c r="X494">
        <f t="shared" si="27"/>
        <v>0.12731827243814386</v>
      </c>
      <c r="Y494">
        <v>1.6515299999999999</v>
      </c>
      <c r="AA494">
        <f t="shared" si="28"/>
        <v>5.4778848110167172E-2</v>
      </c>
      <c r="AB494">
        <v>4.6019500000000004</v>
      </c>
    </row>
    <row r="495" spans="5:28" x14ac:dyDescent="0.25">
      <c r="E495">
        <v>1.1100000000000001E-3</v>
      </c>
      <c r="F495">
        <v>1.91991</v>
      </c>
      <c r="H495">
        <v>8.6527999999999996E-5</v>
      </c>
      <c r="I495">
        <v>4.5607899999999999</v>
      </c>
      <c r="X495">
        <f t="shared" si="27"/>
        <v>0.1284863834983819</v>
      </c>
      <c r="Y495">
        <v>1.91991</v>
      </c>
      <c r="AA495">
        <f t="shared" si="28"/>
        <v>5.4887320274198743E-2</v>
      </c>
      <c r="AB495">
        <v>4.5607899999999999</v>
      </c>
    </row>
    <row r="496" spans="5:28" x14ac:dyDescent="0.25">
      <c r="E496">
        <v>1.1199999999999999E-3</v>
      </c>
      <c r="F496">
        <v>2.0014799999999999</v>
      </c>
      <c r="H496">
        <v>8.6527999999999996E-5</v>
      </c>
      <c r="I496">
        <v>4.3991400000000001</v>
      </c>
      <c r="X496">
        <f t="shared" si="27"/>
        <v>0.12887107171218434</v>
      </c>
      <c r="Y496">
        <v>2.0014799999999999</v>
      </c>
      <c r="AA496">
        <f t="shared" si="28"/>
        <v>5.4887320274198743E-2</v>
      </c>
      <c r="AB496">
        <v>4.3991400000000001</v>
      </c>
    </row>
    <row r="497" spans="5:28" x14ac:dyDescent="0.25">
      <c r="E497">
        <v>1.17E-3</v>
      </c>
      <c r="F497">
        <v>2.01146</v>
      </c>
      <c r="H497">
        <v>8.7039999999999993E-5</v>
      </c>
      <c r="I497">
        <v>4.6086799999999997</v>
      </c>
      <c r="X497">
        <f t="shared" si="27"/>
        <v>0.13076092677186318</v>
      </c>
      <c r="Y497">
        <v>2.01146</v>
      </c>
      <c r="AA497">
        <f t="shared" si="28"/>
        <v>5.4995365377571791E-2</v>
      </c>
      <c r="AB497">
        <v>4.6086799999999997</v>
      </c>
    </row>
    <row r="498" spans="5:28" x14ac:dyDescent="0.25">
      <c r="E498">
        <v>1.1900000000000001E-3</v>
      </c>
      <c r="F498">
        <v>2.0816300000000001</v>
      </c>
      <c r="H498">
        <v>8.7039999999999993E-5</v>
      </c>
      <c r="I498">
        <v>4.5543300000000002</v>
      </c>
      <c r="X498">
        <f t="shared" si="27"/>
        <v>0.13150179026174144</v>
      </c>
      <c r="Y498">
        <v>2.0816300000000001</v>
      </c>
      <c r="AA498">
        <f t="shared" si="28"/>
        <v>5.4995365377571791E-2</v>
      </c>
      <c r="AB498">
        <v>4.5543300000000002</v>
      </c>
    </row>
    <row r="499" spans="5:28" x14ac:dyDescent="0.25">
      <c r="E499">
        <v>1.23E-3</v>
      </c>
      <c r="F499">
        <v>1.9095899999999999</v>
      </c>
      <c r="H499">
        <v>8.7552000000000005E-5</v>
      </c>
      <c r="I499">
        <v>4.2930599999999997</v>
      </c>
      <c r="X499">
        <f t="shared" si="27"/>
        <v>0.13295897777994814</v>
      </c>
      <c r="Y499">
        <v>1.9095899999999999</v>
      </c>
      <c r="AA499">
        <f t="shared" si="28"/>
        <v>5.5102987599013206E-2</v>
      </c>
      <c r="AB499">
        <v>4.2930599999999997</v>
      </c>
    </row>
    <row r="500" spans="5:28" x14ac:dyDescent="0.25">
      <c r="E500">
        <v>1.25E-3</v>
      </c>
      <c r="F500">
        <v>1.90127</v>
      </c>
      <c r="H500">
        <v>8.8064000000000003E-5</v>
      </c>
      <c r="I500">
        <v>3.8951199999999999</v>
      </c>
      <c r="X500">
        <f t="shared" si="27"/>
        <v>0.13367574443068764</v>
      </c>
      <c r="Y500">
        <v>1.90127</v>
      </c>
      <c r="AA500">
        <f t="shared" si="28"/>
        <v>5.5210191052210318E-2</v>
      </c>
      <c r="AB500">
        <v>3.8951199999999999</v>
      </c>
    </row>
    <row r="501" spans="5:28" x14ac:dyDescent="0.25">
      <c r="E501">
        <v>1.2800000000000001E-3</v>
      </c>
      <c r="F501">
        <v>1.97587</v>
      </c>
      <c r="H501">
        <v>8.8064000000000003E-5</v>
      </c>
      <c r="I501">
        <v>4.6244699999999996</v>
      </c>
      <c r="X501">
        <f t="shared" si="27"/>
        <v>0.13473669676325059</v>
      </c>
      <c r="Y501">
        <v>1.97587</v>
      </c>
      <c r="AA501">
        <f t="shared" si="28"/>
        <v>5.5210191052210318E-2</v>
      </c>
      <c r="AB501">
        <v>4.6244699999999996</v>
      </c>
    </row>
    <row r="502" spans="5:28" x14ac:dyDescent="0.25">
      <c r="E502">
        <v>1.3699999999999999E-3</v>
      </c>
      <c r="F502">
        <v>1.8520799999999999</v>
      </c>
      <c r="H502">
        <v>8.8576E-5</v>
      </c>
      <c r="I502">
        <v>4.3495400000000002</v>
      </c>
      <c r="X502">
        <f t="shared" si="27"/>
        <v>0.13782330603841872</v>
      </c>
      <c r="Y502">
        <v>1.8520799999999999</v>
      </c>
      <c r="AA502">
        <f t="shared" si="28"/>
        <v>5.5316979787194902E-2</v>
      </c>
      <c r="AB502">
        <v>4.3495400000000002</v>
      </c>
    </row>
    <row r="503" spans="5:28" x14ac:dyDescent="0.25">
      <c r="E503">
        <v>1.4499999999999999E-3</v>
      </c>
      <c r="F503">
        <v>2.1315599999999999</v>
      </c>
      <c r="H503">
        <v>8.9599999999999996E-5</v>
      </c>
      <c r="I503">
        <v>4.5892200000000001</v>
      </c>
      <c r="X503">
        <f t="shared" si="27"/>
        <v>0.14045538446952407</v>
      </c>
      <c r="Y503">
        <v>2.1315599999999999</v>
      </c>
      <c r="AA503">
        <f t="shared" si="28"/>
        <v>5.5529328992418116E-2</v>
      </c>
      <c r="AB503">
        <v>4.5892200000000001</v>
      </c>
    </row>
    <row r="504" spans="5:28" x14ac:dyDescent="0.25">
      <c r="E504">
        <v>1.5200000000000001E-3</v>
      </c>
      <c r="F504">
        <v>1.8807400000000001</v>
      </c>
      <c r="H504">
        <v>8.9599999999999996E-5</v>
      </c>
      <c r="I504">
        <v>4.6018400000000002</v>
      </c>
      <c r="X504">
        <f t="shared" si="27"/>
        <v>0.14268013772150975</v>
      </c>
      <c r="Y504">
        <v>1.8807400000000001</v>
      </c>
      <c r="AA504">
        <f t="shared" si="28"/>
        <v>5.5529328992418116E-2</v>
      </c>
      <c r="AB504">
        <v>4.6018400000000002</v>
      </c>
    </row>
    <row r="505" spans="5:28" x14ac:dyDescent="0.25">
      <c r="E505">
        <v>1.56E-3</v>
      </c>
      <c r="F505">
        <v>2.02976</v>
      </c>
      <c r="H505">
        <v>9.0111999999999994E-5</v>
      </c>
      <c r="I505">
        <v>4.3240499999999997</v>
      </c>
      <c r="X505">
        <f t="shared" si="27"/>
        <v>0.14392088438798287</v>
      </c>
      <c r="Y505">
        <v>2.02976</v>
      </c>
      <c r="AA505">
        <f t="shared" si="28"/>
        <v>5.5634897256381842E-2</v>
      </c>
      <c r="AB505">
        <v>4.3240499999999997</v>
      </c>
    </row>
    <row r="506" spans="5:28" x14ac:dyDescent="0.25">
      <c r="E506">
        <v>1.6299999999999999E-3</v>
      </c>
      <c r="F506">
        <v>1.9592400000000001</v>
      </c>
      <c r="H506">
        <v>9.0111999999999994E-5</v>
      </c>
      <c r="I506">
        <v>4.2441800000000001</v>
      </c>
      <c r="X506">
        <f t="shared" si="27"/>
        <v>0.14604210728061612</v>
      </c>
      <c r="Y506">
        <v>1.9592400000000001</v>
      </c>
      <c r="AA506">
        <f t="shared" si="28"/>
        <v>5.5634897256381842E-2</v>
      </c>
      <c r="AB506">
        <v>4.2441800000000001</v>
      </c>
    </row>
    <row r="507" spans="5:28" x14ac:dyDescent="0.25">
      <c r="E507">
        <v>1.6999999999999999E-3</v>
      </c>
      <c r="F507">
        <v>1.9304600000000001</v>
      </c>
      <c r="H507">
        <v>9.0624000000000005E-5</v>
      </c>
      <c r="I507">
        <v>4.4424700000000001</v>
      </c>
      <c r="X507">
        <f t="shared" si="27"/>
        <v>0.1481034364741049</v>
      </c>
      <c r="Y507">
        <v>1.9304600000000001</v>
      </c>
      <c r="AA507">
        <f t="shared" si="28"/>
        <v>5.5740066392100766E-2</v>
      </c>
      <c r="AB507">
        <v>4.4424700000000001</v>
      </c>
    </row>
    <row r="508" spans="5:28" x14ac:dyDescent="0.25">
      <c r="E508">
        <v>1.74E-3</v>
      </c>
      <c r="F508">
        <v>1.66612</v>
      </c>
      <c r="H508">
        <v>9.1136000000000003E-5</v>
      </c>
      <c r="I508">
        <v>4.59</v>
      </c>
      <c r="X508">
        <f t="shared" si="27"/>
        <v>0.14925602718571299</v>
      </c>
      <c r="Y508">
        <v>1.66612</v>
      </c>
      <c r="AA508">
        <f t="shared" si="28"/>
        <v>5.5844840150823152E-2</v>
      </c>
      <c r="AB508">
        <v>4.59</v>
      </c>
    </row>
    <row r="509" spans="5:28" x14ac:dyDescent="0.25">
      <c r="E509">
        <v>1.8E-3</v>
      </c>
      <c r="F509">
        <v>1.9177</v>
      </c>
      <c r="H509">
        <v>9.2159999999999999E-5</v>
      </c>
      <c r="I509">
        <v>3.8386200000000001</v>
      </c>
      <c r="X509">
        <f t="shared" si="27"/>
        <v>0.15095224655702136</v>
      </c>
      <c r="Y509">
        <v>1.9177</v>
      </c>
      <c r="AA509">
        <f t="shared" si="28"/>
        <v>5.6053216262947382E-2</v>
      </c>
      <c r="AB509">
        <v>3.8386200000000001</v>
      </c>
    </row>
    <row r="510" spans="5:28" x14ac:dyDescent="0.25">
      <c r="E510">
        <v>1.83E-3</v>
      </c>
      <c r="F510">
        <v>1.9031800000000001</v>
      </c>
      <c r="H510">
        <v>9.3696000000000006E-5</v>
      </c>
      <c r="I510">
        <v>3.8279899999999998</v>
      </c>
      <c r="X510">
        <f t="shared" si="27"/>
        <v>0.15178624543151423</v>
      </c>
      <c r="Y510">
        <v>1.9031800000000001</v>
      </c>
      <c r="AA510">
        <f t="shared" si="28"/>
        <v>5.636290571998602E-2</v>
      </c>
      <c r="AB510">
        <v>3.8279899999999998</v>
      </c>
    </row>
    <row r="511" spans="5:28" x14ac:dyDescent="0.25">
      <c r="E511">
        <v>1.83E-3</v>
      </c>
      <c r="F511">
        <v>1.76494</v>
      </c>
      <c r="H511">
        <v>9.4208000000000003E-5</v>
      </c>
      <c r="I511">
        <v>4.2862200000000001</v>
      </c>
      <c r="X511">
        <f t="shared" si="27"/>
        <v>0.15178624543151423</v>
      </c>
      <c r="Y511">
        <v>1.76494</v>
      </c>
      <c r="AA511">
        <f t="shared" si="28"/>
        <v>5.646538293031525E-2</v>
      </c>
      <c r="AB511">
        <v>4.2862200000000001</v>
      </c>
    </row>
    <row r="512" spans="5:28" x14ac:dyDescent="0.25">
      <c r="E512">
        <v>1.8500000000000001E-3</v>
      </c>
      <c r="F512">
        <v>1.9686399999999999</v>
      </c>
      <c r="H512">
        <v>9.4208000000000003E-5</v>
      </c>
      <c r="I512">
        <v>4.5679600000000002</v>
      </c>
      <c r="X512">
        <f t="shared" si="27"/>
        <v>0.15233719300181939</v>
      </c>
      <c r="Y512">
        <v>1.9686399999999999</v>
      </c>
      <c r="AA512">
        <f t="shared" si="28"/>
        <v>5.646538293031525E-2</v>
      </c>
      <c r="AB512">
        <v>4.5679600000000002</v>
      </c>
    </row>
    <row r="513" spans="5:28" x14ac:dyDescent="0.25">
      <c r="E513">
        <v>1.8799999999999999E-3</v>
      </c>
      <c r="F513">
        <v>1.89737</v>
      </c>
      <c r="H513">
        <v>9.4208000000000003E-5</v>
      </c>
      <c r="I513">
        <v>3.7476099999999999</v>
      </c>
      <c r="X513">
        <f t="shared" si="27"/>
        <v>0.15315621769694523</v>
      </c>
      <c r="Y513">
        <v>1.89737</v>
      </c>
      <c r="AA513">
        <f t="shared" si="28"/>
        <v>5.646538293031525E-2</v>
      </c>
      <c r="AB513">
        <v>3.7476099999999999</v>
      </c>
    </row>
    <row r="514" spans="5:28" x14ac:dyDescent="0.25">
      <c r="E514">
        <v>1.9499999999999999E-3</v>
      </c>
      <c r="F514">
        <v>1.79461</v>
      </c>
      <c r="H514">
        <v>9.4208000000000003E-5</v>
      </c>
      <c r="I514">
        <v>4.4955699999999998</v>
      </c>
      <c r="X514">
        <f t="shared" si="27"/>
        <v>0.15503395765663339</v>
      </c>
      <c r="Y514">
        <v>1.79461</v>
      </c>
      <c r="AA514">
        <f t="shared" si="28"/>
        <v>5.646538293031525E-2</v>
      </c>
      <c r="AB514">
        <v>4.4955699999999998</v>
      </c>
    </row>
    <row r="515" spans="5:28" x14ac:dyDescent="0.25">
      <c r="E515">
        <v>1.97E-3</v>
      </c>
      <c r="F515">
        <v>2.0643099999999999</v>
      </c>
      <c r="H515">
        <v>9.4720000000000001E-5</v>
      </c>
      <c r="I515">
        <v>4.2946499999999999</v>
      </c>
      <c r="X515">
        <f t="shared" si="27"/>
        <v>0.15556218117442816</v>
      </c>
      <c r="Y515">
        <v>2.0643099999999999</v>
      </c>
      <c r="AA515">
        <f t="shared" si="28"/>
        <v>5.6567489513948938E-2</v>
      </c>
      <c r="AB515">
        <v>4.2946499999999999</v>
      </c>
    </row>
    <row r="516" spans="5:28" x14ac:dyDescent="0.25">
      <c r="E516">
        <v>1.97E-3</v>
      </c>
      <c r="F516">
        <v>1.7433000000000001</v>
      </c>
      <c r="H516">
        <v>9.4720000000000001E-5</v>
      </c>
      <c r="I516">
        <v>3.83</v>
      </c>
      <c r="X516">
        <f t="shared" si="27"/>
        <v>0.15556218117442816</v>
      </c>
      <c r="Y516">
        <v>1.7433000000000001</v>
      </c>
      <c r="AA516">
        <f t="shared" si="28"/>
        <v>5.6567489513948938E-2</v>
      </c>
      <c r="AB516">
        <v>3.83</v>
      </c>
    </row>
    <row r="517" spans="5:28" x14ac:dyDescent="0.25">
      <c r="E517">
        <v>2.0200000000000001E-3</v>
      </c>
      <c r="F517">
        <v>2.1012499999999998</v>
      </c>
      <c r="H517">
        <v>9.5231999999999999E-5</v>
      </c>
      <c r="I517">
        <v>4.3439399999999999</v>
      </c>
      <c r="X517">
        <f t="shared" si="27"/>
        <v>0.15686728090653493</v>
      </c>
      <c r="Y517">
        <v>2.1012499999999998</v>
      </c>
      <c r="AA517">
        <f t="shared" si="28"/>
        <v>5.6669228803896486E-2</v>
      </c>
      <c r="AB517">
        <v>4.3439399999999999</v>
      </c>
    </row>
    <row r="518" spans="5:28" x14ac:dyDescent="0.25">
      <c r="E518">
        <v>2.0300000000000001E-3</v>
      </c>
      <c r="F518">
        <v>1.9417199999999999</v>
      </c>
      <c r="H518">
        <v>9.6255999999999995E-5</v>
      </c>
      <c r="I518">
        <v>4.2567700000000004</v>
      </c>
      <c r="X518">
        <f t="shared" ref="X518:X560" si="29">(E518*6/3.14)^(0.33333)</f>
        <v>0.15712570923361951</v>
      </c>
      <c r="Y518">
        <v>1.9417199999999999</v>
      </c>
      <c r="AA518">
        <f t="shared" ref="AA518:AA581" si="30">(H518*6/3.14)^(0.33333)</f>
        <v>5.6871618597203362E-2</v>
      </c>
      <c r="AB518">
        <v>4.2567700000000004</v>
      </c>
    </row>
    <row r="519" spans="5:28" x14ac:dyDescent="0.25">
      <c r="E519">
        <v>2.14E-3</v>
      </c>
      <c r="F519">
        <v>1.7693700000000001</v>
      </c>
      <c r="H519">
        <v>9.6255999999999995E-5</v>
      </c>
      <c r="I519">
        <v>4.5988899999999999</v>
      </c>
      <c r="X519">
        <f t="shared" si="29"/>
        <v>0.15991397538641092</v>
      </c>
      <c r="Y519">
        <v>1.7693700000000001</v>
      </c>
      <c r="AA519">
        <f t="shared" si="30"/>
        <v>5.6871618597203362E-2</v>
      </c>
      <c r="AB519">
        <v>4.5988899999999999</v>
      </c>
    </row>
    <row r="520" spans="5:28" x14ac:dyDescent="0.25">
      <c r="E520">
        <v>2.2699999999999999E-3</v>
      </c>
      <c r="F520">
        <v>1.7479</v>
      </c>
      <c r="H520">
        <v>9.6768000000000006E-5</v>
      </c>
      <c r="I520">
        <v>4.2885</v>
      </c>
      <c r="X520">
        <f t="shared" si="29"/>
        <v>0.16308863418931191</v>
      </c>
      <c r="Y520">
        <v>1.7479</v>
      </c>
      <c r="AA520">
        <f t="shared" si="30"/>
        <v>5.6972275531791815E-2</v>
      </c>
      <c r="AB520">
        <v>4.2885</v>
      </c>
    </row>
    <row r="521" spans="5:28" x14ac:dyDescent="0.25">
      <c r="E521">
        <v>2.3800000000000002E-3</v>
      </c>
      <c r="F521">
        <v>2.1528499999999999</v>
      </c>
      <c r="H521">
        <v>9.6768000000000006E-5</v>
      </c>
      <c r="I521">
        <v>4.4744400000000004</v>
      </c>
      <c r="X521">
        <f t="shared" si="29"/>
        <v>0.16568149084365894</v>
      </c>
      <c r="Y521">
        <v>2.1528499999999999</v>
      </c>
      <c r="AA521">
        <f t="shared" si="30"/>
        <v>5.6972275531791815E-2</v>
      </c>
      <c r="AB521">
        <v>4.4744400000000004</v>
      </c>
    </row>
    <row r="522" spans="5:28" x14ac:dyDescent="0.25">
      <c r="E522">
        <v>2.47E-3</v>
      </c>
      <c r="F522">
        <v>1.9632700000000001</v>
      </c>
      <c r="H522">
        <v>9.7280000000000004E-5</v>
      </c>
      <c r="I522">
        <v>4.4073500000000001</v>
      </c>
      <c r="X522">
        <f t="shared" si="29"/>
        <v>0.16774410706621062</v>
      </c>
      <c r="Y522">
        <v>1.9632700000000001</v>
      </c>
      <c r="AA522">
        <f t="shared" si="30"/>
        <v>5.7072578036951038E-2</v>
      </c>
      <c r="AB522">
        <v>4.4073500000000001</v>
      </c>
    </row>
    <row r="523" spans="5:28" x14ac:dyDescent="0.25">
      <c r="E523">
        <v>2.5000000000000001E-3</v>
      </c>
      <c r="F523">
        <v>1.9705299999999999</v>
      </c>
      <c r="H523">
        <v>9.7280000000000004E-5</v>
      </c>
      <c r="I523">
        <v>4.4916</v>
      </c>
      <c r="X523">
        <f t="shared" si="29"/>
        <v>0.16842049513416996</v>
      </c>
      <c r="Y523">
        <v>1.9705299999999999</v>
      </c>
      <c r="AA523">
        <f t="shared" si="30"/>
        <v>5.7072578036951038E-2</v>
      </c>
      <c r="AB523">
        <v>4.4916</v>
      </c>
    </row>
    <row r="524" spans="5:28" x14ac:dyDescent="0.25">
      <c r="E524">
        <v>2.7399999999999998E-3</v>
      </c>
      <c r="F524">
        <v>1.96905</v>
      </c>
      <c r="H524">
        <v>9.8815999999999997E-5</v>
      </c>
      <c r="I524">
        <v>3.84463</v>
      </c>
      <c r="X524">
        <f t="shared" si="29"/>
        <v>0.17364608323580011</v>
      </c>
      <c r="Y524">
        <v>1.96905</v>
      </c>
      <c r="AA524">
        <f t="shared" si="30"/>
        <v>5.7371389796563976E-2</v>
      </c>
      <c r="AB524">
        <v>3.84463</v>
      </c>
    </row>
    <row r="525" spans="5:28" x14ac:dyDescent="0.25">
      <c r="E525">
        <v>2.7799999999999999E-3</v>
      </c>
      <c r="F525">
        <v>1.7440599999999999</v>
      </c>
      <c r="H525">
        <v>1.01376E-4</v>
      </c>
      <c r="I525">
        <v>3.7951700000000002</v>
      </c>
      <c r="X525">
        <f t="shared" si="29"/>
        <v>0.17448698905103188</v>
      </c>
      <c r="Y525">
        <v>1.7440599999999999</v>
      </c>
      <c r="AA525">
        <f t="shared" si="30"/>
        <v>5.7862602172629708E-2</v>
      </c>
      <c r="AB525">
        <v>3.7951700000000002</v>
      </c>
    </row>
    <row r="526" spans="5:28" x14ac:dyDescent="0.25">
      <c r="E526">
        <v>3.2299999999999998E-3</v>
      </c>
      <c r="F526">
        <v>1.9460900000000001</v>
      </c>
      <c r="H526">
        <v>1.01376E-4</v>
      </c>
      <c r="I526">
        <v>4.1973500000000001</v>
      </c>
      <c r="X526">
        <f t="shared" si="29"/>
        <v>0.18343494484374082</v>
      </c>
      <c r="Y526">
        <v>1.9460900000000001</v>
      </c>
      <c r="AA526">
        <f t="shared" si="30"/>
        <v>5.7862602172629708E-2</v>
      </c>
      <c r="AB526">
        <v>4.1973500000000001</v>
      </c>
    </row>
    <row r="527" spans="5:28" x14ac:dyDescent="0.25">
      <c r="E527">
        <v>3.3300000000000001E-3</v>
      </c>
      <c r="F527">
        <v>1.9285099999999999</v>
      </c>
      <c r="H527">
        <v>1.01376E-4</v>
      </c>
      <c r="I527">
        <v>4.5538800000000004</v>
      </c>
      <c r="X527">
        <f t="shared" si="29"/>
        <v>0.18530875278140832</v>
      </c>
      <c r="Y527">
        <v>1.9285099999999999</v>
      </c>
      <c r="AA527">
        <f t="shared" si="30"/>
        <v>5.7862602172629708E-2</v>
      </c>
      <c r="AB527">
        <v>4.5538800000000004</v>
      </c>
    </row>
    <row r="528" spans="5:28" x14ac:dyDescent="0.25">
      <c r="E528">
        <v>3.3899999999999998E-3</v>
      </c>
      <c r="F528">
        <v>1.8802399999999999</v>
      </c>
      <c r="H528">
        <v>1.01888E-4</v>
      </c>
      <c r="I528">
        <v>4.5818399999999997</v>
      </c>
      <c r="X528">
        <f t="shared" si="29"/>
        <v>0.18641508880819183</v>
      </c>
      <c r="Y528">
        <v>1.8802399999999999</v>
      </c>
      <c r="AA528">
        <f t="shared" si="30"/>
        <v>5.7959849453184137E-2</v>
      </c>
      <c r="AB528">
        <v>4.5818399999999997</v>
      </c>
    </row>
    <row r="529" spans="5:28" x14ac:dyDescent="0.25">
      <c r="E529">
        <v>4.1099999999999999E-3</v>
      </c>
      <c r="F529">
        <v>1.9470700000000001</v>
      </c>
      <c r="H529">
        <v>1.024E-4</v>
      </c>
      <c r="I529">
        <v>3.7024400000000002</v>
      </c>
      <c r="X529">
        <f t="shared" si="29"/>
        <v>0.19877487598918486</v>
      </c>
      <c r="Y529">
        <v>1.9470700000000001</v>
      </c>
      <c r="AA529">
        <f t="shared" si="30"/>
        <v>5.8056771488855699E-2</v>
      </c>
      <c r="AB529">
        <v>3.7024400000000002</v>
      </c>
    </row>
    <row r="530" spans="5:28" x14ac:dyDescent="0.25">
      <c r="E530">
        <v>4.1399999999999996E-3</v>
      </c>
      <c r="F530">
        <v>1.7587299999999999</v>
      </c>
      <c r="H530">
        <v>1.03424E-4</v>
      </c>
      <c r="I530">
        <v>4.0544799999999999</v>
      </c>
      <c r="X530">
        <f t="shared" si="29"/>
        <v>0.19925733634250195</v>
      </c>
      <c r="Y530">
        <v>1.7587299999999999</v>
      </c>
      <c r="AA530">
        <f t="shared" si="30"/>
        <v>5.8249650613268908E-2</v>
      </c>
      <c r="AB530">
        <v>4.0544799999999999</v>
      </c>
    </row>
    <row r="531" spans="5:28" x14ac:dyDescent="0.25">
      <c r="E531">
        <v>4.4099999999999999E-3</v>
      </c>
      <c r="F531">
        <v>1.7785899999999999</v>
      </c>
      <c r="H531">
        <v>1.03424E-4</v>
      </c>
      <c r="I531">
        <v>4.5757399999999997</v>
      </c>
      <c r="X531">
        <f t="shared" si="29"/>
        <v>0.2034980779869974</v>
      </c>
      <c r="Y531">
        <v>1.7785899999999999</v>
      </c>
      <c r="AA531">
        <f t="shared" si="30"/>
        <v>5.8249650613268908E-2</v>
      </c>
      <c r="AB531">
        <v>4.5757399999999997</v>
      </c>
    </row>
    <row r="532" spans="5:28" x14ac:dyDescent="0.25">
      <c r="E532">
        <v>4.4900000000000001E-3</v>
      </c>
      <c r="F532">
        <v>1.6959299999999999</v>
      </c>
      <c r="H532">
        <v>1.03424E-4</v>
      </c>
      <c r="I532">
        <v>4.2220800000000001</v>
      </c>
      <c r="X532">
        <f t="shared" si="29"/>
        <v>0.20472122403346568</v>
      </c>
      <c r="Y532">
        <v>1.6959299999999999</v>
      </c>
      <c r="AA532">
        <f t="shared" si="30"/>
        <v>5.8249650613268908E-2</v>
      </c>
      <c r="AB532">
        <v>4.2220800000000001</v>
      </c>
    </row>
    <row r="533" spans="5:28" x14ac:dyDescent="0.25">
      <c r="E533">
        <v>4.8199999999999996E-3</v>
      </c>
      <c r="F533">
        <v>1.73831</v>
      </c>
      <c r="H533">
        <v>1.03936E-4</v>
      </c>
      <c r="I533">
        <v>4.5614699999999999</v>
      </c>
      <c r="X533">
        <f t="shared" si="29"/>
        <v>0.20961852753335253</v>
      </c>
      <c r="Y533">
        <v>1.73831</v>
      </c>
      <c r="AA533">
        <f t="shared" si="30"/>
        <v>5.8345613006919525E-2</v>
      </c>
      <c r="AB533">
        <v>4.5614699999999999</v>
      </c>
    </row>
    <row r="534" spans="5:28" x14ac:dyDescent="0.25">
      <c r="E534">
        <v>4.8799999999999998E-3</v>
      </c>
      <c r="F534">
        <v>1.99475</v>
      </c>
      <c r="H534">
        <v>1.0496E-4</v>
      </c>
      <c r="I534">
        <v>4.5857099999999997</v>
      </c>
      <c r="X534">
        <f t="shared" si="29"/>
        <v>0.21048472095622217</v>
      </c>
      <c r="Y534">
        <v>1.99475</v>
      </c>
      <c r="AA534">
        <f t="shared" si="30"/>
        <v>5.8536596459245069E-2</v>
      </c>
      <c r="AB534">
        <v>4.5857099999999997</v>
      </c>
    </row>
    <row r="535" spans="5:28" x14ac:dyDescent="0.25">
      <c r="E535">
        <v>4.9399999999999999E-3</v>
      </c>
      <c r="F535">
        <v>1.8130299999999999</v>
      </c>
      <c r="H535">
        <v>1.06496E-4</v>
      </c>
      <c r="I535">
        <v>4.4673499999999997</v>
      </c>
      <c r="X535">
        <f t="shared" si="29"/>
        <v>0.21134384318001054</v>
      </c>
      <c r="Y535">
        <v>1.8130299999999999</v>
      </c>
      <c r="AA535">
        <f t="shared" si="30"/>
        <v>5.8820756299399403E-2</v>
      </c>
      <c r="AB535">
        <v>4.4673499999999997</v>
      </c>
    </row>
    <row r="536" spans="5:28" x14ac:dyDescent="0.25">
      <c r="E536">
        <v>5.1999999999999998E-3</v>
      </c>
      <c r="F536">
        <v>1.9139200000000001</v>
      </c>
      <c r="H536">
        <v>1.07008E-4</v>
      </c>
      <c r="I536">
        <v>3.7527900000000001</v>
      </c>
      <c r="X536">
        <f t="shared" si="29"/>
        <v>0.21498838200605519</v>
      </c>
      <c r="Y536">
        <v>1.9139200000000001</v>
      </c>
      <c r="AA536">
        <f t="shared" si="30"/>
        <v>5.8914868728084234E-2</v>
      </c>
      <c r="AB536">
        <v>3.7527900000000001</v>
      </c>
    </row>
    <row r="537" spans="5:28" x14ac:dyDescent="0.25">
      <c r="E537">
        <v>5.3200000000000001E-3</v>
      </c>
      <c r="F537">
        <v>1.71807</v>
      </c>
      <c r="H537">
        <v>1.0752E-4</v>
      </c>
      <c r="I537">
        <v>4.5770499999999998</v>
      </c>
      <c r="X537">
        <f t="shared" si="29"/>
        <v>0.21662956173522041</v>
      </c>
      <c r="Y537">
        <v>1.71807</v>
      </c>
      <c r="AA537">
        <f t="shared" si="30"/>
        <v>5.9008681432893742E-2</v>
      </c>
      <c r="AB537">
        <v>4.5770499999999998</v>
      </c>
    </row>
    <row r="538" spans="5:28" x14ac:dyDescent="0.25">
      <c r="E538">
        <v>5.3499999999999997E-3</v>
      </c>
      <c r="F538">
        <v>1.802</v>
      </c>
      <c r="H538">
        <v>1.08032E-4</v>
      </c>
      <c r="I538">
        <v>4.6215799999999998</v>
      </c>
      <c r="X538">
        <f t="shared" si="29"/>
        <v>0.21703599306972363</v>
      </c>
      <c r="Y538">
        <v>1.802</v>
      </c>
      <c r="AA538">
        <f t="shared" si="30"/>
        <v>5.910219678883967E-2</v>
      </c>
      <c r="AB538">
        <v>4.6215799999999998</v>
      </c>
    </row>
    <row r="539" spans="5:28" x14ac:dyDescent="0.25">
      <c r="E539">
        <v>5.6800000000000002E-3</v>
      </c>
      <c r="F539">
        <v>1.8470299999999999</v>
      </c>
      <c r="H539">
        <v>1.08032E-4</v>
      </c>
      <c r="I539">
        <v>4.4897900000000002</v>
      </c>
      <c r="X539">
        <f t="shared" si="29"/>
        <v>0.22140964084082621</v>
      </c>
      <c r="Y539">
        <v>1.8470299999999999</v>
      </c>
      <c r="AA539">
        <f t="shared" si="30"/>
        <v>5.910219678883967E-2</v>
      </c>
      <c r="AB539">
        <v>4.4897900000000002</v>
      </c>
    </row>
    <row r="540" spans="5:28" x14ac:dyDescent="0.25">
      <c r="E540">
        <v>5.79E-3</v>
      </c>
      <c r="F540">
        <v>1.9944900000000001</v>
      </c>
      <c r="H540">
        <v>1.08544E-4</v>
      </c>
      <c r="I540">
        <v>4.5150199999999998</v>
      </c>
      <c r="X540">
        <f t="shared" si="29"/>
        <v>0.22282978556512101</v>
      </c>
      <c r="Y540">
        <v>1.9944900000000001</v>
      </c>
      <c r="AA540">
        <f t="shared" si="30"/>
        <v>5.9195417140964948E-2</v>
      </c>
      <c r="AB540">
        <v>4.5150199999999998</v>
      </c>
    </row>
    <row r="541" spans="5:28" x14ac:dyDescent="0.25">
      <c r="E541">
        <v>6.2100000000000002E-3</v>
      </c>
      <c r="F541">
        <v>1.91161</v>
      </c>
      <c r="H541">
        <v>1.0905599999999999E-4</v>
      </c>
      <c r="I541">
        <v>4.59443</v>
      </c>
      <c r="X541">
        <f t="shared" si="29"/>
        <v>0.22809240256592445</v>
      </c>
      <c r="Y541">
        <v>1.91161</v>
      </c>
      <c r="AA541">
        <f t="shared" si="30"/>
        <v>5.9288344804861025E-2</v>
      </c>
      <c r="AB541">
        <v>4.59443</v>
      </c>
    </row>
    <row r="542" spans="5:28" x14ac:dyDescent="0.25">
      <c r="E542">
        <v>6.4099999999999999E-3</v>
      </c>
      <c r="F542">
        <v>1.79636</v>
      </c>
      <c r="H542">
        <v>1.0956800000000001E-4</v>
      </c>
      <c r="I542">
        <v>3.5988600000000002</v>
      </c>
      <c r="X542">
        <f t="shared" si="29"/>
        <v>0.23051520846820434</v>
      </c>
      <c r="Y542">
        <v>1.79636</v>
      </c>
      <c r="AA542">
        <f t="shared" si="30"/>
        <v>5.9380982067174182E-2</v>
      </c>
      <c r="AB542">
        <v>3.5988600000000002</v>
      </c>
    </row>
    <row r="543" spans="5:28" x14ac:dyDescent="0.25">
      <c r="E543">
        <v>7.3200000000000001E-3</v>
      </c>
      <c r="F543">
        <v>2.0210400000000002</v>
      </c>
      <c r="H543">
        <v>1.0956800000000001E-4</v>
      </c>
      <c r="I543">
        <v>4.4812099999999999</v>
      </c>
      <c r="X543">
        <f t="shared" si="29"/>
        <v>0.24094453226956175</v>
      </c>
      <c r="Y543">
        <v>2.0210400000000002</v>
      </c>
      <c r="AA543">
        <f t="shared" si="30"/>
        <v>5.9380982067174182E-2</v>
      </c>
      <c r="AB543">
        <v>4.4812099999999999</v>
      </c>
    </row>
    <row r="544" spans="5:28" x14ac:dyDescent="0.25">
      <c r="E544">
        <v>7.5599999999999999E-3</v>
      </c>
      <c r="F544">
        <v>1.7996399999999999</v>
      </c>
      <c r="H544">
        <v>1.11616E-4</v>
      </c>
      <c r="I544">
        <v>4.5915400000000002</v>
      </c>
      <c r="X544">
        <f t="shared" si="29"/>
        <v>0.24354951372694375</v>
      </c>
      <c r="Y544">
        <v>1.7996399999999999</v>
      </c>
      <c r="AA544">
        <f t="shared" si="30"/>
        <v>5.9748671847873802E-2</v>
      </c>
      <c r="AB544">
        <v>4.5915400000000002</v>
      </c>
    </row>
    <row r="545" spans="5:28" x14ac:dyDescent="0.25">
      <c r="E545">
        <v>8.5100000000000002E-3</v>
      </c>
      <c r="F545">
        <v>1.84257</v>
      </c>
      <c r="H545">
        <v>1.11616E-4</v>
      </c>
      <c r="I545">
        <v>4.4165299999999998</v>
      </c>
      <c r="X545">
        <f t="shared" si="29"/>
        <v>0.25335122992082432</v>
      </c>
      <c r="Y545">
        <v>1.84257</v>
      </c>
      <c r="AA545">
        <f t="shared" si="30"/>
        <v>5.9748671847873802E-2</v>
      </c>
      <c r="AB545">
        <v>4.4165299999999998</v>
      </c>
    </row>
    <row r="546" spans="5:28" x14ac:dyDescent="0.25">
      <c r="E546">
        <v>8.8500000000000002E-3</v>
      </c>
      <c r="F546">
        <v>1.9996400000000001</v>
      </c>
      <c r="H546">
        <v>1.13152E-4</v>
      </c>
      <c r="I546">
        <v>4.5720799999999997</v>
      </c>
      <c r="X546">
        <f t="shared" si="29"/>
        <v>0.25668128046476979</v>
      </c>
      <c r="Y546">
        <v>1.9996400000000001</v>
      </c>
      <c r="AA546">
        <f t="shared" si="30"/>
        <v>6.0021497882750234E-2</v>
      </c>
      <c r="AB546">
        <v>4.5720799999999997</v>
      </c>
    </row>
    <row r="547" spans="5:28" x14ac:dyDescent="0.25">
      <c r="E547">
        <v>9.1000000000000004E-3</v>
      </c>
      <c r="F547">
        <v>1.9472799999999999</v>
      </c>
      <c r="H547">
        <v>1.13664E-4</v>
      </c>
      <c r="I547">
        <v>4.5946499999999997</v>
      </c>
      <c r="X547">
        <f t="shared" si="29"/>
        <v>0.25907580961289306</v>
      </c>
      <c r="Y547">
        <v>1.9472799999999999</v>
      </c>
      <c r="AA547">
        <f t="shared" si="30"/>
        <v>6.011189093682244E-2</v>
      </c>
      <c r="AB547">
        <v>4.5946499999999997</v>
      </c>
    </row>
    <row r="548" spans="5:28" x14ac:dyDescent="0.25">
      <c r="E548">
        <v>1.0749999999999999E-2</v>
      </c>
      <c r="F548">
        <v>1.7300599999999999</v>
      </c>
      <c r="H548">
        <v>1.13664E-4</v>
      </c>
      <c r="I548">
        <v>4.5773200000000003</v>
      </c>
      <c r="X548">
        <f t="shared" si="29"/>
        <v>0.27387284928883837</v>
      </c>
      <c r="Y548">
        <v>1.7300599999999999</v>
      </c>
      <c r="AA548">
        <f t="shared" si="30"/>
        <v>6.011189093682244E-2</v>
      </c>
      <c r="AB548">
        <v>4.5773200000000003</v>
      </c>
    </row>
    <row r="549" spans="5:28" x14ac:dyDescent="0.25">
      <c r="E549">
        <v>1.242E-2</v>
      </c>
      <c r="F549">
        <v>1.74448</v>
      </c>
      <c r="H549">
        <v>1.1519999999999999E-4</v>
      </c>
      <c r="I549">
        <v>4.2157099999999996</v>
      </c>
      <c r="X549">
        <f t="shared" si="29"/>
        <v>0.28737775532953364</v>
      </c>
      <c r="Y549">
        <v>1.74448</v>
      </c>
      <c r="AA549">
        <f t="shared" si="30"/>
        <v>6.0381451889921209E-2</v>
      </c>
      <c r="AB549">
        <v>4.2157099999999996</v>
      </c>
    </row>
    <row r="550" spans="5:28" x14ac:dyDescent="0.25">
      <c r="E550">
        <v>1.345E-2</v>
      </c>
      <c r="F550">
        <v>1.6691400000000001</v>
      </c>
      <c r="H550">
        <v>1.1519999999999999E-4</v>
      </c>
      <c r="I550">
        <v>4.5157999999999996</v>
      </c>
      <c r="X550">
        <f t="shared" si="29"/>
        <v>0.29511181406019493</v>
      </c>
      <c r="Y550">
        <v>1.6691400000000001</v>
      </c>
      <c r="AA550">
        <f t="shared" si="30"/>
        <v>6.0381451889921209E-2</v>
      </c>
      <c r="AB550">
        <v>4.5157999999999996</v>
      </c>
    </row>
    <row r="551" spans="5:28" x14ac:dyDescent="0.25">
      <c r="E551">
        <v>1.3650000000000001E-2</v>
      </c>
      <c r="F551">
        <v>1.9310499999999999</v>
      </c>
      <c r="H551">
        <v>1.1776E-4</v>
      </c>
      <c r="I551">
        <v>4.51511</v>
      </c>
      <c r="X551">
        <f t="shared" si="29"/>
        <v>0.29656736833890968</v>
      </c>
      <c r="Y551">
        <v>1.9310499999999999</v>
      </c>
      <c r="AA551">
        <f t="shared" si="30"/>
        <v>6.0825444642800056E-2</v>
      </c>
      <c r="AB551">
        <v>4.51511</v>
      </c>
    </row>
    <row r="552" spans="5:28" x14ac:dyDescent="0.25">
      <c r="E552">
        <v>1.4019999999999999E-2</v>
      </c>
      <c r="F552">
        <v>1.69641</v>
      </c>
      <c r="H552">
        <v>1.1776E-4</v>
      </c>
      <c r="I552">
        <v>3.6612</v>
      </c>
      <c r="X552">
        <f t="shared" si="29"/>
        <v>0.29922309593141649</v>
      </c>
      <c r="Y552">
        <v>1.69641</v>
      </c>
      <c r="AA552">
        <f t="shared" si="30"/>
        <v>6.0825444642800056E-2</v>
      </c>
      <c r="AB552">
        <v>3.6612</v>
      </c>
    </row>
    <row r="553" spans="5:28" x14ac:dyDescent="0.25">
      <c r="E553">
        <v>1.6459999999999999E-2</v>
      </c>
      <c r="F553">
        <v>1.86256</v>
      </c>
      <c r="H553">
        <v>1.18272E-4</v>
      </c>
      <c r="I553">
        <v>3.7655799999999999</v>
      </c>
      <c r="X553">
        <f t="shared" si="29"/>
        <v>0.31566188980556564</v>
      </c>
      <c r="Y553">
        <v>1.86256</v>
      </c>
      <c r="AA553">
        <f t="shared" si="30"/>
        <v>6.0913469130226813E-2</v>
      </c>
      <c r="AB553">
        <v>3.7655799999999999</v>
      </c>
    </row>
    <row r="554" spans="5:28" x14ac:dyDescent="0.25">
      <c r="E554">
        <v>2.3259999999999999E-2</v>
      </c>
      <c r="F554">
        <v>1.73777</v>
      </c>
      <c r="H554">
        <v>1.18272E-4</v>
      </c>
      <c r="I554">
        <v>4.56745</v>
      </c>
      <c r="X554">
        <f t="shared" si="29"/>
        <v>0.35422695955998845</v>
      </c>
      <c r="Y554">
        <v>1.73777</v>
      </c>
      <c r="AA554">
        <f t="shared" si="30"/>
        <v>6.0913469130226813E-2</v>
      </c>
      <c r="AB554">
        <v>4.56745</v>
      </c>
    </row>
    <row r="555" spans="5:28" x14ac:dyDescent="0.25">
      <c r="E555">
        <v>2.3650000000000001E-2</v>
      </c>
      <c r="F555">
        <v>1.8059000000000001</v>
      </c>
      <c r="H555">
        <v>1.18272E-4</v>
      </c>
      <c r="I555">
        <v>3.6635200000000001</v>
      </c>
      <c r="X555">
        <f t="shared" si="29"/>
        <v>0.35619574915811814</v>
      </c>
      <c r="Y555">
        <v>1.8059000000000001</v>
      </c>
      <c r="AA555">
        <f t="shared" si="30"/>
        <v>6.0913469130226813E-2</v>
      </c>
      <c r="AB555">
        <v>3.6635200000000001</v>
      </c>
    </row>
    <row r="556" spans="5:28" x14ac:dyDescent="0.25">
      <c r="E556">
        <v>2.6669999999999999E-2</v>
      </c>
      <c r="F556">
        <v>1.7720800000000001</v>
      </c>
      <c r="H556">
        <v>1.19296E-4</v>
      </c>
      <c r="I556">
        <v>4.55776</v>
      </c>
      <c r="X556">
        <f t="shared" si="29"/>
        <v>0.37075400278748621</v>
      </c>
      <c r="Y556">
        <v>1.7720800000000001</v>
      </c>
      <c r="AA556">
        <f t="shared" si="30"/>
        <v>6.1088758899797174E-2</v>
      </c>
      <c r="AB556">
        <v>4.55776</v>
      </c>
    </row>
    <row r="557" spans="5:28" x14ac:dyDescent="0.25">
      <c r="E557">
        <v>3.6609999999999997E-2</v>
      </c>
      <c r="F557">
        <v>1.8767</v>
      </c>
      <c r="H557">
        <v>1.19296E-4</v>
      </c>
      <c r="I557">
        <v>4.2604499999999996</v>
      </c>
      <c r="X557">
        <f t="shared" si="29"/>
        <v>0.4120446639524335</v>
      </c>
      <c r="Y557">
        <v>1.8767</v>
      </c>
      <c r="AA557">
        <f t="shared" si="30"/>
        <v>6.1088758899797174E-2</v>
      </c>
      <c r="AB557">
        <v>4.2604499999999996</v>
      </c>
    </row>
    <row r="558" spans="5:28" x14ac:dyDescent="0.25">
      <c r="E558">
        <v>3.1744E-5</v>
      </c>
      <c r="F558">
        <v>1.2527699999999999</v>
      </c>
      <c r="H558">
        <v>1.2032E-4</v>
      </c>
      <c r="I558">
        <v>4.5761799999999999</v>
      </c>
      <c r="X558">
        <f t="shared" si="29"/>
        <v>3.9292392590025052E-2</v>
      </c>
      <c r="Y558">
        <v>1.2527699999999999</v>
      </c>
      <c r="AA558">
        <f t="shared" si="30"/>
        <v>6.1263048423841081E-2</v>
      </c>
      <c r="AB558">
        <v>4.5761799999999999</v>
      </c>
    </row>
    <row r="559" spans="5:28" x14ac:dyDescent="0.25">
      <c r="E559">
        <v>2.8671999999999999E-5</v>
      </c>
      <c r="F559">
        <v>1.43771</v>
      </c>
      <c r="H559">
        <v>1.2287999999999999E-4</v>
      </c>
      <c r="I559">
        <v>4.3944000000000001</v>
      </c>
      <c r="X559">
        <f t="shared" si="29"/>
        <v>3.7981671023305796E-2</v>
      </c>
      <c r="Y559">
        <v>1.43771</v>
      </c>
      <c r="AA559">
        <f t="shared" si="30"/>
        <v>6.1694488227580654E-2</v>
      </c>
      <c r="AB559">
        <v>4.3944000000000001</v>
      </c>
    </row>
    <row r="560" spans="5:28" x14ac:dyDescent="0.25">
      <c r="E560">
        <v>2.6112E-5</v>
      </c>
      <c r="F560">
        <v>1.49827</v>
      </c>
      <c r="H560">
        <v>1.2287999999999999E-4</v>
      </c>
      <c r="I560">
        <v>4.5800299999999998</v>
      </c>
      <c r="X560">
        <f t="shared" si="29"/>
        <v>3.6815857436228623E-2</v>
      </c>
      <c r="Y560">
        <v>1.49827</v>
      </c>
      <c r="AA560">
        <f t="shared" si="30"/>
        <v>6.1694488227580654E-2</v>
      </c>
      <c r="AB560">
        <v>4.5800299999999998</v>
      </c>
    </row>
    <row r="561" spans="8:28" x14ac:dyDescent="0.25">
      <c r="H561">
        <v>1.23392E-4</v>
      </c>
      <c r="I561">
        <v>4.6246600000000004</v>
      </c>
      <c r="AA561">
        <f t="shared" si="30"/>
        <v>6.1780055425804406E-2</v>
      </c>
      <c r="AB561">
        <v>4.6246600000000004</v>
      </c>
    </row>
    <row r="562" spans="8:28" x14ac:dyDescent="0.25">
      <c r="H562">
        <v>1.23392E-4</v>
      </c>
      <c r="I562">
        <v>4.6206399999999999</v>
      </c>
      <c r="AA562">
        <f t="shared" si="30"/>
        <v>6.1780055425804406E-2</v>
      </c>
      <c r="AB562">
        <v>4.6206399999999999</v>
      </c>
    </row>
    <row r="563" spans="8:28" x14ac:dyDescent="0.25">
      <c r="H563">
        <v>1.2390400000000001E-4</v>
      </c>
      <c r="I563">
        <v>4.5080499999999999</v>
      </c>
      <c r="AA563">
        <f t="shared" si="30"/>
        <v>6.1865386248619529E-2</v>
      </c>
      <c r="AB563">
        <v>4.5080499999999999</v>
      </c>
    </row>
    <row r="564" spans="8:28" x14ac:dyDescent="0.25">
      <c r="H564">
        <v>1.2390400000000001E-4</v>
      </c>
      <c r="I564">
        <v>4.6271599999999999</v>
      </c>
      <c r="AA564">
        <f t="shared" si="30"/>
        <v>6.1865386248619529E-2</v>
      </c>
      <c r="AB564">
        <v>4.6271599999999999</v>
      </c>
    </row>
    <row r="565" spans="8:28" x14ac:dyDescent="0.25">
      <c r="H565">
        <v>1.2492800000000001E-4</v>
      </c>
      <c r="I565">
        <v>4.6530199999999997</v>
      </c>
      <c r="AA565">
        <f t="shared" si="30"/>
        <v>6.2035345253016037E-2</v>
      </c>
      <c r="AB565">
        <v>4.6530199999999997</v>
      </c>
    </row>
    <row r="566" spans="8:28" x14ac:dyDescent="0.25">
      <c r="H566">
        <v>1.2543999999999999E-4</v>
      </c>
      <c r="I566">
        <v>4.6388499999999997</v>
      </c>
      <c r="AA566">
        <f t="shared" si="30"/>
        <v>6.2119976632820706E-2</v>
      </c>
      <c r="AB566">
        <v>4.6388499999999997</v>
      </c>
    </row>
    <row r="567" spans="8:28" x14ac:dyDescent="0.25">
      <c r="H567">
        <v>1.25952E-4</v>
      </c>
      <c r="I567">
        <v>4.6452499999999999</v>
      </c>
      <c r="AA567">
        <f t="shared" si="30"/>
        <v>6.2204378034192966E-2</v>
      </c>
      <c r="AB567">
        <v>4.6452499999999999</v>
      </c>
    </row>
    <row r="568" spans="8:28" x14ac:dyDescent="0.25">
      <c r="H568">
        <v>1.25952E-4</v>
      </c>
      <c r="I568">
        <v>4.6083400000000001</v>
      </c>
      <c r="AA568">
        <f t="shared" si="30"/>
        <v>6.2204378034192966E-2</v>
      </c>
      <c r="AB568">
        <v>4.6083400000000001</v>
      </c>
    </row>
    <row r="569" spans="8:28" x14ac:dyDescent="0.25">
      <c r="H569">
        <v>1.25952E-4</v>
      </c>
      <c r="I569">
        <v>4.6633699999999996</v>
      </c>
      <c r="AA569">
        <f t="shared" si="30"/>
        <v>6.2204378034192966E-2</v>
      </c>
      <c r="AB569">
        <v>4.6633699999999996</v>
      </c>
    </row>
    <row r="570" spans="8:28" x14ac:dyDescent="0.25">
      <c r="H570">
        <v>1.25952E-4</v>
      </c>
      <c r="I570">
        <v>4.4068500000000004</v>
      </c>
      <c r="AA570">
        <f t="shared" si="30"/>
        <v>6.2204378034192966E-2</v>
      </c>
      <c r="AB570">
        <v>4.4068500000000004</v>
      </c>
    </row>
    <row r="571" spans="8:28" x14ac:dyDescent="0.25">
      <c r="H571">
        <v>1.26976E-4</v>
      </c>
      <c r="I571">
        <v>4.4259000000000004</v>
      </c>
      <c r="AA571">
        <f t="shared" si="30"/>
        <v>6.2372497108950563E-2</v>
      </c>
      <c r="AB571">
        <v>4.4259000000000004</v>
      </c>
    </row>
    <row r="572" spans="8:28" x14ac:dyDescent="0.25">
      <c r="H572">
        <v>1.26976E-4</v>
      </c>
      <c r="I572">
        <v>4.6415499999999996</v>
      </c>
      <c r="AA572">
        <f t="shared" si="30"/>
        <v>6.2372497108950563E-2</v>
      </c>
      <c r="AB572">
        <v>4.6415499999999996</v>
      </c>
    </row>
    <row r="573" spans="8:28" x14ac:dyDescent="0.25">
      <c r="H573">
        <v>1.2748800000000001E-4</v>
      </c>
      <c r="I573">
        <v>3.8422399999999999</v>
      </c>
      <c r="AA573">
        <f t="shared" si="30"/>
        <v>6.2456217844297252E-2</v>
      </c>
      <c r="AB573">
        <v>3.8422399999999999</v>
      </c>
    </row>
    <row r="574" spans="8:28" x14ac:dyDescent="0.25">
      <c r="H574">
        <v>1.2799999999999999E-4</v>
      </c>
      <c r="I574">
        <v>4.4061000000000003</v>
      </c>
      <c r="AA574">
        <f t="shared" si="30"/>
        <v>6.253971472562489E-2</v>
      </c>
      <c r="AB574">
        <v>4.4061000000000003</v>
      </c>
    </row>
    <row r="575" spans="8:28" x14ac:dyDescent="0.25">
      <c r="H575">
        <v>1.3107200000000001E-4</v>
      </c>
      <c r="I575">
        <v>4.6529400000000001</v>
      </c>
      <c r="AA575">
        <f t="shared" si="30"/>
        <v>6.3036077446465277E-2</v>
      </c>
      <c r="AB575">
        <v>4.6529400000000001</v>
      </c>
    </row>
    <row r="576" spans="8:28" x14ac:dyDescent="0.25">
      <c r="H576">
        <v>1.3260799999999999E-4</v>
      </c>
      <c r="I576">
        <v>4.2531999999999996</v>
      </c>
      <c r="AA576">
        <f t="shared" si="30"/>
        <v>6.3281354025791131E-2</v>
      </c>
      <c r="AB576">
        <v>4.2531999999999996</v>
      </c>
    </row>
    <row r="577" spans="8:28" x14ac:dyDescent="0.25">
      <c r="H577">
        <v>1.3363200000000001E-4</v>
      </c>
      <c r="I577">
        <v>4.12784</v>
      </c>
      <c r="AA577">
        <f t="shared" si="30"/>
        <v>6.344382128669869E-2</v>
      </c>
      <c r="AB577">
        <v>4.12784</v>
      </c>
    </row>
    <row r="578" spans="8:28" x14ac:dyDescent="0.25">
      <c r="H578">
        <v>1.3363200000000001E-4</v>
      </c>
      <c r="I578">
        <v>4.1647400000000001</v>
      </c>
      <c r="AA578">
        <f t="shared" si="30"/>
        <v>6.344382128669869E-2</v>
      </c>
      <c r="AB578">
        <v>4.1647400000000001</v>
      </c>
    </row>
    <row r="579" spans="8:28" x14ac:dyDescent="0.25">
      <c r="H579">
        <v>1.34144E-4</v>
      </c>
      <c r="I579">
        <v>3.85101</v>
      </c>
      <c r="AA579">
        <f t="shared" si="30"/>
        <v>6.3524743806101638E-2</v>
      </c>
      <c r="AB579">
        <v>3.85101</v>
      </c>
    </row>
    <row r="580" spans="8:28" x14ac:dyDescent="0.25">
      <c r="H580">
        <v>1.34144E-4</v>
      </c>
      <c r="I580">
        <v>4.6824000000000003</v>
      </c>
      <c r="AA580">
        <f t="shared" si="30"/>
        <v>6.3524743806101638E-2</v>
      </c>
      <c r="AB580">
        <v>4.6824000000000003</v>
      </c>
    </row>
    <row r="581" spans="8:28" x14ac:dyDescent="0.25">
      <c r="H581">
        <v>1.3516799999999999E-4</v>
      </c>
      <c r="I581">
        <v>4.1510300000000004</v>
      </c>
      <c r="AA581">
        <f t="shared" si="30"/>
        <v>6.3685973197513374E-2</v>
      </c>
      <c r="AB581">
        <v>4.1510300000000004</v>
      </c>
    </row>
    <row r="582" spans="8:28" x14ac:dyDescent="0.25">
      <c r="H582">
        <v>1.4080000000000001E-4</v>
      </c>
      <c r="I582">
        <v>4.6129800000000003</v>
      </c>
      <c r="AA582">
        <f t="shared" ref="AA582:AA645" si="31">(H582*6/3.14)^(0.33333)</f>
        <v>6.455848342730422E-2</v>
      </c>
      <c r="AB582">
        <v>4.6129800000000003</v>
      </c>
    </row>
    <row r="583" spans="8:28" x14ac:dyDescent="0.25">
      <c r="H583">
        <v>1.4131199999999999E-4</v>
      </c>
      <c r="I583">
        <v>4.3027199999999999</v>
      </c>
      <c r="AA583">
        <f t="shared" si="31"/>
        <v>6.4636640691825592E-2</v>
      </c>
      <c r="AB583">
        <v>4.3027199999999999</v>
      </c>
    </row>
    <row r="584" spans="8:28" x14ac:dyDescent="0.25">
      <c r="H584">
        <v>1.4131199999999999E-4</v>
      </c>
      <c r="I584">
        <v>4.4836499999999999</v>
      </c>
      <c r="AA584">
        <f t="shared" si="31"/>
        <v>6.4636640691825592E-2</v>
      </c>
      <c r="AB584">
        <v>4.4836499999999999</v>
      </c>
    </row>
    <row r="585" spans="8:28" x14ac:dyDescent="0.25">
      <c r="H585">
        <v>1.4131199999999999E-4</v>
      </c>
      <c r="I585">
        <v>4.5056200000000004</v>
      </c>
      <c r="AA585">
        <f t="shared" si="31"/>
        <v>6.4636640691825592E-2</v>
      </c>
      <c r="AB585">
        <v>4.5056200000000004</v>
      </c>
    </row>
    <row r="586" spans="8:28" x14ac:dyDescent="0.25">
      <c r="H586">
        <v>1.41824E-4</v>
      </c>
      <c r="I586">
        <v>4.4756</v>
      </c>
      <c r="AA586">
        <f t="shared" si="31"/>
        <v>6.4714609397011374E-2</v>
      </c>
      <c r="AB586">
        <v>4.4756</v>
      </c>
    </row>
    <row r="587" spans="8:28" x14ac:dyDescent="0.25">
      <c r="H587">
        <v>1.4438400000000001E-4</v>
      </c>
      <c r="I587">
        <v>4.3003299999999998</v>
      </c>
      <c r="AA587">
        <f t="shared" si="31"/>
        <v>6.5101663817042965E-2</v>
      </c>
      <c r="AB587">
        <v>4.3003299999999998</v>
      </c>
    </row>
    <row r="588" spans="8:28" x14ac:dyDescent="0.25">
      <c r="H588">
        <v>1.4489599999999999E-4</v>
      </c>
      <c r="I588">
        <v>4.5553999999999997</v>
      </c>
      <c r="AA588">
        <f t="shared" si="31"/>
        <v>6.5178524587854142E-2</v>
      </c>
      <c r="AB588">
        <v>4.5553999999999997</v>
      </c>
    </row>
    <row r="589" spans="8:28" x14ac:dyDescent="0.25">
      <c r="H589">
        <v>1.4489599999999999E-4</v>
      </c>
      <c r="I589">
        <v>4.26898</v>
      </c>
      <c r="AA589">
        <f t="shared" si="31"/>
        <v>6.5178524587854142E-2</v>
      </c>
      <c r="AB589">
        <v>4.26898</v>
      </c>
    </row>
    <row r="590" spans="8:28" x14ac:dyDescent="0.25">
      <c r="H590">
        <v>1.45408E-4</v>
      </c>
      <c r="I590">
        <v>3.58569</v>
      </c>
      <c r="AA590">
        <f t="shared" si="31"/>
        <v>6.5255204508471984E-2</v>
      </c>
      <c r="AB590">
        <v>3.58569</v>
      </c>
    </row>
    <row r="591" spans="8:28" x14ac:dyDescent="0.25">
      <c r="H591">
        <v>1.46432E-4</v>
      </c>
      <c r="I591">
        <v>4.5005499999999996</v>
      </c>
      <c r="AA591">
        <f t="shared" si="31"/>
        <v>6.5408026029577016E-2</v>
      </c>
      <c r="AB591">
        <v>4.5005499999999996</v>
      </c>
    </row>
    <row r="592" spans="8:28" x14ac:dyDescent="0.25">
      <c r="H592">
        <v>1.46432E-4</v>
      </c>
      <c r="I592">
        <v>4.4910300000000003</v>
      </c>
      <c r="AA592">
        <f t="shared" si="31"/>
        <v>6.5408026029577016E-2</v>
      </c>
      <c r="AB592">
        <v>4.4910300000000003</v>
      </c>
    </row>
    <row r="593" spans="8:28" x14ac:dyDescent="0.25">
      <c r="H593">
        <v>1.47968E-4</v>
      </c>
      <c r="I593">
        <v>4.2612199999999998</v>
      </c>
      <c r="AA593">
        <f t="shared" si="31"/>
        <v>6.5635928117672729E-2</v>
      </c>
      <c r="AB593">
        <v>4.2612199999999998</v>
      </c>
    </row>
    <row r="594" spans="8:28" x14ac:dyDescent="0.25">
      <c r="H594">
        <v>1.47968E-4</v>
      </c>
      <c r="I594">
        <v>3.7040500000000001</v>
      </c>
      <c r="AA594">
        <f t="shared" si="31"/>
        <v>6.5635928117672729E-2</v>
      </c>
      <c r="AB594">
        <v>3.7040500000000001</v>
      </c>
    </row>
    <row r="595" spans="8:28" x14ac:dyDescent="0.25">
      <c r="H595">
        <v>1.4950400000000001E-4</v>
      </c>
      <c r="I595">
        <v>4.5946800000000003</v>
      </c>
      <c r="AA595">
        <f t="shared" si="31"/>
        <v>6.586225842814053E-2</v>
      </c>
      <c r="AB595">
        <v>4.5946800000000003</v>
      </c>
    </row>
    <row r="596" spans="8:28" x14ac:dyDescent="0.25">
      <c r="H596">
        <v>1.5001599999999999E-4</v>
      </c>
      <c r="I596">
        <v>4.4409999999999998</v>
      </c>
      <c r="AA596">
        <f t="shared" si="31"/>
        <v>6.5937357238272071E-2</v>
      </c>
      <c r="AB596">
        <v>4.4409999999999998</v>
      </c>
    </row>
    <row r="597" spans="8:28" x14ac:dyDescent="0.25">
      <c r="H597">
        <v>1.52576E-4</v>
      </c>
      <c r="I597">
        <v>4.4617599999999999</v>
      </c>
      <c r="AA597">
        <f t="shared" si="31"/>
        <v>6.631031028336358E-2</v>
      </c>
      <c r="AB597">
        <v>4.4617599999999999</v>
      </c>
    </row>
    <row r="598" spans="8:28" x14ac:dyDescent="0.25">
      <c r="H598">
        <v>1.5359999999999999E-4</v>
      </c>
      <c r="I598">
        <v>4.55619</v>
      </c>
      <c r="AA598">
        <f t="shared" si="31"/>
        <v>6.6458323378125697E-2</v>
      </c>
      <c r="AB598">
        <v>4.55619</v>
      </c>
    </row>
    <row r="599" spans="8:28" x14ac:dyDescent="0.25">
      <c r="H599">
        <v>1.5359999999999999E-4</v>
      </c>
      <c r="I599">
        <v>4.6298700000000004</v>
      </c>
      <c r="AA599">
        <f t="shared" si="31"/>
        <v>6.6458323378125697E-2</v>
      </c>
      <c r="AB599">
        <v>4.6298700000000004</v>
      </c>
    </row>
    <row r="600" spans="8:28" x14ac:dyDescent="0.25">
      <c r="H600">
        <v>1.55136E-4</v>
      </c>
      <c r="I600">
        <v>4.6237399999999997</v>
      </c>
      <c r="AA600">
        <f t="shared" si="31"/>
        <v>6.667911456052214E-2</v>
      </c>
      <c r="AB600">
        <v>4.6237399999999997</v>
      </c>
    </row>
    <row r="601" spans="8:28" x14ac:dyDescent="0.25">
      <c r="H601">
        <v>1.55136E-4</v>
      </c>
      <c r="I601">
        <v>4.4745900000000001</v>
      </c>
      <c r="AA601">
        <f t="shared" si="31"/>
        <v>6.667911456052214E-2</v>
      </c>
      <c r="AB601">
        <v>4.4745900000000001</v>
      </c>
    </row>
    <row r="602" spans="8:28" x14ac:dyDescent="0.25">
      <c r="H602">
        <v>1.5820799999999999E-4</v>
      </c>
      <c r="I602">
        <v>3.7355</v>
      </c>
      <c r="AA602">
        <f t="shared" si="31"/>
        <v>6.7116362762858525E-2</v>
      </c>
      <c r="AB602">
        <v>3.7355</v>
      </c>
    </row>
    <row r="603" spans="8:28" x14ac:dyDescent="0.25">
      <c r="H603">
        <v>1.5820799999999999E-4</v>
      </c>
      <c r="I603">
        <v>4.5643900000000004</v>
      </c>
      <c r="AA603">
        <f t="shared" si="31"/>
        <v>6.7116362762858525E-2</v>
      </c>
      <c r="AB603">
        <v>4.5643900000000004</v>
      </c>
    </row>
    <row r="604" spans="8:28" x14ac:dyDescent="0.25">
      <c r="H604">
        <v>1.6128E-4</v>
      </c>
      <c r="I604">
        <v>4.3457299999999996</v>
      </c>
      <c r="AA604">
        <f t="shared" si="31"/>
        <v>6.7547986775958233E-2</v>
      </c>
      <c r="AB604">
        <v>4.3457299999999996</v>
      </c>
    </row>
    <row r="605" spans="8:28" x14ac:dyDescent="0.25">
      <c r="H605">
        <v>1.64864E-4</v>
      </c>
      <c r="I605">
        <v>4.3849600000000004</v>
      </c>
      <c r="AA605">
        <f t="shared" si="31"/>
        <v>6.8044676001894039E-2</v>
      </c>
      <c r="AB605">
        <v>4.3849600000000004</v>
      </c>
    </row>
    <row r="606" spans="8:28" x14ac:dyDescent="0.25">
      <c r="H606">
        <v>1.6537600000000001E-4</v>
      </c>
      <c r="I606">
        <v>4.5052000000000003</v>
      </c>
      <c r="AA606">
        <f t="shared" si="31"/>
        <v>6.8115042127736891E-2</v>
      </c>
      <c r="AB606">
        <v>4.5052000000000003</v>
      </c>
    </row>
    <row r="607" spans="8:28" x14ac:dyDescent="0.25">
      <c r="H607">
        <v>1.6588799999999999E-4</v>
      </c>
      <c r="I607">
        <v>4.5237999999999996</v>
      </c>
      <c r="AA607">
        <f t="shared" si="31"/>
        <v>6.8185263167802185E-2</v>
      </c>
      <c r="AB607">
        <v>4.5237999999999996</v>
      </c>
    </row>
    <row r="608" spans="8:28" x14ac:dyDescent="0.25">
      <c r="H608">
        <v>1.67424E-4</v>
      </c>
      <c r="I608">
        <v>4.3753000000000002</v>
      </c>
      <c r="AA608">
        <f t="shared" si="31"/>
        <v>6.8395063198471676E-2</v>
      </c>
      <c r="AB608">
        <v>4.3753000000000002</v>
      </c>
    </row>
    <row r="609" spans="8:28" x14ac:dyDescent="0.25">
      <c r="H609">
        <v>1.68448E-4</v>
      </c>
      <c r="I609">
        <v>4.4932699999999999</v>
      </c>
      <c r="AA609">
        <f t="shared" si="31"/>
        <v>6.8534217963699684E-2</v>
      </c>
      <c r="AB609">
        <v>4.4932699999999999</v>
      </c>
    </row>
    <row r="610" spans="8:28" x14ac:dyDescent="0.25">
      <c r="H610">
        <v>1.6947199999999999E-4</v>
      </c>
      <c r="I610">
        <v>4.5590599999999997</v>
      </c>
      <c r="AA610">
        <f t="shared" si="31"/>
        <v>6.8672809912304955E-2</v>
      </c>
      <c r="AB610">
        <v>4.5590599999999997</v>
      </c>
    </row>
    <row r="611" spans="8:28" x14ac:dyDescent="0.25">
      <c r="H611">
        <v>1.6947199999999999E-4</v>
      </c>
      <c r="I611">
        <v>4.0449400000000004</v>
      </c>
      <c r="AA611">
        <f t="shared" si="31"/>
        <v>6.8672809912304955E-2</v>
      </c>
      <c r="AB611">
        <v>4.0449400000000004</v>
      </c>
    </row>
    <row r="612" spans="8:28" x14ac:dyDescent="0.25">
      <c r="H612">
        <v>1.7152000000000001E-4</v>
      </c>
      <c r="I612">
        <v>3.85223</v>
      </c>
      <c r="AA612">
        <f t="shared" si="31"/>
        <v>6.8948327895315589E-2</v>
      </c>
      <c r="AB612">
        <v>3.85223</v>
      </c>
    </row>
    <row r="613" spans="8:28" x14ac:dyDescent="0.25">
      <c r="H613">
        <v>1.7510400000000001E-4</v>
      </c>
      <c r="I613">
        <v>4.4855099999999997</v>
      </c>
      <c r="AA613">
        <f t="shared" si="31"/>
        <v>6.9425253581511623E-2</v>
      </c>
      <c r="AB613">
        <v>4.4855099999999997</v>
      </c>
    </row>
    <row r="614" spans="8:28" x14ac:dyDescent="0.25">
      <c r="H614">
        <v>1.77152E-4</v>
      </c>
      <c r="I614">
        <v>4.1807100000000004</v>
      </c>
      <c r="AA614">
        <f t="shared" si="31"/>
        <v>6.9694866220976662E-2</v>
      </c>
      <c r="AB614">
        <v>4.1807100000000004</v>
      </c>
    </row>
    <row r="615" spans="8:28" x14ac:dyDescent="0.25">
      <c r="H615">
        <v>1.78176E-4</v>
      </c>
      <c r="I615">
        <v>4.0477699999999999</v>
      </c>
      <c r="AA615">
        <f t="shared" si="31"/>
        <v>6.9828893798415378E-2</v>
      </c>
      <c r="AB615">
        <v>4.0477699999999999</v>
      </c>
    </row>
    <row r="616" spans="8:28" x14ac:dyDescent="0.25">
      <c r="H616">
        <v>1.7919999999999999E-4</v>
      </c>
      <c r="I616">
        <v>4.4248099999999999</v>
      </c>
      <c r="AA616">
        <f t="shared" si="31"/>
        <v>6.9962408836410389E-2</v>
      </c>
      <c r="AB616">
        <v>4.4248099999999999</v>
      </c>
    </row>
    <row r="617" spans="8:28" x14ac:dyDescent="0.25">
      <c r="H617">
        <v>1.7919999999999999E-4</v>
      </c>
      <c r="I617">
        <v>4.2831000000000001</v>
      </c>
      <c r="AA617">
        <f t="shared" si="31"/>
        <v>6.9962408836410389E-2</v>
      </c>
      <c r="AB617">
        <v>4.2831000000000001</v>
      </c>
    </row>
    <row r="618" spans="8:28" x14ac:dyDescent="0.25">
      <c r="H618">
        <v>1.79712E-4</v>
      </c>
      <c r="I618">
        <v>3.71855</v>
      </c>
      <c r="AA618">
        <f t="shared" si="31"/>
        <v>7.0028975678545491E-2</v>
      </c>
      <c r="AB618">
        <v>3.71855</v>
      </c>
    </row>
    <row r="619" spans="8:28" x14ac:dyDescent="0.25">
      <c r="H619">
        <v>1.8175999999999999E-4</v>
      </c>
      <c r="I619">
        <v>4.4204699999999999</v>
      </c>
      <c r="AA619">
        <f t="shared" si="31"/>
        <v>7.0293985863570274E-2</v>
      </c>
      <c r="AB619">
        <v>4.4204699999999999</v>
      </c>
    </row>
    <row r="620" spans="8:28" x14ac:dyDescent="0.25">
      <c r="H620">
        <v>1.8278399999999999E-4</v>
      </c>
      <c r="I620">
        <v>4.5698999999999996</v>
      </c>
      <c r="AA620">
        <f t="shared" si="31"/>
        <v>7.0425744901543741E-2</v>
      </c>
      <c r="AB620">
        <v>4.5698999999999996</v>
      </c>
    </row>
    <row r="621" spans="8:28" x14ac:dyDescent="0.25">
      <c r="H621">
        <v>1.8278399999999999E-4</v>
      </c>
      <c r="I621">
        <v>4.6330299999999998</v>
      </c>
      <c r="AA621">
        <f t="shared" si="31"/>
        <v>7.0425744901543741E-2</v>
      </c>
      <c r="AB621">
        <v>4.6330299999999998</v>
      </c>
    </row>
    <row r="622" spans="8:28" x14ac:dyDescent="0.25">
      <c r="H622">
        <v>1.8278399999999999E-4</v>
      </c>
      <c r="I622">
        <v>4.5977499999999996</v>
      </c>
      <c r="AA622">
        <f t="shared" si="31"/>
        <v>7.0425744901543741E-2</v>
      </c>
      <c r="AB622">
        <v>4.5977499999999996</v>
      </c>
    </row>
    <row r="623" spans="8:28" x14ac:dyDescent="0.25">
      <c r="H623">
        <v>1.8380800000000001E-4</v>
      </c>
      <c r="I623">
        <v>4.0226899999999999</v>
      </c>
      <c r="AA623">
        <f t="shared" si="31"/>
        <v>7.0557012754205298E-2</v>
      </c>
      <c r="AB623">
        <v>4.0226899999999999</v>
      </c>
    </row>
    <row r="624" spans="8:28" x14ac:dyDescent="0.25">
      <c r="H624">
        <v>1.8534399999999999E-4</v>
      </c>
      <c r="I624">
        <v>4.3070199999999996</v>
      </c>
      <c r="AA624">
        <f t="shared" si="31"/>
        <v>7.0753003500452757E-2</v>
      </c>
      <c r="AB624">
        <v>4.3070199999999996</v>
      </c>
    </row>
    <row r="625" spans="8:28" x14ac:dyDescent="0.25">
      <c r="H625">
        <v>1.85856E-4</v>
      </c>
      <c r="I625">
        <v>4.5870699999999998</v>
      </c>
      <c r="AA625">
        <f t="shared" si="31"/>
        <v>7.0818093045573946E-2</v>
      </c>
      <c r="AB625">
        <v>4.5870699999999998</v>
      </c>
    </row>
    <row r="626" spans="8:28" x14ac:dyDescent="0.25">
      <c r="H626">
        <v>1.8739200000000001E-4</v>
      </c>
      <c r="I626">
        <v>4.5677000000000003</v>
      </c>
      <c r="AA626">
        <f t="shared" si="31"/>
        <v>7.1012647275606855E-2</v>
      </c>
      <c r="AB626">
        <v>4.5677000000000003</v>
      </c>
    </row>
    <row r="627" spans="8:28" x14ac:dyDescent="0.25">
      <c r="H627">
        <v>1.8892799999999999E-4</v>
      </c>
      <c r="I627">
        <v>3.5688200000000001</v>
      </c>
      <c r="AA627">
        <f t="shared" si="31"/>
        <v>7.1206141246161397E-2</v>
      </c>
      <c r="AB627">
        <v>3.5688200000000001</v>
      </c>
    </row>
    <row r="628" spans="8:28" x14ac:dyDescent="0.25">
      <c r="H628">
        <v>1.8892799999999999E-4</v>
      </c>
      <c r="I628">
        <v>4.5838000000000001</v>
      </c>
      <c r="AA628">
        <f t="shared" si="31"/>
        <v>7.1206141246161397E-2</v>
      </c>
      <c r="AB628">
        <v>4.5838000000000001</v>
      </c>
    </row>
    <row r="629" spans="8:28" x14ac:dyDescent="0.25">
      <c r="H629">
        <v>1.8944E-4</v>
      </c>
      <c r="I629">
        <v>4.2176499999999999</v>
      </c>
      <c r="AA629">
        <f t="shared" si="31"/>
        <v>7.1270406108538006E-2</v>
      </c>
      <c r="AB629">
        <v>4.2176499999999999</v>
      </c>
    </row>
    <row r="630" spans="8:28" x14ac:dyDescent="0.25">
      <c r="H630">
        <v>1.90464E-4</v>
      </c>
      <c r="I630">
        <v>4.55931</v>
      </c>
      <c r="AA630">
        <f t="shared" si="31"/>
        <v>7.1398589285377956E-2</v>
      </c>
      <c r="AB630">
        <v>4.55931</v>
      </c>
    </row>
    <row r="631" spans="8:28" x14ac:dyDescent="0.25">
      <c r="H631">
        <v>1.9148799999999999E-4</v>
      </c>
      <c r="I631">
        <v>4.4413799999999997</v>
      </c>
      <c r="AA631">
        <f t="shared" si="31"/>
        <v>7.1526313841461048E-2</v>
      </c>
      <c r="AB631">
        <v>4.4413799999999997</v>
      </c>
    </row>
    <row r="632" spans="8:28" x14ac:dyDescent="0.25">
      <c r="H632">
        <v>1.9251199999999999E-4</v>
      </c>
      <c r="I632">
        <v>4.5781900000000002</v>
      </c>
      <c r="AA632">
        <f t="shared" si="31"/>
        <v>7.1653583857085881E-2</v>
      </c>
      <c r="AB632">
        <v>4.5781900000000002</v>
      </c>
    </row>
    <row r="633" spans="8:28" x14ac:dyDescent="0.25">
      <c r="H633">
        <v>1.9609599999999999E-4</v>
      </c>
      <c r="I633">
        <v>4.2343400000000004</v>
      </c>
      <c r="AA633">
        <f t="shared" si="31"/>
        <v>7.2095506972566836E-2</v>
      </c>
      <c r="AB633">
        <v>4.2343400000000004</v>
      </c>
    </row>
    <row r="634" spans="8:28" x14ac:dyDescent="0.25">
      <c r="H634">
        <v>1.96608E-4</v>
      </c>
      <c r="I634">
        <v>3.9366500000000002</v>
      </c>
      <c r="AA634">
        <f t="shared" si="31"/>
        <v>7.2158198122159081E-2</v>
      </c>
      <c r="AB634">
        <v>3.9366500000000002</v>
      </c>
    </row>
    <row r="635" spans="8:28" x14ac:dyDescent="0.25">
      <c r="H635">
        <v>1.9814400000000001E-4</v>
      </c>
      <c r="I635">
        <v>4.0650399999999998</v>
      </c>
      <c r="AA635">
        <f t="shared" si="31"/>
        <v>7.2345620978590125E-2</v>
      </c>
      <c r="AB635">
        <v>4.0650399999999998</v>
      </c>
    </row>
    <row r="636" spans="8:28" x14ac:dyDescent="0.25">
      <c r="H636">
        <v>1.9865599999999999E-4</v>
      </c>
      <c r="I636">
        <v>3.6080800000000002</v>
      </c>
      <c r="AA636">
        <f t="shared" si="31"/>
        <v>7.2407879957002569E-2</v>
      </c>
      <c r="AB636">
        <v>3.6080800000000002</v>
      </c>
    </row>
    <row r="637" spans="8:28" x14ac:dyDescent="0.25">
      <c r="H637">
        <v>1.9865599999999999E-4</v>
      </c>
      <c r="I637">
        <v>4.5025599999999999</v>
      </c>
      <c r="AA637">
        <f t="shared" si="31"/>
        <v>7.2407879957002569E-2</v>
      </c>
      <c r="AB637">
        <v>4.5025599999999999</v>
      </c>
    </row>
    <row r="638" spans="8:28" x14ac:dyDescent="0.25">
      <c r="H638">
        <v>1.9968000000000001E-4</v>
      </c>
      <c r="I638">
        <v>4.4930199999999996</v>
      </c>
      <c r="AA638">
        <f t="shared" si="31"/>
        <v>7.2532077722281429E-2</v>
      </c>
      <c r="AB638">
        <v>4.4930199999999996</v>
      </c>
    </row>
    <row r="639" spans="8:28" x14ac:dyDescent="0.25">
      <c r="H639">
        <v>2.0428800000000001E-4</v>
      </c>
      <c r="I639">
        <v>4.6112099999999998</v>
      </c>
      <c r="AA639">
        <f t="shared" si="31"/>
        <v>7.3085773575802898E-2</v>
      </c>
      <c r="AB639">
        <v>4.6112099999999998</v>
      </c>
    </row>
    <row r="640" spans="8:28" x14ac:dyDescent="0.25">
      <c r="H640">
        <v>2.05312E-4</v>
      </c>
      <c r="I640">
        <v>4.1535900000000003</v>
      </c>
      <c r="AA640">
        <f t="shared" si="31"/>
        <v>7.3207683796928616E-2</v>
      </c>
      <c r="AB640">
        <v>4.1535900000000003</v>
      </c>
    </row>
    <row r="641" spans="8:28" x14ac:dyDescent="0.25">
      <c r="H641">
        <v>2.0582400000000001E-4</v>
      </c>
      <c r="I641">
        <v>4.4400300000000001</v>
      </c>
      <c r="AA641">
        <f t="shared" si="31"/>
        <v>7.326848694067406E-2</v>
      </c>
      <c r="AB641">
        <v>4.4400300000000001</v>
      </c>
    </row>
    <row r="642" spans="8:28" x14ac:dyDescent="0.25">
      <c r="H642">
        <v>2.06336E-4</v>
      </c>
      <c r="I642">
        <v>3.7897599999999998</v>
      </c>
      <c r="AA642">
        <f t="shared" si="31"/>
        <v>7.3329189332941233E-2</v>
      </c>
      <c r="AB642">
        <v>3.7897599999999998</v>
      </c>
    </row>
    <row r="643" spans="8:28" x14ac:dyDescent="0.25">
      <c r="H643">
        <v>2.0838399999999999E-4</v>
      </c>
      <c r="I643">
        <v>4.41005</v>
      </c>
      <c r="AA643">
        <f t="shared" si="31"/>
        <v>7.3570999672789392E-2</v>
      </c>
      <c r="AB643">
        <v>4.41005</v>
      </c>
    </row>
    <row r="644" spans="8:28" x14ac:dyDescent="0.25">
      <c r="H644">
        <v>2.0838399999999999E-4</v>
      </c>
      <c r="I644">
        <v>4.3293999999999997</v>
      </c>
      <c r="AA644">
        <f t="shared" si="31"/>
        <v>7.3570999672789392E-2</v>
      </c>
      <c r="AB644">
        <v>4.3293999999999997</v>
      </c>
    </row>
    <row r="645" spans="8:28" x14ac:dyDescent="0.25">
      <c r="H645">
        <v>2.08896E-4</v>
      </c>
      <c r="I645">
        <v>4.3975299999999997</v>
      </c>
      <c r="AA645">
        <f t="shared" si="31"/>
        <v>7.3631204498070424E-2</v>
      </c>
      <c r="AB645">
        <v>4.3975299999999997</v>
      </c>
    </row>
    <row r="646" spans="8:28" x14ac:dyDescent="0.25">
      <c r="H646">
        <v>2.08896E-4</v>
      </c>
      <c r="I646">
        <v>4.0910200000000003</v>
      </c>
      <c r="AA646">
        <f t="shared" ref="AA646:AA709" si="32">(H646*6/3.14)^(0.33333)</f>
        <v>7.3631204498070424E-2</v>
      </c>
      <c r="AB646">
        <v>4.0910200000000003</v>
      </c>
    </row>
    <row r="647" spans="8:28" x14ac:dyDescent="0.25">
      <c r="H647">
        <v>2.08896E-4</v>
      </c>
      <c r="I647">
        <v>4.5463500000000003</v>
      </c>
      <c r="AA647">
        <f t="shared" si="32"/>
        <v>7.3631204498070424E-2</v>
      </c>
      <c r="AB647">
        <v>4.5463500000000003</v>
      </c>
    </row>
    <row r="648" spans="8:28" x14ac:dyDescent="0.25">
      <c r="H648">
        <v>2.0992E-4</v>
      </c>
      <c r="I648">
        <v>4.4375499999999999</v>
      </c>
      <c r="AA648">
        <f t="shared" si="32"/>
        <v>7.3751319666276752E-2</v>
      </c>
      <c r="AB648">
        <v>4.4375499999999999</v>
      </c>
    </row>
    <row r="649" spans="8:28" x14ac:dyDescent="0.25">
      <c r="H649">
        <v>2.1196799999999999E-4</v>
      </c>
      <c r="I649">
        <v>4.2150999999999996</v>
      </c>
      <c r="AA649">
        <f t="shared" si="32"/>
        <v>7.3990383188938344E-2</v>
      </c>
      <c r="AB649">
        <v>4.2150999999999996</v>
      </c>
    </row>
    <row r="650" spans="8:28" x14ac:dyDescent="0.25">
      <c r="H650">
        <v>2.1504E-4</v>
      </c>
      <c r="I650">
        <v>4.4489099999999997</v>
      </c>
      <c r="AA650">
        <f t="shared" si="32"/>
        <v>7.4346108087661136E-2</v>
      </c>
      <c r="AB650">
        <v>4.4489099999999997</v>
      </c>
    </row>
    <row r="651" spans="8:28" x14ac:dyDescent="0.25">
      <c r="H651">
        <v>2.1555200000000001E-4</v>
      </c>
      <c r="I651">
        <v>4.55063</v>
      </c>
      <c r="AA651">
        <f t="shared" si="32"/>
        <v>7.4405065578136337E-2</v>
      </c>
      <c r="AB651">
        <v>4.55063</v>
      </c>
    </row>
    <row r="652" spans="8:28" x14ac:dyDescent="0.25">
      <c r="H652">
        <v>2.1657600000000001E-4</v>
      </c>
      <c r="I652">
        <v>4.6197499999999998</v>
      </c>
      <c r="AA652">
        <f t="shared" si="32"/>
        <v>7.4522701064036453E-2</v>
      </c>
      <c r="AB652">
        <v>4.6197499999999998</v>
      </c>
    </row>
    <row r="653" spans="8:28" x14ac:dyDescent="0.25">
      <c r="H653">
        <v>2.1708799999999999E-4</v>
      </c>
      <c r="I653">
        <v>4.57158</v>
      </c>
      <c r="AA653">
        <f t="shared" si="32"/>
        <v>7.458137979343335E-2</v>
      </c>
      <c r="AB653">
        <v>4.57158</v>
      </c>
    </row>
    <row r="654" spans="8:28" x14ac:dyDescent="0.25">
      <c r="H654">
        <v>2.1964799999999999E-4</v>
      </c>
      <c r="I654">
        <v>3.7068500000000002</v>
      </c>
      <c r="AA654">
        <f t="shared" si="32"/>
        <v>7.4873397778119716E-2</v>
      </c>
      <c r="AB654">
        <v>3.7068500000000002</v>
      </c>
    </row>
    <row r="655" spans="8:28" x14ac:dyDescent="0.25">
      <c r="H655">
        <v>2.1964799999999999E-4</v>
      </c>
      <c r="I655">
        <v>4.2404599999999997</v>
      </c>
      <c r="AA655">
        <f t="shared" si="32"/>
        <v>7.4873397778119716E-2</v>
      </c>
      <c r="AB655">
        <v>4.2404599999999997</v>
      </c>
    </row>
    <row r="656" spans="8:28" x14ac:dyDescent="0.25">
      <c r="H656">
        <v>2.21184E-4</v>
      </c>
      <c r="I656">
        <v>4.2835400000000003</v>
      </c>
      <c r="AA656">
        <f t="shared" si="32"/>
        <v>7.5047520842816823E-2</v>
      </c>
      <c r="AB656">
        <v>4.2835400000000003</v>
      </c>
    </row>
    <row r="657" spans="8:28" x14ac:dyDescent="0.25">
      <c r="H657">
        <v>2.22208E-4</v>
      </c>
      <c r="I657">
        <v>4.5484</v>
      </c>
      <c r="AA657">
        <f t="shared" si="32"/>
        <v>7.5163155493788852E-2</v>
      </c>
      <c r="AB657">
        <v>4.5484</v>
      </c>
    </row>
    <row r="658" spans="8:28" x14ac:dyDescent="0.25">
      <c r="H658">
        <v>2.2323199999999999E-4</v>
      </c>
      <c r="I658">
        <v>4.5833000000000004</v>
      </c>
      <c r="AA658">
        <f t="shared" si="32"/>
        <v>7.5278435434078889E-2</v>
      </c>
      <c r="AB658">
        <v>4.5833000000000004</v>
      </c>
    </row>
    <row r="659" spans="8:28" x14ac:dyDescent="0.25">
      <c r="H659">
        <v>2.24768E-4</v>
      </c>
      <c r="I659">
        <v>3.98</v>
      </c>
      <c r="AA659">
        <f t="shared" si="32"/>
        <v>7.5450696176143972E-2</v>
      </c>
      <c r="AB659">
        <v>3.98</v>
      </c>
    </row>
    <row r="660" spans="8:28" x14ac:dyDescent="0.25">
      <c r="H660">
        <v>2.2630400000000001E-4</v>
      </c>
      <c r="I660">
        <v>4.0892400000000002</v>
      </c>
      <c r="AA660">
        <f t="shared" si="32"/>
        <v>7.5622173904173612E-2</v>
      </c>
      <c r="AB660">
        <v>4.0892400000000002</v>
      </c>
    </row>
    <row r="661" spans="8:28" x14ac:dyDescent="0.25">
      <c r="H661">
        <v>2.27328E-4</v>
      </c>
      <c r="I661">
        <v>4.4953000000000003</v>
      </c>
      <c r="AA661">
        <f t="shared" si="32"/>
        <v>7.5736061752626357E-2</v>
      </c>
      <c r="AB661">
        <v>4.4953000000000003</v>
      </c>
    </row>
    <row r="662" spans="8:28" x14ac:dyDescent="0.25">
      <c r="H662">
        <v>2.28352E-4</v>
      </c>
      <c r="I662">
        <v>4.2937700000000003</v>
      </c>
      <c r="AA662">
        <f t="shared" si="32"/>
        <v>7.5849608105294022E-2</v>
      </c>
      <c r="AB662">
        <v>4.2937700000000003</v>
      </c>
    </row>
    <row r="663" spans="8:28" x14ac:dyDescent="0.25">
      <c r="H663">
        <v>2.2988800000000001E-4</v>
      </c>
      <c r="I663">
        <v>4.5253199999999998</v>
      </c>
      <c r="AA663">
        <f t="shared" si="32"/>
        <v>7.6019292896236781E-2</v>
      </c>
      <c r="AB663">
        <v>4.5253199999999998</v>
      </c>
    </row>
    <row r="664" spans="8:28" x14ac:dyDescent="0.25">
      <c r="H664">
        <v>2.3039999999999999E-4</v>
      </c>
      <c r="I664">
        <v>4.43635</v>
      </c>
      <c r="AA664">
        <f t="shared" si="32"/>
        <v>7.6075686486964555E-2</v>
      </c>
      <c r="AB664">
        <v>4.43635</v>
      </c>
    </row>
    <row r="665" spans="8:28" x14ac:dyDescent="0.25">
      <c r="H665">
        <v>2.33472E-4</v>
      </c>
      <c r="I665">
        <v>4.5744600000000002</v>
      </c>
      <c r="AA665">
        <f t="shared" si="32"/>
        <v>7.6412305579200965E-2</v>
      </c>
      <c r="AB665">
        <v>4.5744600000000002</v>
      </c>
    </row>
    <row r="666" spans="8:28" x14ac:dyDescent="0.25">
      <c r="H666">
        <v>2.34496E-4</v>
      </c>
      <c r="I666">
        <v>3.8316599999999998</v>
      </c>
      <c r="AA666">
        <f t="shared" si="32"/>
        <v>7.6523855432316198E-2</v>
      </c>
      <c r="AB666">
        <v>3.8316599999999998</v>
      </c>
    </row>
    <row r="667" spans="8:28" x14ac:dyDescent="0.25">
      <c r="H667">
        <v>2.3603200000000001E-4</v>
      </c>
      <c r="I667">
        <v>4.2199900000000001</v>
      </c>
      <c r="AA667">
        <f t="shared" si="32"/>
        <v>7.6690572929579634E-2</v>
      </c>
      <c r="AB667">
        <v>4.2199900000000001</v>
      </c>
    </row>
    <row r="668" spans="8:28" x14ac:dyDescent="0.25">
      <c r="H668">
        <v>2.3859200000000001E-4</v>
      </c>
      <c r="I668">
        <v>3.5086400000000002</v>
      </c>
      <c r="AA668">
        <f t="shared" si="32"/>
        <v>7.6966835418451909E-2</v>
      </c>
      <c r="AB668">
        <v>3.5086400000000002</v>
      </c>
    </row>
    <row r="669" spans="8:28" x14ac:dyDescent="0.25">
      <c r="H669">
        <v>2.4064E-4</v>
      </c>
      <c r="I669">
        <v>4.50617</v>
      </c>
      <c r="AA669">
        <f t="shared" si="32"/>
        <v>7.7186425951208532E-2</v>
      </c>
      <c r="AB669">
        <v>4.50617</v>
      </c>
    </row>
    <row r="670" spans="8:28" x14ac:dyDescent="0.25">
      <c r="H670">
        <v>2.4217600000000001E-4</v>
      </c>
      <c r="I670">
        <v>4.6079299999999996</v>
      </c>
      <c r="AA670">
        <f t="shared" si="32"/>
        <v>7.7350302564750686E-2</v>
      </c>
      <c r="AB670">
        <v>4.6079299999999996</v>
      </c>
    </row>
    <row r="671" spans="8:28" x14ac:dyDescent="0.25">
      <c r="H671">
        <v>2.4217600000000001E-4</v>
      </c>
      <c r="I671">
        <v>4.3278600000000003</v>
      </c>
      <c r="AA671">
        <f t="shared" si="32"/>
        <v>7.7350302564750686E-2</v>
      </c>
      <c r="AB671">
        <v>4.3278600000000003</v>
      </c>
    </row>
    <row r="672" spans="8:28" x14ac:dyDescent="0.25">
      <c r="H672">
        <v>2.4268799999999999E-4</v>
      </c>
      <c r="I672">
        <v>4.4097299999999997</v>
      </c>
      <c r="AA672">
        <f t="shared" si="32"/>
        <v>7.7404774081901301E-2</v>
      </c>
      <c r="AB672">
        <v>4.4097299999999997</v>
      </c>
    </row>
    <row r="673" spans="8:28" x14ac:dyDescent="0.25">
      <c r="H673">
        <v>2.4575999999999998E-4</v>
      </c>
      <c r="I673">
        <v>4.5410500000000003</v>
      </c>
      <c r="AA673">
        <f t="shared" si="32"/>
        <v>7.7730004785767304E-2</v>
      </c>
      <c r="AB673">
        <v>4.5410500000000003</v>
      </c>
    </row>
    <row r="674" spans="8:28" x14ac:dyDescent="0.25">
      <c r="H674">
        <v>2.4627200000000002E-4</v>
      </c>
      <c r="I674">
        <v>4.5832600000000001</v>
      </c>
      <c r="AA674">
        <f t="shared" si="32"/>
        <v>7.7783945973944169E-2</v>
      </c>
      <c r="AB674">
        <v>4.5832600000000001</v>
      </c>
    </row>
    <row r="675" spans="8:28" x14ac:dyDescent="0.25">
      <c r="H675">
        <v>2.4985600000000001E-4</v>
      </c>
      <c r="I675">
        <v>4.2275600000000004</v>
      </c>
      <c r="AA675">
        <f t="shared" si="32"/>
        <v>7.8159456734872096E-2</v>
      </c>
      <c r="AB675">
        <v>4.2275600000000004</v>
      </c>
    </row>
    <row r="676" spans="8:28" x14ac:dyDescent="0.25">
      <c r="H676">
        <v>2.5190400000000001E-4</v>
      </c>
      <c r="I676">
        <v>4.5848800000000001</v>
      </c>
      <c r="AA676">
        <f t="shared" si="32"/>
        <v>7.8372424201939211E-2</v>
      </c>
      <c r="AB676">
        <v>4.5848800000000001</v>
      </c>
    </row>
    <row r="677" spans="8:28" x14ac:dyDescent="0.25">
      <c r="H677">
        <v>2.5241599999999999E-4</v>
      </c>
      <c r="I677">
        <v>4.5135399999999999</v>
      </c>
      <c r="AA677">
        <f t="shared" si="32"/>
        <v>7.8425485585930044E-2</v>
      </c>
      <c r="AB677">
        <v>4.5135399999999999</v>
      </c>
    </row>
    <row r="678" spans="8:28" x14ac:dyDescent="0.25">
      <c r="H678">
        <v>2.5344000000000001E-4</v>
      </c>
      <c r="I678">
        <v>4.5636200000000002</v>
      </c>
      <c r="AA678">
        <f t="shared" si="32"/>
        <v>7.8531393480711434E-2</v>
      </c>
      <c r="AB678">
        <v>4.5636200000000002</v>
      </c>
    </row>
    <row r="679" spans="8:28" x14ac:dyDescent="0.25">
      <c r="H679">
        <v>2.5599999999999999E-4</v>
      </c>
      <c r="I679">
        <v>4.0211800000000002</v>
      </c>
      <c r="AA679">
        <f t="shared" si="32"/>
        <v>7.8794920982100447E-2</v>
      </c>
      <c r="AB679">
        <v>4.0211800000000002</v>
      </c>
    </row>
    <row r="680" spans="8:28" x14ac:dyDescent="0.25">
      <c r="H680">
        <v>2.5651200000000003E-4</v>
      </c>
      <c r="I680">
        <v>4.5974599999999999</v>
      </c>
      <c r="AA680">
        <f t="shared" si="32"/>
        <v>7.8847415423191791E-2</v>
      </c>
      <c r="AB680">
        <v>4.5974599999999999</v>
      </c>
    </row>
    <row r="681" spans="8:28" x14ac:dyDescent="0.25">
      <c r="H681">
        <v>2.5702400000000001E-4</v>
      </c>
      <c r="I681">
        <v>4.5523400000000001</v>
      </c>
      <c r="AA681">
        <f t="shared" si="32"/>
        <v>7.8899840057445172E-2</v>
      </c>
      <c r="AB681">
        <v>4.5523400000000001</v>
      </c>
    </row>
    <row r="682" spans="8:28" x14ac:dyDescent="0.25">
      <c r="H682">
        <v>2.5958399999999999E-4</v>
      </c>
      <c r="I682">
        <v>4.5832800000000002</v>
      </c>
      <c r="AA682">
        <f t="shared" si="32"/>
        <v>7.9160924189710477E-2</v>
      </c>
      <c r="AB682">
        <v>4.5832800000000002</v>
      </c>
    </row>
    <row r="683" spans="8:28" x14ac:dyDescent="0.25">
      <c r="H683">
        <v>2.6009600000000003E-4</v>
      </c>
      <c r="I683">
        <v>3.95208</v>
      </c>
      <c r="AA683">
        <f t="shared" si="32"/>
        <v>7.9212934804095955E-2</v>
      </c>
      <c r="AB683">
        <v>3.95208</v>
      </c>
    </row>
    <row r="684" spans="8:28" x14ac:dyDescent="0.25">
      <c r="H684">
        <v>2.6111999999999999E-4</v>
      </c>
      <c r="I684">
        <v>3.66893</v>
      </c>
      <c r="AA684">
        <f t="shared" si="32"/>
        <v>7.931675162297655E-2</v>
      </c>
      <c r="AB684">
        <v>3.66893</v>
      </c>
    </row>
    <row r="685" spans="8:28" x14ac:dyDescent="0.25">
      <c r="H685">
        <v>2.6316799999999998E-4</v>
      </c>
      <c r="I685">
        <v>4.5568299999999997</v>
      </c>
      <c r="AA685">
        <f t="shared" si="32"/>
        <v>7.9523573830251659E-2</v>
      </c>
      <c r="AB685">
        <v>4.5568299999999997</v>
      </c>
    </row>
    <row r="686" spans="8:28" x14ac:dyDescent="0.25">
      <c r="H686">
        <v>2.6419200000000001E-4</v>
      </c>
      <c r="I686">
        <v>4.5214999999999996</v>
      </c>
      <c r="AA686">
        <f t="shared" si="32"/>
        <v>7.9626582725298739E-2</v>
      </c>
      <c r="AB686">
        <v>4.5214999999999996</v>
      </c>
    </row>
    <row r="687" spans="8:28" x14ac:dyDescent="0.25">
      <c r="H687">
        <v>2.6419200000000001E-4</v>
      </c>
      <c r="I687">
        <v>3.7992599999999999</v>
      </c>
      <c r="AA687">
        <f t="shared" si="32"/>
        <v>7.9626582725298739E-2</v>
      </c>
      <c r="AB687">
        <v>3.7992599999999999</v>
      </c>
    </row>
    <row r="688" spans="8:28" x14ac:dyDescent="0.25">
      <c r="H688">
        <v>2.6879999999999997E-4</v>
      </c>
      <c r="I688">
        <v>3.9712000000000001</v>
      </c>
      <c r="AA688">
        <f t="shared" si="32"/>
        <v>8.0086857596883679E-2</v>
      </c>
      <c r="AB688">
        <v>3.9712000000000001</v>
      </c>
    </row>
    <row r="689" spans="8:28" x14ac:dyDescent="0.25">
      <c r="H689">
        <v>2.6931200000000001E-4</v>
      </c>
      <c r="I689">
        <v>4.5054800000000004</v>
      </c>
      <c r="AA689">
        <f t="shared" si="32"/>
        <v>8.013767363620046E-2</v>
      </c>
      <c r="AB689">
        <v>4.5054800000000004</v>
      </c>
    </row>
    <row r="690" spans="8:28" x14ac:dyDescent="0.25">
      <c r="H690">
        <v>2.7136E-4</v>
      </c>
      <c r="I690">
        <v>4.5202799999999996</v>
      </c>
      <c r="AA690">
        <f t="shared" si="32"/>
        <v>8.0340296170622341E-2</v>
      </c>
      <c r="AB690">
        <v>4.5202799999999996</v>
      </c>
    </row>
    <row r="691" spans="8:28" x14ac:dyDescent="0.25">
      <c r="H691">
        <v>2.7238400000000003E-4</v>
      </c>
      <c r="I691">
        <v>4.6171600000000002</v>
      </c>
      <c r="AA691">
        <f t="shared" si="32"/>
        <v>8.0441225287130477E-2</v>
      </c>
      <c r="AB691">
        <v>4.6171600000000002</v>
      </c>
    </row>
    <row r="692" spans="8:28" x14ac:dyDescent="0.25">
      <c r="H692">
        <v>2.7289600000000001E-4</v>
      </c>
      <c r="I692">
        <v>4.1470000000000002</v>
      </c>
      <c r="AA692">
        <f t="shared" si="32"/>
        <v>8.0491595006381145E-2</v>
      </c>
      <c r="AB692">
        <v>4.1470000000000002</v>
      </c>
    </row>
    <row r="693" spans="8:28" x14ac:dyDescent="0.25">
      <c r="H693">
        <v>2.7391999999999998E-4</v>
      </c>
      <c r="I693">
        <v>4.40984</v>
      </c>
      <c r="AA693">
        <f t="shared" si="32"/>
        <v>8.0592145753758601E-2</v>
      </c>
      <c r="AB693">
        <v>4.40984</v>
      </c>
    </row>
    <row r="694" spans="8:28" x14ac:dyDescent="0.25">
      <c r="H694">
        <v>2.7596800000000002E-4</v>
      </c>
      <c r="I694">
        <v>4.5625600000000004</v>
      </c>
      <c r="AA694">
        <f t="shared" si="32"/>
        <v>8.0792497948843411E-2</v>
      </c>
      <c r="AB694">
        <v>4.5625600000000004</v>
      </c>
    </row>
    <row r="695" spans="8:28" x14ac:dyDescent="0.25">
      <c r="H695">
        <v>2.7699199999999999E-4</v>
      </c>
      <c r="I695">
        <v>4.3528099999999998</v>
      </c>
      <c r="AA695">
        <f t="shared" si="32"/>
        <v>8.0892302484567621E-2</v>
      </c>
      <c r="AB695">
        <v>4.3528099999999998</v>
      </c>
    </row>
    <row r="696" spans="8:28" x14ac:dyDescent="0.25">
      <c r="H696">
        <v>2.8108799999999998E-4</v>
      </c>
      <c r="I696">
        <v>4.13748</v>
      </c>
      <c r="AA696">
        <f t="shared" si="32"/>
        <v>8.1289078871445125E-2</v>
      </c>
      <c r="AB696">
        <v>4.13748</v>
      </c>
    </row>
    <row r="697" spans="8:28" x14ac:dyDescent="0.25">
      <c r="H697">
        <v>2.8825600000000003E-4</v>
      </c>
      <c r="I697">
        <v>4.59396</v>
      </c>
      <c r="AA697">
        <f t="shared" si="32"/>
        <v>8.1974262106563583E-2</v>
      </c>
      <c r="AB697">
        <v>4.59396</v>
      </c>
    </row>
    <row r="698" spans="8:28" x14ac:dyDescent="0.25">
      <c r="H698">
        <v>2.8928E-4</v>
      </c>
      <c r="I698">
        <v>3.9146000000000001</v>
      </c>
      <c r="AA698">
        <f t="shared" si="32"/>
        <v>8.2071214818899826E-2</v>
      </c>
      <c r="AB698">
        <v>3.9146000000000001</v>
      </c>
    </row>
    <row r="699" spans="8:28" x14ac:dyDescent="0.25">
      <c r="H699">
        <v>2.8979199999999998E-4</v>
      </c>
      <c r="I699">
        <v>3.6404999999999998</v>
      </c>
      <c r="AA699">
        <f t="shared" si="32"/>
        <v>8.2119605392532324E-2</v>
      </c>
      <c r="AB699">
        <v>3.6404999999999998</v>
      </c>
    </row>
    <row r="700" spans="8:28" x14ac:dyDescent="0.25">
      <c r="H700">
        <v>2.8979199999999998E-4</v>
      </c>
      <c r="I700">
        <v>4.2797000000000001</v>
      </c>
      <c r="AA700">
        <f t="shared" si="32"/>
        <v>8.2119605392532324E-2</v>
      </c>
      <c r="AB700">
        <v>4.2797000000000001</v>
      </c>
    </row>
    <row r="701" spans="8:28" x14ac:dyDescent="0.25">
      <c r="H701">
        <v>2.9235200000000001E-4</v>
      </c>
      <c r="I701">
        <v>4.0636299999999999</v>
      </c>
      <c r="AA701">
        <f t="shared" si="32"/>
        <v>8.2360707137155001E-2</v>
      </c>
      <c r="AB701">
        <v>4.0636299999999999</v>
      </c>
    </row>
    <row r="702" spans="8:28" x14ac:dyDescent="0.25">
      <c r="H702">
        <v>2.9235200000000001E-4</v>
      </c>
      <c r="I702">
        <v>4.3852099999999998</v>
      </c>
      <c r="AA702">
        <f t="shared" si="32"/>
        <v>8.2360707137155001E-2</v>
      </c>
      <c r="AB702">
        <v>4.3852099999999998</v>
      </c>
    </row>
    <row r="703" spans="8:28" x14ac:dyDescent="0.25">
      <c r="H703">
        <v>2.9286399999999999E-4</v>
      </c>
      <c r="I703">
        <v>3.9889199999999998</v>
      </c>
      <c r="AA703">
        <f t="shared" si="32"/>
        <v>8.2408758421854064E-2</v>
      </c>
      <c r="AB703">
        <v>3.9889199999999998</v>
      </c>
    </row>
    <row r="704" spans="8:28" x14ac:dyDescent="0.25">
      <c r="H704">
        <v>2.9593600000000001E-4</v>
      </c>
      <c r="I704">
        <v>4.3582400000000003</v>
      </c>
      <c r="AA704">
        <f t="shared" si="32"/>
        <v>8.2695896396530452E-2</v>
      </c>
      <c r="AB704">
        <v>4.3582400000000003</v>
      </c>
    </row>
    <row r="705" spans="8:28" x14ac:dyDescent="0.25">
      <c r="H705">
        <v>2.9747200000000001E-4</v>
      </c>
      <c r="I705">
        <v>4.4609399999999999</v>
      </c>
      <c r="AA705">
        <f t="shared" si="32"/>
        <v>8.2838720633199858E-2</v>
      </c>
      <c r="AB705">
        <v>4.4609399999999999</v>
      </c>
    </row>
    <row r="706" spans="8:28" x14ac:dyDescent="0.25">
      <c r="H706">
        <v>2.9900800000000002E-4</v>
      </c>
      <c r="I706">
        <v>4.1864499999999998</v>
      </c>
      <c r="AA706">
        <f t="shared" si="32"/>
        <v>8.2981054060063258E-2</v>
      </c>
      <c r="AB706">
        <v>4.1864499999999998</v>
      </c>
    </row>
    <row r="707" spans="8:28" x14ac:dyDescent="0.25">
      <c r="H707">
        <v>3.0054399999999997E-4</v>
      </c>
      <c r="I707">
        <v>3.9797199999999999</v>
      </c>
      <c r="AA707">
        <f t="shared" si="32"/>
        <v>8.3122900872117461E-2</v>
      </c>
      <c r="AB707">
        <v>3.9797199999999999</v>
      </c>
    </row>
    <row r="708" spans="8:28" x14ac:dyDescent="0.25">
      <c r="H708">
        <v>3.0105600000000001E-4</v>
      </c>
      <c r="I708">
        <v>3.5488300000000002</v>
      </c>
      <c r="AA708">
        <f t="shared" si="32"/>
        <v>8.317007572299781E-2</v>
      </c>
      <c r="AB708">
        <v>3.5488300000000002</v>
      </c>
    </row>
    <row r="709" spans="8:28" x14ac:dyDescent="0.25">
      <c r="H709">
        <v>3.0361599999999999E-4</v>
      </c>
      <c r="I709">
        <v>4.3342999999999998</v>
      </c>
      <c r="AA709">
        <f t="shared" si="32"/>
        <v>8.3405151147470463E-2</v>
      </c>
      <c r="AB709">
        <v>4.3342999999999998</v>
      </c>
    </row>
    <row r="710" spans="8:28" x14ac:dyDescent="0.25">
      <c r="H710">
        <v>3.0412800000000003E-4</v>
      </c>
      <c r="I710">
        <v>3.6834500000000001</v>
      </c>
      <c r="AA710">
        <f t="shared" ref="AA710:AA773" si="33">(H710*6/3.14)^(0.33333)</f>
        <v>8.3452007515114307E-2</v>
      </c>
      <c r="AB710">
        <v>3.6834500000000001</v>
      </c>
    </row>
    <row r="711" spans="8:28" x14ac:dyDescent="0.25">
      <c r="H711">
        <v>3.0566399999999998E-4</v>
      </c>
      <c r="I711">
        <v>4.5785999999999998</v>
      </c>
      <c r="AA711">
        <f t="shared" si="33"/>
        <v>8.3592261850089403E-2</v>
      </c>
      <c r="AB711">
        <v>4.5785999999999998</v>
      </c>
    </row>
    <row r="712" spans="8:28" x14ac:dyDescent="0.25">
      <c r="H712">
        <v>3.0617600000000002E-4</v>
      </c>
      <c r="I712">
        <v>4.0567799999999998</v>
      </c>
      <c r="AA712">
        <f t="shared" si="33"/>
        <v>8.3638908860716177E-2</v>
      </c>
      <c r="AB712">
        <v>4.0567799999999998</v>
      </c>
    </row>
    <row r="713" spans="8:28" x14ac:dyDescent="0.25">
      <c r="H713">
        <v>3.06688E-4</v>
      </c>
      <c r="I713">
        <v>4.1147</v>
      </c>
      <c r="AA713">
        <f t="shared" si="33"/>
        <v>8.3685503896671246E-2</v>
      </c>
      <c r="AB713">
        <v>4.1147</v>
      </c>
    </row>
    <row r="714" spans="8:28" x14ac:dyDescent="0.25">
      <c r="H714">
        <v>3.0771200000000002E-4</v>
      </c>
      <c r="I714">
        <v>4.5044500000000003</v>
      </c>
      <c r="AA714">
        <f t="shared" si="33"/>
        <v>8.377853862206458E-2</v>
      </c>
      <c r="AB714">
        <v>4.5044500000000003</v>
      </c>
    </row>
    <row r="715" spans="8:28" x14ac:dyDescent="0.25">
      <c r="H715">
        <v>3.0924799999999998E-4</v>
      </c>
      <c r="I715">
        <v>3.80898</v>
      </c>
      <c r="AA715">
        <f t="shared" si="33"/>
        <v>8.3917704492710132E-2</v>
      </c>
      <c r="AB715">
        <v>3.80898</v>
      </c>
    </row>
    <row r="716" spans="8:28" x14ac:dyDescent="0.25">
      <c r="H716">
        <v>3.1129600000000002E-4</v>
      </c>
      <c r="I716">
        <v>4.2195400000000003</v>
      </c>
      <c r="AA716">
        <f t="shared" si="33"/>
        <v>8.4102543998256327E-2</v>
      </c>
      <c r="AB716">
        <v>4.2195400000000003</v>
      </c>
    </row>
    <row r="717" spans="8:28" x14ac:dyDescent="0.25">
      <c r="H717">
        <v>3.1180800000000001E-4</v>
      </c>
      <c r="I717">
        <v>3.9373900000000002</v>
      </c>
      <c r="AA717">
        <f t="shared" si="33"/>
        <v>8.4148627132268297E-2</v>
      </c>
      <c r="AB717">
        <v>3.9373900000000002</v>
      </c>
    </row>
    <row r="718" spans="8:28" x14ac:dyDescent="0.25">
      <c r="H718">
        <v>3.1436799999999998E-4</v>
      </c>
      <c r="I718">
        <v>4.3178700000000001</v>
      </c>
      <c r="AA718">
        <f t="shared" si="33"/>
        <v>8.4378289255091637E-2</v>
      </c>
      <c r="AB718">
        <v>4.3178700000000001</v>
      </c>
    </row>
    <row r="719" spans="8:28" x14ac:dyDescent="0.25">
      <c r="H719">
        <v>3.1436799999999998E-4</v>
      </c>
      <c r="I719">
        <v>4.5344300000000004</v>
      </c>
      <c r="AA719">
        <f t="shared" si="33"/>
        <v>8.4378289255091637E-2</v>
      </c>
      <c r="AB719">
        <v>4.5344300000000004</v>
      </c>
    </row>
    <row r="720" spans="8:28" x14ac:dyDescent="0.25">
      <c r="H720">
        <v>3.1590399999999999E-4</v>
      </c>
      <c r="I720">
        <v>3.52583</v>
      </c>
      <c r="AA720">
        <f t="shared" si="33"/>
        <v>8.4515488593939703E-2</v>
      </c>
      <c r="AB720">
        <v>3.52583</v>
      </c>
    </row>
    <row r="721" spans="8:28" x14ac:dyDescent="0.25">
      <c r="H721">
        <v>3.1641599999999997E-4</v>
      </c>
      <c r="I721">
        <v>4.3230700000000004</v>
      </c>
      <c r="AA721">
        <f t="shared" si="33"/>
        <v>8.4561122859400539E-2</v>
      </c>
      <c r="AB721">
        <v>4.3230700000000004</v>
      </c>
    </row>
    <row r="722" spans="8:28" x14ac:dyDescent="0.25">
      <c r="H722">
        <v>3.2358400000000002E-4</v>
      </c>
      <c r="I722">
        <v>4.4588900000000002</v>
      </c>
      <c r="AA722">
        <f t="shared" si="33"/>
        <v>8.5194895881667648E-2</v>
      </c>
      <c r="AB722">
        <v>4.4588900000000002</v>
      </c>
    </row>
    <row r="723" spans="8:28" x14ac:dyDescent="0.25">
      <c r="H723">
        <v>3.3177599999999999E-4</v>
      </c>
      <c r="I723">
        <v>3.54975</v>
      </c>
      <c r="AA723">
        <f t="shared" si="33"/>
        <v>8.5907849868226513E-2</v>
      </c>
      <c r="AB723">
        <v>3.54975</v>
      </c>
    </row>
    <row r="724" spans="8:28" x14ac:dyDescent="0.25">
      <c r="H724">
        <v>3.34848E-4</v>
      </c>
      <c r="I724">
        <v>4.4142400000000004</v>
      </c>
      <c r="AA724">
        <f t="shared" si="33"/>
        <v>8.6172180732400877E-2</v>
      </c>
      <c r="AB724">
        <v>4.4142400000000004</v>
      </c>
    </row>
    <row r="725" spans="8:28" x14ac:dyDescent="0.25">
      <c r="H725">
        <v>3.3638400000000001E-4</v>
      </c>
      <c r="I725">
        <v>4.4708300000000003</v>
      </c>
      <c r="AA725">
        <f t="shared" si="33"/>
        <v>8.6303740201338228E-2</v>
      </c>
      <c r="AB725">
        <v>4.4708300000000003</v>
      </c>
    </row>
    <row r="726" spans="8:28" x14ac:dyDescent="0.25">
      <c r="H726">
        <v>3.3689599999999999E-4</v>
      </c>
      <c r="I726">
        <v>4.5627199999999997</v>
      </c>
      <c r="AA726">
        <f t="shared" si="33"/>
        <v>8.6347504345220871E-2</v>
      </c>
      <c r="AB726">
        <v>4.5627199999999997</v>
      </c>
    </row>
    <row r="727" spans="8:28" x14ac:dyDescent="0.25">
      <c r="H727">
        <v>3.3894399999999999E-4</v>
      </c>
      <c r="I727">
        <v>4.0377700000000001</v>
      </c>
      <c r="AA727">
        <f t="shared" si="33"/>
        <v>8.6522118855168903E-2</v>
      </c>
      <c r="AB727">
        <v>4.0377700000000001</v>
      </c>
    </row>
    <row r="728" spans="8:28" x14ac:dyDescent="0.25">
      <c r="H728">
        <v>3.4406399999999999E-4</v>
      </c>
      <c r="I728">
        <v>3.7926299999999999</v>
      </c>
      <c r="AA728">
        <f t="shared" si="33"/>
        <v>8.695559929456731E-2</v>
      </c>
      <c r="AB728">
        <v>3.7926299999999999</v>
      </c>
    </row>
    <row r="729" spans="8:28" x14ac:dyDescent="0.25">
      <c r="H729">
        <v>3.4662400000000002E-4</v>
      </c>
      <c r="I729">
        <v>4.3572100000000002</v>
      </c>
      <c r="AA729">
        <f t="shared" si="33"/>
        <v>8.7170728149216378E-2</v>
      </c>
      <c r="AB729">
        <v>4.3572100000000002</v>
      </c>
    </row>
    <row r="730" spans="8:28" x14ac:dyDescent="0.25">
      <c r="H730">
        <v>3.4764799999999999E-4</v>
      </c>
      <c r="I730">
        <v>4.18384</v>
      </c>
      <c r="AA730">
        <f t="shared" si="33"/>
        <v>8.72564831046789E-2</v>
      </c>
      <c r="AB730">
        <v>4.18384</v>
      </c>
    </row>
    <row r="731" spans="8:28" x14ac:dyDescent="0.25">
      <c r="H731">
        <v>3.4815999999999997E-4</v>
      </c>
      <c r="I731">
        <v>4.4704600000000001</v>
      </c>
      <c r="AA731">
        <f t="shared" si="33"/>
        <v>8.7299297444388274E-2</v>
      </c>
      <c r="AB731">
        <v>4.4704600000000001</v>
      </c>
    </row>
    <row r="732" spans="8:28" x14ac:dyDescent="0.25">
      <c r="H732">
        <v>3.49184E-4</v>
      </c>
      <c r="I732">
        <v>3.5392299999999999</v>
      </c>
      <c r="AA732">
        <f t="shared" si="33"/>
        <v>8.73848003629253E-2</v>
      </c>
      <c r="AB732">
        <v>3.5392299999999999</v>
      </c>
    </row>
    <row r="733" spans="8:28" x14ac:dyDescent="0.25">
      <c r="H733">
        <v>3.4969599999999998E-4</v>
      </c>
      <c r="I733">
        <v>4.1097000000000001</v>
      </c>
      <c r="AA733">
        <f t="shared" si="33"/>
        <v>8.7427489146609194E-2</v>
      </c>
      <c r="AB733">
        <v>4.1097000000000001</v>
      </c>
    </row>
    <row r="734" spans="8:28" x14ac:dyDescent="0.25">
      <c r="H734">
        <v>3.5327999999999998E-4</v>
      </c>
      <c r="I734">
        <v>4.6141699999999997</v>
      </c>
      <c r="AA734">
        <f t="shared" si="33"/>
        <v>8.772515014615398E-2</v>
      </c>
      <c r="AB734">
        <v>4.6141699999999997</v>
      </c>
    </row>
    <row r="735" spans="8:28" x14ac:dyDescent="0.25">
      <c r="H735">
        <v>3.5481599999999999E-4</v>
      </c>
      <c r="I735">
        <v>4.6349200000000002</v>
      </c>
      <c r="AA735">
        <f t="shared" si="33"/>
        <v>8.7852102960414472E-2</v>
      </c>
      <c r="AB735">
        <v>4.6349200000000002</v>
      </c>
    </row>
    <row r="736" spans="8:28" x14ac:dyDescent="0.25">
      <c r="H736">
        <v>3.5584000000000001E-4</v>
      </c>
      <c r="I736">
        <v>4.4305399999999997</v>
      </c>
      <c r="AA736">
        <f t="shared" si="33"/>
        <v>8.7936534750984729E-2</v>
      </c>
      <c r="AB736">
        <v>4.4305399999999997</v>
      </c>
    </row>
    <row r="737" spans="8:28" x14ac:dyDescent="0.25">
      <c r="H737">
        <v>3.5686399999999998E-4</v>
      </c>
      <c r="I737">
        <v>4.1221800000000002</v>
      </c>
      <c r="AA737">
        <f t="shared" si="33"/>
        <v>8.8020804716271439E-2</v>
      </c>
      <c r="AB737">
        <v>4.1221800000000002</v>
      </c>
    </row>
    <row r="738" spans="8:28" x14ac:dyDescent="0.25">
      <c r="H738">
        <v>3.5686399999999998E-4</v>
      </c>
      <c r="I738">
        <v>3.7365699999999999</v>
      </c>
      <c r="AA738">
        <f t="shared" si="33"/>
        <v>8.8020804716271439E-2</v>
      </c>
      <c r="AB738">
        <v>3.7365699999999999</v>
      </c>
    </row>
    <row r="739" spans="8:28" x14ac:dyDescent="0.25">
      <c r="H739">
        <v>3.5993599999999999E-4</v>
      </c>
      <c r="I739">
        <v>4.3874500000000003</v>
      </c>
      <c r="AA739">
        <f t="shared" si="33"/>
        <v>8.8272651362796092E-2</v>
      </c>
      <c r="AB739">
        <v>4.3874500000000003</v>
      </c>
    </row>
    <row r="740" spans="8:28" x14ac:dyDescent="0.25">
      <c r="H740">
        <v>3.63008E-4</v>
      </c>
      <c r="I740">
        <v>4.5432399999999999</v>
      </c>
      <c r="AA740">
        <f t="shared" si="33"/>
        <v>8.8523069065831517E-2</v>
      </c>
      <c r="AB740">
        <v>4.5432399999999999</v>
      </c>
    </row>
    <row r="741" spans="8:28" x14ac:dyDescent="0.25">
      <c r="H741">
        <v>3.6454400000000001E-4</v>
      </c>
      <c r="I741">
        <v>4.5419799999999997</v>
      </c>
      <c r="AA741">
        <f t="shared" si="33"/>
        <v>8.8647748361887227E-2</v>
      </c>
      <c r="AB741">
        <v>4.5419799999999997</v>
      </c>
    </row>
    <row r="742" spans="8:28" x14ac:dyDescent="0.25">
      <c r="H742">
        <v>3.6556799999999998E-4</v>
      </c>
      <c r="I742">
        <v>3.6677300000000002</v>
      </c>
      <c r="AA742">
        <f t="shared" si="33"/>
        <v>8.8730673444357575E-2</v>
      </c>
      <c r="AB742">
        <v>3.6677300000000002</v>
      </c>
    </row>
    <row r="743" spans="8:28" x14ac:dyDescent="0.25">
      <c r="H743">
        <v>3.66592E-4</v>
      </c>
      <c r="I743">
        <v>4.0160400000000003</v>
      </c>
      <c r="AA743">
        <f t="shared" si="33"/>
        <v>8.881344381485573E-2</v>
      </c>
      <c r="AB743">
        <v>4.0160400000000003</v>
      </c>
    </row>
    <row r="744" spans="8:28" x14ac:dyDescent="0.25">
      <c r="H744">
        <v>3.66592E-4</v>
      </c>
      <c r="I744">
        <v>4.5263999999999998</v>
      </c>
      <c r="AA744">
        <f t="shared" si="33"/>
        <v>8.881344381485573E-2</v>
      </c>
      <c r="AB744">
        <v>4.5263999999999998</v>
      </c>
    </row>
    <row r="745" spans="8:28" x14ac:dyDescent="0.25">
      <c r="H745">
        <v>3.70176E-4</v>
      </c>
      <c r="I745">
        <v>3.9516499999999999</v>
      </c>
      <c r="AA745">
        <f t="shared" si="33"/>
        <v>8.9101932095911662E-2</v>
      </c>
      <c r="AB745">
        <v>3.9516499999999999</v>
      </c>
    </row>
    <row r="746" spans="8:28" x14ac:dyDescent="0.25">
      <c r="H746">
        <v>3.7273599999999998E-4</v>
      </c>
      <c r="I746">
        <v>4.4915500000000002</v>
      </c>
      <c r="AA746">
        <f t="shared" si="33"/>
        <v>8.9306857012881435E-2</v>
      </c>
      <c r="AB746">
        <v>4.4915500000000002</v>
      </c>
    </row>
    <row r="747" spans="8:28" x14ac:dyDescent="0.25">
      <c r="H747">
        <v>3.7427199999999998E-4</v>
      </c>
      <c r="I747">
        <v>4.19937</v>
      </c>
      <c r="AA747">
        <f t="shared" si="33"/>
        <v>8.9429361917251135E-2</v>
      </c>
      <c r="AB747">
        <v>4.19937</v>
      </c>
    </row>
    <row r="748" spans="8:28" x14ac:dyDescent="0.25">
      <c r="H748">
        <v>3.7529600000000001E-4</v>
      </c>
      <c r="I748">
        <v>4.5663799999999997</v>
      </c>
      <c r="AA748">
        <f t="shared" si="33"/>
        <v>8.9510845759338098E-2</v>
      </c>
      <c r="AB748">
        <v>4.5663799999999997</v>
      </c>
    </row>
    <row r="749" spans="8:28" x14ac:dyDescent="0.25">
      <c r="H749">
        <v>3.7888E-4</v>
      </c>
      <c r="I749">
        <v>4.5550300000000004</v>
      </c>
      <c r="AA749">
        <f t="shared" si="33"/>
        <v>8.9794877420243155E-2</v>
      </c>
      <c r="AB749">
        <v>4.5550300000000004</v>
      </c>
    </row>
    <row r="750" spans="8:28" x14ac:dyDescent="0.25">
      <c r="H750">
        <v>3.8297599999999999E-4</v>
      </c>
      <c r="I750">
        <v>4.3085100000000001</v>
      </c>
      <c r="AA750">
        <f t="shared" si="33"/>
        <v>9.0117300214828056E-2</v>
      </c>
      <c r="AB750">
        <v>4.3085100000000001</v>
      </c>
    </row>
    <row r="751" spans="8:28" x14ac:dyDescent="0.25">
      <c r="H751">
        <v>3.8553600000000002E-4</v>
      </c>
      <c r="I751">
        <v>4.2697200000000004</v>
      </c>
      <c r="AA751">
        <f t="shared" si="33"/>
        <v>9.0317648580004392E-2</v>
      </c>
      <c r="AB751">
        <v>4.2697200000000004</v>
      </c>
    </row>
    <row r="752" spans="8:28" x14ac:dyDescent="0.25">
      <c r="H752">
        <v>3.8553600000000002E-4</v>
      </c>
      <c r="I752">
        <v>3.5964499999999999</v>
      </c>
      <c r="AA752">
        <f t="shared" si="33"/>
        <v>9.0317648580004392E-2</v>
      </c>
      <c r="AB752">
        <v>3.5964499999999999</v>
      </c>
    </row>
    <row r="753" spans="8:28" x14ac:dyDescent="0.25">
      <c r="H753">
        <v>3.8707200000000002E-4</v>
      </c>
      <c r="I753">
        <v>4.5448399999999998</v>
      </c>
      <c r="AA753">
        <f t="shared" si="33"/>
        <v>9.0437432201548568E-2</v>
      </c>
      <c r="AB753">
        <v>4.5448399999999998</v>
      </c>
    </row>
    <row r="754" spans="8:28" x14ac:dyDescent="0.25">
      <c r="H754">
        <v>3.8809599999999999E-4</v>
      </c>
      <c r="I754">
        <v>4.1443599999999998</v>
      </c>
      <c r="AA754">
        <f t="shared" si="33"/>
        <v>9.0517112002614628E-2</v>
      </c>
      <c r="AB754">
        <v>4.1443599999999998</v>
      </c>
    </row>
    <row r="755" spans="8:28" x14ac:dyDescent="0.25">
      <c r="H755">
        <v>3.8860799999999998E-4</v>
      </c>
      <c r="I755">
        <v>3.8389199999999999</v>
      </c>
      <c r="AA755">
        <f t="shared" si="33"/>
        <v>9.0556899351313211E-2</v>
      </c>
      <c r="AB755">
        <v>3.8389199999999999</v>
      </c>
    </row>
    <row r="756" spans="8:28" x14ac:dyDescent="0.25">
      <c r="H756">
        <v>3.89632E-4</v>
      </c>
      <c r="I756">
        <v>3.9970500000000002</v>
      </c>
      <c r="AA756">
        <f t="shared" si="33"/>
        <v>9.063636932924983E-2</v>
      </c>
      <c r="AB756">
        <v>3.9970500000000002</v>
      </c>
    </row>
    <row r="757" spans="8:28" x14ac:dyDescent="0.25">
      <c r="H757">
        <v>3.9116800000000001E-4</v>
      </c>
      <c r="I757">
        <v>4.3639099999999997</v>
      </c>
      <c r="AA757">
        <f t="shared" si="33"/>
        <v>9.0755313642066418E-2</v>
      </c>
      <c r="AB757">
        <v>4.3639099999999997</v>
      </c>
    </row>
    <row r="758" spans="8:28" x14ac:dyDescent="0.25">
      <c r="H758">
        <v>3.9167999999999999E-4</v>
      </c>
      <c r="I758">
        <v>4.2897999999999996</v>
      </c>
      <c r="AA758">
        <f t="shared" si="33"/>
        <v>9.0794892541933722E-2</v>
      </c>
      <c r="AB758">
        <v>4.2897999999999996</v>
      </c>
    </row>
    <row r="759" spans="8:28" x14ac:dyDescent="0.25">
      <c r="H759">
        <v>3.93216E-4</v>
      </c>
      <c r="I759">
        <v>3.8802300000000001</v>
      </c>
      <c r="AA759">
        <f t="shared" si="33"/>
        <v>9.0913422681741587E-2</v>
      </c>
      <c r="AB759">
        <v>3.8802300000000001</v>
      </c>
    </row>
    <row r="760" spans="8:28" x14ac:dyDescent="0.25">
      <c r="H760">
        <v>3.9526399999999999E-4</v>
      </c>
      <c r="I760">
        <v>4.5238399999999999</v>
      </c>
      <c r="AA760">
        <f t="shared" si="33"/>
        <v>9.1070983677667181E-2</v>
      </c>
      <c r="AB760">
        <v>4.5238399999999999</v>
      </c>
    </row>
    <row r="761" spans="8:28" x14ac:dyDescent="0.25">
      <c r="H761">
        <v>3.9782400000000002E-4</v>
      </c>
      <c r="I761">
        <v>3.9937</v>
      </c>
      <c r="AA761">
        <f t="shared" si="33"/>
        <v>9.1267171427436039E-2</v>
      </c>
      <c r="AB761">
        <v>3.9937</v>
      </c>
    </row>
    <row r="762" spans="8:28" x14ac:dyDescent="0.25">
      <c r="H762">
        <v>4.0038399999999999E-4</v>
      </c>
      <c r="I762">
        <v>4.6317399999999997</v>
      </c>
      <c r="AA762">
        <f t="shared" si="33"/>
        <v>9.1462519321768784E-2</v>
      </c>
      <c r="AB762">
        <v>4.6317399999999997</v>
      </c>
    </row>
    <row r="763" spans="8:28" x14ac:dyDescent="0.25">
      <c r="H763">
        <v>4.0345600000000001E-4</v>
      </c>
      <c r="I763">
        <v>4.1169799999999999</v>
      </c>
      <c r="AA763">
        <f t="shared" si="33"/>
        <v>9.1695840749911967E-2</v>
      </c>
      <c r="AB763">
        <v>4.1169799999999999</v>
      </c>
    </row>
    <row r="764" spans="8:28" x14ac:dyDescent="0.25">
      <c r="H764">
        <v>4.0345600000000001E-4</v>
      </c>
      <c r="I764">
        <v>4.2241799999999996</v>
      </c>
      <c r="AA764">
        <f t="shared" si="33"/>
        <v>9.1695840749911967E-2</v>
      </c>
      <c r="AB764">
        <v>4.2241799999999996</v>
      </c>
    </row>
    <row r="765" spans="8:28" x14ac:dyDescent="0.25">
      <c r="H765">
        <v>4.05504E-4</v>
      </c>
      <c r="I765">
        <v>4.0861000000000001</v>
      </c>
      <c r="AA765">
        <f t="shared" si="33"/>
        <v>9.1850731116967163E-2</v>
      </c>
      <c r="AB765">
        <v>4.0861000000000001</v>
      </c>
    </row>
    <row r="766" spans="8:28" x14ac:dyDescent="0.25">
      <c r="H766">
        <v>4.0601599999999998E-4</v>
      </c>
      <c r="I766">
        <v>4.5512899999999998</v>
      </c>
      <c r="AA766">
        <f t="shared" si="33"/>
        <v>9.1889372186908971E-2</v>
      </c>
      <c r="AB766">
        <v>4.5512899999999998</v>
      </c>
    </row>
    <row r="767" spans="8:28" x14ac:dyDescent="0.25">
      <c r="H767">
        <v>4.1011200000000002E-4</v>
      </c>
      <c r="I767">
        <v>4.5142800000000003</v>
      </c>
      <c r="AA767">
        <f t="shared" si="33"/>
        <v>9.2197337461154077E-2</v>
      </c>
      <c r="AB767">
        <v>4.5142800000000003</v>
      </c>
    </row>
    <row r="768" spans="8:28" x14ac:dyDescent="0.25">
      <c r="H768">
        <v>4.12672E-4</v>
      </c>
      <c r="I768">
        <v>4.0102900000000004</v>
      </c>
      <c r="AA768">
        <f t="shared" si="33"/>
        <v>9.2388775748654534E-2</v>
      </c>
      <c r="AB768">
        <v>4.0102900000000004</v>
      </c>
    </row>
    <row r="769" spans="8:28" x14ac:dyDescent="0.25">
      <c r="H769">
        <v>4.14208E-4</v>
      </c>
      <c r="I769">
        <v>4.42049</v>
      </c>
      <c r="AA769">
        <f t="shared" si="33"/>
        <v>9.2503258952874326E-2</v>
      </c>
      <c r="AB769">
        <v>4.42049</v>
      </c>
    </row>
    <row r="770" spans="8:28" x14ac:dyDescent="0.25">
      <c r="H770">
        <v>4.1728000000000002E-4</v>
      </c>
      <c r="I770">
        <v>4.4808599999999998</v>
      </c>
      <c r="AA770">
        <f t="shared" si="33"/>
        <v>9.2731379069676878E-2</v>
      </c>
      <c r="AB770">
        <v>4.4808599999999998</v>
      </c>
    </row>
    <row r="771" spans="8:28" x14ac:dyDescent="0.25">
      <c r="H771">
        <v>4.1830399999999998E-4</v>
      </c>
      <c r="I771">
        <v>4.5859800000000002</v>
      </c>
      <c r="AA771">
        <f t="shared" si="33"/>
        <v>9.280717023654049E-2</v>
      </c>
      <c r="AB771">
        <v>4.5859800000000002</v>
      </c>
    </row>
    <row r="772" spans="8:28" x14ac:dyDescent="0.25">
      <c r="H772">
        <v>4.2086400000000001E-4</v>
      </c>
      <c r="I772">
        <v>4.5470600000000001</v>
      </c>
      <c r="AA772">
        <f t="shared" si="33"/>
        <v>9.2996108545562423E-2</v>
      </c>
      <c r="AB772">
        <v>4.5470600000000001</v>
      </c>
    </row>
    <row r="773" spans="8:28" x14ac:dyDescent="0.25">
      <c r="H773">
        <v>4.2086400000000001E-4</v>
      </c>
      <c r="I773">
        <v>4.5804600000000004</v>
      </c>
      <c r="AA773">
        <f t="shared" si="33"/>
        <v>9.2996108545562423E-2</v>
      </c>
      <c r="AB773">
        <v>4.5804600000000004</v>
      </c>
    </row>
    <row r="774" spans="8:28" x14ac:dyDescent="0.25">
      <c r="H774">
        <v>4.2342399999999999E-4</v>
      </c>
      <c r="I774">
        <v>4.4205800000000002</v>
      </c>
      <c r="AA774">
        <f t="shared" ref="AA774:AA837" si="34">(H774*6/3.14)^(0.33333)</f>
        <v>9.3184282222679146E-2</v>
      </c>
      <c r="AB774">
        <v>4.4205800000000002</v>
      </c>
    </row>
    <row r="775" spans="8:28" x14ac:dyDescent="0.25">
      <c r="H775">
        <v>4.2496E-4</v>
      </c>
      <c r="I775">
        <v>4.39175</v>
      </c>
      <c r="AA775">
        <f t="shared" si="34"/>
        <v>9.3296822609605479E-2</v>
      </c>
      <c r="AB775">
        <v>4.39175</v>
      </c>
    </row>
    <row r="776" spans="8:28" x14ac:dyDescent="0.25">
      <c r="H776">
        <v>4.2905599999999998E-4</v>
      </c>
      <c r="I776">
        <v>4.5775399999999999</v>
      </c>
      <c r="AA776">
        <f t="shared" si="34"/>
        <v>9.3595610520117972E-2</v>
      </c>
      <c r="AB776">
        <v>4.5775399999999999</v>
      </c>
    </row>
    <row r="777" spans="8:28" x14ac:dyDescent="0.25">
      <c r="H777">
        <v>4.3161600000000001E-4</v>
      </c>
      <c r="I777">
        <v>4.4279999999999999</v>
      </c>
      <c r="AA777">
        <f t="shared" si="34"/>
        <v>9.3781388446334948E-2</v>
      </c>
      <c r="AB777">
        <v>4.4279999999999999</v>
      </c>
    </row>
    <row r="778" spans="8:28" x14ac:dyDescent="0.25">
      <c r="H778">
        <v>4.3212799999999999E-4</v>
      </c>
      <c r="I778">
        <v>4.5562199999999997</v>
      </c>
      <c r="AA778">
        <f t="shared" si="34"/>
        <v>9.381845582191306E-2</v>
      </c>
      <c r="AB778">
        <v>4.5562199999999997</v>
      </c>
    </row>
    <row r="779" spans="8:28" x14ac:dyDescent="0.25">
      <c r="H779">
        <v>4.3315200000000002E-4</v>
      </c>
      <c r="I779">
        <v>4.2770200000000003</v>
      </c>
      <c r="AA779">
        <f t="shared" si="34"/>
        <v>9.3892502827606583E-2</v>
      </c>
      <c r="AB779">
        <v>4.2770200000000003</v>
      </c>
    </row>
    <row r="780" spans="8:28" x14ac:dyDescent="0.25">
      <c r="H780">
        <v>4.37248E-4</v>
      </c>
      <c r="I780">
        <v>4.2934799999999997</v>
      </c>
      <c r="AA780">
        <f t="shared" si="34"/>
        <v>9.4187529314586613E-2</v>
      </c>
      <c r="AB780">
        <v>4.2934799999999997</v>
      </c>
    </row>
    <row r="781" spans="8:28" x14ac:dyDescent="0.25">
      <c r="H781">
        <v>4.45952E-4</v>
      </c>
      <c r="I781">
        <v>4.3961699999999997</v>
      </c>
      <c r="AA781">
        <f t="shared" si="34"/>
        <v>9.4808397156825236E-2</v>
      </c>
      <c r="AB781">
        <v>4.3961699999999997</v>
      </c>
    </row>
    <row r="782" spans="8:28" x14ac:dyDescent="0.25">
      <c r="H782">
        <v>4.5107200000000001E-4</v>
      </c>
      <c r="I782">
        <v>4.5224500000000001</v>
      </c>
      <c r="AA782">
        <f t="shared" si="34"/>
        <v>9.516984726813392E-2</v>
      </c>
      <c r="AB782">
        <v>4.5224500000000001</v>
      </c>
    </row>
    <row r="783" spans="8:28" x14ac:dyDescent="0.25">
      <c r="H783">
        <v>4.5312E-4</v>
      </c>
      <c r="I783">
        <v>4.39262</v>
      </c>
      <c r="AA783">
        <f t="shared" si="34"/>
        <v>9.5313661457215093E-2</v>
      </c>
      <c r="AB783">
        <v>4.39262</v>
      </c>
    </row>
    <row r="784" spans="8:28" x14ac:dyDescent="0.25">
      <c r="H784">
        <v>4.5414400000000002E-4</v>
      </c>
      <c r="I784">
        <v>4.1749700000000001</v>
      </c>
      <c r="AA784">
        <f t="shared" si="34"/>
        <v>9.5385406089470451E-2</v>
      </c>
      <c r="AB784">
        <v>4.1749700000000001</v>
      </c>
    </row>
    <row r="785" spans="8:28" x14ac:dyDescent="0.25">
      <c r="H785">
        <v>4.5516799999999999E-4</v>
      </c>
      <c r="I785">
        <v>4.1839599999999999</v>
      </c>
      <c r="AA785">
        <f t="shared" si="34"/>
        <v>9.5457042955960567E-2</v>
      </c>
      <c r="AB785">
        <v>4.1839599999999999</v>
      </c>
    </row>
    <row r="786" spans="8:28" x14ac:dyDescent="0.25">
      <c r="H786">
        <v>4.5516799999999999E-4</v>
      </c>
      <c r="I786">
        <v>4.2340900000000001</v>
      </c>
      <c r="AA786">
        <f t="shared" si="34"/>
        <v>9.5457042955960567E-2</v>
      </c>
      <c r="AB786">
        <v>4.2340900000000001</v>
      </c>
    </row>
    <row r="787" spans="8:28" x14ac:dyDescent="0.25">
      <c r="H787">
        <v>4.6848000000000001E-4</v>
      </c>
      <c r="I787">
        <v>3.6623800000000002</v>
      </c>
      <c r="AA787">
        <f t="shared" si="34"/>
        <v>9.6378696012837814E-2</v>
      </c>
      <c r="AB787">
        <v>3.6623800000000002</v>
      </c>
    </row>
    <row r="788" spans="8:28" x14ac:dyDescent="0.25">
      <c r="H788">
        <v>4.74112E-4</v>
      </c>
      <c r="I788">
        <v>4.23759</v>
      </c>
      <c r="AA788">
        <f t="shared" si="34"/>
        <v>9.6763371727747224E-2</v>
      </c>
      <c r="AB788">
        <v>4.23759</v>
      </c>
    </row>
    <row r="789" spans="8:28" x14ac:dyDescent="0.25">
      <c r="H789">
        <v>4.7462399999999999E-4</v>
      </c>
      <c r="I789">
        <v>4.4760600000000004</v>
      </c>
      <c r="AA789">
        <f t="shared" si="34"/>
        <v>9.6798190875739779E-2</v>
      </c>
      <c r="AB789">
        <v>4.4760600000000004</v>
      </c>
    </row>
    <row r="790" spans="8:28" x14ac:dyDescent="0.25">
      <c r="H790">
        <v>4.7615999999999999E-4</v>
      </c>
      <c r="I790">
        <v>4.5668300000000004</v>
      </c>
      <c r="AA790">
        <f t="shared" si="34"/>
        <v>9.6902498308138144E-2</v>
      </c>
      <c r="AB790">
        <v>4.5668300000000004</v>
      </c>
    </row>
    <row r="791" spans="8:28" x14ac:dyDescent="0.25">
      <c r="H791">
        <v>4.7615999999999999E-4</v>
      </c>
      <c r="I791">
        <v>3.7960400000000001</v>
      </c>
      <c r="AA791">
        <f t="shared" si="34"/>
        <v>9.6902498308138144E-2</v>
      </c>
      <c r="AB791">
        <v>3.7960400000000001</v>
      </c>
    </row>
    <row r="792" spans="8:28" x14ac:dyDescent="0.25">
      <c r="H792">
        <v>4.7615999999999999E-4</v>
      </c>
      <c r="I792">
        <v>4.4241099999999998</v>
      </c>
      <c r="AA792">
        <f t="shared" si="34"/>
        <v>9.6902498308138144E-2</v>
      </c>
      <c r="AB792">
        <v>4.4241099999999998</v>
      </c>
    </row>
    <row r="793" spans="8:28" x14ac:dyDescent="0.25">
      <c r="H793">
        <v>4.7718400000000002E-4</v>
      </c>
      <c r="I793">
        <v>4.4717599999999997</v>
      </c>
      <c r="AA793">
        <f t="shared" si="34"/>
        <v>9.6971912034551563E-2</v>
      </c>
      <c r="AB793">
        <v>4.4717599999999997</v>
      </c>
    </row>
    <row r="794" spans="8:28" x14ac:dyDescent="0.25">
      <c r="H794">
        <v>4.77696E-4</v>
      </c>
      <c r="I794">
        <v>4.5367899999999999</v>
      </c>
      <c r="AA794">
        <f t="shared" si="34"/>
        <v>9.7006581662869143E-2</v>
      </c>
      <c r="AB794">
        <v>4.5367899999999999</v>
      </c>
    </row>
    <row r="795" spans="8:28" x14ac:dyDescent="0.25">
      <c r="H795">
        <v>4.7820799999999999E-4</v>
      </c>
      <c r="I795">
        <v>4.4951400000000001</v>
      </c>
      <c r="AA795">
        <f t="shared" si="34"/>
        <v>9.7041226527037422E-2</v>
      </c>
      <c r="AB795">
        <v>4.4951400000000001</v>
      </c>
    </row>
    <row r="796" spans="8:28" x14ac:dyDescent="0.25">
      <c r="H796">
        <v>4.7923200000000001E-4</v>
      </c>
      <c r="I796">
        <v>4.4551999999999996</v>
      </c>
      <c r="AA796">
        <f t="shared" si="34"/>
        <v>9.7110442139498099E-2</v>
      </c>
      <c r="AB796">
        <v>4.4551999999999996</v>
      </c>
    </row>
    <row r="797" spans="8:28" x14ac:dyDescent="0.25">
      <c r="H797">
        <v>4.7974399999999999E-4</v>
      </c>
      <c r="I797">
        <v>3.9559899999999999</v>
      </c>
      <c r="AA797">
        <f t="shared" si="34"/>
        <v>9.7145012975762057E-2</v>
      </c>
      <c r="AB797">
        <v>3.9559899999999999</v>
      </c>
    </row>
    <row r="798" spans="8:28" x14ac:dyDescent="0.25">
      <c r="H798">
        <v>4.8435200000000001E-4</v>
      </c>
      <c r="I798">
        <v>4.0182799999999999</v>
      </c>
      <c r="AA798">
        <f t="shared" si="34"/>
        <v>9.745504924783123E-2</v>
      </c>
      <c r="AB798">
        <v>4.0182799999999999</v>
      </c>
    </row>
    <row r="799" spans="8:28" x14ac:dyDescent="0.25">
      <c r="H799">
        <v>4.8640000000000001E-4</v>
      </c>
      <c r="I799">
        <v>4.6108500000000001</v>
      </c>
      <c r="AA799">
        <f t="shared" si="34"/>
        <v>9.7592212094590264E-2</v>
      </c>
      <c r="AB799">
        <v>4.6108500000000001</v>
      </c>
    </row>
    <row r="800" spans="8:28" x14ac:dyDescent="0.25">
      <c r="H800">
        <v>4.9203199999999999E-4</v>
      </c>
      <c r="I800">
        <v>4.29345</v>
      </c>
      <c r="AA800">
        <f t="shared" si="34"/>
        <v>9.7967435490816296E-2</v>
      </c>
      <c r="AB800">
        <v>4.29345</v>
      </c>
    </row>
    <row r="801" spans="8:28" x14ac:dyDescent="0.25">
      <c r="H801">
        <v>4.9408000000000004E-4</v>
      </c>
      <c r="I801">
        <v>4.4357300000000004</v>
      </c>
      <c r="AA801">
        <f t="shared" si="34"/>
        <v>9.8103170274920298E-2</v>
      </c>
      <c r="AB801">
        <v>4.4357300000000004</v>
      </c>
    </row>
    <row r="802" spans="8:28" x14ac:dyDescent="0.25">
      <c r="H802">
        <v>4.9459199999999997E-4</v>
      </c>
      <c r="I802">
        <v>4.4011100000000001</v>
      </c>
      <c r="AA802">
        <f t="shared" si="34"/>
        <v>9.8137045342900492E-2</v>
      </c>
      <c r="AB802">
        <v>4.4011100000000001</v>
      </c>
    </row>
    <row r="803" spans="8:28" x14ac:dyDescent="0.25">
      <c r="H803">
        <v>4.9664000000000002E-4</v>
      </c>
      <c r="I803">
        <v>4.0905300000000002</v>
      </c>
      <c r="AA803">
        <f t="shared" si="34"/>
        <v>9.8272312313966867E-2</v>
      </c>
      <c r="AB803">
        <v>4.0905300000000002</v>
      </c>
    </row>
    <row r="804" spans="8:28" x14ac:dyDescent="0.25">
      <c r="H804">
        <v>4.9766399999999998E-4</v>
      </c>
      <c r="I804">
        <v>4.3042600000000002</v>
      </c>
      <c r="AA804">
        <f t="shared" si="34"/>
        <v>9.8339806380001712E-2</v>
      </c>
      <c r="AB804">
        <v>4.3042600000000002</v>
      </c>
    </row>
    <row r="805" spans="8:28" x14ac:dyDescent="0.25">
      <c r="H805">
        <v>4.9919999999999999E-4</v>
      </c>
      <c r="I805">
        <v>4.3911600000000002</v>
      </c>
      <c r="AA805">
        <f t="shared" si="34"/>
        <v>9.8440874100134745E-2</v>
      </c>
      <c r="AB805">
        <v>4.3911600000000002</v>
      </c>
    </row>
    <row r="806" spans="8:28" x14ac:dyDescent="0.25">
      <c r="H806">
        <v>4.9971200000000003E-4</v>
      </c>
      <c r="I806">
        <v>4.2486100000000002</v>
      </c>
      <c r="AA806">
        <f t="shared" si="34"/>
        <v>9.8474517263903466E-2</v>
      </c>
      <c r="AB806">
        <v>4.2486100000000002</v>
      </c>
    </row>
    <row r="807" spans="8:28" x14ac:dyDescent="0.25">
      <c r="H807">
        <v>5.00736E-4</v>
      </c>
      <c r="I807">
        <v>4.6301899999999998</v>
      </c>
      <c r="AA807">
        <f t="shared" si="34"/>
        <v>9.8541734712886686E-2</v>
      </c>
      <c r="AB807">
        <v>4.6301899999999998</v>
      </c>
    </row>
    <row r="808" spans="8:28" x14ac:dyDescent="0.25">
      <c r="H808">
        <v>5.0432000000000005E-4</v>
      </c>
      <c r="I808">
        <v>4.58969</v>
      </c>
      <c r="AA808">
        <f t="shared" si="34"/>
        <v>9.8776276650633626E-2</v>
      </c>
      <c r="AB808">
        <v>4.58969</v>
      </c>
    </row>
    <row r="809" spans="8:28" x14ac:dyDescent="0.25">
      <c r="H809">
        <v>5.0534400000000002E-4</v>
      </c>
      <c r="I809">
        <v>4.4345499999999998</v>
      </c>
      <c r="AA809">
        <f t="shared" si="34"/>
        <v>9.8843084441413334E-2</v>
      </c>
      <c r="AB809">
        <v>4.4345499999999998</v>
      </c>
    </row>
    <row r="810" spans="8:28" x14ac:dyDescent="0.25">
      <c r="H810">
        <v>5.2070399999999998E-4</v>
      </c>
      <c r="I810">
        <v>3.98482</v>
      </c>
      <c r="AA810">
        <f t="shared" si="34"/>
        <v>9.9834545705222003E-2</v>
      </c>
      <c r="AB810">
        <v>3.98482</v>
      </c>
    </row>
    <row r="811" spans="8:28" x14ac:dyDescent="0.25">
      <c r="H811">
        <v>5.2428800000000003E-4</v>
      </c>
      <c r="I811">
        <v>4.5980999999999996</v>
      </c>
      <c r="AA811">
        <f t="shared" si="34"/>
        <v>0.10006307325981879</v>
      </c>
      <c r="AB811">
        <v>4.5980999999999996</v>
      </c>
    </row>
    <row r="812" spans="8:28" x14ac:dyDescent="0.25">
      <c r="H812">
        <v>5.2428800000000003E-4</v>
      </c>
      <c r="I812">
        <v>3.5530200000000001</v>
      </c>
      <c r="AA812">
        <f t="shared" si="34"/>
        <v>0.10006307325981879</v>
      </c>
      <c r="AB812">
        <v>3.5530200000000001</v>
      </c>
    </row>
    <row r="813" spans="8:28" x14ac:dyDescent="0.25">
      <c r="H813">
        <v>5.2479999999999996E-4</v>
      </c>
      <c r="I813">
        <v>4.4244899999999996</v>
      </c>
      <c r="AA813">
        <f t="shared" si="34"/>
        <v>0.10009563495182304</v>
      </c>
      <c r="AB813">
        <v>4.4244899999999996</v>
      </c>
    </row>
    <row r="814" spans="8:28" x14ac:dyDescent="0.25">
      <c r="H814">
        <v>5.3094399999999999E-4</v>
      </c>
      <c r="I814">
        <v>3.7780999999999998</v>
      </c>
      <c r="AA814">
        <f t="shared" si="34"/>
        <v>0.10048473364359957</v>
      </c>
      <c r="AB814">
        <v>3.7780999999999998</v>
      </c>
    </row>
    <row r="815" spans="8:28" x14ac:dyDescent="0.25">
      <c r="H815">
        <v>5.3350399999999997E-4</v>
      </c>
      <c r="I815">
        <v>4.5744800000000003</v>
      </c>
      <c r="AA815">
        <f t="shared" si="34"/>
        <v>0.10064597225132914</v>
      </c>
      <c r="AB815">
        <v>4.5744800000000003</v>
      </c>
    </row>
    <row r="816" spans="8:28" x14ac:dyDescent="0.25">
      <c r="H816">
        <v>5.4016000000000003E-4</v>
      </c>
      <c r="I816">
        <v>4.5724999999999998</v>
      </c>
      <c r="AA816">
        <f t="shared" si="34"/>
        <v>0.10106279272224711</v>
      </c>
      <c r="AB816">
        <v>4.5724999999999998</v>
      </c>
    </row>
    <row r="817" spans="8:28" x14ac:dyDescent="0.25">
      <c r="H817">
        <v>5.4067199999999996E-4</v>
      </c>
      <c r="I817">
        <v>3.5592299999999999</v>
      </c>
      <c r="AA817">
        <f t="shared" si="34"/>
        <v>0.10109471369150018</v>
      </c>
      <c r="AB817">
        <v>3.5592299999999999</v>
      </c>
    </row>
    <row r="818" spans="8:28" x14ac:dyDescent="0.25">
      <c r="H818">
        <v>5.4272000000000001E-4</v>
      </c>
      <c r="I818">
        <v>3.5619399999999999</v>
      </c>
      <c r="AA818">
        <f t="shared" si="34"/>
        <v>0.10122219642695185</v>
      </c>
      <c r="AB818">
        <v>3.5619399999999999</v>
      </c>
    </row>
    <row r="819" spans="8:28" x14ac:dyDescent="0.25">
      <c r="H819">
        <v>5.4374399999999998E-4</v>
      </c>
      <c r="I819">
        <v>4.0744300000000004</v>
      </c>
      <c r="AA819">
        <f t="shared" si="34"/>
        <v>0.10128581755236814</v>
      </c>
      <c r="AB819">
        <v>4.0744300000000004</v>
      </c>
    </row>
    <row r="820" spans="8:28" x14ac:dyDescent="0.25">
      <c r="H820">
        <v>5.48352E-4</v>
      </c>
      <c r="I820">
        <v>4.0076999999999998</v>
      </c>
      <c r="AA820">
        <f t="shared" si="34"/>
        <v>0.10157112836451693</v>
      </c>
      <c r="AB820">
        <v>4.0076999999999998</v>
      </c>
    </row>
    <row r="821" spans="8:28" x14ac:dyDescent="0.25">
      <c r="H821">
        <v>5.5142400000000001E-4</v>
      </c>
      <c r="I821">
        <v>3.56636</v>
      </c>
      <c r="AA821">
        <f t="shared" si="34"/>
        <v>0.10176044867531325</v>
      </c>
      <c r="AB821">
        <v>3.56636</v>
      </c>
    </row>
    <row r="822" spans="8:28" x14ac:dyDescent="0.25">
      <c r="H822">
        <v>5.5449600000000003E-4</v>
      </c>
      <c r="I822">
        <v>3.9118499999999998</v>
      </c>
      <c r="AA822">
        <f t="shared" si="34"/>
        <v>0.10194906714239588</v>
      </c>
      <c r="AB822">
        <v>3.9118499999999998</v>
      </c>
    </row>
    <row r="823" spans="8:28" x14ac:dyDescent="0.25">
      <c r="H823">
        <v>5.5551999999999999E-4</v>
      </c>
      <c r="I823">
        <v>4.3929600000000004</v>
      </c>
      <c r="AA823">
        <f t="shared" si="34"/>
        <v>0.10201178512028135</v>
      </c>
      <c r="AB823">
        <v>4.3929600000000004</v>
      </c>
    </row>
    <row r="824" spans="8:28" x14ac:dyDescent="0.25">
      <c r="H824">
        <v>5.72928E-4</v>
      </c>
      <c r="I824">
        <v>4.2963399999999998</v>
      </c>
      <c r="AA824">
        <f t="shared" si="34"/>
        <v>0.10306639493733054</v>
      </c>
      <c r="AB824">
        <v>4.2963399999999998</v>
      </c>
    </row>
    <row r="825" spans="8:28" x14ac:dyDescent="0.25">
      <c r="H825">
        <v>5.8214400000000004E-4</v>
      </c>
      <c r="I825">
        <v>3.9978099999999999</v>
      </c>
      <c r="AA825">
        <f t="shared" si="34"/>
        <v>0.10361608726173341</v>
      </c>
      <c r="AB825">
        <v>3.9978099999999999</v>
      </c>
    </row>
    <row r="826" spans="8:28" x14ac:dyDescent="0.25">
      <c r="H826">
        <v>5.9289599999999998E-4</v>
      </c>
      <c r="I826">
        <v>3.93432</v>
      </c>
      <c r="AA826">
        <f t="shared" si="34"/>
        <v>0.10425011119979709</v>
      </c>
      <c r="AB826">
        <v>3.93432</v>
      </c>
    </row>
    <row r="827" spans="8:28" x14ac:dyDescent="0.25">
      <c r="H827">
        <v>5.9443199999999999E-4</v>
      </c>
      <c r="I827">
        <v>4.3458399999999999</v>
      </c>
      <c r="AA827">
        <f t="shared" si="34"/>
        <v>0.10434005867172573</v>
      </c>
      <c r="AB827">
        <v>4.3458399999999999</v>
      </c>
    </row>
    <row r="828" spans="8:28" x14ac:dyDescent="0.25">
      <c r="H828">
        <v>5.9443199999999999E-4</v>
      </c>
      <c r="I828">
        <v>4.5419</v>
      </c>
      <c r="AA828">
        <f t="shared" si="34"/>
        <v>0.10434005867172573</v>
      </c>
      <c r="AB828">
        <v>4.5419</v>
      </c>
    </row>
    <row r="829" spans="8:28" x14ac:dyDescent="0.25">
      <c r="H829">
        <v>5.95968E-4</v>
      </c>
      <c r="I829">
        <v>4.1759000000000004</v>
      </c>
      <c r="AA829">
        <f t="shared" si="34"/>
        <v>0.10442985132776386</v>
      </c>
      <c r="AB829">
        <v>4.1759000000000004</v>
      </c>
    </row>
    <row r="830" spans="8:28" x14ac:dyDescent="0.25">
      <c r="H830">
        <v>6.0262399999999995E-4</v>
      </c>
      <c r="I830">
        <v>4.3404199999999999</v>
      </c>
      <c r="AA830">
        <f t="shared" si="34"/>
        <v>0.10481717997078659</v>
      </c>
      <c r="AB830">
        <v>4.3404199999999999</v>
      </c>
    </row>
    <row r="831" spans="8:28" x14ac:dyDescent="0.25">
      <c r="H831">
        <v>6.0825600000000005E-4</v>
      </c>
      <c r="I831">
        <v>4.2221799999999998</v>
      </c>
      <c r="AA831">
        <f t="shared" si="34"/>
        <v>0.10514269799278141</v>
      </c>
      <c r="AB831">
        <v>4.2221799999999998</v>
      </c>
    </row>
    <row r="832" spans="8:28" x14ac:dyDescent="0.25">
      <c r="H832">
        <v>6.1644800000000002E-4</v>
      </c>
      <c r="I832">
        <v>3.5325099999999998</v>
      </c>
      <c r="AA832">
        <f t="shared" si="34"/>
        <v>0.10561261102620033</v>
      </c>
      <c r="AB832">
        <v>3.5325099999999998</v>
      </c>
    </row>
    <row r="833" spans="8:28" x14ac:dyDescent="0.25">
      <c r="H833">
        <v>6.3436799999999995E-4</v>
      </c>
      <c r="I833">
        <v>4.1196799999999998</v>
      </c>
      <c r="AA833">
        <f t="shared" si="34"/>
        <v>0.10662621951220071</v>
      </c>
      <c r="AB833">
        <v>4.1196799999999998</v>
      </c>
    </row>
    <row r="834" spans="8:28" x14ac:dyDescent="0.25">
      <c r="H834">
        <v>6.3897599999999998E-4</v>
      </c>
      <c r="I834">
        <v>4.2877599999999996</v>
      </c>
      <c r="AA834">
        <f t="shared" si="34"/>
        <v>0.10688376918900799</v>
      </c>
      <c r="AB834">
        <v>4.2877599999999996</v>
      </c>
    </row>
    <row r="835" spans="8:28" x14ac:dyDescent="0.25">
      <c r="H835">
        <v>6.4102400000000002E-4</v>
      </c>
      <c r="I835">
        <v>4.54732</v>
      </c>
      <c r="AA835">
        <f t="shared" si="34"/>
        <v>0.10699783832550432</v>
      </c>
      <c r="AB835">
        <v>4.54732</v>
      </c>
    </row>
    <row r="836" spans="8:28" x14ac:dyDescent="0.25">
      <c r="H836">
        <v>6.43584E-4</v>
      </c>
      <c r="I836">
        <v>4.3484400000000001</v>
      </c>
      <c r="AA836">
        <f t="shared" si="34"/>
        <v>0.10714008359753703</v>
      </c>
      <c r="AB836">
        <v>4.3484400000000001</v>
      </c>
    </row>
    <row r="837" spans="8:28" x14ac:dyDescent="0.25">
      <c r="H837">
        <v>6.4972800000000002E-4</v>
      </c>
      <c r="I837">
        <v>4.5500100000000003</v>
      </c>
      <c r="AA837">
        <f t="shared" si="34"/>
        <v>0.10747993999109047</v>
      </c>
      <c r="AB837">
        <v>4.5500100000000003</v>
      </c>
    </row>
    <row r="838" spans="8:28" x14ac:dyDescent="0.25">
      <c r="H838">
        <v>6.5023999999999995E-4</v>
      </c>
      <c r="I838">
        <v>3.97614</v>
      </c>
      <c r="AA838">
        <f t="shared" ref="AA838:AA901" si="35">(H838*6/3.14)^(0.33333)</f>
        <v>0.10750816448426041</v>
      </c>
      <c r="AB838">
        <v>3.97614</v>
      </c>
    </row>
    <row r="839" spans="8:28" x14ac:dyDescent="0.25">
      <c r="H839">
        <v>6.5587200000000005E-4</v>
      </c>
      <c r="I839">
        <v>4.18154</v>
      </c>
      <c r="AA839">
        <f t="shared" si="35"/>
        <v>0.10781766055622029</v>
      </c>
      <c r="AB839">
        <v>4.18154</v>
      </c>
    </row>
    <row r="840" spans="8:28" x14ac:dyDescent="0.25">
      <c r="H840">
        <v>6.5996800000000003E-4</v>
      </c>
      <c r="I840">
        <v>4.1096599999999999</v>
      </c>
      <c r="AA840">
        <f t="shared" si="35"/>
        <v>0.10804163747884803</v>
      </c>
      <c r="AB840">
        <v>4.1096599999999999</v>
      </c>
    </row>
    <row r="841" spans="8:28" x14ac:dyDescent="0.25">
      <c r="H841">
        <v>6.6047999999999996E-4</v>
      </c>
      <c r="I841">
        <v>4.38964</v>
      </c>
      <c r="AA841">
        <f t="shared" si="35"/>
        <v>0.10806956937174782</v>
      </c>
      <c r="AB841">
        <v>4.38964</v>
      </c>
    </row>
    <row r="842" spans="8:28" x14ac:dyDescent="0.25">
      <c r="H842">
        <v>6.6252800000000001E-4</v>
      </c>
      <c r="I842">
        <v>4.3755300000000004</v>
      </c>
      <c r="AA842">
        <f t="shared" si="35"/>
        <v>0.1081811528151006</v>
      </c>
      <c r="AB842">
        <v>4.3755300000000004</v>
      </c>
    </row>
    <row r="843" spans="8:28" x14ac:dyDescent="0.25">
      <c r="H843">
        <v>6.9171200000000003E-4</v>
      </c>
      <c r="I843">
        <v>3.9701</v>
      </c>
      <c r="AA843">
        <f t="shared" si="35"/>
        <v>0.1097468086804321</v>
      </c>
      <c r="AB843">
        <v>3.9701</v>
      </c>
    </row>
    <row r="844" spans="8:28" x14ac:dyDescent="0.25">
      <c r="H844">
        <v>6.9580800000000002E-4</v>
      </c>
      <c r="I844">
        <v>3.66391</v>
      </c>
      <c r="AA844">
        <f t="shared" si="35"/>
        <v>0.1099630036940414</v>
      </c>
      <c r="AB844">
        <v>3.66391</v>
      </c>
    </row>
    <row r="845" spans="8:28" x14ac:dyDescent="0.25">
      <c r="H845">
        <v>6.9888000000000003E-4</v>
      </c>
      <c r="I845">
        <v>4.3389199999999999</v>
      </c>
      <c r="AA845">
        <f t="shared" si="35"/>
        <v>0.11012459379168385</v>
      </c>
      <c r="AB845">
        <v>4.3389199999999999</v>
      </c>
    </row>
    <row r="846" spans="8:28" x14ac:dyDescent="0.25">
      <c r="H846">
        <v>7.22944E-4</v>
      </c>
      <c r="I846">
        <v>3.81711</v>
      </c>
      <c r="AA846">
        <f t="shared" si="35"/>
        <v>0.1113742909685478</v>
      </c>
      <c r="AB846">
        <v>3.81711</v>
      </c>
    </row>
    <row r="847" spans="8:28" x14ac:dyDescent="0.25">
      <c r="H847">
        <v>7.22944E-4</v>
      </c>
      <c r="I847">
        <v>4.1245200000000004</v>
      </c>
      <c r="AA847">
        <f t="shared" si="35"/>
        <v>0.1113742909685478</v>
      </c>
      <c r="AB847">
        <v>4.1245200000000004</v>
      </c>
    </row>
    <row r="848" spans="8:28" x14ac:dyDescent="0.25">
      <c r="H848">
        <v>7.2396799999999996E-4</v>
      </c>
      <c r="I848">
        <v>4.3640499999999998</v>
      </c>
      <c r="AA848">
        <f t="shared" si="35"/>
        <v>0.11142685028591205</v>
      </c>
      <c r="AB848">
        <v>4.3640499999999998</v>
      </c>
    </row>
    <row r="849" spans="8:28" x14ac:dyDescent="0.25">
      <c r="H849">
        <v>7.3216000000000004E-4</v>
      </c>
      <c r="I849">
        <v>4.5335599999999996</v>
      </c>
      <c r="AA849">
        <f t="shared" si="35"/>
        <v>0.11184555120033567</v>
      </c>
      <c r="AB849">
        <v>4.5335599999999996</v>
      </c>
    </row>
    <row r="850" spans="8:28" x14ac:dyDescent="0.25">
      <c r="H850">
        <v>7.4444799999999998E-4</v>
      </c>
      <c r="I850">
        <v>3.7296</v>
      </c>
      <c r="AA850">
        <f t="shared" si="35"/>
        <v>0.11246778614363599</v>
      </c>
      <c r="AB850">
        <v>3.7296</v>
      </c>
    </row>
    <row r="851" spans="8:28" x14ac:dyDescent="0.25">
      <c r="H851">
        <v>7.5366400000000003E-4</v>
      </c>
      <c r="I851">
        <v>4.3625100000000003</v>
      </c>
      <c r="AA851">
        <f t="shared" si="35"/>
        <v>0.11292998308692383</v>
      </c>
      <c r="AB851">
        <v>4.3625100000000003</v>
      </c>
    </row>
    <row r="852" spans="8:28" x14ac:dyDescent="0.25">
      <c r="H852">
        <v>7.56224E-4</v>
      </c>
      <c r="I852">
        <v>3.9033899999999999</v>
      </c>
      <c r="AA852">
        <f t="shared" si="35"/>
        <v>0.11305770187157824</v>
      </c>
      <c r="AB852">
        <v>3.9033899999999999</v>
      </c>
    </row>
    <row r="853" spans="8:28" x14ac:dyDescent="0.25">
      <c r="H853">
        <v>7.5980799999999995E-4</v>
      </c>
      <c r="I853">
        <v>3.5694900000000001</v>
      </c>
      <c r="AA853">
        <f t="shared" si="35"/>
        <v>0.11323602483335575</v>
      </c>
      <c r="AB853">
        <v>3.5694900000000001</v>
      </c>
    </row>
    <row r="854" spans="8:28" x14ac:dyDescent="0.25">
      <c r="H854">
        <v>7.6236800000000003E-4</v>
      </c>
      <c r="I854">
        <v>4.3210600000000001</v>
      </c>
      <c r="AA854">
        <f t="shared" si="35"/>
        <v>0.1133630553323343</v>
      </c>
      <c r="AB854">
        <v>4.3210600000000001</v>
      </c>
    </row>
    <row r="855" spans="8:28" x14ac:dyDescent="0.25">
      <c r="H855">
        <v>7.6851199999999995E-4</v>
      </c>
      <c r="I855">
        <v>4.4571199999999997</v>
      </c>
      <c r="AA855">
        <f t="shared" si="35"/>
        <v>0.11366677257797232</v>
      </c>
      <c r="AB855">
        <v>4.4571199999999997</v>
      </c>
    </row>
    <row r="856" spans="8:28" x14ac:dyDescent="0.25">
      <c r="H856">
        <v>7.8540800000000003E-4</v>
      </c>
      <c r="I856">
        <v>3.976</v>
      </c>
      <c r="AA856">
        <f t="shared" si="35"/>
        <v>0.11449373415884859</v>
      </c>
      <c r="AB856">
        <v>3.976</v>
      </c>
    </row>
    <row r="857" spans="8:28" x14ac:dyDescent="0.25">
      <c r="H857">
        <v>7.8950400000000001E-4</v>
      </c>
      <c r="I857">
        <v>3.9553199999999999</v>
      </c>
      <c r="AA857">
        <f t="shared" si="35"/>
        <v>0.11469242017688011</v>
      </c>
      <c r="AB857">
        <v>3.9553199999999999</v>
      </c>
    </row>
    <row r="858" spans="8:28" x14ac:dyDescent="0.25">
      <c r="H858">
        <v>7.9001600000000005E-4</v>
      </c>
      <c r="I858">
        <v>3.5552000000000001</v>
      </c>
      <c r="AA858">
        <f t="shared" si="35"/>
        <v>0.11471720757188764</v>
      </c>
      <c r="AB858">
        <v>3.5552000000000001</v>
      </c>
    </row>
    <row r="859" spans="8:28" x14ac:dyDescent="0.25">
      <c r="H859">
        <v>7.9359999999999999E-4</v>
      </c>
      <c r="I859">
        <v>4.4957399999999996</v>
      </c>
      <c r="AA859">
        <f t="shared" si="35"/>
        <v>0.11489042017679035</v>
      </c>
      <c r="AB859">
        <v>4.4957399999999996</v>
      </c>
    </row>
    <row r="860" spans="8:28" x14ac:dyDescent="0.25">
      <c r="H860">
        <v>8.0486399999999997E-4</v>
      </c>
      <c r="I860">
        <v>3.9620500000000001</v>
      </c>
      <c r="AA860">
        <f t="shared" si="35"/>
        <v>0.11543143070453105</v>
      </c>
      <c r="AB860">
        <v>3.9620500000000001</v>
      </c>
    </row>
    <row r="861" spans="8:28" x14ac:dyDescent="0.25">
      <c r="H861">
        <v>8.1612799999999995E-4</v>
      </c>
      <c r="I861">
        <v>3.8539099999999999</v>
      </c>
      <c r="AA861">
        <f t="shared" si="35"/>
        <v>0.1159674168673183</v>
      </c>
      <c r="AB861">
        <v>3.8539099999999999</v>
      </c>
    </row>
    <row r="862" spans="8:28" x14ac:dyDescent="0.25">
      <c r="H862">
        <v>8.2380799999999998E-4</v>
      </c>
      <c r="I862">
        <v>3.5377700000000001</v>
      </c>
      <c r="AA862">
        <f t="shared" si="35"/>
        <v>0.11633004041373597</v>
      </c>
      <c r="AB862">
        <v>3.5377700000000001</v>
      </c>
    </row>
    <row r="863" spans="8:28" x14ac:dyDescent="0.25">
      <c r="H863">
        <v>8.2790399999999997E-4</v>
      </c>
      <c r="I863">
        <v>4.1792199999999999</v>
      </c>
      <c r="AA863">
        <f t="shared" si="35"/>
        <v>0.1165225187397636</v>
      </c>
      <c r="AB863">
        <v>4.1792199999999999</v>
      </c>
    </row>
    <row r="864" spans="8:28" x14ac:dyDescent="0.25">
      <c r="H864">
        <v>8.5657599999999995E-4</v>
      </c>
      <c r="I864">
        <v>4.0710199999999999</v>
      </c>
      <c r="AA864">
        <f t="shared" si="35"/>
        <v>0.11785240642321168</v>
      </c>
      <c r="AB864">
        <v>4.0710199999999999</v>
      </c>
    </row>
    <row r="865" spans="8:28" x14ac:dyDescent="0.25">
      <c r="H865">
        <v>8.5811199999999996E-4</v>
      </c>
      <c r="I865">
        <v>4.21943</v>
      </c>
      <c r="AA865">
        <f t="shared" si="35"/>
        <v>0.11792280741220561</v>
      </c>
      <c r="AB865">
        <v>4.21943</v>
      </c>
    </row>
    <row r="866" spans="8:28" x14ac:dyDescent="0.25">
      <c r="H866">
        <v>8.6220800000000005E-4</v>
      </c>
      <c r="I866">
        <v>4.0771800000000002</v>
      </c>
      <c r="AA866">
        <f t="shared" si="35"/>
        <v>0.11811013358452815</v>
      </c>
      <c r="AB866">
        <v>4.0771800000000002</v>
      </c>
    </row>
    <row r="867" spans="8:28" x14ac:dyDescent="0.25">
      <c r="H867">
        <v>8.7040000000000001E-4</v>
      </c>
      <c r="I867">
        <v>3.6979600000000001</v>
      </c>
      <c r="AA867">
        <f t="shared" si="35"/>
        <v>0.11848301356619312</v>
      </c>
      <c r="AB867">
        <v>3.6979600000000001</v>
      </c>
    </row>
    <row r="868" spans="8:28" x14ac:dyDescent="0.25">
      <c r="H868">
        <v>8.7091200000000005E-4</v>
      </c>
      <c r="I868">
        <v>4.3465600000000002</v>
      </c>
      <c r="AA868">
        <f t="shared" si="35"/>
        <v>0.1185062407435417</v>
      </c>
      <c r="AB868">
        <v>4.3465600000000002</v>
      </c>
    </row>
    <row r="869" spans="8:28" x14ac:dyDescent="0.25">
      <c r="H869">
        <v>8.74496E-4</v>
      </c>
      <c r="I869">
        <v>4.0885899999999999</v>
      </c>
      <c r="AA869">
        <f t="shared" si="35"/>
        <v>0.11866857663809031</v>
      </c>
      <c r="AB869">
        <v>4.0885899999999999</v>
      </c>
    </row>
    <row r="870" spans="8:28" x14ac:dyDescent="0.25">
      <c r="H870">
        <v>8.7551999999999997E-4</v>
      </c>
      <c r="I870">
        <v>4.3808400000000001</v>
      </c>
      <c r="AA870">
        <f t="shared" si="35"/>
        <v>0.11871487683386156</v>
      </c>
      <c r="AB870">
        <v>4.3808400000000001</v>
      </c>
    </row>
    <row r="871" spans="8:28" x14ac:dyDescent="0.25">
      <c r="H871">
        <v>8.8729599999999998E-4</v>
      </c>
      <c r="I871">
        <v>3.69123</v>
      </c>
      <c r="AA871">
        <f t="shared" si="35"/>
        <v>0.11924475282567484</v>
      </c>
      <c r="AB871">
        <v>3.69123</v>
      </c>
    </row>
    <row r="872" spans="8:28" x14ac:dyDescent="0.25">
      <c r="H872">
        <v>8.91904E-4</v>
      </c>
      <c r="I872">
        <v>3.7574900000000002</v>
      </c>
      <c r="AA872">
        <f t="shared" si="35"/>
        <v>0.11945081929436316</v>
      </c>
      <c r="AB872">
        <v>3.7574900000000002</v>
      </c>
    </row>
    <row r="873" spans="8:28" x14ac:dyDescent="0.25">
      <c r="H873">
        <v>8.9497600000000002E-4</v>
      </c>
      <c r="I873">
        <v>3.9861</v>
      </c>
      <c r="AA873">
        <f t="shared" si="35"/>
        <v>0.11958780292827269</v>
      </c>
      <c r="AB873">
        <v>3.9861</v>
      </c>
    </row>
    <row r="874" spans="8:28" x14ac:dyDescent="0.25">
      <c r="H874">
        <v>9.1033599999999998E-4</v>
      </c>
      <c r="I874">
        <v>4.2581199999999999</v>
      </c>
      <c r="AA874">
        <f t="shared" si="35"/>
        <v>0.12026805990239073</v>
      </c>
      <c r="AB874">
        <v>4.2581199999999999</v>
      </c>
    </row>
    <row r="875" spans="8:28" x14ac:dyDescent="0.25">
      <c r="H875">
        <v>9.1135999999999995E-4</v>
      </c>
      <c r="I875">
        <v>4.3544799999999997</v>
      </c>
      <c r="AA875">
        <f t="shared" si="35"/>
        <v>0.12031313743921908</v>
      </c>
      <c r="AB875">
        <v>4.3544799999999997</v>
      </c>
    </row>
    <row r="876" spans="8:28" x14ac:dyDescent="0.25">
      <c r="H876">
        <v>9.1750399999999998E-4</v>
      </c>
      <c r="I876">
        <v>3.8110400000000002</v>
      </c>
      <c r="AA876">
        <f t="shared" si="35"/>
        <v>0.12058289603952471</v>
      </c>
      <c r="AB876">
        <v>3.8110400000000002</v>
      </c>
    </row>
    <row r="877" spans="8:28" x14ac:dyDescent="0.25">
      <c r="H877">
        <v>9.2723199999999995E-4</v>
      </c>
      <c r="I877">
        <v>4.4174100000000003</v>
      </c>
      <c r="AA877">
        <f t="shared" si="35"/>
        <v>0.12100756165297</v>
      </c>
      <c r="AB877">
        <v>4.4174100000000003</v>
      </c>
    </row>
    <row r="878" spans="8:28" x14ac:dyDescent="0.25">
      <c r="H878">
        <v>9.2979200000000003E-4</v>
      </c>
      <c r="I878">
        <v>3.7164100000000002</v>
      </c>
      <c r="AA878">
        <f t="shared" si="35"/>
        <v>0.12111882169268037</v>
      </c>
      <c r="AB878">
        <v>3.7164100000000002</v>
      </c>
    </row>
    <row r="879" spans="8:28" x14ac:dyDescent="0.25">
      <c r="H879">
        <v>9.4054399999999997E-4</v>
      </c>
      <c r="I879">
        <v>3.5807600000000002</v>
      </c>
      <c r="AA879">
        <f t="shared" si="35"/>
        <v>0.12158389661047404</v>
      </c>
      <c r="AB879">
        <v>3.5807600000000002</v>
      </c>
    </row>
    <row r="880" spans="8:28" x14ac:dyDescent="0.25">
      <c r="H880">
        <v>9.4310399999999995E-4</v>
      </c>
      <c r="I880">
        <v>3.6775699999999998</v>
      </c>
      <c r="AA880">
        <f t="shared" si="35"/>
        <v>0.12169410577181397</v>
      </c>
      <c r="AB880">
        <v>3.6775699999999998</v>
      </c>
    </row>
    <row r="881" spans="8:28" x14ac:dyDescent="0.25">
      <c r="H881">
        <v>9.4617599999999996E-4</v>
      </c>
      <c r="I881">
        <v>3.9851899999999998</v>
      </c>
      <c r="AA881">
        <f t="shared" si="35"/>
        <v>0.12182609382339249</v>
      </c>
      <c r="AB881">
        <v>3.9851899999999998</v>
      </c>
    </row>
    <row r="882" spans="8:28" x14ac:dyDescent="0.25">
      <c r="H882">
        <v>9.5590400000000004E-4</v>
      </c>
      <c r="I882">
        <v>3.9960300000000002</v>
      </c>
      <c r="AA882">
        <f t="shared" si="35"/>
        <v>0.12224218056910424</v>
      </c>
      <c r="AB882">
        <v>3.9960300000000002</v>
      </c>
    </row>
    <row r="883" spans="8:28" x14ac:dyDescent="0.25">
      <c r="H883">
        <v>9.8457600000000003E-4</v>
      </c>
      <c r="I883">
        <v>3.8186900000000001</v>
      </c>
      <c r="AA883">
        <f t="shared" si="35"/>
        <v>0.12345235175274301</v>
      </c>
      <c r="AB883">
        <v>3.8186900000000001</v>
      </c>
    </row>
    <row r="884" spans="8:28" x14ac:dyDescent="0.25">
      <c r="H884">
        <v>9.8918399999999994E-4</v>
      </c>
      <c r="I884">
        <v>3.9200499999999998</v>
      </c>
      <c r="AA884">
        <f t="shared" si="35"/>
        <v>0.12364464352189113</v>
      </c>
      <c r="AB884">
        <v>3.9200499999999998</v>
      </c>
    </row>
    <row r="885" spans="8:28" x14ac:dyDescent="0.25">
      <c r="H885">
        <v>9.9123200000000009E-4</v>
      </c>
      <c r="I885">
        <v>4.2118399999999996</v>
      </c>
      <c r="AA885">
        <f t="shared" si="35"/>
        <v>0.12372991486385038</v>
      </c>
      <c r="AB885">
        <v>4.2118399999999996</v>
      </c>
    </row>
    <row r="886" spans="8:28" x14ac:dyDescent="0.25">
      <c r="H886">
        <v>9.9276799999999999E-4</v>
      </c>
      <c r="I886">
        <v>4.0841099999999999</v>
      </c>
      <c r="AA886">
        <f t="shared" si="35"/>
        <v>0.12379379132189082</v>
      </c>
      <c r="AB886">
        <v>4.0841099999999999</v>
      </c>
    </row>
    <row r="887" spans="8:28" x14ac:dyDescent="0.25">
      <c r="H887">
        <v>9.9430400000000011E-4</v>
      </c>
      <c r="I887">
        <v>4.0008800000000004</v>
      </c>
      <c r="AA887">
        <f t="shared" si="35"/>
        <v>0.12385760192755441</v>
      </c>
      <c r="AB887">
        <v>4.0008800000000004</v>
      </c>
    </row>
    <row r="888" spans="8:28" x14ac:dyDescent="0.25">
      <c r="H888">
        <v>9.9584000000000001E-4</v>
      </c>
      <c r="I888">
        <v>4.5168400000000002</v>
      </c>
      <c r="AA888">
        <f t="shared" si="35"/>
        <v>0.12392134685030218</v>
      </c>
      <c r="AB888">
        <v>4.5168400000000002</v>
      </c>
    </row>
    <row r="889" spans="8:28" x14ac:dyDescent="0.25">
      <c r="H889">
        <v>1.0499999999999999E-3</v>
      </c>
      <c r="I889">
        <v>4.4364800000000004</v>
      </c>
      <c r="AA889">
        <f t="shared" si="35"/>
        <v>0.12612832426597781</v>
      </c>
      <c r="AB889">
        <v>4.4364800000000004</v>
      </c>
    </row>
    <row r="890" spans="8:28" x14ac:dyDescent="0.25">
      <c r="H890">
        <v>1.0499999999999999E-3</v>
      </c>
      <c r="I890">
        <v>3.51</v>
      </c>
      <c r="AA890">
        <f t="shared" si="35"/>
        <v>0.12612832426597781</v>
      </c>
      <c r="AB890">
        <v>3.51</v>
      </c>
    </row>
    <row r="891" spans="8:28" x14ac:dyDescent="0.25">
      <c r="H891">
        <v>1.14E-3</v>
      </c>
      <c r="I891">
        <v>4.0988600000000002</v>
      </c>
      <c r="AA891">
        <f t="shared" si="35"/>
        <v>0.12963363253178783</v>
      </c>
      <c r="AB891">
        <v>4.0988600000000002</v>
      </c>
    </row>
    <row r="892" spans="8:28" x14ac:dyDescent="0.25">
      <c r="H892">
        <v>1.16E-3</v>
      </c>
      <c r="I892">
        <v>3.8552</v>
      </c>
      <c r="AA892">
        <f t="shared" si="35"/>
        <v>0.1303873258185069</v>
      </c>
      <c r="AB892">
        <v>3.8552</v>
      </c>
    </row>
    <row r="893" spans="8:28" x14ac:dyDescent="0.25">
      <c r="H893">
        <v>1.1800000000000001E-3</v>
      </c>
      <c r="I893">
        <v>3.84849</v>
      </c>
      <c r="AA893">
        <f t="shared" si="35"/>
        <v>0.13113240495331061</v>
      </c>
      <c r="AB893">
        <v>3.84849</v>
      </c>
    </row>
    <row r="894" spans="8:28" x14ac:dyDescent="0.25">
      <c r="H894">
        <v>1.24E-3</v>
      </c>
      <c r="I894">
        <v>4.3363199999999997</v>
      </c>
      <c r="AA894">
        <f t="shared" si="35"/>
        <v>0.13331832451777417</v>
      </c>
      <c r="AB894">
        <v>4.3363199999999997</v>
      </c>
    </row>
    <row r="895" spans="8:28" x14ac:dyDescent="0.25">
      <c r="H895">
        <v>1.2600000000000001E-3</v>
      </c>
      <c r="I895">
        <v>3.73149</v>
      </c>
      <c r="AA895">
        <f t="shared" si="35"/>
        <v>0.13403126314189776</v>
      </c>
      <c r="AB895">
        <v>3.73149</v>
      </c>
    </row>
    <row r="896" spans="8:28" x14ac:dyDescent="0.25">
      <c r="H896">
        <v>1.2700000000000001E-3</v>
      </c>
      <c r="I896">
        <v>3.5189499999999998</v>
      </c>
      <c r="AA896">
        <f t="shared" si="35"/>
        <v>0.1343849057337399</v>
      </c>
      <c r="AB896">
        <v>3.5189499999999998</v>
      </c>
    </row>
    <row r="897" spans="8:28" x14ac:dyDescent="0.25">
      <c r="H897">
        <v>1.2800000000000001E-3</v>
      </c>
      <c r="I897">
        <v>3.8285800000000001</v>
      </c>
      <c r="AA897">
        <f t="shared" si="35"/>
        <v>0.13473669676325059</v>
      </c>
      <c r="AB897">
        <v>3.8285800000000001</v>
      </c>
    </row>
    <row r="898" spans="8:28" x14ac:dyDescent="0.25">
      <c r="H898">
        <v>1.2800000000000001E-3</v>
      </c>
      <c r="I898">
        <v>3.8863799999999999</v>
      </c>
      <c r="AA898">
        <f t="shared" si="35"/>
        <v>0.13473669676325059</v>
      </c>
      <c r="AB898">
        <v>3.8863799999999999</v>
      </c>
    </row>
    <row r="899" spans="8:28" x14ac:dyDescent="0.25">
      <c r="H899">
        <v>1.2999999999999999E-3</v>
      </c>
      <c r="I899">
        <v>4.03409</v>
      </c>
      <c r="AA899">
        <f t="shared" si="35"/>
        <v>0.13543481982644531</v>
      </c>
      <c r="AB899">
        <v>4.03409</v>
      </c>
    </row>
    <row r="900" spans="8:28" x14ac:dyDescent="0.25">
      <c r="H900">
        <v>1.31E-3</v>
      </c>
      <c r="I900">
        <v>3.9208400000000001</v>
      </c>
      <c r="AA900">
        <f t="shared" si="35"/>
        <v>0.13578119848010706</v>
      </c>
      <c r="AB900">
        <v>3.9208400000000001</v>
      </c>
    </row>
    <row r="901" spans="8:28" x14ac:dyDescent="0.25">
      <c r="H901">
        <v>1.32E-3</v>
      </c>
      <c r="I901">
        <v>3.5905200000000002</v>
      </c>
      <c r="AA901">
        <f t="shared" si="35"/>
        <v>0.13612581883879635</v>
      </c>
      <c r="AB901">
        <v>3.5905200000000002</v>
      </c>
    </row>
    <row r="902" spans="8:28" x14ac:dyDescent="0.25">
      <c r="H902">
        <v>1.3600000000000001E-3</v>
      </c>
      <c r="I902">
        <v>4.4605800000000002</v>
      </c>
      <c r="AA902">
        <f t="shared" ref="AA902:AA941" si="36">(H902*6/3.14)^(0.33333)</f>
        <v>0.13748715365611136</v>
      </c>
      <c r="AB902">
        <v>4.4605800000000002</v>
      </c>
    </row>
    <row r="903" spans="8:28" x14ac:dyDescent="0.25">
      <c r="H903">
        <v>1.3600000000000001E-3</v>
      </c>
      <c r="I903">
        <v>3.78912</v>
      </c>
      <c r="AA903">
        <f t="shared" si="36"/>
        <v>0.13748715365611136</v>
      </c>
      <c r="AB903">
        <v>3.78912</v>
      </c>
    </row>
    <row r="904" spans="8:28" x14ac:dyDescent="0.25">
      <c r="H904">
        <v>1.3600000000000001E-3</v>
      </c>
      <c r="I904">
        <v>4.0088100000000004</v>
      </c>
      <c r="AA904">
        <f t="shared" si="36"/>
        <v>0.13748715365611136</v>
      </c>
      <c r="AB904">
        <v>4.0088100000000004</v>
      </c>
    </row>
    <row r="905" spans="8:28" x14ac:dyDescent="0.25">
      <c r="H905">
        <v>1.41E-3</v>
      </c>
      <c r="I905">
        <v>3.90368</v>
      </c>
      <c r="AA905">
        <f t="shared" si="36"/>
        <v>0.13915179198688971</v>
      </c>
      <c r="AB905">
        <v>3.90368</v>
      </c>
    </row>
    <row r="906" spans="8:28" x14ac:dyDescent="0.25">
      <c r="H906">
        <v>1.41E-3</v>
      </c>
      <c r="I906">
        <v>3.8555799999999998</v>
      </c>
      <c r="AA906">
        <f t="shared" si="36"/>
        <v>0.13915179198688971</v>
      </c>
      <c r="AB906">
        <v>3.8555799999999998</v>
      </c>
    </row>
    <row r="907" spans="8:28" x14ac:dyDescent="0.25">
      <c r="H907">
        <v>1.42E-3</v>
      </c>
      <c r="I907">
        <v>3.8825400000000001</v>
      </c>
      <c r="AA907">
        <f t="shared" si="36"/>
        <v>0.13947997810537818</v>
      </c>
      <c r="AB907">
        <v>3.8825400000000001</v>
      </c>
    </row>
    <row r="908" spans="8:28" x14ac:dyDescent="0.25">
      <c r="H908">
        <v>1.4400000000000001E-3</v>
      </c>
      <c r="I908">
        <v>3.5339499999999999</v>
      </c>
      <c r="AA908">
        <f t="shared" si="36"/>
        <v>0.14013175663718733</v>
      </c>
      <c r="AB908">
        <v>3.5339499999999999</v>
      </c>
    </row>
    <row r="909" spans="8:28" x14ac:dyDescent="0.25">
      <c r="H909">
        <v>1.4400000000000001E-3</v>
      </c>
      <c r="I909">
        <v>4.3040599999999998</v>
      </c>
      <c r="AA909">
        <f t="shared" si="36"/>
        <v>0.14013175663718733</v>
      </c>
      <c r="AB909">
        <v>4.3040599999999998</v>
      </c>
    </row>
    <row r="910" spans="8:28" x14ac:dyDescent="0.25">
      <c r="H910">
        <v>1.48E-3</v>
      </c>
      <c r="I910">
        <v>4.2463199999999999</v>
      </c>
      <c r="AA910">
        <f t="shared" si="36"/>
        <v>0.1414174279841498</v>
      </c>
      <c r="AB910">
        <v>4.2463199999999999</v>
      </c>
    </row>
    <row r="911" spans="8:28" x14ac:dyDescent="0.25">
      <c r="H911">
        <v>1.48E-3</v>
      </c>
      <c r="I911">
        <v>3.9217599999999999</v>
      </c>
      <c r="AA911">
        <f t="shared" si="36"/>
        <v>0.1414174279841498</v>
      </c>
      <c r="AB911">
        <v>3.9217599999999999</v>
      </c>
    </row>
    <row r="912" spans="8:28" x14ac:dyDescent="0.25">
      <c r="H912">
        <v>1.56E-3</v>
      </c>
      <c r="I912">
        <v>4.0293099999999997</v>
      </c>
      <c r="AA912">
        <f t="shared" si="36"/>
        <v>0.14392088438798287</v>
      </c>
      <c r="AB912">
        <v>4.0293099999999997</v>
      </c>
    </row>
    <row r="913" spans="8:28" x14ac:dyDescent="0.25">
      <c r="H913">
        <v>1.5900000000000001E-3</v>
      </c>
      <c r="I913">
        <v>3.7819099999999999</v>
      </c>
      <c r="AA913">
        <f t="shared" si="36"/>
        <v>0.14483759343859748</v>
      </c>
      <c r="AB913">
        <v>3.7819099999999999</v>
      </c>
    </row>
    <row r="914" spans="8:28" x14ac:dyDescent="0.25">
      <c r="H914">
        <v>1.6299999999999999E-3</v>
      </c>
      <c r="I914">
        <v>3.8611399999999998</v>
      </c>
      <c r="AA914">
        <f t="shared" si="36"/>
        <v>0.14604210728061612</v>
      </c>
      <c r="AB914">
        <v>3.8611399999999998</v>
      </c>
    </row>
    <row r="915" spans="8:28" x14ac:dyDescent="0.25">
      <c r="H915">
        <v>1.6299999999999999E-3</v>
      </c>
      <c r="I915">
        <v>3.5083299999999999</v>
      </c>
      <c r="AA915">
        <f t="shared" si="36"/>
        <v>0.14604210728061612</v>
      </c>
      <c r="AB915">
        <v>3.5083299999999999</v>
      </c>
    </row>
    <row r="916" spans="8:28" x14ac:dyDescent="0.25">
      <c r="H916">
        <v>1.7600000000000001E-3</v>
      </c>
      <c r="I916">
        <v>4.3283699999999996</v>
      </c>
      <c r="AA916">
        <f t="shared" si="36"/>
        <v>0.14982570649333701</v>
      </c>
      <c r="AB916">
        <v>4.3283699999999996</v>
      </c>
    </row>
    <row r="917" spans="8:28" x14ac:dyDescent="0.25">
      <c r="H917">
        <v>1.7600000000000001E-3</v>
      </c>
      <c r="I917">
        <v>3.8101099999999999</v>
      </c>
      <c r="AA917">
        <f t="shared" si="36"/>
        <v>0.14982570649333701</v>
      </c>
      <c r="AB917">
        <v>3.8101099999999999</v>
      </c>
    </row>
    <row r="918" spans="8:28" x14ac:dyDescent="0.25">
      <c r="H918">
        <v>1.8E-3</v>
      </c>
      <c r="I918">
        <v>3.8426499999999999</v>
      </c>
      <c r="AA918">
        <f t="shared" si="36"/>
        <v>0.15095224655702136</v>
      </c>
      <c r="AB918">
        <v>3.8426499999999999</v>
      </c>
    </row>
    <row r="919" spans="8:28" x14ac:dyDescent="0.25">
      <c r="H919">
        <v>1.8400000000000001E-3</v>
      </c>
      <c r="I919">
        <v>4.24871</v>
      </c>
      <c r="AA919">
        <f t="shared" si="36"/>
        <v>0.15206221826860403</v>
      </c>
      <c r="AB919">
        <v>4.24871</v>
      </c>
    </row>
    <row r="920" spans="8:28" x14ac:dyDescent="0.25">
      <c r="H920">
        <v>1.8600000000000001E-3</v>
      </c>
      <c r="I920">
        <v>4.3443300000000002</v>
      </c>
      <c r="AA920">
        <f t="shared" si="36"/>
        <v>0.15261117860701029</v>
      </c>
      <c r="AB920">
        <v>4.3443300000000002</v>
      </c>
    </row>
    <row r="921" spans="8:28" x14ac:dyDescent="0.25">
      <c r="H921">
        <v>1.98E-3</v>
      </c>
      <c r="I921">
        <v>4.1638799999999998</v>
      </c>
      <c r="AA921">
        <f t="shared" si="36"/>
        <v>0.15582495299859117</v>
      </c>
      <c r="AB921">
        <v>4.1638799999999998</v>
      </c>
    </row>
    <row r="922" spans="8:28" x14ac:dyDescent="0.25">
      <c r="H922">
        <v>2.0300000000000001E-3</v>
      </c>
      <c r="I922">
        <v>4.44313</v>
      </c>
      <c r="AA922">
        <f t="shared" si="36"/>
        <v>0.15712570923361951</v>
      </c>
      <c r="AB922">
        <v>4.44313</v>
      </c>
    </row>
    <row r="923" spans="8:28" x14ac:dyDescent="0.25">
      <c r="H923">
        <v>2.0699999999999998E-3</v>
      </c>
      <c r="I923">
        <v>3.8248600000000001</v>
      </c>
      <c r="AA923">
        <f t="shared" si="36"/>
        <v>0.15815101806725324</v>
      </c>
      <c r="AB923">
        <v>3.8248600000000001</v>
      </c>
    </row>
    <row r="924" spans="8:28" x14ac:dyDescent="0.25">
      <c r="H924">
        <v>2.0799999999999998E-3</v>
      </c>
      <c r="I924">
        <v>3.7369300000000001</v>
      </c>
      <c r="AA924">
        <f t="shared" si="36"/>
        <v>0.15840527804729621</v>
      </c>
      <c r="AB924">
        <v>3.7369300000000001</v>
      </c>
    </row>
    <row r="925" spans="8:28" x14ac:dyDescent="0.25">
      <c r="H925">
        <v>2.1199999999999999E-3</v>
      </c>
      <c r="I925">
        <v>3.64479</v>
      </c>
      <c r="AA925">
        <f t="shared" si="36"/>
        <v>0.15941424594426676</v>
      </c>
      <c r="AB925">
        <v>3.64479</v>
      </c>
    </row>
    <row r="926" spans="8:28" x14ac:dyDescent="0.25">
      <c r="H926">
        <v>2.2300000000000002E-3</v>
      </c>
      <c r="I926">
        <v>4.3175299999999996</v>
      </c>
      <c r="AA926">
        <f t="shared" si="36"/>
        <v>0.16212502523770958</v>
      </c>
      <c r="AB926">
        <v>4.3175299999999996</v>
      </c>
    </row>
    <row r="927" spans="8:28" x14ac:dyDescent="0.25">
      <c r="H927">
        <v>2.2399999999999998E-3</v>
      </c>
      <c r="I927">
        <v>3.9309599999999998</v>
      </c>
      <c r="AA927">
        <f t="shared" si="36"/>
        <v>0.16236700082482997</v>
      </c>
      <c r="AB927">
        <v>3.9309599999999998</v>
      </c>
    </row>
    <row r="928" spans="8:28" x14ac:dyDescent="0.25">
      <c r="H928">
        <v>2.3600000000000001E-3</v>
      </c>
      <c r="I928">
        <v>3.84449</v>
      </c>
      <c r="AA928">
        <f t="shared" si="36"/>
        <v>0.16521609559333758</v>
      </c>
      <c r="AB928">
        <v>3.84449</v>
      </c>
    </row>
    <row r="929" spans="8:28" x14ac:dyDescent="0.25">
      <c r="H929">
        <v>2.3600000000000001E-3</v>
      </c>
      <c r="I929">
        <v>3.8546499999999999</v>
      </c>
      <c r="AA929">
        <f t="shared" si="36"/>
        <v>0.16521609559333758</v>
      </c>
      <c r="AB929">
        <v>3.8546499999999999</v>
      </c>
    </row>
    <row r="930" spans="8:28" x14ac:dyDescent="0.25">
      <c r="H930">
        <v>2.4199999999999998E-3</v>
      </c>
      <c r="I930">
        <v>3.6645400000000001</v>
      </c>
      <c r="AA930">
        <f t="shared" si="36"/>
        <v>0.1666045172954706</v>
      </c>
      <c r="AB930">
        <v>3.6645400000000001</v>
      </c>
    </row>
    <row r="931" spans="8:28" x14ac:dyDescent="0.25">
      <c r="H931">
        <v>2.4499999999999999E-3</v>
      </c>
      <c r="I931">
        <v>4.1670499999999997</v>
      </c>
      <c r="AA931">
        <f t="shared" si="36"/>
        <v>0.16729013344756977</v>
      </c>
      <c r="AB931">
        <v>4.1670499999999997</v>
      </c>
    </row>
    <row r="932" spans="8:28" x14ac:dyDescent="0.25">
      <c r="H932">
        <v>2.6700000000000001E-3</v>
      </c>
      <c r="I932">
        <v>3.5964200000000002</v>
      </c>
      <c r="AA932">
        <f t="shared" si="36"/>
        <v>0.17215458566263475</v>
      </c>
      <c r="AB932">
        <v>3.5964200000000002</v>
      </c>
    </row>
    <row r="933" spans="8:28" x14ac:dyDescent="0.25">
      <c r="H933">
        <v>2.7299999999999998E-3</v>
      </c>
      <c r="I933">
        <v>3.6474700000000002</v>
      </c>
      <c r="AA933">
        <f t="shared" si="36"/>
        <v>0.17343457955774588</v>
      </c>
      <c r="AB933">
        <v>3.6474700000000002</v>
      </c>
    </row>
    <row r="934" spans="8:28" x14ac:dyDescent="0.25">
      <c r="H934">
        <v>2.7599999999999999E-3</v>
      </c>
      <c r="I934">
        <v>3.9091200000000002</v>
      </c>
      <c r="AA934">
        <f t="shared" si="36"/>
        <v>0.17406755174510319</v>
      </c>
      <c r="AB934">
        <v>3.9091200000000002</v>
      </c>
    </row>
    <row r="935" spans="8:28" x14ac:dyDescent="0.25">
      <c r="H935">
        <v>2.8999999999999998E-3</v>
      </c>
      <c r="I935">
        <v>3.8067099999999998</v>
      </c>
      <c r="AA935">
        <f t="shared" si="36"/>
        <v>0.17696228659405844</v>
      </c>
      <c r="AB935">
        <v>3.8067099999999998</v>
      </c>
    </row>
    <row r="936" spans="8:28" x14ac:dyDescent="0.25">
      <c r="H936">
        <v>2.8999999999999998E-3</v>
      </c>
      <c r="I936">
        <v>3.9435199999999999</v>
      </c>
      <c r="AA936">
        <f t="shared" si="36"/>
        <v>0.17696228659405844</v>
      </c>
      <c r="AB936">
        <v>3.9435199999999999</v>
      </c>
    </row>
    <row r="937" spans="8:28" x14ac:dyDescent="0.25">
      <c r="H937">
        <v>3.0599999999999998E-3</v>
      </c>
      <c r="I937">
        <v>4.0503</v>
      </c>
      <c r="AA937">
        <f t="shared" si="36"/>
        <v>0.18015865039162915</v>
      </c>
      <c r="AB937">
        <v>4.0503</v>
      </c>
    </row>
    <row r="938" spans="8:28" x14ac:dyDescent="0.25">
      <c r="H938">
        <v>3.1199999999999999E-3</v>
      </c>
      <c r="I938">
        <v>3.7600899999999999</v>
      </c>
      <c r="AA938">
        <f t="shared" si="36"/>
        <v>0.18132853280155117</v>
      </c>
      <c r="AB938">
        <v>3.7600899999999999</v>
      </c>
    </row>
    <row r="939" spans="8:28" x14ac:dyDescent="0.25">
      <c r="H939">
        <v>3.7599999999999999E-3</v>
      </c>
      <c r="I939">
        <v>3.7245300000000001</v>
      </c>
      <c r="AA939">
        <f t="shared" si="36"/>
        <v>0.19296429675595375</v>
      </c>
      <c r="AB939">
        <v>3.7245300000000001</v>
      </c>
    </row>
    <row r="940" spans="8:28" x14ac:dyDescent="0.25">
      <c r="H940">
        <v>3.79E-3</v>
      </c>
      <c r="I940">
        <v>3.9708800000000002</v>
      </c>
      <c r="AA940">
        <f t="shared" si="36"/>
        <v>0.193476135664361</v>
      </c>
      <c r="AB940">
        <v>3.9708800000000002</v>
      </c>
    </row>
    <row r="941" spans="8:28" x14ac:dyDescent="0.25">
      <c r="H941">
        <v>4.3600000000000002E-3</v>
      </c>
      <c r="I941">
        <v>3.6931500000000002</v>
      </c>
      <c r="AA941">
        <f t="shared" si="36"/>
        <v>0.20272608252781774</v>
      </c>
      <c r="AB941">
        <v>3.6931500000000002</v>
      </c>
    </row>
  </sheetData>
  <mergeCells count="12">
    <mergeCell ref="BB2:BC2"/>
    <mergeCell ref="BD2:BE2"/>
    <mergeCell ref="BF2:BG2"/>
    <mergeCell ref="AL1:AO1"/>
    <mergeCell ref="AX1:BA1"/>
    <mergeCell ref="AL2:AM2"/>
    <mergeCell ref="AN2:AO2"/>
    <mergeCell ref="AP2:AQ2"/>
    <mergeCell ref="AR2:AS2"/>
    <mergeCell ref="AT2:AU2"/>
    <mergeCell ref="AX2:AY2"/>
    <mergeCell ref="AZ2:B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5391E-3FED-49ED-A9B4-64680590EC32}">
  <dimension ref="A1:E9"/>
  <sheetViews>
    <sheetView workbookViewId="0"/>
  </sheetViews>
  <sheetFormatPr defaultRowHeight="15" x14ac:dyDescent="0.25"/>
  <sheetData>
    <row r="1" spans="1:5" x14ac:dyDescent="0.25">
      <c r="A1" t="s">
        <v>11</v>
      </c>
      <c r="C1" t="s">
        <v>13</v>
      </c>
      <c r="E1" t="s">
        <v>15</v>
      </c>
    </row>
    <row r="2" spans="1:5" ht="17.25" x14ac:dyDescent="0.25">
      <c r="A2" t="s">
        <v>12</v>
      </c>
      <c r="C2" t="s">
        <v>14</v>
      </c>
    </row>
    <row r="4" spans="1:5" x14ac:dyDescent="0.25">
      <c r="A4">
        <v>0</v>
      </c>
      <c r="C4" s="3">
        <v>224.20099999999999</v>
      </c>
      <c r="E4" s="3">
        <v>0</v>
      </c>
    </row>
    <row r="5" spans="1:5" x14ac:dyDescent="0.25">
      <c r="A5">
        <v>100</v>
      </c>
      <c r="C5" s="3">
        <v>63</v>
      </c>
      <c r="E5" s="3">
        <v>4.1401500000000002</v>
      </c>
    </row>
    <row r="6" spans="1:5" x14ac:dyDescent="0.25">
      <c r="A6">
        <v>500</v>
      </c>
      <c r="C6" s="3">
        <v>55.957999999999998</v>
      </c>
      <c r="E6" s="3">
        <v>6.6056900000000001</v>
      </c>
    </row>
    <row r="7" spans="1:5" x14ac:dyDescent="0.25">
      <c r="A7">
        <v>1000</v>
      </c>
      <c r="C7" s="3">
        <v>34.262</v>
      </c>
      <c r="E7" s="3">
        <v>10.65382</v>
      </c>
    </row>
    <row r="8" spans="1:5" x14ac:dyDescent="0.25">
      <c r="A8">
        <v>2000</v>
      </c>
      <c r="C8" s="3">
        <v>30.783000000000001</v>
      </c>
      <c r="E8" s="3">
        <v>12.908580000000001</v>
      </c>
    </row>
    <row r="9" spans="1:5" x14ac:dyDescent="0.25">
      <c r="A9">
        <v>3000</v>
      </c>
      <c r="C9" s="3">
        <v>23.591000000000001</v>
      </c>
      <c r="E9" s="3">
        <v>16.289570000000001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40407-73CE-464B-BFAD-C6D9469007B3}">
  <dimension ref="A1:Y11"/>
  <sheetViews>
    <sheetView workbookViewId="0"/>
  </sheetViews>
  <sheetFormatPr defaultRowHeight="15" x14ac:dyDescent="0.25"/>
  <sheetData>
    <row r="1" spans="1:25" x14ac:dyDescent="0.25">
      <c r="A1" t="s">
        <v>29</v>
      </c>
      <c r="J1" t="s">
        <v>30</v>
      </c>
      <c r="S1" t="s">
        <v>33</v>
      </c>
    </row>
    <row r="2" spans="1:25" ht="18" x14ac:dyDescent="0.25">
      <c r="A2" s="2"/>
      <c r="B2" s="2"/>
      <c r="C2" s="11" t="s">
        <v>34</v>
      </c>
      <c r="D2" s="11"/>
      <c r="E2" s="2"/>
      <c r="F2" s="2"/>
      <c r="G2" s="2"/>
      <c r="H2" s="2"/>
      <c r="I2" s="2"/>
      <c r="J2" s="2"/>
      <c r="K2" s="2"/>
      <c r="L2" s="11" t="s">
        <v>34</v>
      </c>
      <c r="M2" s="11"/>
      <c r="N2" s="2"/>
      <c r="O2" s="2"/>
      <c r="P2" s="2"/>
      <c r="U2" s="11" t="s">
        <v>34</v>
      </c>
      <c r="V2" s="11"/>
    </row>
    <row r="3" spans="1:25" ht="62.25" x14ac:dyDescent="0.25">
      <c r="A3" s="5" t="s">
        <v>35</v>
      </c>
      <c r="B3" s="8"/>
      <c r="C3" s="5" t="s">
        <v>31</v>
      </c>
      <c r="D3" s="5" t="s">
        <v>32</v>
      </c>
      <c r="E3" s="5"/>
      <c r="F3" s="5" t="s">
        <v>20</v>
      </c>
      <c r="G3" s="5" t="s">
        <v>21</v>
      </c>
      <c r="H3" s="5"/>
      <c r="I3" s="5"/>
      <c r="J3" s="5" t="s">
        <v>35</v>
      </c>
      <c r="K3" s="8"/>
      <c r="L3" s="5" t="s">
        <v>31</v>
      </c>
      <c r="M3" s="5" t="s">
        <v>32</v>
      </c>
      <c r="N3" s="5"/>
      <c r="O3" s="5" t="s">
        <v>20</v>
      </c>
      <c r="P3" s="5" t="s">
        <v>21</v>
      </c>
      <c r="S3" s="5" t="s">
        <v>35</v>
      </c>
      <c r="U3" s="5" t="s">
        <v>31</v>
      </c>
      <c r="V3" s="5" t="s">
        <v>32</v>
      </c>
      <c r="W3" s="5"/>
      <c r="X3" s="5" t="s">
        <v>20</v>
      </c>
      <c r="Y3" s="5" t="s">
        <v>21</v>
      </c>
    </row>
    <row r="4" spans="1:25" x14ac:dyDescent="0.25">
      <c r="A4" s="2">
        <v>50</v>
      </c>
      <c r="C4" s="10">
        <v>6.7155723299999996</v>
      </c>
      <c r="D4" s="10">
        <v>7.4377939084000007</v>
      </c>
      <c r="E4" s="2"/>
      <c r="F4" s="10">
        <f>AVERAGE(C4:D4)</f>
        <v>7.0766831192000001</v>
      </c>
      <c r="G4" s="10">
        <f>_xlfn.STDEV.S(C4:D4)</f>
        <v>0.51068777560589251</v>
      </c>
      <c r="H4" s="10"/>
      <c r="I4" s="10"/>
      <c r="J4" s="2">
        <v>400</v>
      </c>
      <c r="L4" s="10">
        <v>1.6352199999999999</v>
      </c>
      <c r="M4" s="10">
        <v>1.8587100000000001</v>
      </c>
      <c r="N4" s="2"/>
      <c r="O4" s="10">
        <f t="shared" ref="O4:O9" si="0">AVERAGE(L4:M4)</f>
        <v>1.7469649999999999</v>
      </c>
      <c r="P4" s="10">
        <f t="shared" ref="P4:P9" si="1">_xlfn.STDEV.S(L4:M4)</f>
        <v>0.15803129452738165</v>
      </c>
      <c r="S4">
        <v>500</v>
      </c>
      <c r="U4">
        <v>3.56</v>
      </c>
      <c r="V4">
        <v>3.05</v>
      </c>
      <c r="X4" s="12">
        <f>AVERAGE(U4:V4)</f>
        <v>3.3049999999999997</v>
      </c>
      <c r="Y4" s="12">
        <f>STDEV(U4:V4)</f>
        <v>0.3606244584051394</v>
      </c>
    </row>
    <row r="5" spans="1:25" x14ac:dyDescent="0.25">
      <c r="A5" s="2">
        <v>100</v>
      </c>
      <c r="C5" s="10">
        <v>7.7717109390000001</v>
      </c>
      <c r="D5" s="10">
        <v>6.0232665403999999</v>
      </c>
      <c r="E5" s="2"/>
      <c r="F5" s="10">
        <f t="shared" ref="F5:F11" si="2">AVERAGE(C5:D5)</f>
        <v>6.8974887397</v>
      </c>
      <c r="G5" s="10">
        <f t="shared" ref="G5:G11" si="3">_xlfn.STDEV.S(C5:D5)</f>
        <v>1.2363368907776948</v>
      </c>
      <c r="H5" s="10"/>
      <c r="I5" s="10"/>
      <c r="J5" s="2">
        <v>700</v>
      </c>
      <c r="L5" s="10">
        <v>3.89</v>
      </c>
      <c r="M5" s="10">
        <v>3.64</v>
      </c>
      <c r="N5" s="2"/>
      <c r="O5" s="10">
        <f t="shared" si="0"/>
        <v>3.7650000000000001</v>
      </c>
      <c r="P5" s="10">
        <f t="shared" si="1"/>
        <v>0.17677669529663689</v>
      </c>
      <c r="S5">
        <v>1000</v>
      </c>
      <c r="U5">
        <v>6.41</v>
      </c>
      <c r="V5">
        <v>6.01</v>
      </c>
      <c r="X5" s="12">
        <f t="shared" ref="X5:X7" si="4">AVERAGE(U5:V5)</f>
        <v>6.21</v>
      </c>
      <c r="Y5" s="12">
        <f t="shared" ref="Y5:Y7" si="5">STDEV(U5:V5)</f>
        <v>0.28284271247461928</v>
      </c>
    </row>
    <row r="6" spans="1:25" x14ac:dyDescent="0.25">
      <c r="A6" s="2">
        <v>200</v>
      </c>
      <c r="C6" s="10">
        <v>20.323056175799998</v>
      </c>
      <c r="D6" s="10">
        <v>23.302371918000002</v>
      </c>
      <c r="E6" s="2"/>
      <c r="F6" s="10">
        <f t="shared" si="2"/>
        <v>21.812714046899998</v>
      </c>
      <c r="G6" s="10">
        <f t="shared" si="3"/>
        <v>2.1066943646054548</v>
      </c>
      <c r="H6" s="10"/>
      <c r="I6" s="10"/>
      <c r="J6" s="2">
        <v>1000</v>
      </c>
      <c r="L6" s="10">
        <v>6.8800516587000002</v>
      </c>
      <c r="M6" s="10">
        <v>5.6743944172000003</v>
      </c>
      <c r="N6" s="2"/>
      <c r="O6" s="10">
        <f t="shared" si="0"/>
        <v>6.2772230379499998</v>
      </c>
      <c r="P6" s="10">
        <f t="shared" si="1"/>
        <v>0.85252841125131695</v>
      </c>
      <c r="S6">
        <v>1500</v>
      </c>
      <c r="U6">
        <v>16.03</v>
      </c>
      <c r="V6">
        <v>13.91</v>
      </c>
      <c r="X6" s="12">
        <f t="shared" si="4"/>
        <v>14.97</v>
      </c>
      <c r="Y6" s="12">
        <f t="shared" si="5"/>
        <v>1.4990663761154814</v>
      </c>
    </row>
    <row r="7" spans="1:25" x14ac:dyDescent="0.25">
      <c r="A7" s="2">
        <v>400</v>
      </c>
      <c r="C7" s="10">
        <v>33.059646219599998</v>
      </c>
      <c r="D7" s="10">
        <v>34.673089418400004</v>
      </c>
      <c r="E7" s="2"/>
      <c r="F7" s="10">
        <f t="shared" si="2"/>
        <v>33.866367819000004</v>
      </c>
      <c r="G7" s="10">
        <f t="shared" si="3"/>
        <v>1.1408766269307993</v>
      </c>
      <c r="H7" s="10"/>
      <c r="I7" s="10"/>
      <c r="J7" s="2">
        <v>1500</v>
      </c>
      <c r="L7" s="10">
        <v>14.723000000000001</v>
      </c>
      <c r="M7" s="10">
        <v>15.507999999999999</v>
      </c>
      <c r="N7" s="2"/>
      <c r="O7" s="10">
        <f t="shared" si="0"/>
        <v>15.115500000000001</v>
      </c>
      <c r="P7" s="10">
        <f t="shared" si="1"/>
        <v>0.55507882323143865</v>
      </c>
      <c r="S7">
        <v>2000</v>
      </c>
      <c r="U7">
        <v>22.31</v>
      </c>
      <c r="V7">
        <v>19.86</v>
      </c>
      <c r="X7" s="12">
        <f t="shared" si="4"/>
        <v>21.085000000000001</v>
      </c>
      <c r="Y7" s="12">
        <f t="shared" si="5"/>
        <v>1.7324116139070409</v>
      </c>
    </row>
    <row r="8" spans="1:25" x14ac:dyDescent="0.25">
      <c r="A8" s="2">
        <v>800</v>
      </c>
      <c r="C8" s="10">
        <v>55.286464502400001</v>
      </c>
      <c r="D8" s="10">
        <v>70.395608523800007</v>
      </c>
      <c r="E8" s="2"/>
      <c r="F8" s="10">
        <f t="shared" si="2"/>
        <v>62.841036513100008</v>
      </c>
      <c r="G8" s="10">
        <f t="shared" si="3"/>
        <v>10.683778195456073</v>
      </c>
      <c r="H8" s="10"/>
      <c r="I8" s="10"/>
      <c r="J8" s="2">
        <v>2000</v>
      </c>
      <c r="L8" s="10">
        <v>45.06</v>
      </c>
      <c r="M8" s="10">
        <v>49.57</v>
      </c>
      <c r="N8" s="2"/>
      <c r="O8" s="10">
        <f t="shared" si="0"/>
        <v>47.314999999999998</v>
      </c>
      <c r="P8" s="10">
        <f t="shared" si="1"/>
        <v>3.1890515831513278</v>
      </c>
    </row>
    <row r="9" spans="1:25" x14ac:dyDescent="0.25">
      <c r="A9" s="2">
        <v>1000</v>
      </c>
      <c r="C9" s="10">
        <v>111.26</v>
      </c>
      <c r="D9" s="10">
        <v>162.88999999999999</v>
      </c>
      <c r="E9" s="2"/>
      <c r="F9" s="10">
        <f t="shared" si="2"/>
        <v>137.07499999999999</v>
      </c>
      <c r="G9" s="10">
        <f t="shared" si="3"/>
        <v>36.507923112661459</v>
      </c>
      <c r="H9" s="10"/>
      <c r="I9" s="10"/>
      <c r="J9" s="2">
        <v>3000</v>
      </c>
      <c r="L9" s="10">
        <v>45.01</v>
      </c>
      <c r="M9" s="10">
        <v>52.91</v>
      </c>
      <c r="N9" s="2"/>
      <c r="O9" s="10">
        <f t="shared" si="0"/>
        <v>48.959999999999994</v>
      </c>
      <c r="P9" s="10">
        <f t="shared" si="1"/>
        <v>5.5861435713737251</v>
      </c>
    </row>
    <row r="10" spans="1:25" x14ac:dyDescent="0.25">
      <c r="A10" s="2">
        <v>2000</v>
      </c>
      <c r="C10" s="10">
        <v>175.66</v>
      </c>
      <c r="D10" s="10">
        <v>152.21</v>
      </c>
      <c r="E10" s="2"/>
      <c r="F10" s="10">
        <f t="shared" si="2"/>
        <v>163.935</v>
      </c>
      <c r="G10" s="10">
        <f t="shared" si="3"/>
        <v>16.58165401882453</v>
      </c>
      <c r="H10" s="10"/>
      <c r="I10" s="10"/>
      <c r="J10" s="10"/>
      <c r="K10" s="2"/>
      <c r="L10" s="2"/>
      <c r="M10" s="2"/>
      <c r="N10" s="2"/>
      <c r="O10" s="2"/>
      <c r="P10" s="2"/>
    </row>
    <row r="11" spans="1:25" x14ac:dyDescent="0.25">
      <c r="A11" s="2">
        <v>3000</v>
      </c>
      <c r="C11" s="10">
        <v>275.55</v>
      </c>
      <c r="D11" s="10">
        <v>252.79</v>
      </c>
      <c r="E11" s="2"/>
      <c r="F11" s="10">
        <f t="shared" si="2"/>
        <v>264.17</v>
      </c>
      <c r="G11" s="10">
        <f t="shared" si="3"/>
        <v>16.093750339805833</v>
      </c>
      <c r="H11" s="10"/>
      <c r="I11" s="10"/>
      <c r="J11" s="10"/>
      <c r="K11" s="2"/>
      <c r="L11" s="2"/>
      <c r="M11" s="2"/>
      <c r="N11" s="2"/>
      <c r="O11" s="2"/>
      <c r="P1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9B7C-B17E-48B5-BE0C-0186E68FB6B8}">
  <dimension ref="A1:Q63"/>
  <sheetViews>
    <sheetView workbookViewId="0"/>
  </sheetViews>
  <sheetFormatPr defaultRowHeight="15" x14ac:dyDescent="0.25"/>
  <cols>
    <col min="1" max="1" width="12.140625" customWidth="1"/>
    <col min="2" max="2" width="12.42578125" customWidth="1"/>
    <col min="3" max="3" width="12.85546875" customWidth="1"/>
    <col min="4" max="4" width="14.140625" customWidth="1"/>
    <col min="5" max="5" width="15.7109375" customWidth="1"/>
    <col min="6" max="6" width="13.5703125" customWidth="1"/>
    <col min="11" max="11" width="11.85546875" customWidth="1"/>
    <col min="12" max="12" width="12.42578125" customWidth="1"/>
    <col min="13" max="13" width="15" customWidth="1"/>
    <col min="14" max="14" width="12.5703125" customWidth="1"/>
    <col min="15" max="15" width="13.140625" customWidth="1"/>
    <col min="16" max="16" width="13.85546875" customWidth="1"/>
    <col min="17" max="17" width="14.28515625" customWidth="1"/>
  </cols>
  <sheetData>
    <row r="1" spans="1:17" ht="17.25" customHeight="1" x14ac:dyDescent="0.35">
      <c r="A1" s="7"/>
      <c r="C1" s="14" t="s">
        <v>27</v>
      </c>
      <c r="D1" s="14"/>
      <c r="E1" s="14"/>
      <c r="F1" s="14"/>
      <c r="K1" s="7"/>
      <c r="M1" s="14" t="s">
        <v>26</v>
      </c>
      <c r="N1" s="14"/>
      <c r="O1" s="14"/>
      <c r="P1" s="14"/>
      <c r="Q1" s="14"/>
    </row>
    <row r="2" spans="1:17" ht="32.25" x14ac:dyDescent="0.25">
      <c r="A2" s="8" t="s">
        <v>25</v>
      </c>
      <c r="B2" s="8" t="s">
        <v>24</v>
      </c>
      <c r="C2">
        <v>400</v>
      </c>
      <c r="D2">
        <v>700</v>
      </c>
      <c r="E2">
        <v>1000</v>
      </c>
      <c r="F2">
        <v>1500</v>
      </c>
      <c r="K2" s="8" t="s">
        <v>25</v>
      </c>
      <c r="L2" s="8" t="s">
        <v>28</v>
      </c>
      <c r="M2">
        <v>50</v>
      </c>
      <c r="N2">
        <v>100</v>
      </c>
      <c r="O2">
        <v>200</v>
      </c>
      <c r="P2">
        <v>400</v>
      </c>
      <c r="Q2">
        <v>800</v>
      </c>
    </row>
    <row r="4" spans="1:17" x14ac:dyDescent="0.25">
      <c r="A4">
        <v>1</v>
      </c>
      <c r="C4" s="9">
        <v>0.28309000000000001</v>
      </c>
      <c r="D4" s="9">
        <v>0.48043999999999998</v>
      </c>
      <c r="E4" s="9">
        <v>0.26501999999999998</v>
      </c>
      <c r="F4" s="9">
        <v>4.9230000000000003E-2</v>
      </c>
      <c r="K4">
        <v>1</v>
      </c>
      <c r="M4" s="9">
        <v>0.27972000000000002</v>
      </c>
      <c r="N4" s="9">
        <v>1.97E-3</v>
      </c>
      <c r="O4" s="9">
        <v>0.27261000000000002</v>
      </c>
      <c r="P4" s="9">
        <v>0.43224000000000001</v>
      </c>
      <c r="Q4" s="9">
        <v>0.82043999999999995</v>
      </c>
    </row>
    <row r="5" spans="1:17" x14ac:dyDescent="0.25">
      <c r="A5">
        <v>2</v>
      </c>
      <c r="C5" s="9">
        <v>0.31219999999999998</v>
      </c>
      <c r="D5" s="9">
        <v>0.37684000000000001</v>
      </c>
      <c r="E5" s="9">
        <v>0.37713000000000002</v>
      </c>
      <c r="F5" s="9">
        <v>0.14011000000000001</v>
      </c>
      <c r="K5">
        <v>2</v>
      </c>
      <c r="M5" s="9">
        <v>0.78449999999999998</v>
      </c>
      <c r="N5" s="9">
        <v>0.11784</v>
      </c>
      <c r="O5" s="9">
        <v>0.35106999999999999</v>
      </c>
      <c r="P5" s="9">
        <v>0.26412999999999998</v>
      </c>
      <c r="Q5" s="9">
        <v>0.14632000000000001</v>
      </c>
    </row>
    <row r="6" spans="1:17" x14ac:dyDescent="0.25">
      <c r="A6">
        <v>3</v>
      </c>
      <c r="C6" s="9">
        <v>0.35605999999999999</v>
      </c>
      <c r="D6" s="9">
        <v>0.2752</v>
      </c>
      <c r="E6" s="9">
        <v>0.39506000000000002</v>
      </c>
      <c r="F6" s="9">
        <v>0.71289000000000002</v>
      </c>
      <c r="K6">
        <v>3</v>
      </c>
      <c r="M6" s="9">
        <v>0.74829000000000001</v>
      </c>
      <c r="N6" s="9">
        <v>0.13367999999999999</v>
      </c>
      <c r="O6" s="9">
        <v>0.29824000000000001</v>
      </c>
      <c r="P6" s="9">
        <v>0.33703</v>
      </c>
      <c r="Q6" s="9">
        <v>0.13148000000000001</v>
      </c>
    </row>
    <row r="7" spans="1:17" x14ac:dyDescent="0.25">
      <c r="A7">
        <v>4</v>
      </c>
      <c r="C7" s="9">
        <v>0.31317</v>
      </c>
      <c r="D7" s="9">
        <v>0.29263</v>
      </c>
      <c r="E7" s="9">
        <v>0.26462999999999998</v>
      </c>
      <c r="F7" s="9">
        <v>0.52083000000000002</v>
      </c>
      <c r="K7">
        <v>4</v>
      </c>
      <c r="M7" s="9">
        <v>0.25463999999999998</v>
      </c>
      <c r="N7" s="9">
        <v>0.17601</v>
      </c>
      <c r="O7" s="9">
        <v>0.26399</v>
      </c>
      <c r="P7" s="9">
        <v>0.33995999999999998</v>
      </c>
      <c r="Q7" s="9">
        <v>0.45590999999999998</v>
      </c>
    </row>
    <row r="8" spans="1:17" x14ac:dyDescent="0.25">
      <c r="A8">
        <v>5</v>
      </c>
      <c r="C8" s="9">
        <v>0.26656999999999997</v>
      </c>
      <c r="D8" s="9">
        <v>0.34972999999999999</v>
      </c>
      <c r="E8" s="9">
        <v>0.16181999999999999</v>
      </c>
      <c r="F8" s="9">
        <v>0.24890999999999999</v>
      </c>
      <c r="K8">
        <v>5</v>
      </c>
      <c r="M8" s="9">
        <v>0.29744999999999999</v>
      </c>
      <c r="N8" s="9">
        <v>0.21351000000000001</v>
      </c>
      <c r="O8" s="9">
        <v>0.30091000000000001</v>
      </c>
      <c r="P8" s="9">
        <v>0.36549999999999999</v>
      </c>
      <c r="Q8" s="9">
        <v>0.34883999999999998</v>
      </c>
    </row>
    <row r="9" spans="1:17" x14ac:dyDescent="0.25">
      <c r="A9">
        <v>6</v>
      </c>
      <c r="C9" s="9">
        <v>0.20730999999999999</v>
      </c>
      <c r="D9" s="9">
        <v>0.34614</v>
      </c>
      <c r="E9" s="9">
        <v>0.34501999999999999</v>
      </c>
      <c r="F9" s="9">
        <v>0.45165</v>
      </c>
      <c r="K9">
        <v>6</v>
      </c>
      <c r="M9" s="9">
        <v>0.25270999999999999</v>
      </c>
      <c r="N9" s="9">
        <v>0.14909</v>
      </c>
      <c r="O9" s="9">
        <v>0.28182000000000001</v>
      </c>
      <c r="P9" s="9">
        <v>0.22699</v>
      </c>
      <c r="Q9" s="9">
        <v>0.3785</v>
      </c>
    </row>
    <row r="10" spans="1:17" x14ac:dyDescent="0.25">
      <c r="A10">
        <v>7</v>
      </c>
      <c r="C10" s="9">
        <v>0.24603</v>
      </c>
      <c r="D10" s="9">
        <v>0.28824</v>
      </c>
      <c r="E10" s="9">
        <v>0.40476000000000001</v>
      </c>
      <c r="F10" s="9">
        <v>0.50222</v>
      </c>
      <c r="K10">
        <v>7</v>
      </c>
      <c r="M10" s="9">
        <v>0.24601999999999999</v>
      </c>
      <c r="N10" s="9">
        <v>0.20448</v>
      </c>
      <c r="O10" s="9">
        <v>0.27484999999999998</v>
      </c>
      <c r="P10" s="9">
        <v>0.25247000000000003</v>
      </c>
      <c r="Q10" s="9">
        <v>0.43697000000000003</v>
      </c>
    </row>
    <row r="11" spans="1:17" x14ac:dyDescent="0.25">
      <c r="A11">
        <v>8</v>
      </c>
      <c r="C11" s="9">
        <v>0.27883999999999998</v>
      </c>
      <c r="D11" s="9">
        <v>0.26144000000000001</v>
      </c>
      <c r="E11" s="9">
        <v>0.37713000000000002</v>
      </c>
      <c r="F11" s="9">
        <v>0.50148000000000004</v>
      </c>
      <c r="K11">
        <v>8</v>
      </c>
      <c r="M11" s="9">
        <v>0.15373999999999999</v>
      </c>
      <c r="N11" s="9">
        <v>0.25187999999999999</v>
      </c>
      <c r="O11" s="9">
        <v>0.2853</v>
      </c>
      <c r="P11" s="9">
        <v>0.31302000000000002</v>
      </c>
      <c r="Q11" s="9">
        <v>0.35009000000000001</v>
      </c>
    </row>
    <row r="12" spans="1:17" x14ac:dyDescent="0.25">
      <c r="A12">
        <v>9</v>
      </c>
      <c r="C12" s="9">
        <v>0.31761</v>
      </c>
      <c r="D12" s="9">
        <v>0.26640999999999998</v>
      </c>
      <c r="E12" s="9">
        <v>0.29114000000000001</v>
      </c>
      <c r="F12" s="9">
        <v>0.26518999999999998</v>
      </c>
      <c r="K12">
        <v>9</v>
      </c>
      <c r="M12" s="9">
        <v>0.22550999999999999</v>
      </c>
      <c r="N12" s="9">
        <v>0.22394</v>
      </c>
      <c r="O12" s="9">
        <v>0.25003999999999998</v>
      </c>
      <c r="P12" s="9">
        <v>0.36917</v>
      </c>
      <c r="Q12" s="9">
        <v>0.39007999999999998</v>
      </c>
    </row>
    <row r="13" spans="1:17" x14ac:dyDescent="0.25">
      <c r="A13">
        <v>10</v>
      </c>
      <c r="C13" s="9">
        <v>0.32380999999999999</v>
      </c>
      <c r="D13" s="9">
        <v>0.28655000000000003</v>
      </c>
      <c r="E13" s="9">
        <v>0.16514999999999999</v>
      </c>
      <c r="F13" s="9">
        <v>0.32007999999999998</v>
      </c>
      <c r="K13">
        <v>10</v>
      </c>
      <c r="M13" s="9">
        <v>0.24573</v>
      </c>
      <c r="N13" s="9">
        <v>0.17577000000000001</v>
      </c>
      <c r="O13" s="9">
        <v>0.27755000000000002</v>
      </c>
      <c r="P13" s="9">
        <v>0.25984000000000002</v>
      </c>
      <c r="Q13" s="9">
        <v>0.40634999999999999</v>
      </c>
    </row>
    <row r="14" spans="1:17" x14ac:dyDescent="0.25">
      <c r="A14">
        <v>11</v>
      </c>
      <c r="C14" s="9">
        <v>0.31855</v>
      </c>
      <c r="D14" s="9">
        <v>0.30012</v>
      </c>
      <c r="E14" s="9">
        <v>0.27150999999999997</v>
      </c>
      <c r="F14" s="9">
        <v>0.33654000000000001</v>
      </c>
      <c r="K14">
        <v>11</v>
      </c>
      <c r="M14" s="9">
        <v>0.23527999999999999</v>
      </c>
      <c r="N14" s="9">
        <v>0.15836</v>
      </c>
      <c r="O14" s="9">
        <v>0.29544999999999999</v>
      </c>
      <c r="P14" s="9">
        <v>0.33201000000000003</v>
      </c>
      <c r="Q14" s="9">
        <v>0.40647</v>
      </c>
    </row>
    <row r="15" spans="1:17" x14ac:dyDescent="0.25">
      <c r="A15">
        <v>12</v>
      </c>
      <c r="C15" s="9">
        <v>0.33038000000000001</v>
      </c>
      <c r="D15" s="9">
        <v>0.30475000000000002</v>
      </c>
      <c r="E15" s="9">
        <v>0.34647</v>
      </c>
      <c r="F15" s="9">
        <v>0.28240999999999999</v>
      </c>
      <c r="K15">
        <v>12</v>
      </c>
      <c r="M15" s="9">
        <v>0.20932999999999999</v>
      </c>
      <c r="N15" s="9">
        <v>0.24206</v>
      </c>
      <c r="O15" s="9">
        <v>0.27138000000000001</v>
      </c>
      <c r="P15" s="9">
        <v>0.34520000000000001</v>
      </c>
      <c r="Q15" s="9">
        <v>0.41415000000000002</v>
      </c>
    </row>
    <row r="16" spans="1:17" x14ac:dyDescent="0.25">
      <c r="A16">
        <v>13</v>
      </c>
      <c r="C16" s="9">
        <v>0.31323000000000001</v>
      </c>
      <c r="D16" s="9">
        <v>0.28832000000000002</v>
      </c>
      <c r="E16" s="9">
        <v>0.34738000000000002</v>
      </c>
      <c r="F16" s="9">
        <v>0.28401999999999999</v>
      </c>
      <c r="K16">
        <v>13</v>
      </c>
      <c r="M16" s="9">
        <v>0.18214</v>
      </c>
      <c r="N16" s="9">
        <v>0.20582</v>
      </c>
      <c r="O16" s="9">
        <v>0.25735999999999998</v>
      </c>
      <c r="P16" s="9">
        <v>0.28717999999999999</v>
      </c>
      <c r="Q16" s="9">
        <v>0.43661</v>
      </c>
    </row>
    <row r="17" spans="1:17" x14ac:dyDescent="0.25">
      <c r="A17">
        <v>14</v>
      </c>
      <c r="C17" s="9">
        <v>0.28854999999999997</v>
      </c>
      <c r="D17" s="9">
        <v>0.27667000000000003</v>
      </c>
      <c r="E17" s="9">
        <v>0.33299000000000001</v>
      </c>
      <c r="F17" s="9">
        <v>0.26940999999999998</v>
      </c>
      <c r="K17">
        <v>14</v>
      </c>
      <c r="M17" s="9">
        <v>0.19700000000000001</v>
      </c>
      <c r="N17" s="9">
        <v>0.19728000000000001</v>
      </c>
      <c r="O17" s="9">
        <v>0.26373999999999997</v>
      </c>
      <c r="P17" s="9">
        <v>0.23114999999999999</v>
      </c>
      <c r="Q17" s="9">
        <v>0.38917000000000002</v>
      </c>
    </row>
    <row r="18" spans="1:17" x14ac:dyDescent="0.25">
      <c r="A18">
        <v>15</v>
      </c>
      <c r="C18" s="9">
        <v>0.27254</v>
      </c>
      <c r="D18" s="9">
        <v>0.28166000000000002</v>
      </c>
      <c r="E18" s="9">
        <v>0.32776</v>
      </c>
      <c r="F18" s="9">
        <v>0.44646999999999998</v>
      </c>
      <c r="K18">
        <v>15</v>
      </c>
      <c r="M18" s="9">
        <v>0.23535</v>
      </c>
      <c r="N18" s="9">
        <v>0.16891</v>
      </c>
      <c r="O18" s="9">
        <v>0.34643000000000002</v>
      </c>
      <c r="P18" s="9">
        <v>0.43086000000000002</v>
      </c>
      <c r="Q18" s="9">
        <v>0.44864999999999999</v>
      </c>
    </row>
    <row r="19" spans="1:17" x14ac:dyDescent="0.25">
      <c r="A19">
        <v>16</v>
      </c>
      <c r="C19" s="9">
        <v>0.26729000000000003</v>
      </c>
      <c r="D19" s="9">
        <v>0.29941000000000001</v>
      </c>
      <c r="E19" s="9">
        <v>0.24032999999999999</v>
      </c>
      <c r="F19" s="9">
        <v>0.37112000000000001</v>
      </c>
      <c r="K19">
        <v>16</v>
      </c>
      <c r="M19" s="9">
        <v>0.25889000000000001</v>
      </c>
      <c r="N19" s="9">
        <v>0.18734000000000001</v>
      </c>
      <c r="O19" s="9">
        <v>0.27046999999999999</v>
      </c>
      <c r="P19" s="9">
        <v>0.42619000000000001</v>
      </c>
      <c r="Q19" s="9">
        <v>0.37813000000000002</v>
      </c>
    </row>
    <row r="20" spans="1:17" x14ac:dyDescent="0.25">
      <c r="A20">
        <v>17</v>
      </c>
      <c r="C20" s="9">
        <v>0.23411999999999999</v>
      </c>
      <c r="D20" s="9">
        <v>0.32035000000000002</v>
      </c>
      <c r="E20" s="9">
        <v>0.23485</v>
      </c>
      <c r="F20" s="9">
        <v>0.28273999999999999</v>
      </c>
      <c r="K20">
        <v>17</v>
      </c>
      <c r="M20" s="9">
        <v>0.23249</v>
      </c>
      <c r="N20" s="9">
        <v>0.26637</v>
      </c>
      <c r="O20" s="9">
        <v>0.23966999999999999</v>
      </c>
      <c r="P20" s="9">
        <v>0.66491999999999996</v>
      </c>
      <c r="Q20" s="9">
        <v>0.51351999999999998</v>
      </c>
    </row>
    <row r="21" spans="1:17" x14ac:dyDescent="0.25">
      <c r="A21">
        <v>18</v>
      </c>
      <c r="C21" s="9">
        <v>0.22461</v>
      </c>
      <c r="D21" s="9">
        <v>0.30497000000000002</v>
      </c>
      <c r="E21" s="9">
        <v>0.29315000000000002</v>
      </c>
      <c r="F21" s="9">
        <v>0.34386</v>
      </c>
      <c r="K21">
        <v>18</v>
      </c>
      <c r="M21" s="9">
        <v>0.21067</v>
      </c>
      <c r="N21" s="9">
        <v>0.21622</v>
      </c>
      <c r="O21" s="9">
        <v>0.32169999999999999</v>
      </c>
      <c r="P21" s="9">
        <v>0.63956000000000002</v>
      </c>
      <c r="Q21" s="9">
        <v>0.50675999999999999</v>
      </c>
    </row>
    <row r="22" spans="1:17" x14ac:dyDescent="0.25">
      <c r="A22">
        <v>19</v>
      </c>
      <c r="C22" s="9">
        <v>0.22395999999999999</v>
      </c>
      <c r="D22" s="9">
        <v>0.30680000000000002</v>
      </c>
      <c r="E22" s="9">
        <v>0.36924000000000001</v>
      </c>
      <c r="F22" s="9">
        <v>0.27560000000000001</v>
      </c>
      <c r="K22">
        <v>19</v>
      </c>
      <c r="M22" s="9">
        <v>0.23652999999999999</v>
      </c>
      <c r="N22" s="9">
        <v>0.20401</v>
      </c>
      <c r="O22" s="9">
        <v>0.24890000000000001</v>
      </c>
      <c r="P22" s="9">
        <v>0.59823999999999999</v>
      </c>
      <c r="Q22" s="9">
        <v>0.47336</v>
      </c>
    </row>
    <row r="23" spans="1:17" x14ac:dyDescent="0.25">
      <c r="A23">
        <v>20</v>
      </c>
      <c r="C23" s="9">
        <v>0.22756999999999999</v>
      </c>
      <c r="D23" s="9">
        <v>0.2959</v>
      </c>
      <c r="E23" s="9">
        <v>0.34244000000000002</v>
      </c>
      <c r="F23" s="9">
        <v>0.27057999999999999</v>
      </c>
      <c r="K23">
        <v>20</v>
      </c>
      <c r="M23" s="9">
        <v>0.19309999999999999</v>
      </c>
      <c r="N23" s="9">
        <v>0.23454</v>
      </c>
      <c r="O23" s="9"/>
      <c r="P23" s="9">
        <v>0.50083999999999995</v>
      </c>
      <c r="Q23" s="9">
        <v>0.51471</v>
      </c>
    </row>
    <row r="24" spans="1:17" x14ac:dyDescent="0.25">
      <c r="A24">
        <v>21</v>
      </c>
      <c r="C24" s="9">
        <v>0.27539999999999998</v>
      </c>
      <c r="D24" s="9">
        <v>0.30432999999999999</v>
      </c>
      <c r="E24" s="9">
        <v>0.34839999999999999</v>
      </c>
      <c r="F24" s="9">
        <v>0.31657000000000002</v>
      </c>
      <c r="K24">
        <v>21</v>
      </c>
      <c r="M24" s="9">
        <v>0.23118</v>
      </c>
      <c r="N24" s="9">
        <v>0.21473999999999999</v>
      </c>
      <c r="O24" s="9"/>
      <c r="P24" s="9">
        <v>0.53437999999999997</v>
      </c>
      <c r="Q24" s="9">
        <v>0.58311999999999997</v>
      </c>
    </row>
    <row r="25" spans="1:17" x14ac:dyDescent="0.25">
      <c r="A25">
        <v>22</v>
      </c>
      <c r="C25" s="9">
        <v>0.26457999999999998</v>
      </c>
      <c r="D25" s="9">
        <v>0.29776000000000002</v>
      </c>
      <c r="E25" s="9">
        <v>0.33853</v>
      </c>
      <c r="F25" s="9">
        <v>0.33853</v>
      </c>
      <c r="K25">
        <v>22</v>
      </c>
      <c r="M25" s="9">
        <v>0.24127000000000001</v>
      </c>
      <c r="N25" s="9">
        <v>0.22978000000000001</v>
      </c>
      <c r="O25" s="9"/>
      <c r="P25" s="9">
        <v>0.55096999999999996</v>
      </c>
      <c r="Q25" s="9">
        <v>0.67691999999999997</v>
      </c>
    </row>
    <row r="26" spans="1:17" x14ac:dyDescent="0.25">
      <c r="A26">
        <v>23</v>
      </c>
      <c r="C26" s="9">
        <v>0.27772000000000002</v>
      </c>
      <c r="D26" s="9">
        <v>0.30064000000000002</v>
      </c>
      <c r="E26" s="9">
        <v>0.22796</v>
      </c>
      <c r="F26" s="9">
        <v>0.37967000000000001</v>
      </c>
      <c r="K26">
        <v>23</v>
      </c>
      <c r="M26" s="9">
        <v>0.25563999999999998</v>
      </c>
      <c r="N26" s="9">
        <v>0.20130999999999999</v>
      </c>
      <c r="O26" s="9"/>
      <c r="P26" s="9">
        <v>0.29348000000000002</v>
      </c>
      <c r="Q26" s="9">
        <v>0.77095000000000002</v>
      </c>
    </row>
    <row r="27" spans="1:17" x14ac:dyDescent="0.25">
      <c r="A27">
        <v>24</v>
      </c>
      <c r="C27" s="9">
        <v>0.27878999999999998</v>
      </c>
      <c r="D27" s="9">
        <v>0.33777000000000001</v>
      </c>
      <c r="E27" s="9">
        <v>0.24002999999999999</v>
      </c>
      <c r="F27" s="9">
        <v>0.3145</v>
      </c>
      <c r="K27">
        <v>24</v>
      </c>
      <c r="M27" s="9">
        <v>0.22338</v>
      </c>
      <c r="N27" s="9">
        <v>0.22033</v>
      </c>
      <c r="O27" s="9"/>
      <c r="P27" s="9">
        <v>0.31217</v>
      </c>
      <c r="Q27" s="9">
        <v>0.58267999999999998</v>
      </c>
    </row>
    <row r="28" spans="1:17" x14ac:dyDescent="0.25">
      <c r="A28">
        <v>25</v>
      </c>
      <c r="C28" s="9">
        <v>0.28720000000000001</v>
      </c>
      <c r="D28" s="9">
        <v>0.32640000000000002</v>
      </c>
      <c r="E28" s="9">
        <v>0.28643000000000002</v>
      </c>
      <c r="F28" s="9">
        <v>0.28037000000000001</v>
      </c>
      <c r="K28">
        <v>25</v>
      </c>
      <c r="M28" s="9">
        <v>0.23313999999999999</v>
      </c>
      <c r="N28" s="9">
        <v>0.21637999999999999</v>
      </c>
      <c r="O28" s="9"/>
      <c r="P28" s="9">
        <v>0.39369999999999999</v>
      </c>
      <c r="Q28" s="9">
        <v>0.73499000000000003</v>
      </c>
    </row>
    <row r="29" spans="1:17" x14ac:dyDescent="0.25">
      <c r="A29">
        <v>26</v>
      </c>
      <c r="C29" s="9">
        <v>0.27836</v>
      </c>
      <c r="D29" s="9">
        <v>0.30216999999999999</v>
      </c>
      <c r="E29" s="9">
        <v>0.34761999999999998</v>
      </c>
      <c r="F29" s="9">
        <v>0.36148999999999998</v>
      </c>
      <c r="K29">
        <v>26</v>
      </c>
      <c r="M29" s="9">
        <v>0.20566000000000001</v>
      </c>
      <c r="N29" s="9">
        <v>0.24360999999999999</v>
      </c>
      <c r="O29" s="9"/>
      <c r="P29" s="9"/>
      <c r="Q29" s="9">
        <v>0.54752000000000001</v>
      </c>
    </row>
    <row r="30" spans="1:17" x14ac:dyDescent="0.25">
      <c r="A30">
        <v>27</v>
      </c>
      <c r="C30" s="9">
        <v>0.28963</v>
      </c>
      <c r="D30" s="9">
        <v>0.27777000000000002</v>
      </c>
      <c r="E30" s="9">
        <v>0.34434999999999999</v>
      </c>
      <c r="F30" s="9">
        <v>0.40558</v>
      </c>
      <c r="K30">
        <v>27</v>
      </c>
      <c r="M30" s="9">
        <v>0.22251000000000001</v>
      </c>
      <c r="N30" s="9">
        <v>0.19306000000000001</v>
      </c>
      <c r="O30" s="9"/>
      <c r="P30" s="9"/>
      <c r="Q30" s="9">
        <v>0.63049999999999995</v>
      </c>
    </row>
    <row r="31" spans="1:17" x14ac:dyDescent="0.25">
      <c r="A31">
        <v>28</v>
      </c>
      <c r="C31" s="9">
        <v>0.27666000000000002</v>
      </c>
      <c r="D31" s="9">
        <v>0.28872999999999999</v>
      </c>
      <c r="E31" s="9">
        <v>0.31707999999999997</v>
      </c>
      <c r="F31" s="9">
        <v>0.42953000000000002</v>
      </c>
      <c r="K31">
        <v>28</v>
      </c>
      <c r="M31" s="9">
        <v>0.19209999999999999</v>
      </c>
      <c r="N31" s="9">
        <v>0.2127</v>
      </c>
      <c r="O31" s="9"/>
      <c r="P31" s="9"/>
      <c r="Q31" s="9">
        <v>0.70089999999999997</v>
      </c>
    </row>
    <row r="32" spans="1:17" x14ac:dyDescent="0.25">
      <c r="A32">
        <v>29</v>
      </c>
      <c r="C32" s="9">
        <v>0.27235999999999999</v>
      </c>
      <c r="D32" s="9">
        <v>0.26405000000000001</v>
      </c>
      <c r="E32" s="9">
        <v>0.25457999999999997</v>
      </c>
      <c r="F32" s="9">
        <v>0.52788999999999997</v>
      </c>
      <c r="K32">
        <v>29</v>
      </c>
      <c r="M32" s="9">
        <v>0.24104999999999999</v>
      </c>
      <c r="N32" s="9">
        <v>0.16835</v>
      </c>
      <c r="O32" s="9"/>
      <c r="P32" s="9"/>
      <c r="Q32" s="9">
        <v>0.75875999999999999</v>
      </c>
    </row>
    <row r="33" spans="1:17" x14ac:dyDescent="0.25">
      <c r="A33">
        <v>30</v>
      </c>
      <c r="C33" s="9">
        <v>0.26305000000000001</v>
      </c>
      <c r="D33" s="9">
        <v>0.28706999999999999</v>
      </c>
      <c r="E33" s="9">
        <v>0.21840000000000001</v>
      </c>
      <c r="F33" s="9">
        <v>0.65488000000000002</v>
      </c>
      <c r="K33">
        <v>30</v>
      </c>
      <c r="M33" s="9">
        <v>0.26167000000000001</v>
      </c>
      <c r="N33" s="9">
        <v>0.20882999999999999</v>
      </c>
      <c r="O33" s="9"/>
      <c r="P33" s="9"/>
      <c r="Q33" s="9">
        <v>0.75287000000000004</v>
      </c>
    </row>
    <row r="34" spans="1:17" x14ac:dyDescent="0.25">
      <c r="A34">
        <v>31</v>
      </c>
      <c r="C34" s="9">
        <v>0.2606</v>
      </c>
      <c r="D34" s="9">
        <v>0.31091000000000002</v>
      </c>
      <c r="E34" s="9">
        <v>0.32090999999999997</v>
      </c>
      <c r="F34" s="9">
        <v>0.84789999999999999</v>
      </c>
      <c r="K34">
        <v>31</v>
      </c>
      <c r="M34" s="9">
        <v>0.23330999999999999</v>
      </c>
      <c r="N34" s="9">
        <v>0.23204</v>
      </c>
      <c r="O34" s="9"/>
      <c r="P34" s="9"/>
      <c r="Q34" s="9">
        <v>0.68150999999999995</v>
      </c>
    </row>
    <row r="35" spans="1:17" x14ac:dyDescent="0.25">
      <c r="A35">
        <v>32</v>
      </c>
      <c r="C35" s="9">
        <v>0.24907000000000001</v>
      </c>
      <c r="D35" s="9">
        <v>0.30903000000000003</v>
      </c>
      <c r="E35" s="9">
        <v>0.36875000000000002</v>
      </c>
      <c r="F35" s="9"/>
      <c r="K35">
        <v>32</v>
      </c>
      <c r="M35" s="9">
        <v>0.24642</v>
      </c>
      <c r="N35" s="9">
        <v>0.21212</v>
      </c>
      <c r="O35" s="9"/>
      <c r="P35" s="9"/>
      <c r="Q35" s="9"/>
    </row>
    <row r="36" spans="1:17" x14ac:dyDescent="0.25">
      <c r="A36">
        <v>33</v>
      </c>
      <c r="C36" s="9">
        <v>0.22670999999999999</v>
      </c>
      <c r="D36" s="9">
        <v>0.30668000000000001</v>
      </c>
      <c r="E36" s="9">
        <v>0.32441999999999999</v>
      </c>
      <c r="F36" s="9"/>
      <c r="K36">
        <v>33</v>
      </c>
      <c r="M36" s="9">
        <v>0.21046999999999999</v>
      </c>
      <c r="N36" s="9">
        <v>0.15698999999999999</v>
      </c>
      <c r="O36" s="9"/>
      <c r="P36" s="9"/>
      <c r="Q36" s="9"/>
    </row>
    <row r="37" spans="1:17" x14ac:dyDescent="0.25">
      <c r="A37">
        <v>34</v>
      </c>
      <c r="C37" s="9">
        <v>0.20771000000000001</v>
      </c>
      <c r="D37" s="9">
        <v>0.30420000000000003</v>
      </c>
      <c r="E37" s="9">
        <v>0.26567000000000002</v>
      </c>
      <c r="F37" s="9"/>
      <c r="K37">
        <v>34</v>
      </c>
      <c r="M37" s="9">
        <v>0.22911999999999999</v>
      </c>
      <c r="N37" s="9">
        <v>0.22839999999999999</v>
      </c>
      <c r="O37" s="9"/>
      <c r="P37" s="9"/>
      <c r="Q37" s="9"/>
    </row>
    <row r="38" spans="1:17" x14ac:dyDescent="0.25">
      <c r="A38">
        <v>35</v>
      </c>
      <c r="C38" s="9">
        <v>0.20324</v>
      </c>
      <c r="D38" s="9">
        <v>0.31785999999999998</v>
      </c>
      <c r="E38" s="9">
        <v>0.37903999999999999</v>
      </c>
      <c r="F38" s="9"/>
      <c r="K38">
        <v>35</v>
      </c>
      <c r="M38" s="9">
        <v>0.22539000000000001</v>
      </c>
      <c r="N38" s="9">
        <v>0.17613999999999999</v>
      </c>
      <c r="O38" s="9"/>
      <c r="P38" s="9"/>
      <c r="Q38" s="9"/>
    </row>
    <row r="39" spans="1:17" x14ac:dyDescent="0.25">
      <c r="A39">
        <v>36</v>
      </c>
      <c r="C39" s="9">
        <v>0.21078</v>
      </c>
      <c r="D39" s="9">
        <v>0.25440000000000002</v>
      </c>
      <c r="E39" s="9">
        <v>0.32018999999999997</v>
      </c>
      <c r="F39" s="9"/>
      <c r="K39">
        <v>36</v>
      </c>
      <c r="M39" s="9">
        <v>0.23932999999999999</v>
      </c>
      <c r="N39" s="9">
        <v>0.19671</v>
      </c>
      <c r="O39" s="9"/>
      <c r="P39" s="9"/>
      <c r="Q39" s="9"/>
    </row>
    <row r="40" spans="1:17" x14ac:dyDescent="0.25">
      <c r="A40">
        <v>37</v>
      </c>
      <c r="C40" s="9">
        <v>0.23014999999999999</v>
      </c>
      <c r="D40" s="9">
        <v>0.23921999999999999</v>
      </c>
      <c r="E40" s="9">
        <v>0.47626000000000002</v>
      </c>
      <c r="F40" s="9"/>
      <c r="K40">
        <v>37</v>
      </c>
      <c r="M40" s="9">
        <v>0.18059</v>
      </c>
      <c r="N40" s="9">
        <v>0.21201</v>
      </c>
      <c r="O40" s="9"/>
      <c r="P40" s="9"/>
      <c r="Q40" s="9"/>
    </row>
    <row r="41" spans="1:17" x14ac:dyDescent="0.25">
      <c r="A41">
        <v>38</v>
      </c>
      <c r="C41" s="9">
        <v>0.20361000000000001</v>
      </c>
      <c r="D41" s="9">
        <v>0.24642</v>
      </c>
      <c r="E41" s="9"/>
      <c r="F41" s="9"/>
      <c r="K41">
        <v>38</v>
      </c>
      <c r="M41" s="9">
        <v>0.20557</v>
      </c>
      <c r="N41" s="9">
        <v>0.26573999999999998</v>
      </c>
      <c r="O41" s="9"/>
      <c r="P41" s="9"/>
      <c r="Q41" s="9"/>
    </row>
    <row r="42" spans="1:17" x14ac:dyDescent="0.25">
      <c r="A42">
        <v>39</v>
      </c>
      <c r="C42" s="9">
        <v>0.22911999999999999</v>
      </c>
      <c r="D42" s="9">
        <v>0.24506</v>
      </c>
      <c r="E42" s="9"/>
      <c r="F42" s="9"/>
      <c r="K42">
        <v>39</v>
      </c>
      <c r="M42" s="9">
        <v>0.21110000000000001</v>
      </c>
      <c r="N42" s="9">
        <v>0.25518000000000002</v>
      </c>
      <c r="O42" s="9"/>
      <c r="P42" s="9"/>
      <c r="Q42" s="9"/>
    </row>
    <row r="43" spans="1:17" x14ac:dyDescent="0.25">
      <c r="A43">
        <v>40</v>
      </c>
      <c r="C43" s="9">
        <v>0.22872999999999999</v>
      </c>
      <c r="D43" s="9">
        <v>0.30269000000000001</v>
      </c>
      <c r="E43" s="9"/>
      <c r="F43" s="9"/>
      <c r="K43">
        <v>40</v>
      </c>
      <c r="M43" s="9">
        <v>0.20188999999999999</v>
      </c>
      <c r="N43" s="9"/>
      <c r="O43" s="9"/>
      <c r="P43" s="9"/>
      <c r="Q43" s="9"/>
    </row>
    <row r="44" spans="1:17" x14ac:dyDescent="0.25">
      <c r="A44">
        <v>41</v>
      </c>
      <c r="C44" s="9">
        <v>0.25252000000000002</v>
      </c>
      <c r="D44" s="9">
        <v>0.29862</v>
      </c>
      <c r="E44" s="9"/>
      <c r="F44" s="9"/>
      <c r="K44">
        <v>41</v>
      </c>
      <c r="M44" s="9">
        <v>0.20849000000000001</v>
      </c>
      <c r="N44" s="9"/>
      <c r="O44" s="9"/>
      <c r="P44" s="9"/>
      <c r="Q44" s="9"/>
    </row>
    <row r="45" spans="1:17" x14ac:dyDescent="0.25">
      <c r="A45">
        <v>42</v>
      </c>
      <c r="C45" s="9">
        <v>0.25881999999999999</v>
      </c>
      <c r="D45" s="9">
        <v>0.29487999999999998</v>
      </c>
      <c r="E45" s="9"/>
      <c r="F45" s="9"/>
      <c r="K45">
        <v>42</v>
      </c>
      <c r="M45" s="9">
        <v>0.20105000000000001</v>
      </c>
      <c r="N45" s="9"/>
      <c r="O45" s="9"/>
      <c r="P45" s="9"/>
      <c r="Q45" s="9"/>
    </row>
    <row r="46" spans="1:17" x14ac:dyDescent="0.25">
      <c r="A46">
        <v>43</v>
      </c>
      <c r="C46" s="9">
        <v>0.26221</v>
      </c>
      <c r="D46" s="9">
        <v>0.28577999999999998</v>
      </c>
      <c r="E46" s="9"/>
      <c r="F46" s="9"/>
      <c r="K46">
        <v>43</v>
      </c>
      <c r="M46" s="9">
        <v>0.20593</v>
      </c>
      <c r="N46" s="9"/>
      <c r="O46" s="9"/>
      <c r="P46" s="9"/>
      <c r="Q46" s="9"/>
    </row>
    <row r="47" spans="1:17" x14ac:dyDescent="0.25">
      <c r="A47">
        <v>44</v>
      </c>
      <c r="C47" s="9">
        <v>0.29160000000000003</v>
      </c>
      <c r="D47" s="9">
        <v>0.27012999999999998</v>
      </c>
      <c r="E47" s="9"/>
      <c r="F47" s="9"/>
      <c r="K47">
        <v>44</v>
      </c>
      <c r="M47" s="9">
        <v>0.23519000000000001</v>
      </c>
      <c r="N47" s="9"/>
      <c r="O47" s="9"/>
      <c r="P47" s="9"/>
      <c r="Q47" s="9"/>
    </row>
    <row r="48" spans="1:17" x14ac:dyDescent="0.25">
      <c r="A48">
        <v>45</v>
      </c>
      <c r="C48" s="9">
        <v>0.26551999999999998</v>
      </c>
      <c r="D48" s="9">
        <v>0.22908999999999999</v>
      </c>
      <c r="E48" s="9"/>
      <c r="F48" s="9"/>
      <c r="K48">
        <v>45</v>
      </c>
      <c r="M48" s="9">
        <v>0.19736999999999999</v>
      </c>
      <c r="N48" s="9"/>
      <c r="O48" s="9"/>
      <c r="P48" s="9"/>
      <c r="Q48" s="9"/>
    </row>
    <row r="49" spans="1:17" x14ac:dyDescent="0.25">
      <c r="A49">
        <v>46</v>
      </c>
      <c r="C49" s="9">
        <v>0.27246999999999999</v>
      </c>
      <c r="D49" s="9">
        <v>0.24807000000000001</v>
      </c>
      <c r="E49" s="9"/>
      <c r="F49" s="9"/>
      <c r="K49">
        <v>46</v>
      </c>
      <c r="M49" s="9">
        <v>0.17047000000000001</v>
      </c>
      <c r="N49" s="9"/>
      <c r="O49" s="9"/>
      <c r="P49" s="9"/>
      <c r="Q49" s="9"/>
    </row>
    <row r="50" spans="1:17" x14ac:dyDescent="0.25">
      <c r="K50">
        <v>47</v>
      </c>
      <c r="M50" s="9">
        <v>0.26290000000000002</v>
      </c>
      <c r="N50" s="9"/>
      <c r="O50" s="9"/>
      <c r="P50" s="9"/>
      <c r="Q50" s="9"/>
    </row>
    <row r="51" spans="1:17" x14ac:dyDescent="0.25">
      <c r="K51">
        <v>48</v>
      </c>
      <c r="M51" s="9">
        <v>0.25220999999999999</v>
      </c>
      <c r="N51" s="9"/>
      <c r="O51" s="9"/>
      <c r="P51" s="9"/>
      <c r="Q51" s="9"/>
    </row>
    <row r="52" spans="1:17" x14ac:dyDescent="0.25">
      <c r="B52" t="s">
        <v>20</v>
      </c>
      <c r="C52" s="9">
        <f>AVERAGE(C4:C49)</f>
        <v>0.26569782608695658</v>
      </c>
      <c r="D52" s="9">
        <f>AVERAGE(D4:D49)</f>
        <v>0.29678913043478261</v>
      </c>
      <c r="E52" s="9">
        <f>AVERAGE(E4:E40)</f>
        <v>0.31166486486486494</v>
      </c>
      <c r="F52" s="9">
        <f>AVERAGE(F4:F34)</f>
        <v>0.37845967741935477</v>
      </c>
      <c r="K52">
        <v>49</v>
      </c>
      <c r="M52" s="9">
        <v>0.19377</v>
      </c>
      <c r="N52" s="9"/>
      <c r="O52" s="9"/>
      <c r="P52" s="9"/>
      <c r="Q52" s="9"/>
    </row>
    <row r="53" spans="1:17" x14ac:dyDescent="0.25">
      <c r="C53" s="9"/>
      <c r="D53" s="9"/>
      <c r="E53" s="9"/>
      <c r="F53" s="9"/>
      <c r="K53">
        <v>50</v>
      </c>
      <c r="M53" s="9">
        <v>0.25438</v>
      </c>
      <c r="N53" s="9"/>
      <c r="O53" s="9"/>
      <c r="P53" s="9"/>
      <c r="Q53" s="9"/>
    </row>
    <row r="54" spans="1:17" x14ac:dyDescent="0.25">
      <c r="B54" t="s">
        <v>21</v>
      </c>
      <c r="C54" s="9">
        <f>STDEV(C4:C49)</f>
        <v>3.6898593584340916E-2</v>
      </c>
      <c r="D54" s="9">
        <f>STDEV(D4:D49)</f>
        <v>4.0295799054607041E-2</v>
      </c>
      <c r="E54" s="9">
        <f>STDEV(E4:E40)</f>
        <v>6.6866678905848548E-2</v>
      </c>
      <c r="F54" s="9">
        <f>STDEV(F4:F34)</f>
        <v>0.16094272791863748</v>
      </c>
    </row>
    <row r="55" spans="1:17" x14ac:dyDescent="0.25">
      <c r="C55" s="9"/>
      <c r="D55" s="9"/>
      <c r="E55" s="9"/>
      <c r="F55" s="9"/>
    </row>
    <row r="56" spans="1:17" x14ac:dyDescent="0.25">
      <c r="B56" t="s">
        <v>22</v>
      </c>
      <c r="C56" s="9">
        <f>SQRT(46)</f>
        <v>6.7823299831252681</v>
      </c>
      <c r="D56" s="9">
        <f>SQRT(46)</f>
        <v>6.7823299831252681</v>
      </c>
      <c r="E56" s="9">
        <f>SQRT(37)</f>
        <v>6.0827625302982193</v>
      </c>
      <c r="F56" s="9">
        <f>SQRT(31)</f>
        <v>5.5677643628300215</v>
      </c>
    </row>
    <row r="57" spans="1:17" x14ac:dyDescent="0.25">
      <c r="C57" s="9"/>
      <c r="D57" s="9"/>
      <c r="E57" s="9"/>
      <c r="F57" s="9"/>
      <c r="L57" t="s">
        <v>20</v>
      </c>
      <c r="M57" s="9">
        <f>AVERAGE(M4:M53)</f>
        <v>0.24703280000000005</v>
      </c>
      <c r="N57" s="9">
        <f>AVERAGE(N4:N42)</f>
        <v>0.19932051282051286</v>
      </c>
      <c r="O57" s="9">
        <f>AVERAGE(O4:O22)</f>
        <v>0.28270947368421045</v>
      </c>
      <c r="P57" s="9">
        <f>AVERAGE(P4:P28)</f>
        <v>0.38804800000000006</v>
      </c>
      <c r="Q57" s="9">
        <f>AVERAGE(Q4:Q34)</f>
        <v>0.50862032258064505</v>
      </c>
    </row>
    <row r="58" spans="1:17" x14ac:dyDescent="0.25">
      <c r="B58" t="s">
        <v>23</v>
      </c>
      <c r="C58" s="9">
        <f>C54/C56</f>
        <v>5.4404008174397623E-3</v>
      </c>
      <c r="D58" s="9">
        <f t="shared" ref="D58:F58" si="0">D54/D56</f>
        <v>5.9412914374359169E-3</v>
      </c>
      <c r="E58" s="9">
        <f t="shared" si="0"/>
        <v>1.0992814296593998E-2</v>
      </c>
      <c r="F58" s="9">
        <f t="shared" si="0"/>
        <v>2.8906167256839945E-2</v>
      </c>
      <c r="M58" s="9"/>
      <c r="N58" s="9"/>
      <c r="O58" s="9"/>
      <c r="P58" s="9"/>
      <c r="Q58" s="9"/>
    </row>
    <row r="59" spans="1:17" x14ac:dyDescent="0.25">
      <c r="L59" t="s">
        <v>21</v>
      </c>
      <c r="M59" s="9">
        <f>STDEV(M4:M53)</f>
        <v>0.11080040613717636</v>
      </c>
      <c r="N59" s="9">
        <f>STDEV(N4:N42)</f>
        <v>4.729961588520544E-2</v>
      </c>
      <c r="O59" s="9">
        <f>STDEV(O4:O22)</f>
        <v>3.0623327069714542E-2</v>
      </c>
      <c r="P59" s="9">
        <f>STDEV(P4:P28)</f>
        <v>0.12780840703307922</v>
      </c>
      <c r="Q59" s="9">
        <f>STDEV(Q4:Q34)</f>
        <v>0.17285513930232402</v>
      </c>
    </row>
    <row r="60" spans="1:17" x14ac:dyDescent="0.25">
      <c r="M60" s="9"/>
      <c r="N60" s="9"/>
      <c r="O60" s="9"/>
      <c r="P60" s="9"/>
      <c r="Q60" s="9"/>
    </row>
    <row r="61" spans="1:17" x14ac:dyDescent="0.25">
      <c r="L61" t="s">
        <v>22</v>
      </c>
      <c r="M61" s="9">
        <f>SQRT(50)</f>
        <v>7.0710678118654755</v>
      </c>
      <c r="N61" s="9">
        <f>SQRT(39)</f>
        <v>6.2449979983983983</v>
      </c>
      <c r="O61" s="9">
        <f>SQRT(19)</f>
        <v>4.358898943540674</v>
      </c>
      <c r="P61" s="9">
        <f>SQRT(25)</f>
        <v>5</v>
      </c>
      <c r="Q61" s="9">
        <f>SQRT(31)</f>
        <v>5.5677643628300215</v>
      </c>
    </row>
    <row r="62" spans="1:17" x14ac:dyDescent="0.25">
      <c r="M62" s="9"/>
      <c r="N62" s="9"/>
      <c r="O62" s="9"/>
      <c r="P62" s="9"/>
      <c r="Q62" s="9"/>
    </row>
    <row r="63" spans="1:17" x14ac:dyDescent="0.25">
      <c r="L63" t="s">
        <v>23</v>
      </c>
      <c r="M63" s="9">
        <f>M59/M61</f>
        <v>1.5669543707564192E-2</v>
      </c>
      <c r="N63" s="9">
        <f t="shared" ref="N63:Q63" si="1">N59/N61</f>
        <v>7.5740001673877191E-3</v>
      </c>
      <c r="O63" s="9">
        <f t="shared" si="1"/>
        <v>7.0254730532568008E-3</v>
      </c>
      <c r="P63" s="9">
        <f t="shared" si="1"/>
        <v>2.5561681406615844E-2</v>
      </c>
      <c r="Q63" s="9">
        <f t="shared" si="1"/>
        <v>3.1045699501274157E-2</v>
      </c>
    </row>
  </sheetData>
  <mergeCells count="2">
    <mergeCell ref="C1:F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 2b FIB</vt:lpstr>
      <vt:lpstr>Fig 2d</vt:lpstr>
      <vt:lpstr>Fig2e</vt:lpstr>
      <vt:lpstr>Fig2eInset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TAO QIN</dc:creator>
  <cp:lastModifiedBy>qin.detao.8a@ms.c.kyoto-u.ac.jp</cp:lastModifiedBy>
  <dcterms:created xsi:type="dcterms:W3CDTF">2015-06-05T18:17:20Z</dcterms:created>
  <dcterms:modified xsi:type="dcterms:W3CDTF">2026-05-21T13:29:48Z</dcterms:modified>
</cp:coreProperties>
</file>