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D68C8516-A726-6F4D-BC56-10013B422FEB}" xr6:coauthVersionLast="47" xr6:coauthVersionMax="47" xr10:uidLastSave="{00000000-0000-0000-0000-000000000000}"/>
  <bookViews>
    <workbookView xWindow="4480" yWindow="600" windowWidth="33920" windowHeight="19100" xr2:uid="{00000000-000D-0000-FFFF-FFFF00000000}"/>
  </bookViews>
  <sheets>
    <sheet name="Experimental_design" sheetId="1" r:id="rId1"/>
    <sheet name="Raw_data" sheetId="2" r:id="rId2"/>
    <sheet name="PQN-normalized" sheetId="5" r:id="rId3"/>
    <sheet name="N2 15 vs N2 20" sheetId="7" r:id="rId4"/>
    <sheet name="N2 15 vs N2 25" sheetId="8" r:id="rId5"/>
    <sheet name="15 vs 20 organized by FC" sheetId="13" r:id="rId6"/>
    <sheet name="15 vs 25 organized by FC" sheetId="14" r:id="rId7"/>
    <sheet name="N2 20 vs N2 25" sheetId="9" r:id="rId8"/>
    <sheet name="TRAP1 15 vs N2 15" sheetId="10" r:id="rId9"/>
    <sheet name="TRAP1 20 vs N2 20" sheetId="11" r:id="rId10"/>
    <sheet name="TRAP1 25 vs N2 25" sheetId="12" r:id="rId11"/>
  </sheets>
  <definedNames>
    <definedName name="_xlnm._FilterDatabase" localSheetId="5" hidden="1">'15 vs 20 organized by FC'!$A$1:$M$1</definedName>
    <definedName name="_xlnm._FilterDatabase" localSheetId="6" hidden="1">'15 vs 25 organized by FC'!$A$1:$M$1</definedName>
    <definedName name="_xlnm._FilterDatabase" localSheetId="3" hidden="1">'N2 15 vs N2 20'!$A$1:$P$256</definedName>
    <definedName name="_xlnm._FilterDatabase" localSheetId="4" hidden="1">'N2 15 vs N2 25'!$A$1:$O$1</definedName>
    <definedName name="_xlnm._FilterDatabase" localSheetId="2" hidden="1">'PQN-normalized'!$A$2:$IY$2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8" i="14" l="1"/>
  <c r="M178" i="14" s="1"/>
  <c r="L182" i="14"/>
  <c r="M182" i="14" s="1"/>
  <c r="L25" i="14"/>
  <c r="M25" i="14" s="1"/>
  <c r="L221" i="14"/>
  <c r="M221" i="14" s="1"/>
  <c r="L148" i="14"/>
  <c r="M148" i="14" s="1"/>
  <c r="L138" i="14"/>
  <c r="M138" i="14" s="1"/>
  <c r="L129" i="14"/>
  <c r="M129" i="14" s="1"/>
  <c r="L234" i="14"/>
  <c r="M234" i="14" s="1"/>
  <c r="L177" i="14"/>
  <c r="M177" i="14" s="1"/>
  <c r="L117" i="14"/>
  <c r="M117" i="14" s="1"/>
  <c r="L150" i="14"/>
  <c r="M150" i="14" s="1"/>
  <c r="L81" i="14"/>
  <c r="M81" i="14" s="1"/>
  <c r="L95" i="14"/>
  <c r="M95" i="14" s="1"/>
  <c r="L72" i="14"/>
  <c r="M72" i="14" s="1"/>
  <c r="L11" i="14"/>
  <c r="M11" i="14" s="1"/>
  <c r="L121" i="14"/>
  <c r="M121" i="14" s="1"/>
  <c r="L2" i="14"/>
  <c r="M2" i="14" s="1"/>
  <c r="L65" i="14"/>
  <c r="M65" i="14" s="1"/>
  <c r="L60" i="14"/>
  <c r="M60" i="14" s="1"/>
  <c r="L157" i="14"/>
  <c r="M157" i="14" s="1"/>
  <c r="L44" i="14"/>
  <c r="M44" i="14" s="1"/>
  <c r="L191" i="14"/>
  <c r="M191" i="14" s="1"/>
  <c r="L111" i="14"/>
  <c r="M111" i="14" s="1"/>
  <c r="L184" i="14"/>
  <c r="M184" i="14" s="1"/>
  <c r="L55" i="14"/>
  <c r="M55" i="14" s="1"/>
  <c r="L200" i="14"/>
  <c r="M200" i="14" s="1"/>
  <c r="L99" i="14"/>
  <c r="M99" i="14" s="1"/>
  <c r="L71" i="14"/>
  <c r="M71" i="14" s="1"/>
  <c r="L158" i="14"/>
  <c r="M158" i="14" s="1"/>
  <c r="L125" i="14"/>
  <c r="M125" i="14" s="1"/>
  <c r="L14" i="14"/>
  <c r="M14" i="14" s="1"/>
  <c r="L250" i="14"/>
  <c r="M250" i="14" s="1"/>
  <c r="L199" i="14"/>
  <c r="M199" i="14" s="1"/>
  <c r="L218" i="14"/>
  <c r="M218" i="14" s="1"/>
  <c r="L241" i="14"/>
  <c r="M241" i="14" s="1"/>
  <c r="L32" i="14"/>
  <c r="M32" i="14" s="1"/>
  <c r="L142" i="14"/>
  <c r="M142" i="14" s="1"/>
  <c r="L154" i="14"/>
  <c r="M154" i="14" s="1"/>
  <c r="L235" i="14"/>
  <c r="M235" i="14" s="1"/>
  <c r="L43" i="14"/>
  <c r="M43" i="14" s="1"/>
  <c r="L49" i="14"/>
  <c r="M49" i="14" s="1"/>
  <c r="L219" i="14"/>
  <c r="M219" i="14" s="1"/>
  <c r="L190" i="14"/>
  <c r="M190" i="14" s="1"/>
  <c r="L207" i="14"/>
  <c r="M207" i="14" s="1"/>
  <c r="L106" i="14"/>
  <c r="M106" i="14" s="1"/>
  <c r="L29" i="14"/>
  <c r="M29" i="14" s="1"/>
  <c r="L88" i="14"/>
  <c r="M88" i="14" s="1"/>
  <c r="L162" i="14"/>
  <c r="M162" i="14" s="1"/>
  <c r="L127" i="14"/>
  <c r="M127" i="14" s="1"/>
  <c r="L240" i="14"/>
  <c r="M240" i="14" s="1"/>
  <c r="L124" i="14"/>
  <c r="M124" i="14" s="1"/>
  <c r="L195" i="14"/>
  <c r="M195" i="14" s="1"/>
  <c r="L27" i="14"/>
  <c r="M27" i="14" s="1"/>
  <c r="L51" i="14"/>
  <c r="M51" i="14" s="1"/>
  <c r="L126" i="14"/>
  <c r="M126" i="14" s="1"/>
  <c r="L82" i="14"/>
  <c r="M82" i="14" s="1"/>
  <c r="L144" i="14"/>
  <c r="M144" i="14" s="1"/>
  <c r="L75" i="14"/>
  <c r="M75" i="14" s="1"/>
  <c r="L68" i="14"/>
  <c r="M68" i="14" s="1"/>
  <c r="L134" i="14"/>
  <c r="M134" i="14" s="1"/>
  <c r="L187" i="14"/>
  <c r="M187" i="14" s="1"/>
  <c r="L137" i="14"/>
  <c r="M137" i="14" s="1"/>
  <c r="L104" i="14"/>
  <c r="M104" i="14" s="1"/>
  <c r="L38" i="14"/>
  <c r="M38" i="14" s="1"/>
  <c r="L251" i="14"/>
  <c r="M251" i="14" s="1"/>
  <c r="L100" i="14"/>
  <c r="M100" i="14" s="1"/>
  <c r="L80" i="14"/>
  <c r="M80" i="14" s="1"/>
  <c r="M248" i="14"/>
  <c r="L248" i="14"/>
  <c r="L20" i="14"/>
  <c r="M20" i="14" s="1"/>
  <c r="L22" i="14"/>
  <c r="M22" i="14" s="1"/>
  <c r="L31" i="14"/>
  <c r="M31" i="14" s="1"/>
  <c r="L242" i="14"/>
  <c r="M242" i="14" s="1"/>
  <c r="L56" i="14"/>
  <c r="M56" i="14" s="1"/>
  <c r="L239" i="14"/>
  <c r="M239" i="14" s="1"/>
  <c r="L52" i="14"/>
  <c r="M52" i="14" s="1"/>
  <c r="L83" i="14"/>
  <c r="M83" i="14" s="1"/>
  <c r="L115" i="14"/>
  <c r="M115" i="14" s="1"/>
  <c r="L175" i="14"/>
  <c r="M175" i="14" s="1"/>
  <c r="L197" i="14"/>
  <c r="M197" i="14" s="1"/>
  <c r="L174" i="14"/>
  <c r="M174" i="14" s="1"/>
  <c r="L93" i="14"/>
  <c r="M93" i="14" s="1"/>
  <c r="L85" i="14"/>
  <c r="M85" i="14" s="1"/>
  <c r="L189" i="14"/>
  <c r="M189" i="14" s="1"/>
  <c r="L194" i="14"/>
  <c r="M194" i="14" s="1"/>
  <c r="L77" i="14"/>
  <c r="M77" i="14" s="1"/>
  <c r="L243" i="14"/>
  <c r="M243" i="14" s="1"/>
  <c r="L151" i="14"/>
  <c r="M151" i="14" s="1"/>
  <c r="L33" i="14"/>
  <c r="M33" i="14" s="1"/>
  <c r="L107" i="14"/>
  <c r="M107" i="14" s="1"/>
  <c r="L110" i="14"/>
  <c r="M110" i="14" s="1"/>
  <c r="L87" i="14"/>
  <c r="M87" i="14" s="1"/>
  <c r="L203" i="14"/>
  <c r="M203" i="14" s="1"/>
  <c r="L141" i="14"/>
  <c r="M141" i="14" s="1"/>
  <c r="L13" i="14"/>
  <c r="M13" i="14" s="1"/>
  <c r="L30" i="14"/>
  <c r="M30" i="14" s="1"/>
  <c r="L42" i="14"/>
  <c r="M42" i="14" s="1"/>
  <c r="L34" i="14"/>
  <c r="M34" i="14" s="1"/>
  <c r="L8" i="14"/>
  <c r="M8" i="14" s="1"/>
  <c r="L5" i="14"/>
  <c r="M5" i="14" s="1"/>
  <c r="M40" i="14"/>
  <c r="L40" i="14"/>
  <c r="L153" i="14"/>
  <c r="M153" i="14" s="1"/>
  <c r="L253" i="14"/>
  <c r="M253" i="14" s="1"/>
  <c r="L45" i="14"/>
  <c r="M45" i="14" s="1"/>
  <c r="L17" i="14"/>
  <c r="M17" i="14" s="1"/>
  <c r="L12" i="14"/>
  <c r="M12" i="14" s="1"/>
  <c r="L15" i="14"/>
  <c r="M15" i="14" s="1"/>
  <c r="L23" i="14"/>
  <c r="M23" i="14" s="1"/>
  <c r="L224" i="14"/>
  <c r="M224" i="14" s="1"/>
  <c r="L119" i="14"/>
  <c r="M119" i="14" s="1"/>
  <c r="L247" i="14"/>
  <c r="M247" i="14" s="1"/>
  <c r="L37" i="14"/>
  <c r="M37" i="14" s="1"/>
  <c r="L78" i="14"/>
  <c r="M78" i="14" s="1"/>
  <c r="L208" i="14"/>
  <c r="M208" i="14" s="1"/>
  <c r="L97" i="14"/>
  <c r="M97" i="14" s="1"/>
  <c r="L225" i="14"/>
  <c r="M225" i="14" s="1"/>
  <c r="L212" i="14"/>
  <c r="M212" i="14" s="1"/>
  <c r="L7" i="14"/>
  <c r="M7" i="14" s="1"/>
  <c r="L133" i="14"/>
  <c r="M133" i="14" s="1"/>
  <c r="L172" i="14"/>
  <c r="M172" i="14" s="1"/>
  <c r="L216" i="14"/>
  <c r="M216" i="14" s="1"/>
  <c r="L36" i="14"/>
  <c r="M36" i="14" s="1"/>
  <c r="L161" i="14"/>
  <c r="M161" i="14" s="1"/>
  <c r="L10" i="14"/>
  <c r="M10" i="14" s="1"/>
  <c r="L168" i="14"/>
  <c r="M168" i="14" s="1"/>
  <c r="L61" i="14"/>
  <c r="M61" i="14" s="1"/>
  <c r="L109" i="14"/>
  <c r="M109" i="14" s="1"/>
  <c r="L102" i="14"/>
  <c r="M102" i="14" s="1"/>
  <c r="M167" i="14"/>
  <c r="L167" i="14"/>
  <c r="L220" i="14"/>
  <c r="M220" i="14" s="1"/>
  <c r="L67" i="14"/>
  <c r="M67" i="14" s="1"/>
  <c r="L236" i="14"/>
  <c r="M236" i="14" s="1"/>
  <c r="L108" i="14"/>
  <c r="M108" i="14" s="1"/>
  <c r="L120" i="14"/>
  <c r="M120" i="14" s="1"/>
  <c r="L48" i="14"/>
  <c r="M48" i="14" s="1"/>
  <c r="L128" i="14"/>
  <c r="M128" i="14" s="1"/>
  <c r="L140" i="14"/>
  <c r="M140" i="14" s="1"/>
  <c r="L139" i="14"/>
  <c r="M139" i="14" s="1"/>
  <c r="L214" i="14"/>
  <c r="M214" i="14" s="1"/>
  <c r="L206" i="14"/>
  <c r="M206" i="14" s="1"/>
  <c r="L204" i="14"/>
  <c r="M204" i="14" s="1"/>
  <c r="L94" i="14"/>
  <c r="M94" i="14" s="1"/>
  <c r="L86" i="14"/>
  <c r="M86" i="14" s="1"/>
  <c r="L163" i="14"/>
  <c r="M163" i="14" s="1"/>
  <c r="L244" i="14"/>
  <c r="M244" i="14" s="1"/>
  <c r="L101" i="14"/>
  <c r="M101" i="14" s="1"/>
  <c r="L149" i="14"/>
  <c r="M149" i="14" s="1"/>
  <c r="L50" i="14"/>
  <c r="M50" i="14" s="1"/>
  <c r="L183" i="14"/>
  <c r="M183" i="14" s="1"/>
  <c r="L215" i="14"/>
  <c r="M215" i="14" s="1"/>
  <c r="L19" i="14"/>
  <c r="M19" i="14" s="1"/>
  <c r="L169" i="14"/>
  <c r="M169" i="14" s="1"/>
  <c r="L155" i="14"/>
  <c r="M155" i="14" s="1"/>
  <c r="L217" i="14"/>
  <c r="M217" i="14" s="1"/>
  <c r="L213" i="14"/>
  <c r="M213" i="14" s="1"/>
  <c r="L165" i="14"/>
  <c r="M165" i="14" s="1"/>
  <c r="M135" i="14"/>
  <c r="L135" i="14"/>
  <c r="L232" i="14"/>
  <c r="M232" i="14" s="1"/>
  <c r="L229" i="14"/>
  <c r="M229" i="14" s="1"/>
  <c r="L57" i="14"/>
  <c r="M57" i="14" s="1"/>
  <c r="L62" i="14"/>
  <c r="M62" i="14" s="1"/>
  <c r="L114" i="14"/>
  <c r="M114" i="14" s="1"/>
  <c r="L35" i="14"/>
  <c r="M35" i="14" s="1"/>
  <c r="L170" i="14"/>
  <c r="M170" i="14" s="1"/>
  <c r="L146" i="14"/>
  <c r="M146" i="14" s="1"/>
  <c r="L73" i="14"/>
  <c r="M73" i="14" s="1"/>
  <c r="L89" i="14"/>
  <c r="M89" i="14" s="1"/>
  <c r="L171" i="14"/>
  <c r="M171" i="14" s="1"/>
  <c r="L202" i="14"/>
  <c r="M202" i="14" s="1"/>
  <c r="L66" i="14"/>
  <c r="M66" i="14" s="1"/>
  <c r="L176" i="14"/>
  <c r="M176" i="14" s="1"/>
  <c r="L160" i="14"/>
  <c r="M160" i="14" s="1"/>
  <c r="L159" i="14"/>
  <c r="M159" i="14" s="1"/>
  <c r="L64" i="14"/>
  <c r="M64" i="14" s="1"/>
  <c r="L6" i="14"/>
  <c r="M6" i="14" s="1"/>
  <c r="L54" i="14"/>
  <c r="M54" i="14" s="1"/>
  <c r="L41" i="14"/>
  <c r="M41" i="14" s="1"/>
  <c r="L136" i="14"/>
  <c r="M136" i="14" s="1"/>
  <c r="L39" i="14"/>
  <c r="M39" i="14" s="1"/>
  <c r="L3" i="14"/>
  <c r="M3" i="14" s="1"/>
  <c r="L118" i="14"/>
  <c r="M118" i="14" s="1"/>
  <c r="L103" i="14"/>
  <c r="M103" i="14" s="1"/>
  <c r="L145" i="14"/>
  <c r="M145" i="14" s="1"/>
  <c r="L245" i="14"/>
  <c r="M245" i="14" s="1"/>
  <c r="L255" i="14"/>
  <c r="M255" i="14" s="1"/>
  <c r="L237" i="14"/>
  <c r="M237" i="14" s="1"/>
  <c r="L256" i="14"/>
  <c r="M256" i="14" s="1"/>
  <c r="L164" i="14"/>
  <c r="M164" i="14" s="1"/>
  <c r="M96" i="14"/>
  <c r="L96" i="14"/>
  <c r="L9" i="14"/>
  <c r="M9" i="14" s="1"/>
  <c r="L228" i="14"/>
  <c r="M228" i="14" s="1"/>
  <c r="L233" i="14"/>
  <c r="M233" i="14" s="1"/>
  <c r="L173" i="14"/>
  <c r="M173" i="14" s="1"/>
  <c r="L188" i="14"/>
  <c r="M188" i="14" s="1"/>
  <c r="L211" i="14"/>
  <c r="M211" i="14" s="1"/>
  <c r="L192" i="14"/>
  <c r="M192" i="14" s="1"/>
  <c r="L181" i="14"/>
  <c r="M181" i="14" s="1"/>
  <c r="L201" i="14"/>
  <c r="M201" i="14" s="1"/>
  <c r="L147" i="14"/>
  <c r="M147" i="14" s="1"/>
  <c r="L131" i="14"/>
  <c r="M131" i="14" s="1"/>
  <c r="L180" i="14"/>
  <c r="M180" i="14" s="1"/>
  <c r="L185" i="14"/>
  <c r="M185" i="14" s="1"/>
  <c r="L227" i="14"/>
  <c r="M227" i="14" s="1"/>
  <c r="L222" i="14"/>
  <c r="M222" i="14" s="1"/>
  <c r="L166" i="14"/>
  <c r="M166" i="14" s="1"/>
  <c r="L186" i="14"/>
  <c r="M186" i="14" s="1"/>
  <c r="L223" i="14"/>
  <c r="M223" i="14" s="1"/>
  <c r="L196" i="14"/>
  <c r="M196" i="14" s="1"/>
  <c r="M198" i="14"/>
  <c r="L198" i="14"/>
  <c r="L209" i="14"/>
  <c r="M209" i="14" s="1"/>
  <c r="L113" i="14"/>
  <c r="M113" i="14" s="1"/>
  <c r="L123" i="14"/>
  <c r="M123" i="14" s="1"/>
  <c r="L122" i="14"/>
  <c r="M122" i="14" s="1"/>
  <c r="L90" i="14"/>
  <c r="M90" i="14" s="1"/>
  <c r="L24" i="14"/>
  <c r="M24" i="14" s="1"/>
  <c r="L47" i="14"/>
  <c r="M47" i="14" s="1"/>
  <c r="L179" i="14"/>
  <c r="M179" i="14" s="1"/>
  <c r="L98" i="14"/>
  <c r="M98" i="14" s="1"/>
  <c r="L105" i="14"/>
  <c r="M105" i="14" s="1"/>
  <c r="L249" i="14"/>
  <c r="M249" i="14" s="1"/>
  <c r="L53" i="14"/>
  <c r="M53" i="14" s="1"/>
  <c r="L143" i="14"/>
  <c r="M143" i="14" s="1"/>
  <c r="L76" i="14"/>
  <c r="M76" i="14" s="1"/>
  <c r="L238" i="14"/>
  <c r="M238" i="14" s="1"/>
  <c r="L252" i="14"/>
  <c r="M252" i="14" s="1"/>
  <c r="L116" i="14"/>
  <c r="M116" i="14" s="1"/>
  <c r="L130" i="14"/>
  <c r="M130" i="14" s="1"/>
  <c r="L70" i="14"/>
  <c r="M70" i="14" s="1"/>
  <c r="L91" i="14"/>
  <c r="M91" i="14" s="1"/>
  <c r="L210" i="14"/>
  <c r="M210" i="14" s="1"/>
  <c r="L205" i="14"/>
  <c r="M205" i="14" s="1"/>
  <c r="L59" i="14"/>
  <c r="M59" i="14" s="1"/>
  <c r="L112" i="14"/>
  <c r="M112" i="14" s="1"/>
  <c r="L92" i="14"/>
  <c r="M92" i="14" s="1"/>
  <c r="L69" i="14"/>
  <c r="M69" i="14" s="1"/>
  <c r="L4" i="14"/>
  <c r="M4" i="14" s="1"/>
  <c r="L74" i="14"/>
  <c r="M74" i="14" s="1"/>
  <c r="L226" i="14"/>
  <c r="M226" i="14" s="1"/>
  <c r="L84" i="14"/>
  <c r="M84" i="14" s="1"/>
  <c r="M254" i="14"/>
  <c r="L254" i="14"/>
  <c r="L16" i="14"/>
  <c r="M16" i="14" s="1"/>
  <c r="L152" i="14"/>
  <c r="M152" i="14" s="1"/>
  <c r="L63" i="14"/>
  <c r="M63" i="14" s="1"/>
  <c r="L132" i="14"/>
  <c r="M132" i="14" s="1"/>
  <c r="L26" i="14"/>
  <c r="M26" i="14" s="1"/>
  <c r="L193" i="14"/>
  <c r="M193" i="14" s="1"/>
  <c r="L246" i="14"/>
  <c r="M246" i="14" s="1"/>
  <c r="L79" i="14"/>
  <c r="M79" i="14" s="1"/>
  <c r="L28" i="14"/>
  <c r="M28" i="14" s="1"/>
  <c r="L21" i="14"/>
  <c r="M21" i="14" s="1"/>
  <c r="L231" i="14"/>
  <c r="M231" i="14" s="1"/>
  <c r="L46" i="14"/>
  <c r="M46" i="14" s="1"/>
  <c r="L18" i="14"/>
  <c r="M18" i="14" s="1"/>
  <c r="L58" i="14"/>
  <c r="M58" i="14" s="1"/>
  <c r="L156" i="14"/>
  <c r="M156" i="14" s="1"/>
  <c r="L230" i="14"/>
  <c r="M230" i="14" s="1"/>
  <c r="L193" i="13"/>
  <c r="M193" i="13" s="1"/>
  <c r="L209" i="13"/>
  <c r="M209" i="13" s="1"/>
  <c r="L43" i="13"/>
  <c r="M43" i="13" s="1"/>
  <c r="L118" i="13"/>
  <c r="M118" i="13" s="1"/>
  <c r="L56" i="13"/>
  <c r="M56" i="13" s="1"/>
  <c r="L63" i="13"/>
  <c r="M63" i="13" s="1"/>
  <c r="L171" i="13"/>
  <c r="M171" i="13" s="1"/>
  <c r="L249" i="13"/>
  <c r="M249" i="13" s="1"/>
  <c r="L184" i="13"/>
  <c r="M184" i="13" s="1"/>
  <c r="L163" i="13"/>
  <c r="M163" i="13" s="1"/>
  <c r="L195" i="13"/>
  <c r="M195" i="13" s="1"/>
  <c r="L89" i="13"/>
  <c r="M89" i="13" s="1"/>
  <c r="L83" i="13"/>
  <c r="M83" i="13" s="1"/>
  <c r="L77" i="13"/>
  <c r="M77" i="13" s="1"/>
  <c r="L32" i="13"/>
  <c r="M32" i="13" s="1"/>
  <c r="L69" i="13"/>
  <c r="M69" i="13" s="1"/>
  <c r="L2" i="13"/>
  <c r="M2" i="13" s="1"/>
  <c r="L42" i="13"/>
  <c r="M42" i="13" s="1"/>
  <c r="L48" i="13"/>
  <c r="M48" i="13" s="1"/>
  <c r="L216" i="13"/>
  <c r="M216" i="13" s="1"/>
  <c r="L84" i="13"/>
  <c r="M84" i="13" s="1"/>
  <c r="L252" i="13"/>
  <c r="M252" i="13" s="1"/>
  <c r="L66" i="13"/>
  <c r="M66" i="13" s="1"/>
  <c r="L162" i="13"/>
  <c r="M162" i="13" s="1"/>
  <c r="L181" i="13"/>
  <c r="M181" i="13" s="1"/>
  <c r="L120" i="13"/>
  <c r="M120" i="13" s="1"/>
  <c r="L44" i="13"/>
  <c r="M44" i="13" s="1"/>
  <c r="L105" i="13"/>
  <c r="M105" i="13" s="1"/>
  <c r="L223" i="13"/>
  <c r="M223" i="13" s="1"/>
  <c r="L137" i="13"/>
  <c r="M137" i="13" s="1"/>
  <c r="L61" i="13"/>
  <c r="M61" i="13" s="1"/>
  <c r="L98" i="13"/>
  <c r="M98" i="13" s="1"/>
  <c r="L220" i="13"/>
  <c r="M220" i="13" s="1"/>
  <c r="L199" i="13"/>
  <c r="M199" i="13" s="1"/>
  <c r="L227" i="13"/>
  <c r="M227" i="13" s="1"/>
  <c r="L15" i="13"/>
  <c r="M15" i="13" s="1"/>
  <c r="L51" i="13"/>
  <c r="M51" i="13" s="1"/>
  <c r="L198" i="13"/>
  <c r="M198" i="13" s="1"/>
  <c r="L247" i="13"/>
  <c r="M247" i="13" s="1"/>
  <c r="L64" i="13"/>
  <c r="M64" i="13" s="1"/>
  <c r="L85" i="13"/>
  <c r="M85" i="13" s="1"/>
  <c r="L211" i="13"/>
  <c r="M211" i="13" s="1"/>
  <c r="L222" i="13"/>
  <c r="M222" i="13" s="1"/>
  <c r="L207" i="13"/>
  <c r="M207" i="13" s="1"/>
  <c r="L101" i="13"/>
  <c r="M101" i="13" s="1"/>
  <c r="L72" i="13"/>
  <c r="M72" i="13" s="1"/>
  <c r="L106" i="13"/>
  <c r="M106" i="13" s="1"/>
  <c r="L143" i="13"/>
  <c r="M143" i="13" s="1"/>
  <c r="L205" i="13"/>
  <c r="M205" i="13" s="1"/>
  <c r="L225" i="13"/>
  <c r="M225" i="13" s="1"/>
  <c r="L192" i="13"/>
  <c r="M192" i="13" s="1"/>
  <c r="L210" i="13"/>
  <c r="M210" i="13" s="1"/>
  <c r="L4" i="13"/>
  <c r="M4" i="13" s="1"/>
  <c r="L14" i="13"/>
  <c r="M14" i="13" s="1"/>
  <c r="L153" i="13"/>
  <c r="M153" i="13" s="1"/>
  <c r="L33" i="13"/>
  <c r="M33" i="13" s="1"/>
  <c r="L112" i="13"/>
  <c r="M112" i="13" s="1"/>
  <c r="L54" i="13"/>
  <c r="M54" i="13" s="1"/>
  <c r="L110" i="13"/>
  <c r="M110" i="13" s="1"/>
  <c r="L134" i="13"/>
  <c r="M134" i="13" s="1"/>
  <c r="L233" i="13"/>
  <c r="M233" i="13" s="1"/>
  <c r="L156" i="13"/>
  <c r="M156" i="13" s="1"/>
  <c r="L95" i="13"/>
  <c r="M95" i="13" s="1"/>
  <c r="L55" i="13"/>
  <c r="M55" i="13" s="1"/>
  <c r="L241" i="13"/>
  <c r="M241" i="13" s="1"/>
  <c r="L16" i="13"/>
  <c r="M16" i="13" s="1"/>
  <c r="L23" i="13"/>
  <c r="M23" i="13" s="1"/>
  <c r="L228" i="13"/>
  <c r="M228" i="13" s="1"/>
  <c r="L52" i="13"/>
  <c r="M52" i="13" s="1"/>
  <c r="L60" i="13"/>
  <c r="M60" i="13" s="1"/>
  <c r="L29" i="13"/>
  <c r="M29" i="13" s="1"/>
  <c r="L230" i="13"/>
  <c r="M230" i="13" s="1"/>
  <c r="L39" i="13"/>
  <c r="M39" i="13" s="1"/>
  <c r="L139" i="13"/>
  <c r="M139" i="13" s="1"/>
  <c r="L121" i="13"/>
  <c r="M121" i="13" s="1"/>
  <c r="L97" i="13"/>
  <c r="M97" i="13" s="1"/>
  <c r="L94" i="13"/>
  <c r="M94" i="13" s="1"/>
  <c r="L167" i="13"/>
  <c r="M167" i="13" s="1"/>
  <c r="L142" i="13"/>
  <c r="M142" i="13" s="1"/>
  <c r="L217" i="13"/>
  <c r="M217" i="13" s="1"/>
  <c r="L104" i="13"/>
  <c r="M104" i="13" s="1"/>
  <c r="L68" i="13"/>
  <c r="M68" i="13" s="1"/>
  <c r="L125" i="13"/>
  <c r="M125" i="13" s="1"/>
  <c r="L218" i="13"/>
  <c r="M218" i="13" s="1"/>
  <c r="L36" i="13"/>
  <c r="M36" i="13" s="1"/>
  <c r="L232" i="13"/>
  <c r="M232" i="13" s="1"/>
  <c r="L174" i="13"/>
  <c r="M174" i="13" s="1"/>
  <c r="L133" i="13"/>
  <c r="M133" i="13" s="1"/>
  <c r="L147" i="13"/>
  <c r="M147" i="13" s="1"/>
  <c r="L194" i="13"/>
  <c r="M194" i="13" s="1"/>
  <c r="L38" i="13"/>
  <c r="M38" i="13" s="1"/>
  <c r="L236" i="13"/>
  <c r="M236" i="13" s="1"/>
  <c r="L30" i="13"/>
  <c r="M30" i="13" s="1"/>
  <c r="L12" i="13"/>
  <c r="M12" i="13" s="1"/>
  <c r="L34" i="13"/>
  <c r="M34" i="13" s="1"/>
  <c r="L58" i="13"/>
  <c r="M58" i="13" s="1"/>
  <c r="L19" i="13"/>
  <c r="M19" i="13" s="1"/>
  <c r="L3" i="13"/>
  <c r="M3" i="13" s="1"/>
  <c r="L7" i="13"/>
  <c r="M7" i="13" s="1"/>
  <c r="L27" i="13"/>
  <c r="M27" i="13" s="1"/>
  <c r="L212" i="13"/>
  <c r="M212" i="13" s="1"/>
  <c r="L254" i="13"/>
  <c r="M254" i="13" s="1"/>
  <c r="L73" i="13"/>
  <c r="M73" i="13" s="1"/>
  <c r="L37" i="13"/>
  <c r="M37" i="13" s="1"/>
  <c r="L35" i="13"/>
  <c r="M35" i="13" s="1"/>
  <c r="L31" i="13"/>
  <c r="M31" i="13" s="1"/>
  <c r="L87" i="13"/>
  <c r="M87" i="13" s="1"/>
  <c r="L250" i="13"/>
  <c r="M250" i="13" s="1"/>
  <c r="L22" i="13"/>
  <c r="M22" i="13" s="1"/>
  <c r="L226" i="13"/>
  <c r="M226" i="13" s="1"/>
  <c r="L47" i="13"/>
  <c r="M47" i="13" s="1"/>
  <c r="L81" i="13"/>
  <c r="M81" i="13" s="1"/>
  <c r="L127" i="13"/>
  <c r="M127" i="13" s="1"/>
  <c r="L183" i="13"/>
  <c r="M183" i="13" s="1"/>
  <c r="L240" i="13"/>
  <c r="M240" i="13" s="1"/>
  <c r="L99" i="13"/>
  <c r="M99" i="13" s="1"/>
  <c r="L13" i="13"/>
  <c r="M13" i="13" s="1"/>
  <c r="L155" i="13"/>
  <c r="M155" i="13" s="1"/>
  <c r="L148" i="13"/>
  <c r="M148" i="13" s="1"/>
  <c r="L152" i="13"/>
  <c r="M152" i="13" s="1"/>
  <c r="L108" i="13"/>
  <c r="M108" i="13" s="1"/>
  <c r="L136" i="13"/>
  <c r="M136" i="13" s="1"/>
  <c r="L6" i="13"/>
  <c r="M6" i="13" s="1"/>
  <c r="L130" i="13"/>
  <c r="M130" i="13" s="1"/>
  <c r="L46" i="13"/>
  <c r="M46" i="13" s="1"/>
  <c r="L132" i="13"/>
  <c r="M132" i="13" s="1"/>
  <c r="L80" i="13"/>
  <c r="M80" i="13" s="1"/>
  <c r="L131" i="13"/>
  <c r="M131" i="13" s="1"/>
  <c r="L206" i="13"/>
  <c r="M206" i="13" s="1"/>
  <c r="L82" i="13"/>
  <c r="M82" i="13" s="1"/>
  <c r="L229" i="13"/>
  <c r="M229" i="13" s="1"/>
  <c r="L117" i="13"/>
  <c r="M117" i="13" s="1"/>
  <c r="L49" i="13"/>
  <c r="M49" i="13" s="1"/>
  <c r="L21" i="13"/>
  <c r="M21" i="13" s="1"/>
  <c r="L140" i="13"/>
  <c r="M140" i="13" s="1"/>
  <c r="L109" i="13"/>
  <c r="M109" i="13" s="1"/>
  <c r="L119" i="13"/>
  <c r="M119" i="13" s="1"/>
  <c r="L219" i="13"/>
  <c r="M219" i="13" s="1"/>
  <c r="L176" i="13"/>
  <c r="M176" i="13" s="1"/>
  <c r="L166" i="13"/>
  <c r="M166" i="13" s="1"/>
  <c r="L145" i="13"/>
  <c r="M145" i="13" s="1"/>
  <c r="L92" i="13"/>
  <c r="M92" i="13" s="1"/>
  <c r="L161" i="13"/>
  <c r="M161" i="13" s="1"/>
  <c r="L239" i="13"/>
  <c r="M239" i="13" s="1"/>
  <c r="L201" i="13"/>
  <c r="M201" i="13" s="1"/>
  <c r="L135" i="13"/>
  <c r="M135" i="13" s="1"/>
  <c r="L168" i="13"/>
  <c r="M168" i="13" s="1"/>
  <c r="L231" i="13"/>
  <c r="M231" i="13" s="1"/>
  <c r="L215" i="13"/>
  <c r="M215" i="13" s="1"/>
  <c r="L65" i="13"/>
  <c r="M65" i="13" s="1"/>
  <c r="L179" i="13"/>
  <c r="M179" i="13" s="1"/>
  <c r="L53" i="13"/>
  <c r="M53" i="13" s="1"/>
  <c r="L242" i="13"/>
  <c r="M242" i="13" s="1"/>
  <c r="L234" i="13"/>
  <c r="M234" i="13" s="1"/>
  <c r="L190" i="13"/>
  <c r="M190" i="13" s="1"/>
  <c r="L113" i="13"/>
  <c r="M113" i="13" s="1"/>
  <c r="L235" i="13"/>
  <c r="M235" i="13" s="1"/>
  <c r="L251" i="13"/>
  <c r="M251" i="13" s="1"/>
  <c r="L70" i="13"/>
  <c r="M70" i="13" s="1"/>
  <c r="L197" i="13"/>
  <c r="M197" i="13" s="1"/>
  <c r="L141" i="13"/>
  <c r="M141" i="13" s="1"/>
  <c r="L25" i="13"/>
  <c r="M25" i="13" s="1"/>
  <c r="L191" i="13"/>
  <c r="M191" i="13" s="1"/>
  <c r="L158" i="13"/>
  <c r="M158" i="13" s="1"/>
  <c r="L71" i="13"/>
  <c r="M71" i="13" s="1"/>
  <c r="L146" i="13"/>
  <c r="M146" i="13" s="1"/>
  <c r="L182" i="13"/>
  <c r="M182" i="13" s="1"/>
  <c r="L93" i="13"/>
  <c r="M93" i="13" s="1"/>
  <c r="L102" i="13"/>
  <c r="M102" i="13" s="1"/>
  <c r="L196" i="13"/>
  <c r="M196" i="13" s="1"/>
  <c r="L107" i="13"/>
  <c r="M107" i="13" s="1"/>
  <c r="L128" i="13"/>
  <c r="M128" i="13" s="1"/>
  <c r="L74" i="13"/>
  <c r="M74" i="13" s="1"/>
  <c r="L17" i="13"/>
  <c r="M17" i="13" s="1"/>
  <c r="L75" i="13"/>
  <c r="M75" i="13" s="1"/>
  <c r="L57" i="13"/>
  <c r="M57" i="13" s="1"/>
  <c r="L159" i="13"/>
  <c r="M159" i="13" s="1"/>
  <c r="L203" i="13"/>
  <c r="M203" i="13" s="1"/>
  <c r="L40" i="13"/>
  <c r="M40" i="13" s="1"/>
  <c r="L173" i="13"/>
  <c r="M173" i="13" s="1"/>
  <c r="L186" i="13"/>
  <c r="M186" i="13" s="1"/>
  <c r="L172" i="13"/>
  <c r="M172" i="13" s="1"/>
  <c r="L246" i="13"/>
  <c r="M246" i="13" s="1"/>
  <c r="L255" i="13"/>
  <c r="M255" i="13" s="1"/>
  <c r="L248" i="13"/>
  <c r="M248" i="13" s="1"/>
  <c r="L256" i="13"/>
  <c r="M256" i="13" s="1"/>
  <c r="L214" i="13"/>
  <c r="M214" i="13" s="1"/>
  <c r="L76" i="13"/>
  <c r="M76" i="13" s="1"/>
  <c r="L18" i="13"/>
  <c r="M18" i="13" s="1"/>
  <c r="L170" i="13"/>
  <c r="M170" i="13" s="1"/>
  <c r="L187" i="13"/>
  <c r="M187" i="13" s="1"/>
  <c r="L189" i="13"/>
  <c r="M189" i="13" s="1"/>
  <c r="L188" i="13"/>
  <c r="M188" i="13" s="1"/>
  <c r="L202" i="13"/>
  <c r="M202" i="13" s="1"/>
  <c r="L149" i="13"/>
  <c r="M149" i="13" s="1"/>
  <c r="L111" i="13"/>
  <c r="M111" i="13" s="1"/>
  <c r="L157" i="13"/>
  <c r="M157" i="13" s="1"/>
  <c r="L160" i="13"/>
  <c r="M160" i="13" s="1"/>
  <c r="L169" i="13"/>
  <c r="M169" i="13" s="1"/>
  <c r="L177" i="13"/>
  <c r="M177" i="13" s="1"/>
  <c r="L100" i="13"/>
  <c r="M100" i="13" s="1"/>
  <c r="L204" i="13"/>
  <c r="M204" i="13" s="1"/>
  <c r="L175" i="13"/>
  <c r="M175" i="13" s="1"/>
  <c r="L200" i="13"/>
  <c r="M200" i="13" s="1"/>
  <c r="L103" i="13"/>
  <c r="M103" i="13" s="1"/>
  <c r="L185" i="13"/>
  <c r="M185" i="13" s="1"/>
  <c r="L123" i="13"/>
  <c r="M123" i="13" s="1"/>
  <c r="L129" i="13"/>
  <c r="M129" i="13" s="1"/>
  <c r="L116" i="13"/>
  <c r="M116" i="13" s="1"/>
  <c r="L122" i="13"/>
  <c r="M122" i="13" s="1"/>
  <c r="L154" i="13"/>
  <c r="M154" i="13" s="1"/>
  <c r="L144" i="13"/>
  <c r="M144" i="13" s="1"/>
  <c r="L78" i="13"/>
  <c r="M78" i="13" s="1"/>
  <c r="L26" i="13"/>
  <c r="M26" i="13" s="1"/>
  <c r="L24" i="13"/>
  <c r="M24" i="13" s="1"/>
  <c r="L180" i="13"/>
  <c r="M180" i="13" s="1"/>
  <c r="L88" i="13"/>
  <c r="M88" i="13" s="1"/>
  <c r="L91" i="13"/>
  <c r="M91" i="13" s="1"/>
  <c r="L243" i="13"/>
  <c r="M243" i="13" s="1"/>
  <c r="L45" i="13"/>
  <c r="M45" i="13" s="1"/>
  <c r="L178" i="13"/>
  <c r="M178" i="13" s="1"/>
  <c r="L11" i="13"/>
  <c r="M11" i="13" s="1"/>
  <c r="L245" i="13"/>
  <c r="M245" i="13" s="1"/>
  <c r="L244" i="13"/>
  <c r="M244" i="13" s="1"/>
  <c r="L62" i="13"/>
  <c r="M62" i="13" s="1"/>
  <c r="L90" i="13"/>
  <c r="M90" i="13" s="1"/>
  <c r="L151" i="13"/>
  <c r="M151" i="13" s="1"/>
  <c r="L138" i="13"/>
  <c r="M138" i="13" s="1"/>
  <c r="L224" i="13"/>
  <c r="M224" i="13" s="1"/>
  <c r="L237" i="13"/>
  <c r="M237" i="13" s="1"/>
  <c r="L114" i="13"/>
  <c r="M114" i="13" s="1"/>
  <c r="L115" i="13"/>
  <c r="M115" i="13" s="1"/>
  <c r="L165" i="13"/>
  <c r="M165" i="13" s="1"/>
  <c r="L150" i="13"/>
  <c r="M150" i="13" s="1"/>
  <c r="L5" i="13"/>
  <c r="M5" i="13" s="1"/>
  <c r="L9" i="13"/>
  <c r="M9" i="13" s="1"/>
  <c r="L164" i="13"/>
  <c r="M164" i="13" s="1"/>
  <c r="L41" i="13"/>
  <c r="M41" i="13" s="1"/>
  <c r="L238" i="13"/>
  <c r="M238" i="13" s="1"/>
  <c r="L20" i="13"/>
  <c r="M20" i="13" s="1"/>
  <c r="L96" i="13"/>
  <c r="M96" i="13" s="1"/>
  <c r="L79" i="13"/>
  <c r="M79" i="13" s="1"/>
  <c r="L213" i="13"/>
  <c r="M213" i="13" s="1"/>
  <c r="L59" i="13"/>
  <c r="M59" i="13" s="1"/>
  <c r="L126" i="13"/>
  <c r="M126" i="13" s="1"/>
  <c r="L253" i="13"/>
  <c r="M253" i="13" s="1"/>
  <c r="L28" i="13"/>
  <c r="M28" i="13" s="1"/>
  <c r="L67" i="13"/>
  <c r="M67" i="13" s="1"/>
  <c r="L8" i="13"/>
  <c r="M8" i="13" s="1"/>
  <c r="L208" i="13"/>
  <c r="M208" i="13" s="1"/>
  <c r="L86" i="13"/>
  <c r="M86" i="13" s="1"/>
  <c r="L10" i="13"/>
  <c r="M10" i="13" s="1"/>
  <c r="L50" i="13"/>
  <c r="M50" i="13" s="1"/>
  <c r="L124" i="13"/>
  <c r="M124" i="13" s="1"/>
  <c r="L221" i="13"/>
  <c r="M221" i="13" s="1"/>
  <c r="L2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L194" i="7"/>
  <c r="L195" i="7"/>
  <c r="L196" i="7"/>
  <c r="L197" i="7"/>
  <c r="L198" i="7"/>
  <c r="L199" i="7"/>
  <c r="L200" i="7"/>
  <c r="L201" i="7"/>
  <c r="L202" i="7"/>
  <c r="L203" i="7"/>
  <c r="L204" i="7"/>
  <c r="L205" i="7"/>
  <c r="L206" i="7"/>
  <c r="L207" i="7"/>
  <c r="L208" i="7"/>
  <c r="L209" i="7"/>
  <c r="L210" i="7"/>
  <c r="L211" i="7"/>
  <c r="L212" i="7"/>
  <c r="L213" i="7"/>
  <c r="L214" i="7"/>
  <c r="L215" i="7"/>
  <c r="L216" i="7"/>
  <c r="L217" i="7"/>
  <c r="L218" i="7"/>
  <c r="L219" i="7"/>
  <c r="L220" i="7"/>
  <c r="L221" i="7"/>
  <c r="L222" i="7"/>
  <c r="L223" i="7"/>
  <c r="L224" i="7"/>
  <c r="L225" i="7"/>
  <c r="L226" i="7"/>
  <c r="L227" i="7"/>
  <c r="L228" i="7"/>
  <c r="L229" i="7"/>
  <c r="L230" i="7"/>
  <c r="L231" i="7"/>
  <c r="L232" i="7"/>
  <c r="L233" i="7"/>
  <c r="L234" i="7"/>
  <c r="L235" i="7"/>
  <c r="L236" i="7"/>
  <c r="L237" i="7"/>
  <c r="L238" i="7"/>
  <c r="L239" i="7"/>
  <c r="L240" i="7"/>
  <c r="L241" i="7"/>
  <c r="L242" i="7"/>
  <c r="L243" i="7"/>
  <c r="L244" i="7"/>
  <c r="L245" i="7"/>
  <c r="L246" i="7"/>
  <c r="L247" i="7"/>
  <c r="L248" i="7"/>
  <c r="L249" i="7"/>
  <c r="L250" i="7"/>
  <c r="L251" i="7"/>
  <c r="L252" i="7"/>
  <c r="L253" i="7"/>
  <c r="L254" i="7"/>
  <c r="L255" i="7"/>
  <c r="L256" i="7"/>
  <c r="L2" i="12" l="1"/>
  <c r="M2" i="12" s="1"/>
  <c r="L256" i="12"/>
  <c r="M256" i="12" s="1"/>
  <c r="L255" i="12"/>
  <c r="M255" i="12" s="1"/>
  <c r="L254" i="12"/>
  <c r="M254" i="12" s="1"/>
  <c r="L253" i="12"/>
  <c r="M253" i="12" s="1"/>
  <c r="L252" i="12"/>
  <c r="M252" i="12" s="1"/>
  <c r="L251" i="12"/>
  <c r="M251" i="12" s="1"/>
  <c r="L250" i="12"/>
  <c r="M250" i="12" s="1"/>
  <c r="L249" i="12"/>
  <c r="M249" i="12" s="1"/>
  <c r="L248" i="12"/>
  <c r="M248" i="12" s="1"/>
  <c r="L247" i="12"/>
  <c r="M247" i="12" s="1"/>
  <c r="L246" i="12"/>
  <c r="M246" i="12" s="1"/>
  <c r="L245" i="12"/>
  <c r="M245" i="12" s="1"/>
  <c r="L244" i="12"/>
  <c r="M244" i="12" s="1"/>
  <c r="L243" i="12"/>
  <c r="M243" i="12" s="1"/>
  <c r="L242" i="12"/>
  <c r="M242" i="12" s="1"/>
  <c r="L241" i="12"/>
  <c r="M241" i="12" s="1"/>
  <c r="L240" i="12"/>
  <c r="M240" i="12" s="1"/>
  <c r="L239" i="12"/>
  <c r="M239" i="12" s="1"/>
  <c r="L238" i="12"/>
  <c r="M238" i="12" s="1"/>
  <c r="L237" i="12"/>
  <c r="M237" i="12" s="1"/>
  <c r="L236" i="12"/>
  <c r="M236" i="12" s="1"/>
  <c r="L235" i="12"/>
  <c r="M235" i="12" s="1"/>
  <c r="L234" i="12"/>
  <c r="M234" i="12" s="1"/>
  <c r="L233" i="12"/>
  <c r="M233" i="12" s="1"/>
  <c r="L232" i="12"/>
  <c r="M232" i="12" s="1"/>
  <c r="L231" i="12"/>
  <c r="M231" i="12" s="1"/>
  <c r="L230" i="12"/>
  <c r="M230" i="12" s="1"/>
  <c r="L229" i="12"/>
  <c r="M229" i="12" s="1"/>
  <c r="L228" i="12"/>
  <c r="M228" i="12" s="1"/>
  <c r="L227" i="12"/>
  <c r="M227" i="12" s="1"/>
  <c r="L226" i="12"/>
  <c r="M226" i="12" s="1"/>
  <c r="L225" i="12"/>
  <c r="M225" i="12" s="1"/>
  <c r="L224" i="12"/>
  <c r="M224" i="12" s="1"/>
  <c r="L223" i="12"/>
  <c r="M223" i="12" s="1"/>
  <c r="L222" i="12"/>
  <c r="M222" i="12" s="1"/>
  <c r="L221" i="12"/>
  <c r="M221" i="12" s="1"/>
  <c r="L220" i="12"/>
  <c r="M220" i="12" s="1"/>
  <c r="L219" i="12"/>
  <c r="M219" i="12" s="1"/>
  <c r="L218" i="12"/>
  <c r="M218" i="12" s="1"/>
  <c r="L217" i="12"/>
  <c r="M217" i="12" s="1"/>
  <c r="L216" i="12"/>
  <c r="M216" i="12" s="1"/>
  <c r="L215" i="12"/>
  <c r="M215" i="12" s="1"/>
  <c r="L214" i="12"/>
  <c r="M214" i="12" s="1"/>
  <c r="L213" i="12"/>
  <c r="M213" i="12" s="1"/>
  <c r="L212" i="12"/>
  <c r="M212" i="12" s="1"/>
  <c r="L211" i="12"/>
  <c r="M211" i="12" s="1"/>
  <c r="L210" i="12"/>
  <c r="M210" i="12" s="1"/>
  <c r="L209" i="12"/>
  <c r="M209" i="12" s="1"/>
  <c r="L208" i="12"/>
  <c r="M208" i="12" s="1"/>
  <c r="L207" i="12"/>
  <c r="M207" i="12" s="1"/>
  <c r="L206" i="12"/>
  <c r="M206" i="12" s="1"/>
  <c r="L205" i="12"/>
  <c r="M205" i="12" s="1"/>
  <c r="L204" i="12"/>
  <c r="M204" i="12" s="1"/>
  <c r="L203" i="12"/>
  <c r="M203" i="12" s="1"/>
  <c r="L202" i="12"/>
  <c r="M202" i="12" s="1"/>
  <c r="L201" i="12"/>
  <c r="M201" i="12" s="1"/>
  <c r="L200" i="12"/>
  <c r="M200" i="12" s="1"/>
  <c r="L199" i="12"/>
  <c r="M199" i="12" s="1"/>
  <c r="L198" i="12"/>
  <c r="M198" i="12" s="1"/>
  <c r="L197" i="12"/>
  <c r="M197" i="12" s="1"/>
  <c r="L196" i="12"/>
  <c r="M196" i="12" s="1"/>
  <c r="L195" i="12"/>
  <c r="M195" i="12" s="1"/>
  <c r="L194" i="12"/>
  <c r="M194" i="12" s="1"/>
  <c r="L193" i="12"/>
  <c r="M193" i="12" s="1"/>
  <c r="L192" i="12"/>
  <c r="M192" i="12" s="1"/>
  <c r="L191" i="12"/>
  <c r="M191" i="12" s="1"/>
  <c r="L190" i="12"/>
  <c r="M190" i="12" s="1"/>
  <c r="L189" i="12"/>
  <c r="M189" i="12" s="1"/>
  <c r="L188" i="12"/>
  <c r="M188" i="12" s="1"/>
  <c r="L187" i="12"/>
  <c r="M187" i="12" s="1"/>
  <c r="L186" i="12"/>
  <c r="M186" i="12" s="1"/>
  <c r="L185" i="12"/>
  <c r="M185" i="12" s="1"/>
  <c r="L184" i="12"/>
  <c r="M184" i="12" s="1"/>
  <c r="L183" i="12"/>
  <c r="M183" i="12" s="1"/>
  <c r="L182" i="12"/>
  <c r="M182" i="12" s="1"/>
  <c r="L181" i="12"/>
  <c r="M181" i="12" s="1"/>
  <c r="L180" i="12"/>
  <c r="M180" i="12" s="1"/>
  <c r="L179" i="12"/>
  <c r="M179" i="12" s="1"/>
  <c r="L178" i="12"/>
  <c r="M178" i="12" s="1"/>
  <c r="L177" i="12"/>
  <c r="M177" i="12" s="1"/>
  <c r="L176" i="12"/>
  <c r="M176" i="12" s="1"/>
  <c r="L175" i="12"/>
  <c r="M175" i="12" s="1"/>
  <c r="L174" i="12"/>
  <c r="M174" i="12" s="1"/>
  <c r="L173" i="12"/>
  <c r="M173" i="12" s="1"/>
  <c r="L172" i="12"/>
  <c r="M172" i="12" s="1"/>
  <c r="L171" i="12"/>
  <c r="M171" i="12" s="1"/>
  <c r="L170" i="12"/>
  <c r="M170" i="12" s="1"/>
  <c r="L169" i="12"/>
  <c r="M169" i="12" s="1"/>
  <c r="L168" i="12"/>
  <c r="M168" i="12" s="1"/>
  <c r="L167" i="12"/>
  <c r="M167" i="12" s="1"/>
  <c r="L166" i="12"/>
  <c r="M166" i="12" s="1"/>
  <c r="L165" i="12"/>
  <c r="M165" i="12" s="1"/>
  <c r="L164" i="12"/>
  <c r="M164" i="12" s="1"/>
  <c r="L163" i="12"/>
  <c r="M163" i="12" s="1"/>
  <c r="L162" i="12"/>
  <c r="M162" i="12" s="1"/>
  <c r="L161" i="12"/>
  <c r="M161" i="12" s="1"/>
  <c r="L160" i="12"/>
  <c r="M160" i="12" s="1"/>
  <c r="L159" i="12"/>
  <c r="M159" i="12" s="1"/>
  <c r="L158" i="12"/>
  <c r="M158" i="12" s="1"/>
  <c r="L157" i="12"/>
  <c r="M157" i="12" s="1"/>
  <c r="L156" i="12"/>
  <c r="M156" i="12" s="1"/>
  <c r="L155" i="12"/>
  <c r="M155" i="12" s="1"/>
  <c r="L154" i="12"/>
  <c r="M154" i="12" s="1"/>
  <c r="L153" i="12"/>
  <c r="M153" i="12" s="1"/>
  <c r="L152" i="12"/>
  <c r="M152" i="12" s="1"/>
  <c r="L151" i="12"/>
  <c r="M151" i="12" s="1"/>
  <c r="L150" i="12"/>
  <c r="M150" i="12" s="1"/>
  <c r="L149" i="12"/>
  <c r="M149" i="12" s="1"/>
  <c r="L148" i="12"/>
  <c r="M148" i="12" s="1"/>
  <c r="L147" i="12"/>
  <c r="M147" i="12" s="1"/>
  <c r="L146" i="12"/>
  <c r="M146" i="12" s="1"/>
  <c r="L145" i="12"/>
  <c r="M145" i="12" s="1"/>
  <c r="L144" i="12"/>
  <c r="M144" i="12" s="1"/>
  <c r="L143" i="12"/>
  <c r="M143" i="12" s="1"/>
  <c r="L142" i="12"/>
  <c r="M142" i="12" s="1"/>
  <c r="L141" i="12"/>
  <c r="M141" i="12" s="1"/>
  <c r="L140" i="12"/>
  <c r="M140" i="12" s="1"/>
  <c r="L139" i="12"/>
  <c r="M139" i="12" s="1"/>
  <c r="L138" i="12"/>
  <c r="M138" i="12" s="1"/>
  <c r="L137" i="12"/>
  <c r="M137" i="12" s="1"/>
  <c r="L136" i="12"/>
  <c r="M136" i="12" s="1"/>
  <c r="L135" i="12"/>
  <c r="M135" i="12" s="1"/>
  <c r="L134" i="12"/>
  <c r="M134" i="12" s="1"/>
  <c r="L133" i="12"/>
  <c r="M133" i="12" s="1"/>
  <c r="L132" i="12"/>
  <c r="M132" i="12" s="1"/>
  <c r="L131" i="12"/>
  <c r="M131" i="12" s="1"/>
  <c r="L130" i="12"/>
  <c r="M130" i="12" s="1"/>
  <c r="L129" i="12"/>
  <c r="M129" i="12" s="1"/>
  <c r="L128" i="12"/>
  <c r="M128" i="12" s="1"/>
  <c r="L127" i="12"/>
  <c r="M127" i="12" s="1"/>
  <c r="L126" i="12"/>
  <c r="M126" i="12" s="1"/>
  <c r="L125" i="12"/>
  <c r="M125" i="12" s="1"/>
  <c r="L124" i="12"/>
  <c r="M124" i="12" s="1"/>
  <c r="L123" i="12"/>
  <c r="M123" i="12" s="1"/>
  <c r="L122" i="12"/>
  <c r="M122" i="12" s="1"/>
  <c r="L121" i="12"/>
  <c r="M121" i="12" s="1"/>
  <c r="L120" i="12"/>
  <c r="M120" i="12" s="1"/>
  <c r="L119" i="12"/>
  <c r="M119" i="12" s="1"/>
  <c r="L118" i="12"/>
  <c r="M118" i="12" s="1"/>
  <c r="L117" i="12"/>
  <c r="M117" i="12" s="1"/>
  <c r="L116" i="12"/>
  <c r="M116" i="12" s="1"/>
  <c r="L115" i="12"/>
  <c r="M115" i="12" s="1"/>
  <c r="L114" i="12"/>
  <c r="M114" i="12" s="1"/>
  <c r="L113" i="12"/>
  <c r="M113" i="12" s="1"/>
  <c r="L112" i="12"/>
  <c r="M112" i="12" s="1"/>
  <c r="L111" i="12"/>
  <c r="M111" i="12" s="1"/>
  <c r="L110" i="12"/>
  <c r="M110" i="12" s="1"/>
  <c r="L109" i="12"/>
  <c r="M109" i="12" s="1"/>
  <c r="L108" i="12"/>
  <c r="M108" i="12" s="1"/>
  <c r="L107" i="12"/>
  <c r="M107" i="12" s="1"/>
  <c r="L106" i="12"/>
  <c r="M106" i="12" s="1"/>
  <c r="L105" i="12"/>
  <c r="M105" i="12" s="1"/>
  <c r="L104" i="12"/>
  <c r="M104" i="12" s="1"/>
  <c r="L103" i="12"/>
  <c r="M103" i="12" s="1"/>
  <c r="L102" i="12"/>
  <c r="M102" i="12" s="1"/>
  <c r="L101" i="12"/>
  <c r="M101" i="12" s="1"/>
  <c r="L100" i="12"/>
  <c r="M100" i="12" s="1"/>
  <c r="L99" i="12"/>
  <c r="M99" i="12" s="1"/>
  <c r="L98" i="12"/>
  <c r="M98" i="12" s="1"/>
  <c r="L97" i="12"/>
  <c r="M97" i="12" s="1"/>
  <c r="L96" i="12"/>
  <c r="M96" i="12" s="1"/>
  <c r="L95" i="12"/>
  <c r="M95" i="12" s="1"/>
  <c r="L94" i="12"/>
  <c r="M94" i="12" s="1"/>
  <c r="L93" i="12"/>
  <c r="M93" i="12" s="1"/>
  <c r="L92" i="12"/>
  <c r="M92" i="12" s="1"/>
  <c r="L91" i="12"/>
  <c r="M91" i="12" s="1"/>
  <c r="L90" i="12"/>
  <c r="M90" i="12" s="1"/>
  <c r="L89" i="12"/>
  <c r="M89" i="12" s="1"/>
  <c r="L88" i="12"/>
  <c r="M88" i="12" s="1"/>
  <c r="L87" i="12"/>
  <c r="M87" i="12" s="1"/>
  <c r="L86" i="12"/>
  <c r="M86" i="12" s="1"/>
  <c r="L85" i="12"/>
  <c r="M85" i="12" s="1"/>
  <c r="L84" i="12"/>
  <c r="M84" i="12" s="1"/>
  <c r="L83" i="12"/>
  <c r="M83" i="12" s="1"/>
  <c r="L82" i="12"/>
  <c r="M82" i="12" s="1"/>
  <c r="L81" i="12"/>
  <c r="M81" i="12" s="1"/>
  <c r="L80" i="12"/>
  <c r="M80" i="12" s="1"/>
  <c r="L79" i="12"/>
  <c r="M79" i="12" s="1"/>
  <c r="L78" i="12"/>
  <c r="M78" i="12" s="1"/>
  <c r="L77" i="12"/>
  <c r="M77" i="12" s="1"/>
  <c r="L76" i="12"/>
  <c r="M76" i="12" s="1"/>
  <c r="L75" i="12"/>
  <c r="M75" i="12" s="1"/>
  <c r="L74" i="12"/>
  <c r="M74" i="12" s="1"/>
  <c r="L73" i="12"/>
  <c r="M73" i="12" s="1"/>
  <c r="L72" i="12"/>
  <c r="M72" i="12" s="1"/>
  <c r="L71" i="12"/>
  <c r="M71" i="12" s="1"/>
  <c r="L70" i="12"/>
  <c r="M70" i="12" s="1"/>
  <c r="L69" i="12"/>
  <c r="M69" i="12" s="1"/>
  <c r="L68" i="12"/>
  <c r="M68" i="12" s="1"/>
  <c r="L67" i="12"/>
  <c r="M67" i="12" s="1"/>
  <c r="L66" i="12"/>
  <c r="M66" i="12" s="1"/>
  <c r="L65" i="12"/>
  <c r="M65" i="12" s="1"/>
  <c r="L64" i="12"/>
  <c r="M64" i="12" s="1"/>
  <c r="L63" i="12"/>
  <c r="M63" i="12" s="1"/>
  <c r="L62" i="12"/>
  <c r="M62" i="12" s="1"/>
  <c r="L61" i="12"/>
  <c r="M61" i="12" s="1"/>
  <c r="L60" i="12"/>
  <c r="M60" i="12" s="1"/>
  <c r="L59" i="12"/>
  <c r="M59" i="12" s="1"/>
  <c r="L58" i="12"/>
  <c r="M58" i="12" s="1"/>
  <c r="L57" i="12"/>
  <c r="M57" i="12" s="1"/>
  <c r="L56" i="12"/>
  <c r="M56" i="12" s="1"/>
  <c r="L55" i="12"/>
  <c r="M55" i="12" s="1"/>
  <c r="L54" i="12"/>
  <c r="M54" i="12" s="1"/>
  <c r="L53" i="12"/>
  <c r="M53" i="12" s="1"/>
  <c r="L52" i="12"/>
  <c r="M52" i="12" s="1"/>
  <c r="L51" i="12"/>
  <c r="M51" i="12" s="1"/>
  <c r="L50" i="12"/>
  <c r="M50" i="12" s="1"/>
  <c r="L49" i="12"/>
  <c r="M49" i="12" s="1"/>
  <c r="L48" i="12"/>
  <c r="M48" i="12" s="1"/>
  <c r="L47" i="12"/>
  <c r="M47" i="12" s="1"/>
  <c r="L46" i="12"/>
  <c r="M46" i="12" s="1"/>
  <c r="L45" i="12"/>
  <c r="M45" i="12" s="1"/>
  <c r="L44" i="12"/>
  <c r="M44" i="12" s="1"/>
  <c r="L43" i="12"/>
  <c r="M43" i="12" s="1"/>
  <c r="L42" i="12"/>
  <c r="M42" i="12" s="1"/>
  <c r="L41" i="12"/>
  <c r="M41" i="12" s="1"/>
  <c r="L40" i="12"/>
  <c r="M40" i="12" s="1"/>
  <c r="L39" i="12"/>
  <c r="M39" i="12" s="1"/>
  <c r="L38" i="12"/>
  <c r="M38" i="12" s="1"/>
  <c r="L37" i="12"/>
  <c r="M37" i="12" s="1"/>
  <c r="L36" i="12"/>
  <c r="M36" i="12" s="1"/>
  <c r="L35" i="12"/>
  <c r="M35" i="12" s="1"/>
  <c r="L34" i="12"/>
  <c r="M34" i="12" s="1"/>
  <c r="L33" i="12"/>
  <c r="M33" i="12" s="1"/>
  <c r="L32" i="12"/>
  <c r="M32" i="12" s="1"/>
  <c r="L31" i="12"/>
  <c r="M31" i="12" s="1"/>
  <c r="L30" i="12"/>
  <c r="M30" i="12" s="1"/>
  <c r="L29" i="12"/>
  <c r="M29" i="12" s="1"/>
  <c r="L28" i="12"/>
  <c r="M28" i="12" s="1"/>
  <c r="L27" i="12"/>
  <c r="M27" i="12" s="1"/>
  <c r="L26" i="12"/>
  <c r="M26" i="12" s="1"/>
  <c r="L25" i="12"/>
  <c r="M25" i="12" s="1"/>
  <c r="L24" i="12"/>
  <c r="M24" i="12" s="1"/>
  <c r="L23" i="12"/>
  <c r="M23" i="12" s="1"/>
  <c r="L22" i="12"/>
  <c r="M22" i="12" s="1"/>
  <c r="L21" i="12"/>
  <c r="M21" i="12" s="1"/>
  <c r="L20" i="12"/>
  <c r="M20" i="12" s="1"/>
  <c r="L19" i="12"/>
  <c r="M19" i="12" s="1"/>
  <c r="L18" i="12"/>
  <c r="M18" i="12" s="1"/>
  <c r="L17" i="12"/>
  <c r="M17" i="12" s="1"/>
  <c r="L16" i="12"/>
  <c r="M16" i="12" s="1"/>
  <c r="L15" i="12"/>
  <c r="M15" i="12" s="1"/>
  <c r="L14" i="12"/>
  <c r="M14" i="12" s="1"/>
  <c r="L13" i="12"/>
  <c r="M13" i="12" s="1"/>
  <c r="L12" i="12"/>
  <c r="M12" i="12" s="1"/>
  <c r="L11" i="12"/>
  <c r="M11" i="12" s="1"/>
  <c r="L10" i="12"/>
  <c r="M10" i="12" s="1"/>
  <c r="L9" i="12"/>
  <c r="M9" i="12" s="1"/>
  <c r="L8" i="12"/>
  <c r="M8" i="12" s="1"/>
  <c r="L7" i="12"/>
  <c r="M7" i="12" s="1"/>
  <c r="L6" i="12"/>
  <c r="M6" i="12" s="1"/>
  <c r="L5" i="12"/>
  <c r="M5" i="12" s="1"/>
  <c r="L4" i="12"/>
  <c r="M4" i="12" s="1"/>
  <c r="L3" i="12"/>
  <c r="M3" i="12" s="1"/>
  <c r="M256" i="11"/>
  <c r="M255" i="11"/>
  <c r="M254" i="11"/>
  <c r="M253" i="11"/>
  <c r="M252" i="11"/>
  <c r="M251" i="11"/>
  <c r="M250" i="11"/>
  <c r="M249" i="11"/>
  <c r="M248" i="11"/>
  <c r="M247" i="11"/>
  <c r="M246" i="11"/>
  <c r="M245" i="11"/>
  <c r="M244" i="11"/>
  <c r="M243" i="11"/>
  <c r="M242" i="11"/>
  <c r="M241" i="11"/>
  <c r="M240" i="11"/>
  <c r="M239" i="11"/>
  <c r="M238" i="11"/>
  <c r="M237" i="11"/>
  <c r="M236" i="11"/>
  <c r="M235" i="11"/>
  <c r="M234" i="11"/>
  <c r="M233" i="11"/>
  <c r="M232" i="11"/>
  <c r="M231" i="11"/>
  <c r="M230" i="11"/>
  <c r="M229" i="11"/>
  <c r="M228" i="11"/>
  <c r="M227" i="11"/>
  <c r="M226" i="11"/>
  <c r="M225" i="11"/>
  <c r="M224" i="11"/>
  <c r="M223" i="11"/>
  <c r="M222" i="11"/>
  <c r="M221" i="11"/>
  <c r="M220" i="11"/>
  <c r="M219" i="11"/>
  <c r="M218" i="11"/>
  <c r="M217" i="11"/>
  <c r="M216" i="11"/>
  <c r="M215" i="11"/>
  <c r="M214" i="11"/>
  <c r="M213" i="11"/>
  <c r="M212" i="11"/>
  <c r="M211" i="11"/>
  <c r="M210" i="11"/>
  <c r="M209" i="11"/>
  <c r="M208" i="11"/>
  <c r="M207" i="11"/>
  <c r="M206" i="11"/>
  <c r="M205" i="11"/>
  <c r="M204" i="11"/>
  <c r="M203" i="11"/>
  <c r="M202" i="11"/>
  <c r="M201" i="11"/>
  <c r="M200" i="11"/>
  <c r="M199" i="11"/>
  <c r="M198" i="11"/>
  <c r="M197" i="11"/>
  <c r="M196" i="11"/>
  <c r="M195" i="11"/>
  <c r="M194" i="11"/>
  <c r="M193" i="11"/>
  <c r="M192" i="11"/>
  <c r="M191" i="11"/>
  <c r="M190" i="11"/>
  <c r="M189" i="11"/>
  <c r="M188" i="11"/>
  <c r="M187" i="11"/>
  <c r="M186" i="11"/>
  <c r="M185" i="11"/>
  <c r="M184" i="11"/>
  <c r="M183" i="11"/>
  <c r="M182" i="11"/>
  <c r="M181" i="11"/>
  <c r="M180" i="11"/>
  <c r="M179" i="11"/>
  <c r="M178" i="11"/>
  <c r="M177" i="11"/>
  <c r="M176" i="11"/>
  <c r="M175" i="11"/>
  <c r="M174" i="11"/>
  <c r="M173" i="11"/>
  <c r="M172" i="11"/>
  <c r="M171" i="11"/>
  <c r="M170" i="11"/>
  <c r="M169" i="11"/>
  <c r="M168" i="11"/>
  <c r="M167" i="11"/>
  <c r="M166" i="11"/>
  <c r="M165" i="11"/>
  <c r="M164" i="11"/>
  <c r="M163" i="11"/>
  <c r="M162" i="11"/>
  <c r="M161" i="11"/>
  <c r="M160" i="11"/>
  <c r="M159" i="11"/>
  <c r="M158" i="11"/>
  <c r="M157" i="11"/>
  <c r="M156" i="11"/>
  <c r="M155" i="11"/>
  <c r="M154" i="11"/>
  <c r="M153" i="11"/>
  <c r="M152" i="11"/>
  <c r="M151" i="11"/>
  <c r="M150" i="11"/>
  <c r="M149" i="11"/>
  <c r="M148" i="11"/>
  <c r="M147" i="11"/>
  <c r="M146" i="11"/>
  <c r="M145" i="11"/>
  <c r="M144" i="11"/>
  <c r="M143" i="11"/>
  <c r="M142" i="11"/>
  <c r="M141" i="11"/>
  <c r="M140" i="11"/>
  <c r="M139" i="11"/>
  <c r="M138" i="11"/>
  <c r="M137" i="11"/>
  <c r="M136" i="11"/>
  <c r="M135" i="11"/>
  <c r="M134" i="11"/>
  <c r="M133" i="11"/>
  <c r="M132" i="11"/>
  <c r="M131" i="11"/>
  <c r="M130" i="11"/>
  <c r="M129" i="11"/>
  <c r="M128" i="11"/>
  <c r="M127" i="11"/>
  <c r="M126" i="11"/>
  <c r="M125" i="11"/>
  <c r="M124" i="11"/>
  <c r="M123" i="11"/>
  <c r="M122" i="11"/>
  <c r="M121" i="11"/>
  <c r="M120" i="11"/>
  <c r="M119" i="11"/>
  <c r="M118" i="11"/>
  <c r="M117" i="11"/>
  <c r="M116" i="11"/>
  <c r="M115" i="11"/>
  <c r="M114" i="11"/>
  <c r="M113" i="11"/>
  <c r="M112" i="11"/>
  <c r="M111" i="11"/>
  <c r="M110" i="11"/>
  <c r="M109" i="11"/>
  <c r="M108" i="11"/>
  <c r="M107" i="11"/>
  <c r="M106" i="11"/>
  <c r="M105" i="11"/>
  <c r="M104" i="11"/>
  <c r="M103" i="11"/>
  <c r="M102" i="11"/>
  <c r="M101" i="11"/>
  <c r="M100" i="11"/>
  <c r="M99" i="11"/>
  <c r="M98" i="11"/>
  <c r="M97" i="11"/>
  <c r="M96" i="11"/>
  <c r="M95" i="11"/>
  <c r="M94" i="11"/>
  <c r="M93" i="11"/>
  <c r="M92" i="11"/>
  <c r="M91" i="1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M4" i="11"/>
  <c r="M3" i="11"/>
  <c r="M2" i="11"/>
  <c r="L256" i="10"/>
  <c r="M256" i="10" s="1"/>
  <c r="L255" i="10"/>
  <c r="M255" i="10" s="1"/>
  <c r="L254" i="10"/>
  <c r="M254" i="10" s="1"/>
  <c r="L253" i="10"/>
  <c r="M253" i="10" s="1"/>
  <c r="L252" i="10"/>
  <c r="M252" i="10" s="1"/>
  <c r="L251" i="10"/>
  <c r="M251" i="10" s="1"/>
  <c r="L250" i="10"/>
  <c r="M250" i="10" s="1"/>
  <c r="L249" i="10"/>
  <c r="M249" i="10" s="1"/>
  <c r="L248" i="10"/>
  <c r="M248" i="10" s="1"/>
  <c r="L247" i="10"/>
  <c r="M247" i="10" s="1"/>
  <c r="L246" i="10"/>
  <c r="M246" i="10" s="1"/>
  <c r="L245" i="10"/>
  <c r="M245" i="10" s="1"/>
  <c r="L244" i="10"/>
  <c r="M244" i="10" s="1"/>
  <c r="L243" i="10"/>
  <c r="M243" i="10" s="1"/>
  <c r="L242" i="10"/>
  <c r="M242" i="10" s="1"/>
  <c r="L241" i="10"/>
  <c r="M241" i="10" s="1"/>
  <c r="L240" i="10"/>
  <c r="M240" i="10" s="1"/>
  <c r="L239" i="10"/>
  <c r="M239" i="10" s="1"/>
  <c r="L238" i="10"/>
  <c r="M238" i="10" s="1"/>
  <c r="L237" i="10"/>
  <c r="M237" i="10" s="1"/>
  <c r="L236" i="10"/>
  <c r="M236" i="10" s="1"/>
  <c r="L235" i="10"/>
  <c r="M235" i="10" s="1"/>
  <c r="L234" i="10"/>
  <c r="M234" i="10" s="1"/>
  <c r="L233" i="10"/>
  <c r="M233" i="10" s="1"/>
  <c r="L232" i="10"/>
  <c r="M232" i="10" s="1"/>
  <c r="L231" i="10"/>
  <c r="M231" i="10" s="1"/>
  <c r="L230" i="10"/>
  <c r="M230" i="10" s="1"/>
  <c r="L229" i="10"/>
  <c r="M229" i="10" s="1"/>
  <c r="L228" i="10"/>
  <c r="M228" i="10" s="1"/>
  <c r="L227" i="10"/>
  <c r="M227" i="10" s="1"/>
  <c r="L226" i="10"/>
  <c r="M226" i="10" s="1"/>
  <c r="L225" i="10"/>
  <c r="M225" i="10" s="1"/>
  <c r="L224" i="10"/>
  <c r="M224" i="10" s="1"/>
  <c r="L223" i="10"/>
  <c r="M223" i="10" s="1"/>
  <c r="L222" i="10"/>
  <c r="M222" i="10" s="1"/>
  <c r="L221" i="10"/>
  <c r="M221" i="10" s="1"/>
  <c r="L220" i="10"/>
  <c r="M220" i="10" s="1"/>
  <c r="L219" i="10"/>
  <c r="M219" i="10" s="1"/>
  <c r="L218" i="10"/>
  <c r="M218" i="10" s="1"/>
  <c r="L217" i="10"/>
  <c r="M217" i="10" s="1"/>
  <c r="L216" i="10"/>
  <c r="M216" i="10" s="1"/>
  <c r="L215" i="10"/>
  <c r="M215" i="10" s="1"/>
  <c r="L214" i="10"/>
  <c r="M214" i="10" s="1"/>
  <c r="L213" i="10"/>
  <c r="M213" i="10" s="1"/>
  <c r="L212" i="10"/>
  <c r="M212" i="10" s="1"/>
  <c r="L211" i="10"/>
  <c r="M211" i="10" s="1"/>
  <c r="L210" i="10"/>
  <c r="M210" i="10" s="1"/>
  <c r="L209" i="10"/>
  <c r="M209" i="10" s="1"/>
  <c r="L208" i="10"/>
  <c r="M208" i="10" s="1"/>
  <c r="L207" i="10"/>
  <c r="M207" i="10" s="1"/>
  <c r="L206" i="10"/>
  <c r="M206" i="10" s="1"/>
  <c r="L205" i="10"/>
  <c r="M205" i="10" s="1"/>
  <c r="L204" i="10"/>
  <c r="M204" i="10" s="1"/>
  <c r="L203" i="10"/>
  <c r="M203" i="10" s="1"/>
  <c r="L202" i="10"/>
  <c r="M202" i="10" s="1"/>
  <c r="L201" i="10"/>
  <c r="M201" i="10" s="1"/>
  <c r="L200" i="10"/>
  <c r="M200" i="10" s="1"/>
  <c r="L199" i="10"/>
  <c r="M199" i="10" s="1"/>
  <c r="L198" i="10"/>
  <c r="M198" i="10" s="1"/>
  <c r="L197" i="10"/>
  <c r="M197" i="10" s="1"/>
  <c r="L196" i="10"/>
  <c r="M196" i="10" s="1"/>
  <c r="L195" i="10"/>
  <c r="M195" i="10" s="1"/>
  <c r="L194" i="10"/>
  <c r="M194" i="10" s="1"/>
  <c r="L193" i="10"/>
  <c r="M193" i="10" s="1"/>
  <c r="L192" i="10"/>
  <c r="M192" i="10" s="1"/>
  <c r="L191" i="10"/>
  <c r="M191" i="10" s="1"/>
  <c r="L190" i="10"/>
  <c r="M190" i="10" s="1"/>
  <c r="L189" i="10"/>
  <c r="M189" i="10" s="1"/>
  <c r="L188" i="10"/>
  <c r="M188" i="10" s="1"/>
  <c r="L187" i="10"/>
  <c r="M187" i="10" s="1"/>
  <c r="L186" i="10"/>
  <c r="M186" i="10" s="1"/>
  <c r="L185" i="10"/>
  <c r="M185" i="10" s="1"/>
  <c r="L184" i="10"/>
  <c r="M184" i="10" s="1"/>
  <c r="L183" i="10"/>
  <c r="M183" i="10" s="1"/>
  <c r="L182" i="10"/>
  <c r="M182" i="10" s="1"/>
  <c r="L181" i="10"/>
  <c r="M181" i="10" s="1"/>
  <c r="L180" i="10"/>
  <c r="M180" i="10" s="1"/>
  <c r="L179" i="10"/>
  <c r="M179" i="10" s="1"/>
  <c r="L178" i="10"/>
  <c r="M178" i="10" s="1"/>
  <c r="L177" i="10"/>
  <c r="M177" i="10" s="1"/>
  <c r="L176" i="10"/>
  <c r="M176" i="10" s="1"/>
  <c r="L175" i="10"/>
  <c r="M175" i="10" s="1"/>
  <c r="L174" i="10"/>
  <c r="M174" i="10" s="1"/>
  <c r="L173" i="10"/>
  <c r="M173" i="10" s="1"/>
  <c r="L172" i="10"/>
  <c r="M172" i="10" s="1"/>
  <c r="L171" i="10"/>
  <c r="M171" i="10" s="1"/>
  <c r="L170" i="10"/>
  <c r="M170" i="10" s="1"/>
  <c r="L169" i="10"/>
  <c r="M169" i="10" s="1"/>
  <c r="L168" i="10"/>
  <c r="M168" i="10" s="1"/>
  <c r="L167" i="10"/>
  <c r="M167" i="10" s="1"/>
  <c r="L166" i="10"/>
  <c r="M166" i="10" s="1"/>
  <c r="L165" i="10"/>
  <c r="M165" i="10" s="1"/>
  <c r="L164" i="10"/>
  <c r="M164" i="10" s="1"/>
  <c r="L163" i="10"/>
  <c r="M163" i="10" s="1"/>
  <c r="L162" i="10"/>
  <c r="M162" i="10" s="1"/>
  <c r="L161" i="10"/>
  <c r="M161" i="10" s="1"/>
  <c r="L160" i="10"/>
  <c r="M160" i="10" s="1"/>
  <c r="L159" i="10"/>
  <c r="M159" i="10" s="1"/>
  <c r="L158" i="10"/>
  <c r="M158" i="10" s="1"/>
  <c r="L157" i="10"/>
  <c r="M157" i="10" s="1"/>
  <c r="L156" i="10"/>
  <c r="M156" i="10" s="1"/>
  <c r="L155" i="10"/>
  <c r="M155" i="10" s="1"/>
  <c r="L154" i="10"/>
  <c r="M154" i="10" s="1"/>
  <c r="L153" i="10"/>
  <c r="M153" i="10" s="1"/>
  <c r="L152" i="10"/>
  <c r="M152" i="10" s="1"/>
  <c r="L151" i="10"/>
  <c r="M151" i="10" s="1"/>
  <c r="L150" i="10"/>
  <c r="M150" i="10" s="1"/>
  <c r="L149" i="10"/>
  <c r="M149" i="10" s="1"/>
  <c r="L148" i="10"/>
  <c r="M148" i="10" s="1"/>
  <c r="L147" i="10"/>
  <c r="M147" i="10" s="1"/>
  <c r="L146" i="10"/>
  <c r="M146" i="10" s="1"/>
  <c r="L145" i="10"/>
  <c r="M145" i="10" s="1"/>
  <c r="L144" i="10"/>
  <c r="M144" i="10" s="1"/>
  <c r="L143" i="10"/>
  <c r="M143" i="10" s="1"/>
  <c r="L142" i="10"/>
  <c r="M142" i="10" s="1"/>
  <c r="L141" i="10"/>
  <c r="M141" i="10" s="1"/>
  <c r="L140" i="10"/>
  <c r="M140" i="10" s="1"/>
  <c r="L139" i="10"/>
  <c r="M139" i="10" s="1"/>
  <c r="L138" i="10"/>
  <c r="M138" i="10" s="1"/>
  <c r="L137" i="10"/>
  <c r="M137" i="10" s="1"/>
  <c r="L136" i="10"/>
  <c r="M136" i="10" s="1"/>
  <c r="L135" i="10"/>
  <c r="M135" i="10" s="1"/>
  <c r="L134" i="10"/>
  <c r="M134" i="10" s="1"/>
  <c r="L133" i="10"/>
  <c r="M133" i="10" s="1"/>
  <c r="L132" i="10"/>
  <c r="M132" i="10" s="1"/>
  <c r="L131" i="10"/>
  <c r="M131" i="10" s="1"/>
  <c r="L130" i="10"/>
  <c r="M130" i="10" s="1"/>
  <c r="L129" i="10"/>
  <c r="M129" i="10" s="1"/>
  <c r="L128" i="10"/>
  <c r="M128" i="10" s="1"/>
  <c r="L127" i="10"/>
  <c r="M127" i="10" s="1"/>
  <c r="L126" i="10"/>
  <c r="M126" i="10" s="1"/>
  <c r="L125" i="10"/>
  <c r="M125" i="10" s="1"/>
  <c r="L124" i="10"/>
  <c r="M124" i="10" s="1"/>
  <c r="L123" i="10"/>
  <c r="M123" i="10" s="1"/>
  <c r="L122" i="10"/>
  <c r="M122" i="10" s="1"/>
  <c r="L121" i="10"/>
  <c r="M121" i="10" s="1"/>
  <c r="L120" i="10"/>
  <c r="M120" i="10" s="1"/>
  <c r="L119" i="10"/>
  <c r="M119" i="10" s="1"/>
  <c r="L118" i="10"/>
  <c r="M118" i="10" s="1"/>
  <c r="L117" i="10"/>
  <c r="M117" i="10" s="1"/>
  <c r="L116" i="10"/>
  <c r="M116" i="10" s="1"/>
  <c r="L115" i="10"/>
  <c r="M115" i="10" s="1"/>
  <c r="L114" i="10"/>
  <c r="M114" i="10" s="1"/>
  <c r="L113" i="10"/>
  <c r="M113" i="10" s="1"/>
  <c r="L112" i="10"/>
  <c r="M112" i="10" s="1"/>
  <c r="L111" i="10"/>
  <c r="M111" i="10" s="1"/>
  <c r="L110" i="10"/>
  <c r="M110" i="10" s="1"/>
  <c r="L109" i="10"/>
  <c r="M109" i="10" s="1"/>
  <c r="L108" i="10"/>
  <c r="M108" i="10" s="1"/>
  <c r="L107" i="10"/>
  <c r="M107" i="10" s="1"/>
  <c r="L106" i="10"/>
  <c r="M106" i="10" s="1"/>
  <c r="L105" i="10"/>
  <c r="M105" i="10" s="1"/>
  <c r="L104" i="10"/>
  <c r="M104" i="10" s="1"/>
  <c r="L103" i="10"/>
  <c r="M103" i="10" s="1"/>
  <c r="L102" i="10"/>
  <c r="M102" i="10" s="1"/>
  <c r="L101" i="10"/>
  <c r="M101" i="10" s="1"/>
  <c r="L100" i="10"/>
  <c r="M100" i="10" s="1"/>
  <c r="L99" i="10"/>
  <c r="M99" i="10" s="1"/>
  <c r="L98" i="10"/>
  <c r="M98" i="10" s="1"/>
  <c r="L97" i="10"/>
  <c r="M97" i="10" s="1"/>
  <c r="L96" i="10"/>
  <c r="M96" i="10" s="1"/>
  <c r="L95" i="10"/>
  <c r="M95" i="10" s="1"/>
  <c r="L94" i="10"/>
  <c r="M94" i="10" s="1"/>
  <c r="L93" i="10"/>
  <c r="M93" i="10" s="1"/>
  <c r="L92" i="10"/>
  <c r="M92" i="10" s="1"/>
  <c r="L91" i="10"/>
  <c r="M91" i="10" s="1"/>
  <c r="L90" i="10"/>
  <c r="M90" i="10" s="1"/>
  <c r="L89" i="10"/>
  <c r="M89" i="10" s="1"/>
  <c r="L88" i="10"/>
  <c r="M88" i="10" s="1"/>
  <c r="L87" i="10"/>
  <c r="M87" i="10" s="1"/>
  <c r="L86" i="10"/>
  <c r="M86" i="10" s="1"/>
  <c r="L85" i="10"/>
  <c r="M85" i="10" s="1"/>
  <c r="L84" i="10"/>
  <c r="M84" i="10" s="1"/>
  <c r="L83" i="10"/>
  <c r="M83" i="10" s="1"/>
  <c r="L82" i="10"/>
  <c r="M82" i="10" s="1"/>
  <c r="L81" i="10"/>
  <c r="M81" i="10" s="1"/>
  <c r="L80" i="10"/>
  <c r="M80" i="10" s="1"/>
  <c r="L79" i="10"/>
  <c r="M79" i="10" s="1"/>
  <c r="L78" i="10"/>
  <c r="M78" i="10" s="1"/>
  <c r="L77" i="10"/>
  <c r="M77" i="10" s="1"/>
  <c r="L76" i="10"/>
  <c r="M76" i="10" s="1"/>
  <c r="L75" i="10"/>
  <c r="M75" i="10" s="1"/>
  <c r="L74" i="10"/>
  <c r="M74" i="10" s="1"/>
  <c r="L73" i="10"/>
  <c r="M73" i="10" s="1"/>
  <c r="L72" i="10"/>
  <c r="M72" i="10" s="1"/>
  <c r="L71" i="10"/>
  <c r="M71" i="10" s="1"/>
  <c r="L70" i="10"/>
  <c r="M70" i="10" s="1"/>
  <c r="L69" i="10"/>
  <c r="M69" i="10" s="1"/>
  <c r="L68" i="10"/>
  <c r="M68" i="10" s="1"/>
  <c r="L67" i="10"/>
  <c r="M67" i="10" s="1"/>
  <c r="L66" i="10"/>
  <c r="M66" i="10" s="1"/>
  <c r="L65" i="10"/>
  <c r="M65" i="10" s="1"/>
  <c r="L64" i="10"/>
  <c r="M64" i="10" s="1"/>
  <c r="L63" i="10"/>
  <c r="M63" i="10" s="1"/>
  <c r="L62" i="10"/>
  <c r="M62" i="10" s="1"/>
  <c r="L61" i="10"/>
  <c r="M61" i="10" s="1"/>
  <c r="L60" i="10"/>
  <c r="M60" i="10" s="1"/>
  <c r="L59" i="10"/>
  <c r="M59" i="10" s="1"/>
  <c r="L58" i="10"/>
  <c r="M58" i="10" s="1"/>
  <c r="L57" i="10"/>
  <c r="M57" i="10" s="1"/>
  <c r="L56" i="10"/>
  <c r="M56" i="10" s="1"/>
  <c r="L55" i="10"/>
  <c r="M55" i="10" s="1"/>
  <c r="L54" i="10"/>
  <c r="M54" i="10" s="1"/>
  <c r="L53" i="10"/>
  <c r="M53" i="10" s="1"/>
  <c r="L52" i="10"/>
  <c r="M52" i="10" s="1"/>
  <c r="L51" i="10"/>
  <c r="M51" i="10" s="1"/>
  <c r="L50" i="10"/>
  <c r="M50" i="10" s="1"/>
  <c r="L49" i="10"/>
  <c r="M49" i="10" s="1"/>
  <c r="L48" i="10"/>
  <c r="M48" i="10" s="1"/>
  <c r="L47" i="10"/>
  <c r="M47" i="10" s="1"/>
  <c r="L46" i="10"/>
  <c r="M46" i="10" s="1"/>
  <c r="L45" i="10"/>
  <c r="M45" i="10" s="1"/>
  <c r="L44" i="10"/>
  <c r="M44" i="10" s="1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L24" i="10"/>
  <c r="M24" i="10" s="1"/>
  <c r="L23" i="10"/>
  <c r="M23" i="10" s="1"/>
  <c r="L22" i="10"/>
  <c r="M22" i="10" s="1"/>
  <c r="M21" i="10"/>
  <c r="L21" i="10"/>
  <c r="L20" i="10"/>
  <c r="M20" i="10" s="1"/>
  <c r="L19" i="10"/>
  <c r="M19" i="10" s="1"/>
  <c r="L18" i="10"/>
  <c r="M18" i="10" s="1"/>
  <c r="L17" i="10"/>
  <c r="M17" i="10" s="1"/>
  <c r="L16" i="10"/>
  <c r="M16" i="10" s="1"/>
  <c r="L15" i="10"/>
  <c r="M15" i="10" s="1"/>
  <c r="L14" i="10"/>
  <c r="M14" i="10" s="1"/>
  <c r="L13" i="10"/>
  <c r="M13" i="10" s="1"/>
  <c r="L12" i="10"/>
  <c r="M12" i="10" s="1"/>
  <c r="L11" i="10"/>
  <c r="M11" i="10" s="1"/>
  <c r="L10" i="10"/>
  <c r="M10" i="10" s="1"/>
  <c r="L9" i="10"/>
  <c r="M9" i="10" s="1"/>
  <c r="L8" i="10"/>
  <c r="M8" i="10" s="1"/>
  <c r="L7" i="10"/>
  <c r="M7" i="10" s="1"/>
  <c r="L6" i="10"/>
  <c r="M6" i="10" s="1"/>
  <c r="L5" i="10"/>
  <c r="M5" i="10" s="1"/>
  <c r="L4" i="10"/>
  <c r="M4" i="10" s="1"/>
  <c r="L3" i="10"/>
  <c r="M3" i="10" s="1"/>
  <c r="L2" i="10"/>
  <c r="M2" i="10" s="1"/>
  <c r="L256" i="9"/>
  <c r="M256" i="9" s="1"/>
  <c r="L255" i="9"/>
  <c r="M255" i="9" s="1"/>
  <c r="L254" i="9"/>
  <c r="M254" i="9" s="1"/>
  <c r="L253" i="9"/>
  <c r="M253" i="9" s="1"/>
  <c r="L252" i="9"/>
  <c r="M252" i="9" s="1"/>
  <c r="L251" i="9"/>
  <c r="M251" i="9" s="1"/>
  <c r="L250" i="9"/>
  <c r="M250" i="9" s="1"/>
  <c r="L249" i="9"/>
  <c r="M249" i="9" s="1"/>
  <c r="L248" i="9"/>
  <c r="M248" i="9" s="1"/>
  <c r="L247" i="9"/>
  <c r="M247" i="9" s="1"/>
  <c r="L246" i="9"/>
  <c r="M246" i="9" s="1"/>
  <c r="L245" i="9"/>
  <c r="M245" i="9" s="1"/>
  <c r="L244" i="9"/>
  <c r="M244" i="9" s="1"/>
  <c r="L243" i="9"/>
  <c r="M243" i="9" s="1"/>
  <c r="L242" i="9"/>
  <c r="M242" i="9" s="1"/>
  <c r="L241" i="9"/>
  <c r="M241" i="9" s="1"/>
  <c r="L240" i="9"/>
  <c r="M240" i="9" s="1"/>
  <c r="L239" i="9"/>
  <c r="M239" i="9" s="1"/>
  <c r="L238" i="9"/>
  <c r="M238" i="9" s="1"/>
  <c r="L237" i="9"/>
  <c r="M237" i="9" s="1"/>
  <c r="L236" i="9"/>
  <c r="M236" i="9" s="1"/>
  <c r="L235" i="9"/>
  <c r="M235" i="9" s="1"/>
  <c r="L234" i="9"/>
  <c r="M234" i="9" s="1"/>
  <c r="L233" i="9"/>
  <c r="M233" i="9" s="1"/>
  <c r="L232" i="9"/>
  <c r="M232" i="9" s="1"/>
  <c r="L231" i="9"/>
  <c r="M231" i="9" s="1"/>
  <c r="L230" i="9"/>
  <c r="M230" i="9" s="1"/>
  <c r="L229" i="9"/>
  <c r="M229" i="9" s="1"/>
  <c r="L228" i="9"/>
  <c r="M228" i="9" s="1"/>
  <c r="L227" i="9"/>
  <c r="M227" i="9" s="1"/>
  <c r="L226" i="9"/>
  <c r="M226" i="9" s="1"/>
  <c r="L225" i="9"/>
  <c r="M225" i="9" s="1"/>
  <c r="L224" i="9"/>
  <c r="M224" i="9" s="1"/>
  <c r="L223" i="9"/>
  <c r="M223" i="9" s="1"/>
  <c r="L222" i="9"/>
  <c r="M222" i="9" s="1"/>
  <c r="L221" i="9"/>
  <c r="M221" i="9" s="1"/>
  <c r="L220" i="9"/>
  <c r="M220" i="9" s="1"/>
  <c r="L219" i="9"/>
  <c r="M219" i="9" s="1"/>
  <c r="L218" i="9"/>
  <c r="M218" i="9" s="1"/>
  <c r="L217" i="9"/>
  <c r="M217" i="9" s="1"/>
  <c r="L216" i="9"/>
  <c r="M216" i="9" s="1"/>
  <c r="L215" i="9"/>
  <c r="M215" i="9" s="1"/>
  <c r="L214" i="9"/>
  <c r="M214" i="9" s="1"/>
  <c r="L213" i="9"/>
  <c r="M213" i="9" s="1"/>
  <c r="L212" i="9"/>
  <c r="M212" i="9" s="1"/>
  <c r="L211" i="9"/>
  <c r="M211" i="9" s="1"/>
  <c r="L210" i="9"/>
  <c r="M210" i="9" s="1"/>
  <c r="L209" i="9"/>
  <c r="M209" i="9" s="1"/>
  <c r="L208" i="9"/>
  <c r="M208" i="9" s="1"/>
  <c r="L207" i="9"/>
  <c r="M207" i="9" s="1"/>
  <c r="L206" i="9"/>
  <c r="M206" i="9" s="1"/>
  <c r="L205" i="9"/>
  <c r="M205" i="9" s="1"/>
  <c r="L204" i="9"/>
  <c r="M204" i="9" s="1"/>
  <c r="L203" i="9"/>
  <c r="M203" i="9" s="1"/>
  <c r="L202" i="9"/>
  <c r="M202" i="9" s="1"/>
  <c r="L201" i="9"/>
  <c r="M201" i="9" s="1"/>
  <c r="L200" i="9"/>
  <c r="M200" i="9" s="1"/>
  <c r="L199" i="9"/>
  <c r="M199" i="9" s="1"/>
  <c r="L198" i="9"/>
  <c r="M198" i="9" s="1"/>
  <c r="L197" i="9"/>
  <c r="M197" i="9" s="1"/>
  <c r="L196" i="9"/>
  <c r="M196" i="9" s="1"/>
  <c r="L195" i="9"/>
  <c r="M195" i="9" s="1"/>
  <c r="L194" i="9"/>
  <c r="M194" i="9" s="1"/>
  <c r="L193" i="9"/>
  <c r="M193" i="9" s="1"/>
  <c r="L192" i="9"/>
  <c r="M192" i="9" s="1"/>
  <c r="L191" i="9"/>
  <c r="M191" i="9" s="1"/>
  <c r="L190" i="9"/>
  <c r="M190" i="9" s="1"/>
  <c r="L189" i="9"/>
  <c r="M189" i="9" s="1"/>
  <c r="L188" i="9"/>
  <c r="M188" i="9" s="1"/>
  <c r="L187" i="9"/>
  <c r="M187" i="9" s="1"/>
  <c r="L186" i="9"/>
  <c r="M186" i="9" s="1"/>
  <c r="L185" i="9"/>
  <c r="M185" i="9" s="1"/>
  <c r="L184" i="9"/>
  <c r="M184" i="9" s="1"/>
  <c r="L183" i="9"/>
  <c r="M183" i="9" s="1"/>
  <c r="L182" i="9"/>
  <c r="M182" i="9" s="1"/>
  <c r="L181" i="9"/>
  <c r="M181" i="9" s="1"/>
  <c r="L180" i="9"/>
  <c r="M180" i="9" s="1"/>
  <c r="L179" i="9"/>
  <c r="M179" i="9" s="1"/>
  <c r="L178" i="9"/>
  <c r="M178" i="9" s="1"/>
  <c r="L177" i="9"/>
  <c r="M177" i="9" s="1"/>
  <c r="L176" i="9"/>
  <c r="M176" i="9" s="1"/>
  <c r="L175" i="9"/>
  <c r="M175" i="9" s="1"/>
  <c r="L174" i="9"/>
  <c r="M174" i="9" s="1"/>
  <c r="L173" i="9"/>
  <c r="M173" i="9" s="1"/>
  <c r="L172" i="9"/>
  <c r="M172" i="9" s="1"/>
  <c r="L171" i="9"/>
  <c r="M171" i="9" s="1"/>
  <c r="L170" i="9"/>
  <c r="M170" i="9" s="1"/>
  <c r="L169" i="9"/>
  <c r="M169" i="9" s="1"/>
  <c r="L168" i="9"/>
  <c r="M168" i="9" s="1"/>
  <c r="L167" i="9"/>
  <c r="M167" i="9" s="1"/>
  <c r="L166" i="9"/>
  <c r="M166" i="9" s="1"/>
  <c r="M165" i="9"/>
  <c r="L165" i="9"/>
  <c r="L164" i="9"/>
  <c r="M164" i="9" s="1"/>
  <c r="L163" i="9"/>
  <c r="M163" i="9" s="1"/>
  <c r="L162" i="9"/>
  <c r="M162" i="9" s="1"/>
  <c r="L161" i="9"/>
  <c r="M161" i="9" s="1"/>
  <c r="L160" i="9"/>
  <c r="M160" i="9" s="1"/>
  <c r="L159" i="9"/>
  <c r="M159" i="9" s="1"/>
  <c r="L158" i="9"/>
  <c r="M158" i="9" s="1"/>
  <c r="L157" i="9"/>
  <c r="M157" i="9" s="1"/>
  <c r="L156" i="9"/>
  <c r="M156" i="9" s="1"/>
  <c r="L155" i="9"/>
  <c r="M155" i="9" s="1"/>
  <c r="L154" i="9"/>
  <c r="M154" i="9" s="1"/>
  <c r="L153" i="9"/>
  <c r="M153" i="9" s="1"/>
  <c r="L152" i="9"/>
  <c r="M152" i="9" s="1"/>
  <c r="L151" i="9"/>
  <c r="M151" i="9" s="1"/>
  <c r="L150" i="9"/>
  <c r="M150" i="9" s="1"/>
  <c r="L149" i="9"/>
  <c r="M149" i="9" s="1"/>
  <c r="L148" i="9"/>
  <c r="M148" i="9" s="1"/>
  <c r="L147" i="9"/>
  <c r="M147" i="9" s="1"/>
  <c r="L146" i="9"/>
  <c r="M146" i="9" s="1"/>
  <c r="L145" i="9"/>
  <c r="M145" i="9" s="1"/>
  <c r="L144" i="9"/>
  <c r="M144" i="9" s="1"/>
  <c r="L143" i="9"/>
  <c r="M143" i="9" s="1"/>
  <c r="L142" i="9"/>
  <c r="M142" i="9" s="1"/>
  <c r="L141" i="9"/>
  <c r="M141" i="9" s="1"/>
  <c r="L140" i="9"/>
  <c r="M140" i="9" s="1"/>
  <c r="L139" i="9"/>
  <c r="M139" i="9" s="1"/>
  <c r="L138" i="9"/>
  <c r="M138" i="9" s="1"/>
  <c r="L137" i="9"/>
  <c r="M137" i="9" s="1"/>
  <c r="L136" i="9"/>
  <c r="M136" i="9" s="1"/>
  <c r="L135" i="9"/>
  <c r="M135" i="9" s="1"/>
  <c r="L134" i="9"/>
  <c r="M134" i="9" s="1"/>
  <c r="L133" i="9"/>
  <c r="M133" i="9" s="1"/>
  <c r="L132" i="9"/>
  <c r="M132" i="9" s="1"/>
  <c r="L131" i="9"/>
  <c r="M131" i="9" s="1"/>
  <c r="L130" i="9"/>
  <c r="M130" i="9" s="1"/>
  <c r="L129" i="9"/>
  <c r="M129" i="9" s="1"/>
  <c r="L128" i="9"/>
  <c r="M128" i="9" s="1"/>
  <c r="L127" i="9"/>
  <c r="M127" i="9" s="1"/>
  <c r="L126" i="9"/>
  <c r="M126" i="9" s="1"/>
  <c r="L125" i="9"/>
  <c r="M125" i="9" s="1"/>
  <c r="L124" i="9"/>
  <c r="M124" i="9" s="1"/>
  <c r="L123" i="9"/>
  <c r="M123" i="9" s="1"/>
  <c r="L122" i="9"/>
  <c r="M122" i="9" s="1"/>
  <c r="L121" i="9"/>
  <c r="M121" i="9" s="1"/>
  <c r="L120" i="9"/>
  <c r="M120" i="9" s="1"/>
  <c r="L119" i="9"/>
  <c r="M119" i="9" s="1"/>
  <c r="L118" i="9"/>
  <c r="M118" i="9" s="1"/>
  <c r="L117" i="9"/>
  <c r="M117" i="9" s="1"/>
  <c r="L116" i="9"/>
  <c r="M116" i="9" s="1"/>
  <c r="L115" i="9"/>
  <c r="M115" i="9" s="1"/>
  <c r="L114" i="9"/>
  <c r="M114" i="9" s="1"/>
  <c r="L113" i="9"/>
  <c r="M113" i="9" s="1"/>
  <c r="L112" i="9"/>
  <c r="M112" i="9" s="1"/>
  <c r="L111" i="9"/>
  <c r="M111" i="9" s="1"/>
  <c r="L110" i="9"/>
  <c r="M110" i="9" s="1"/>
  <c r="L109" i="9"/>
  <c r="M109" i="9" s="1"/>
  <c r="L108" i="9"/>
  <c r="M108" i="9" s="1"/>
  <c r="L107" i="9"/>
  <c r="M107" i="9" s="1"/>
  <c r="L106" i="9"/>
  <c r="M106" i="9" s="1"/>
  <c r="L105" i="9"/>
  <c r="M105" i="9" s="1"/>
  <c r="L104" i="9"/>
  <c r="M104" i="9" s="1"/>
  <c r="L103" i="9"/>
  <c r="M103" i="9" s="1"/>
  <c r="L102" i="9"/>
  <c r="M102" i="9" s="1"/>
  <c r="L101" i="9"/>
  <c r="M101" i="9" s="1"/>
  <c r="L100" i="9"/>
  <c r="M100" i="9" s="1"/>
  <c r="L99" i="9"/>
  <c r="M99" i="9" s="1"/>
  <c r="L98" i="9"/>
  <c r="M98" i="9" s="1"/>
  <c r="L97" i="9"/>
  <c r="M97" i="9" s="1"/>
  <c r="L96" i="9"/>
  <c r="M96" i="9" s="1"/>
  <c r="L95" i="9"/>
  <c r="M95" i="9" s="1"/>
  <c r="L94" i="9"/>
  <c r="M94" i="9" s="1"/>
  <c r="L93" i="9"/>
  <c r="M93" i="9" s="1"/>
  <c r="L92" i="9"/>
  <c r="M92" i="9" s="1"/>
  <c r="L91" i="9"/>
  <c r="M91" i="9" s="1"/>
  <c r="L90" i="9"/>
  <c r="M90" i="9" s="1"/>
  <c r="L89" i="9"/>
  <c r="M89" i="9" s="1"/>
  <c r="L88" i="9"/>
  <c r="M88" i="9" s="1"/>
  <c r="L87" i="9"/>
  <c r="M87" i="9" s="1"/>
  <c r="L86" i="9"/>
  <c r="M86" i="9" s="1"/>
  <c r="L85" i="9"/>
  <c r="M85" i="9" s="1"/>
  <c r="L84" i="9"/>
  <c r="M84" i="9" s="1"/>
  <c r="L83" i="9"/>
  <c r="M83" i="9" s="1"/>
  <c r="L82" i="9"/>
  <c r="M82" i="9" s="1"/>
  <c r="L81" i="9"/>
  <c r="M81" i="9" s="1"/>
  <c r="L80" i="9"/>
  <c r="M80" i="9" s="1"/>
  <c r="L79" i="9"/>
  <c r="M79" i="9" s="1"/>
  <c r="L78" i="9"/>
  <c r="M78" i="9" s="1"/>
  <c r="M77" i="9"/>
  <c r="L77" i="9"/>
  <c r="L76" i="9"/>
  <c r="M76" i="9" s="1"/>
  <c r="L75" i="9"/>
  <c r="M75" i="9" s="1"/>
  <c r="L74" i="9"/>
  <c r="M74" i="9" s="1"/>
  <c r="L73" i="9"/>
  <c r="M73" i="9" s="1"/>
  <c r="L72" i="9"/>
  <c r="M72" i="9" s="1"/>
  <c r="L71" i="9"/>
  <c r="M71" i="9" s="1"/>
  <c r="L70" i="9"/>
  <c r="M70" i="9" s="1"/>
  <c r="L69" i="9"/>
  <c r="M69" i="9" s="1"/>
  <c r="L68" i="9"/>
  <c r="M68" i="9" s="1"/>
  <c r="L67" i="9"/>
  <c r="M67" i="9" s="1"/>
  <c r="L66" i="9"/>
  <c r="M66" i="9" s="1"/>
  <c r="L65" i="9"/>
  <c r="M65" i="9" s="1"/>
  <c r="L64" i="9"/>
  <c r="M64" i="9" s="1"/>
  <c r="L63" i="9"/>
  <c r="M63" i="9" s="1"/>
  <c r="L62" i="9"/>
  <c r="M62" i="9" s="1"/>
  <c r="L61" i="9"/>
  <c r="M61" i="9" s="1"/>
  <c r="L60" i="9"/>
  <c r="M60" i="9" s="1"/>
  <c r="L59" i="9"/>
  <c r="M59" i="9" s="1"/>
  <c r="L58" i="9"/>
  <c r="M58" i="9" s="1"/>
  <c r="L57" i="9"/>
  <c r="M57" i="9" s="1"/>
  <c r="L56" i="9"/>
  <c r="M56" i="9" s="1"/>
  <c r="L55" i="9"/>
  <c r="M55" i="9" s="1"/>
  <c r="L54" i="9"/>
  <c r="M54" i="9" s="1"/>
  <c r="L53" i="9"/>
  <c r="M53" i="9" s="1"/>
  <c r="L52" i="9"/>
  <c r="M52" i="9" s="1"/>
  <c r="L51" i="9"/>
  <c r="M51" i="9" s="1"/>
  <c r="L50" i="9"/>
  <c r="M50" i="9" s="1"/>
  <c r="L49" i="9"/>
  <c r="M49" i="9" s="1"/>
  <c r="L48" i="9"/>
  <c r="M48" i="9" s="1"/>
  <c r="L47" i="9"/>
  <c r="M47" i="9" s="1"/>
  <c r="L46" i="9"/>
  <c r="M46" i="9" s="1"/>
  <c r="L45" i="9"/>
  <c r="M45" i="9" s="1"/>
  <c r="L44" i="9"/>
  <c r="M44" i="9" s="1"/>
  <c r="L43" i="9"/>
  <c r="M43" i="9" s="1"/>
  <c r="L42" i="9"/>
  <c r="M42" i="9" s="1"/>
  <c r="L41" i="9"/>
  <c r="M41" i="9" s="1"/>
  <c r="L40" i="9"/>
  <c r="M40" i="9" s="1"/>
  <c r="L39" i="9"/>
  <c r="M39" i="9" s="1"/>
  <c r="L38" i="9"/>
  <c r="M38" i="9" s="1"/>
  <c r="L37" i="9"/>
  <c r="M37" i="9" s="1"/>
  <c r="L36" i="9"/>
  <c r="M36" i="9" s="1"/>
  <c r="L35" i="9"/>
  <c r="M35" i="9" s="1"/>
  <c r="L34" i="9"/>
  <c r="M34" i="9" s="1"/>
  <c r="L33" i="9"/>
  <c r="M33" i="9" s="1"/>
  <c r="L32" i="9"/>
  <c r="M32" i="9" s="1"/>
  <c r="L31" i="9"/>
  <c r="M31" i="9" s="1"/>
  <c r="L30" i="9"/>
  <c r="M30" i="9" s="1"/>
  <c r="L29" i="9"/>
  <c r="M29" i="9" s="1"/>
  <c r="L28" i="9"/>
  <c r="M28" i="9" s="1"/>
  <c r="L27" i="9"/>
  <c r="M27" i="9" s="1"/>
  <c r="L26" i="9"/>
  <c r="M26" i="9" s="1"/>
  <c r="L25" i="9"/>
  <c r="M25" i="9" s="1"/>
  <c r="L24" i="9"/>
  <c r="M24" i="9" s="1"/>
  <c r="L23" i="9"/>
  <c r="M23" i="9" s="1"/>
  <c r="L22" i="9"/>
  <c r="M22" i="9" s="1"/>
  <c r="L21" i="9"/>
  <c r="M21" i="9" s="1"/>
  <c r="L20" i="9"/>
  <c r="M20" i="9" s="1"/>
  <c r="L19" i="9"/>
  <c r="M19" i="9" s="1"/>
  <c r="M18" i="9"/>
  <c r="L18" i="9"/>
  <c r="L17" i="9"/>
  <c r="M17" i="9" s="1"/>
  <c r="L16" i="9"/>
  <c r="M16" i="9" s="1"/>
  <c r="L15" i="9"/>
  <c r="M15" i="9" s="1"/>
  <c r="L14" i="9"/>
  <c r="M14" i="9" s="1"/>
  <c r="L13" i="9"/>
  <c r="M13" i="9" s="1"/>
  <c r="M12" i="9"/>
  <c r="L12" i="9"/>
  <c r="L11" i="9"/>
  <c r="M11" i="9" s="1"/>
  <c r="L10" i="9"/>
  <c r="M10" i="9" s="1"/>
  <c r="L9" i="9"/>
  <c r="M9" i="9" s="1"/>
  <c r="L8" i="9"/>
  <c r="M8" i="9" s="1"/>
  <c r="L7" i="9"/>
  <c r="M7" i="9" s="1"/>
  <c r="L6" i="9"/>
  <c r="M6" i="9" s="1"/>
  <c r="L5" i="9"/>
  <c r="M5" i="9" s="1"/>
  <c r="L4" i="9"/>
  <c r="M4" i="9" s="1"/>
  <c r="L3" i="9"/>
  <c r="M3" i="9" s="1"/>
  <c r="L2" i="9"/>
  <c r="M2" i="9" s="1"/>
  <c r="L256" i="8"/>
  <c r="M256" i="8" s="1"/>
  <c r="L255" i="8"/>
  <c r="M255" i="8" s="1"/>
  <c r="L254" i="8"/>
  <c r="M254" i="8" s="1"/>
  <c r="L253" i="8"/>
  <c r="M253" i="8" s="1"/>
  <c r="L252" i="8"/>
  <c r="M252" i="8" s="1"/>
  <c r="L251" i="8"/>
  <c r="M251" i="8" s="1"/>
  <c r="L250" i="8"/>
  <c r="M250" i="8" s="1"/>
  <c r="L249" i="8"/>
  <c r="M249" i="8" s="1"/>
  <c r="L248" i="8"/>
  <c r="M248" i="8" s="1"/>
  <c r="L247" i="8"/>
  <c r="M247" i="8" s="1"/>
  <c r="L246" i="8"/>
  <c r="M246" i="8" s="1"/>
  <c r="L245" i="8"/>
  <c r="M245" i="8" s="1"/>
  <c r="L244" i="8"/>
  <c r="M244" i="8" s="1"/>
  <c r="L243" i="8"/>
  <c r="M243" i="8" s="1"/>
  <c r="L242" i="8"/>
  <c r="M242" i="8" s="1"/>
  <c r="L241" i="8"/>
  <c r="M241" i="8" s="1"/>
  <c r="L240" i="8"/>
  <c r="M240" i="8" s="1"/>
  <c r="L239" i="8"/>
  <c r="M239" i="8" s="1"/>
  <c r="L238" i="8"/>
  <c r="M238" i="8" s="1"/>
  <c r="L237" i="8"/>
  <c r="M237" i="8" s="1"/>
  <c r="L236" i="8"/>
  <c r="M236" i="8" s="1"/>
  <c r="L235" i="8"/>
  <c r="M235" i="8" s="1"/>
  <c r="L234" i="8"/>
  <c r="M234" i="8" s="1"/>
  <c r="L233" i="8"/>
  <c r="M233" i="8" s="1"/>
  <c r="L232" i="8"/>
  <c r="M232" i="8" s="1"/>
  <c r="L231" i="8"/>
  <c r="M231" i="8" s="1"/>
  <c r="L230" i="8"/>
  <c r="M230" i="8" s="1"/>
  <c r="L229" i="8"/>
  <c r="M229" i="8" s="1"/>
  <c r="L228" i="8"/>
  <c r="M228" i="8" s="1"/>
  <c r="L227" i="8"/>
  <c r="M227" i="8" s="1"/>
  <c r="L226" i="8"/>
  <c r="M226" i="8" s="1"/>
  <c r="L225" i="8"/>
  <c r="M225" i="8" s="1"/>
  <c r="L224" i="8"/>
  <c r="M224" i="8" s="1"/>
  <c r="L223" i="8"/>
  <c r="M223" i="8" s="1"/>
  <c r="L222" i="8"/>
  <c r="M222" i="8" s="1"/>
  <c r="L221" i="8"/>
  <c r="M221" i="8" s="1"/>
  <c r="L220" i="8"/>
  <c r="M220" i="8" s="1"/>
  <c r="L219" i="8"/>
  <c r="M219" i="8" s="1"/>
  <c r="L218" i="8"/>
  <c r="M218" i="8" s="1"/>
  <c r="L217" i="8"/>
  <c r="M217" i="8" s="1"/>
  <c r="L216" i="8"/>
  <c r="M216" i="8" s="1"/>
  <c r="L215" i="8"/>
  <c r="M215" i="8" s="1"/>
  <c r="L214" i="8"/>
  <c r="M214" i="8" s="1"/>
  <c r="L213" i="8"/>
  <c r="M213" i="8" s="1"/>
  <c r="L212" i="8"/>
  <c r="M212" i="8" s="1"/>
  <c r="L211" i="8"/>
  <c r="M211" i="8" s="1"/>
  <c r="L210" i="8"/>
  <c r="M210" i="8" s="1"/>
  <c r="L209" i="8"/>
  <c r="M209" i="8" s="1"/>
  <c r="L208" i="8"/>
  <c r="M208" i="8" s="1"/>
  <c r="L207" i="8"/>
  <c r="M207" i="8" s="1"/>
  <c r="L206" i="8"/>
  <c r="M206" i="8" s="1"/>
  <c r="L205" i="8"/>
  <c r="M205" i="8" s="1"/>
  <c r="L204" i="8"/>
  <c r="M204" i="8" s="1"/>
  <c r="L203" i="8"/>
  <c r="M203" i="8" s="1"/>
  <c r="L202" i="8"/>
  <c r="M202" i="8" s="1"/>
  <c r="L201" i="8"/>
  <c r="M201" i="8" s="1"/>
  <c r="L200" i="8"/>
  <c r="M200" i="8" s="1"/>
  <c r="L199" i="8"/>
  <c r="M199" i="8" s="1"/>
  <c r="L198" i="8"/>
  <c r="M198" i="8" s="1"/>
  <c r="L197" i="8"/>
  <c r="M197" i="8" s="1"/>
  <c r="L196" i="8"/>
  <c r="M196" i="8" s="1"/>
  <c r="L195" i="8"/>
  <c r="M195" i="8" s="1"/>
  <c r="L194" i="8"/>
  <c r="M194" i="8" s="1"/>
  <c r="L193" i="8"/>
  <c r="M193" i="8" s="1"/>
  <c r="L192" i="8"/>
  <c r="M192" i="8" s="1"/>
  <c r="L191" i="8"/>
  <c r="M191" i="8" s="1"/>
  <c r="L190" i="8"/>
  <c r="M190" i="8" s="1"/>
  <c r="L189" i="8"/>
  <c r="M189" i="8" s="1"/>
  <c r="L188" i="8"/>
  <c r="M188" i="8" s="1"/>
  <c r="L187" i="8"/>
  <c r="M187" i="8" s="1"/>
  <c r="L186" i="8"/>
  <c r="M186" i="8" s="1"/>
  <c r="L185" i="8"/>
  <c r="M185" i="8" s="1"/>
  <c r="L184" i="8"/>
  <c r="M184" i="8" s="1"/>
  <c r="L183" i="8"/>
  <c r="M183" i="8" s="1"/>
  <c r="L182" i="8"/>
  <c r="M182" i="8" s="1"/>
  <c r="L181" i="8"/>
  <c r="M181" i="8" s="1"/>
  <c r="L180" i="8"/>
  <c r="M180" i="8" s="1"/>
  <c r="L179" i="8"/>
  <c r="M179" i="8" s="1"/>
  <c r="L178" i="8"/>
  <c r="M178" i="8" s="1"/>
  <c r="L177" i="8"/>
  <c r="M177" i="8" s="1"/>
  <c r="L176" i="8"/>
  <c r="M176" i="8" s="1"/>
  <c r="L175" i="8"/>
  <c r="M175" i="8" s="1"/>
  <c r="L174" i="8"/>
  <c r="M174" i="8" s="1"/>
  <c r="L173" i="8"/>
  <c r="M173" i="8" s="1"/>
  <c r="L172" i="8"/>
  <c r="M172" i="8" s="1"/>
  <c r="L171" i="8"/>
  <c r="M171" i="8" s="1"/>
  <c r="L170" i="8"/>
  <c r="M170" i="8" s="1"/>
  <c r="L169" i="8"/>
  <c r="M169" i="8" s="1"/>
  <c r="L168" i="8"/>
  <c r="M168" i="8" s="1"/>
  <c r="L167" i="8"/>
  <c r="M167" i="8" s="1"/>
  <c r="L166" i="8"/>
  <c r="M166" i="8" s="1"/>
  <c r="L165" i="8"/>
  <c r="M165" i="8" s="1"/>
  <c r="L164" i="8"/>
  <c r="M164" i="8" s="1"/>
  <c r="L163" i="8"/>
  <c r="M163" i="8" s="1"/>
  <c r="L162" i="8"/>
  <c r="M162" i="8" s="1"/>
  <c r="L161" i="8"/>
  <c r="M161" i="8" s="1"/>
  <c r="L160" i="8"/>
  <c r="M160" i="8" s="1"/>
  <c r="L159" i="8"/>
  <c r="M159" i="8" s="1"/>
  <c r="L158" i="8"/>
  <c r="M158" i="8" s="1"/>
  <c r="L157" i="8"/>
  <c r="M157" i="8" s="1"/>
  <c r="L156" i="8"/>
  <c r="M156" i="8" s="1"/>
  <c r="L155" i="8"/>
  <c r="M155" i="8" s="1"/>
  <c r="L154" i="8"/>
  <c r="M154" i="8" s="1"/>
  <c r="L153" i="8"/>
  <c r="M153" i="8" s="1"/>
  <c r="L152" i="8"/>
  <c r="M152" i="8" s="1"/>
  <c r="L151" i="8"/>
  <c r="M151" i="8" s="1"/>
  <c r="L150" i="8"/>
  <c r="M150" i="8" s="1"/>
  <c r="L149" i="8"/>
  <c r="M149" i="8" s="1"/>
  <c r="L148" i="8"/>
  <c r="M148" i="8" s="1"/>
  <c r="L147" i="8"/>
  <c r="M147" i="8" s="1"/>
  <c r="L146" i="8"/>
  <c r="M146" i="8" s="1"/>
  <c r="L145" i="8"/>
  <c r="M145" i="8" s="1"/>
  <c r="L144" i="8"/>
  <c r="M144" i="8" s="1"/>
  <c r="L143" i="8"/>
  <c r="M143" i="8" s="1"/>
  <c r="L142" i="8"/>
  <c r="M142" i="8" s="1"/>
  <c r="L141" i="8"/>
  <c r="M141" i="8" s="1"/>
  <c r="L140" i="8"/>
  <c r="M140" i="8" s="1"/>
  <c r="L139" i="8"/>
  <c r="M139" i="8" s="1"/>
  <c r="L138" i="8"/>
  <c r="M138" i="8" s="1"/>
  <c r="L137" i="8"/>
  <c r="M137" i="8" s="1"/>
  <c r="L136" i="8"/>
  <c r="M136" i="8" s="1"/>
  <c r="L135" i="8"/>
  <c r="M135" i="8" s="1"/>
  <c r="L134" i="8"/>
  <c r="M134" i="8" s="1"/>
  <c r="L133" i="8"/>
  <c r="M133" i="8" s="1"/>
  <c r="L132" i="8"/>
  <c r="M132" i="8" s="1"/>
  <c r="L131" i="8"/>
  <c r="M131" i="8" s="1"/>
  <c r="L130" i="8"/>
  <c r="M130" i="8" s="1"/>
  <c r="L129" i="8"/>
  <c r="M129" i="8" s="1"/>
  <c r="L128" i="8"/>
  <c r="M128" i="8" s="1"/>
  <c r="L127" i="8"/>
  <c r="M127" i="8" s="1"/>
  <c r="L126" i="8"/>
  <c r="M126" i="8" s="1"/>
  <c r="L125" i="8"/>
  <c r="M125" i="8" s="1"/>
  <c r="L124" i="8"/>
  <c r="M124" i="8" s="1"/>
  <c r="L123" i="8"/>
  <c r="M123" i="8" s="1"/>
  <c r="L122" i="8"/>
  <c r="M122" i="8" s="1"/>
  <c r="L121" i="8"/>
  <c r="M121" i="8" s="1"/>
  <c r="L120" i="8"/>
  <c r="M120" i="8" s="1"/>
  <c r="L119" i="8"/>
  <c r="M119" i="8" s="1"/>
  <c r="L118" i="8"/>
  <c r="M118" i="8" s="1"/>
  <c r="L117" i="8"/>
  <c r="M117" i="8" s="1"/>
  <c r="L116" i="8"/>
  <c r="M116" i="8" s="1"/>
  <c r="L115" i="8"/>
  <c r="M115" i="8" s="1"/>
  <c r="L114" i="8"/>
  <c r="M114" i="8" s="1"/>
  <c r="L113" i="8"/>
  <c r="M113" i="8" s="1"/>
  <c r="L112" i="8"/>
  <c r="M112" i="8" s="1"/>
  <c r="L111" i="8"/>
  <c r="M111" i="8" s="1"/>
  <c r="L110" i="8"/>
  <c r="M110" i="8" s="1"/>
  <c r="L109" i="8"/>
  <c r="M109" i="8" s="1"/>
  <c r="L108" i="8"/>
  <c r="M108" i="8" s="1"/>
  <c r="L107" i="8"/>
  <c r="M107" i="8" s="1"/>
  <c r="L106" i="8"/>
  <c r="M106" i="8" s="1"/>
  <c r="L105" i="8"/>
  <c r="M105" i="8" s="1"/>
  <c r="L104" i="8"/>
  <c r="M104" i="8" s="1"/>
  <c r="L103" i="8"/>
  <c r="M103" i="8" s="1"/>
  <c r="L102" i="8"/>
  <c r="M102" i="8" s="1"/>
  <c r="L101" i="8"/>
  <c r="M101" i="8" s="1"/>
  <c r="L100" i="8"/>
  <c r="M100" i="8" s="1"/>
  <c r="L99" i="8"/>
  <c r="M99" i="8" s="1"/>
  <c r="L98" i="8"/>
  <c r="M98" i="8" s="1"/>
  <c r="L97" i="8"/>
  <c r="M97" i="8" s="1"/>
  <c r="L96" i="8"/>
  <c r="M96" i="8" s="1"/>
  <c r="L95" i="8"/>
  <c r="M95" i="8" s="1"/>
  <c r="L94" i="8"/>
  <c r="M94" i="8" s="1"/>
  <c r="L93" i="8"/>
  <c r="M93" i="8" s="1"/>
  <c r="L92" i="8"/>
  <c r="M92" i="8" s="1"/>
  <c r="L91" i="8"/>
  <c r="M91" i="8" s="1"/>
  <c r="L90" i="8"/>
  <c r="M90" i="8" s="1"/>
  <c r="L89" i="8"/>
  <c r="M89" i="8" s="1"/>
  <c r="L88" i="8"/>
  <c r="M88" i="8" s="1"/>
  <c r="L87" i="8"/>
  <c r="M87" i="8" s="1"/>
  <c r="L86" i="8"/>
  <c r="M86" i="8" s="1"/>
  <c r="L85" i="8"/>
  <c r="M85" i="8" s="1"/>
  <c r="L84" i="8"/>
  <c r="M84" i="8" s="1"/>
  <c r="L83" i="8"/>
  <c r="M83" i="8" s="1"/>
  <c r="L82" i="8"/>
  <c r="M82" i="8" s="1"/>
  <c r="L81" i="8"/>
  <c r="M81" i="8" s="1"/>
  <c r="L80" i="8"/>
  <c r="M80" i="8" s="1"/>
  <c r="L79" i="8"/>
  <c r="M79" i="8" s="1"/>
  <c r="L78" i="8"/>
  <c r="M78" i="8" s="1"/>
  <c r="L77" i="8"/>
  <c r="M77" i="8" s="1"/>
  <c r="L76" i="8"/>
  <c r="M76" i="8" s="1"/>
  <c r="L75" i="8"/>
  <c r="M75" i="8" s="1"/>
  <c r="L74" i="8"/>
  <c r="M74" i="8" s="1"/>
  <c r="L73" i="8"/>
  <c r="M73" i="8" s="1"/>
  <c r="L72" i="8"/>
  <c r="M72" i="8" s="1"/>
  <c r="L71" i="8"/>
  <c r="M71" i="8" s="1"/>
  <c r="L70" i="8"/>
  <c r="M70" i="8" s="1"/>
  <c r="L69" i="8"/>
  <c r="M69" i="8" s="1"/>
  <c r="L68" i="8"/>
  <c r="M68" i="8" s="1"/>
  <c r="L67" i="8"/>
  <c r="M67" i="8" s="1"/>
  <c r="L66" i="8"/>
  <c r="M66" i="8" s="1"/>
  <c r="L65" i="8"/>
  <c r="M65" i="8" s="1"/>
  <c r="L64" i="8"/>
  <c r="M64" i="8" s="1"/>
  <c r="L63" i="8"/>
  <c r="M63" i="8" s="1"/>
  <c r="L62" i="8"/>
  <c r="M62" i="8" s="1"/>
  <c r="L61" i="8"/>
  <c r="M61" i="8" s="1"/>
  <c r="L60" i="8"/>
  <c r="M60" i="8" s="1"/>
  <c r="L59" i="8"/>
  <c r="M59" i="8" s="1"/>
  <c r="L58" i="8"/>
  <c r="M58" i="8" s="1"/>
  <c r="L57" i="8"/>
  <c r="M57" i="8" s="1"/>
  <c r="L56" i="8"/>
  <c r="M56" i="8" s="1"/>
  <c r="L55" i="8"/>
  <c r="M55" i="8" s="1"/>
  <c r="L54" i="8"/>
  <c r="M54" i="8" s="1"/>
  <c r="L53" i="8"/>
  <c r="M53" i="8" s="1"/>
  <c r="L52" i="8"/>
  <c r="M52" i="8" s="1"/>
  <c r="L51" i="8"/>
  <c r="M51" i="8" s="1"/>
  <c r="L50" i="8"/>
  <c r="M50" i="8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39" i="8"/>
  <c r="M39" i="8" s="1"/>
  <c r="L38" i="8"/>
  <c r="M38" i="8" s="1"/>
  <c r="L37" i="8"/>
  <c r="M37" i="8" s="1"/>
  <c r="L36" i="8"/>
  <c r="M36" i="8" s="1"/>
  <c r="L35" i="8"/>
  <c r="M35" i="8" s="1"/>
  <c r="L34" i="8"/>
  <c r="M34" i="8" s="1"/>
  <c r="L33" i="8"/>
  <c r="M33" i="8" s="1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M3" i="8" s="1"/>
  <c r="L2" i="8"/>
  <c r="M2" i="8" s="1"/>
  <c r="M3" i="7"/>
  <c r="M9" i="7"/>
  <c r="M4" i="7"/>
  <c r="M5" i="7"/>
  <c r="M6" i="7"/>
  <c r="M7" i="7"/>
  <c r="M8" i="7"/>
  <c r="M13" i="7"/>
  <c r="M10" i="7"/>
  <c r="M11" i="7"/>
  <c r="M12" i="7"/>
  <c r="M14" i="7"/>
  <c r="M15" i="7"/>
  <c r="M16" i="7"/>
  <c r="M17" i="7"/>
  <c r="M18" i="7"/>
  <c r="M19" i="7"/>
  <c r="M20" i="7"/>
  <c r="M21" i="7"/>
  <c r="M22" i="7"/>
  <c r="M24" i="7"/>
  <c r="M25" i="7"/>
  <c r="M23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4" i="7"/>
  <c r="M82" i="7"/>
  <c r="M83" i="7"/>
  <c r="M85" i="7"/>
  <c r="M86" i="7"/>
  <c r="M87" i="7"/>
  <c r="M88" i="7"/>
  <c r="M89" i="7"/>
  <c r="M90" i="7"/>
  <c r="M91" i="7"/>
  <c r="M92" i="7"/>
  <c r="M93" i="7"/>
  <c r="M94" i="7"/>
  <c r="M95" i="7"/>
  <c r="M96" i="7"/>
  <c r="M97" i="7"/>
  <c r="M98" i="7"/>
  <c r="M99" i="7"/>
  <c r="M100" i="7"/>
  <c r="M101" i="7"/>
  <c r="M102" i="7"/>
  <c r="M103" i="7"/>
  <c r="M104" i="7"/>
  <c r="M105" i="7"/>
  <c r="M106" i="7"/>
  <c r="M107" i="7"/>
  <c r="M108" i="7"/>
  <c r="M109" i="7"/>
  <c r="M110" i="7"/>
  <c r="M111" i="7"/>
  <c r="M112" i="7"/>
  <c r="M113" i="7"/>
  <c r="M114" i="7"/>
  <c r="M115" i="7"/>
  <c r="M116" i="7"/>
  <c r="M117" i="7"/>
  <c r="M118" i="7"/>
  <c r="M119" i="7"/>
  <c r="M120" i="7"/>
  <c r="M121" i="7"/>
  <c r="M122" i="7"/>
  <c r="M123" i="7"/>
  <c r="M124" i="7"/>
  <c r="M125" i="7"/>
  <c r="M126" i="7"/>
  <c r="M127" i="7"/>
  <c r="M128" i="7"/>
  <c r="M129" i="7"/>
  <c r="M130" i="7"/>
  <c r="M131" i="7"/>
  <c r="M132" i="7"/>
  <c r="M133" i="7"/>
  <c r="M134" i="7"/>
  <c r="M135" i="7"/>
  <c r="M136" i="7"/>
  <c r="M137" i="7"/>
  <c r="M138" i="7"/>
  <c r="M139" i="7"/>
  <c r="M140" i="7"/>
  <c r="M141" i="7"/>
  <c r="M142" i="7"/>
  <c r="M143" i="7"/>
  <c r="M144" i="7"/>
  <c r="M145" i="7"/>
  <c r="M146" i="7"/>
  <c r="M147" i="7"/>
  <c r="M148" i="7"/>
  <c r="M149" i="7"/>
  <c r="M150" i="7"/>
  <c r="M151" i="7"/>
  <c r="M152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M171" i="7"/>
  <c r="M172" i="7"/>
  <c r="M173" i="7"/>
  <c r="M174" i="7"/>
  <c r="M191" i="7"/>
  <c r="M192" i="7"/>
  <c r="M196" i="7"/>
  <c r="M194" i="7"/>
  <c r="M193" i="7"/>
  <c r="M195" i="7"/>
  <c r="M175" i="7"/>
  <c r="M176" i="7"/>
  <c r="M177" i="7"/>
  <c r="M178" i="7"/>
  <c r="M179" i="7"/>
  <c r="M180" i="7"/>
  <c r="M181" i="7"/>
  <c r="M182" i="7"/>
  <c r="M183" i="7"/>
  <c r="M184" i="7"/>
  <c r="M185" i="7"/>
  <c r="M186" i="7"/>
  <c r="M187" i="7"/>
  <c r="M188" i="7"/>
  <c r="M197" i="7"/>
  <c r="M198" i="7"/>
  <c r="M199" i="7"/>
  <c r="M200" i="7"/>
  <c r="M189" i="7"/>
  <c r="M190" i="7"/>
  <c r="M201" i="7"/>
  <c r="M202" i="7"/>
  <c r="M203" i="7"/>
  <c r="M204" i="7"/>
  <c r="M205" i="7"/>
  <c r="M206" i="7"/>
  <c r="M207" i="7"/>
  <c r="M208" i="7"/>
  <c r="M209" i="7"/>
  <c r="M210" i="7"/>
  <c r="M211" i="7"/>
  <c r="M212" i="7"/>
  <c r="M213" i="7"/>
  <c r="M214" i="7"/>
  <c r="M215" i="7"/>
  <c r="M216" i="7"/>
  <c r="M217" i="7"/>
  <c r="M218" i="7"/>
  <c r="M219" i="7"/>
  <c r="M220" i="7"/>
  <c r="M221" i="7"/>
  <c r="M222" i="7"/>
  <c r="M223" i="7"/>
  <c r="M224" i="7"/>
  <c r="M229" i="7"/>
  <c r="M225" i="7"/>
  <c r="M226" i="7"/>
  <c r="M227" i="7"/>
  <c r="M230" i="7"/>
  <c r="M228" i="7"/>
  <c r="M231" i="7"/>
  <c r="M232" i="7"/>
  <c r="M233" i="7"/>
  <c r="M234" i="7"/>
  <c r="M235" i="7"/>
  <c r="M236" i="7"/>
  <c r="M237" i="7"/>
  <c r="M238" i="7"/>
  <c r="M239" i="7"/>
  <c r="M240" i="7"/>
  <c r="M241" i="7"/>
  <c r="M242" i="7"/>
  <c r="M243" i="7"/>
  <c r="M244" i="7"/>
  <c r="M245" i="7"/>
  <c r="M246" i="7"/>
  <c r="M247" i="7"/>
  <c r="M248" i="7"/>
  <c r="M249" i="7"/>
  <c r="M250" i="7"/>
  <c r="M251" i="7"/>
  <c r="M252" i="7"/>
  <c r="M253" i="7"/>
  <c r="M254" i="7"/>
  <c r="M255" i="7"/>
  <c r="M256" i="7"/>
  <c r="M2" i="7"/>
</calcChain>
</file>

<file path=xl/sharedStrings.xml><?xml version="1.0" encoding="utf-8"?>
<sst xmlns="http://schemas.openxmlformats.org/spreadsheetml/2006/main" count="5525" uniqueCount="375">
  <si>
    <t>Sample_ID</t>
  </si>
  <si>
    <t>Conditions</t>
  </si>
  <si>
    <t>Strain</t>
  </si>
  <si>
    <t>Temperature</t>
  </si>
  <si>
    <t>MW01_001</t>
  </si>
  <si>
    <t>N2_15</t>
  </si>
  <si>
    <t>N2</t>
  </si>
  <si>
    <t>15</t>
  </si>
  <si>
    <t>MW01_002</t>
  </si>
  <si>
    <t>MW01_003</t>
  </si>
  <si>
    <t>MW01_004</t>
  </si>
  <si>
    <t>MW01_005</t>
  </si>
  <si>
    <t>MW01_006</t>
  </si>
  <si>
    <t>TQ233_15</t>
  </si>
  <si>
    <t>TQ233</t>
  </si>
  <si>
    <t>MW01_007</t>
  </si>
  <si>
    <t>MW01_008</t>
  </si>
  <si>
    <t>MW01_009</t>
  </si>
  <si>
    <t>MW01_010</t>
  </si>
  <si>
    <t>MW01_011</t>
  </si>
  <si>
    <t>N2_20</t>
  </si>
  <si>
    <t>20</t>
  </si>
  <si>
    <t>MW01_012</t>
  </si>
  <si>
    <t>MW01_013</t>
  </si>
  <si>
    <t>MW01_014</t>
  </si>
  <si>
    <t>MW01_015</t>
  </si>
  <si>
    <t>MW01_016</t>
  </si>
  <si>
    <t>TQ233_20</t>
  </si>
  <si>
    <t>MW01_017</t>
  </si>
  <si>
    <t>MW01_018</t>
  </si>
  <si>
    <t>MW01_019</t>
  </si>
  <si>
    <t>MW01_020</t>
  </si>
  <si>
    <t>MW01_021</t>
  </si>
  <si>
    <t>N2_25</t>
  </si>
  <si>
    <t>25</t>
  </si>
  <si>
    <t>MW01_022</t>
  </si>
  <si>
    <t>MW01_023</t>
  </si>
  <si>
    <t>MW01_024</t>
  </si>
  <si>
    <t>MW01_025</t>
  </si>
  <si>
    <t>MW01_026</t>
  </si>
  <si>
    <t>TQ233_25</t>
  </si>
  <si>
    <t>MW01_027</t>
  </si>
  <si>
    <t>MW01_028</t>
  </si>
  <si>
    <t>MW01_029</t>
  </si>
  <si>
    <t>MW01_030</t>
  </si>
  <si>
    <t>valine-d8 (IS)</t>
  </si>
  <si>
    <t>hippurate-d5 (IS)</t>
  </si>
  <si>
    <t>1-methyladenosine</t>
  </si>
  <si>
    <t>1-methylhypoxanthine</t>
  </si>
  <si>
    <t>2/3-phosphoglycerate</t>
  </si>
  <si>
    <t>2-hydroxybutyrate</t>
  </si>
  <si>
    <t>2-hydroxyglutarate</t>
  </si>
  <si>
    <t>2-methylcitrate</t>
  </si>
  <si>
    <t>2-oxoadipate</t>
  </si>
  <si>
    <t>2-oxoglutarate</t>
  </si>
  <si>
    <t>3,3'-thiopropionate</t>
  </si>
  <si>
    <t>3-methyladenine</t>
  </si>
  <si>
    <t>3-phosphoserine</t>
  </si>
  <si>
    <t>3-sulfinoalanine</t>
  </si>
  <si>
    <t>4-guanidinobutyrate</t>
  </si>
  <si>
    <t>4-hydroxy-6-methyl-2-pyrone</t>
  </si>
  <si>
    <t>4-hydroxyglutamate</t>
  </si>
  <si>
    <t>4-hydroxyphenyllactate</t>
  </si>
  <si>
    <t>4-imidazolone-5-propionate</t>
  </si>
  <si>
    <t>5,5-dimethylhydantoin</t>
  </si>
  <si>
    <t>6-aminocaproate</t>
  </si>
  <si>
    <t>6-oxopiperidine-2-carboxylate</t>
  </si>
  <si>
    <t>7,8-dihydrobiopterin</t>
  </si>
  <si>
    <t>acetylarginine</t>
  </si>
  <si>
    <t>acetylcholine</t>
  </si>
  <si>
    <t>acetyl-CoA</t>
  </si>
  <si>
    <t>aconitate</t>
  </si>
  <si>
    <t>adenine</t>
  </si>
  <si>
    <t>adenosine</t>
  </si>
  <si>
    <t>adenosine 2',3'-cyclic phosphate</t>
  </si>
  <si>
    <t>adenylosuccinate</t>
  </si>
  <si>
    <t>ADP</t>
  </si>
  <si>
    <t>alanine</t>
  </si>
  <si>
    <t>allantoate</t>
  </si>
  <si>
    <t>allantoin</t>
  </si>
  <si>
    <t>aminoadipate</t>
  </si>
  <si>
    <t>AMP</t>
  </si>
  <si>
    <t>anthranilic acid</t>
  </si>
  <si>
    <t>arginic acid</t>
  </si>
  <si>
    <t>arginine</t>
  </si>
  <si>
    <t>asparagine</t>
  </si>
  <si>
    <t>aspartate</t>
  </si>
  <si>
    <t>aspartylglucosamine</t>
  </si>
  <si>
    <t>ATP</t>
  </si>
  <si>
    <t>beta-alanine</t>
  </si>
  <si>
    <t>beta-Asp-Gly</t>
  </si>
  <si>
    <t>betaine</t>
  </si>
  <si>
    <t>biotin</t>
  </si>
  <si>
    <t>bis(4-ethylbenzylidene)sorbitol</t>
  </si>
  <si>
    <t>c12:0</t>
  </si>
  <si>
    <t>c14:0</t>
  </si>
  <si>
    <t>c15:0</t>
  </si>
  <si>
    <t>c16:0</t>
  </si>
  <si>
    <t>c16:1</t>
  </si>
  <si>
    <t>c17:0</t>
  </si>
  <si>
    <t>c17:1</t>
  </si>
  <si>
    <t>c18:0</t>
  </si>
  <si>
    <t>c18:1</t>
  </si>
  <si>
    <t>c18:2</t>
  </si>
  <si>
    <t>c18:3</t>
  </si>
  <si>
    <t>c19:1</t>
  </si>
  <si>
    <t>c20:0</t>
  </si>
  <si>
    <t>c20:1</t>
  </si>
  <si>
    <t>c20:2</t>
  </si>
  <si>
    <t>c20:3</t>
  </si>
  <si>
    <t>c20:4</t>
  </si>
  <si>
    <t>c22:0</t>
  </si>
  <si>
    <t>c22:1</t>
  </si>
  <si>
    <t>c4:0</t>
  </si>
  <si>
    <t>c5:0</t>
  </si>
  <si>
    <t>carnitine</t>
  </si>
  <si>
    <t>carnitine C16</t>
  </si>
  <si>
    <t>carnitine C16:1</t>
  </si>
  <si>
    <t>carnitine C18</t>
  </si>
  <si>
    <t>carnitine C18:1</t>
  </si>
  <si>
    <t>carnitine C2</t>
  </si>
  <si>
    <t>carnitine C3</t>
  </si>
  <si>
    <t>carnitine C3-DC</t>
  </si>
  <si>
    <t>carnitine C4</t>
  </si>
  <si>
    <t>carnitine C4-DC</t>
  </si>
  <si>
    <t>carnitine C4-OH</t>
  </si>
  <si>
    <t>carnitine C5</t>
  </si>
  <si>
    <t>carnitine c5:1</t>
  </si>
  <si>
    <t>carnitine C5-DC</t>
  </si>
  <si>
    <t>carnitine C5-OH</t>
  </si>
  <si>
    <t>CDP-ethanolamine</t>
  </si>
  <si>
    <t>choline</t>
  </si>
  <si>
    <t>citicoline</t>
  </si>
  <si>
    <t>citrate</t>
  </si>
  <si>
    <t>citrulline</t>
  </si>
  <si>
    <t>CMP</t>
  </si>
  <si>
    <t>Coenzyme A</t>
  </si>
  <si>
    <t>Coumarin</t>
  </si>
  <si>
    <t>cyclic ADP-ribose</t>
  </si>
  <si>
    <t>cyclic AMP</t>
  </si>
  <si>
    <t>cystathionine</t>
  </si>
  <si>
    <t>cysteinylglycine</t>
  </si>
  <si>
    <t>cystine</t>
  </si>
  <si>
    <t>cytidine</t>
  </si>
  <si>
    <t>dAMP</t>
  </si>
  <si>
    <t>dCMP</t>
  </si>
  <si>
    <t>deoxycarnitine</t>
  </si>
  <si>
    <t>deoxyribose 5-phosphate</t>
  </si>
  <si>
    <t>dephosphocoenzyme A</t>
  </si>
  <si>
    <t>diaminopimelate</t>
  </si>
  <si>
    <t>digalacturonic acid</t>
  </si>
  <si>
    <t>dihydroorotate</t>
  </si>
  <si>
    <t>dihydroxyacetone phosphate</t>
  </si>
  <si>
    <t>dipalmitoylphosphatidylcholine</t>
  </si>
  <si>
    <t>dTMP</t>
  </si>
  <si>
    <t>epsilon-(gamma-glutamyl)lysine</t>
  </si>
  <si>
    <t>erythritol</t>
  </si>
  <si>
    <t>flavin adenine dinucleotide</t>
  </si>
  <si>
    <t>Flavin mononucleotide</t>
  </si>
  <si>
    <t>formiminoglutamate</t>
  </si>
  <si>
    <t>fructose 6-phosphate</t>
  </si>
  <si>
    <t>fumarate</t>
  </si>
  <si>
    <t>galacturonate</t>
  </si>
  <si>
    <t>gamma-glutamylalanine</t>
  </si>
  <si>
    <t>gamma-glutamylcysteine</t>
  </si>
  <si>
    <t>gamma-glutamylglutamate</t>
  </si>
  <si>
    <t>gamma-glutamylglycine</t>
  </si>
  <si>
    <t>gamma-glutamylhistidine</t>
  </si>
  <si>
    <t>GDP</t>
  </si>
  <si>
    <t>GDP-fucose</t>
  </si>
  <si>
    <t>GDP-glucose</t>
  </si>
  <si>
    <t>gluconate</t>
  </si>
  <si>
    <t>glucose 6-phosphate</t>
  </si>
  <si>
    <t>glucuronate</t>
  </si>
  <si>
    <t>glutamate</t>
  </si>
  <si>
    <t>glutamine</t>
  </si>
  <si>
    <t>glutathione reduced</t>
  </si>
  <si>
    <t>glyceraldehyde 3-phosphate</t>
  </si>
  <si>
    <t>glycerate</t>
  </si>
  <si>
    <t>glycerol</t>
  </si>
  <si>
    <t>glycerol 2-phosphate</t>
  </si>
  <si>
    <t>glycerol 3-phosphate</t>
  </si>
  <si>
    <t>glycerophospho-N-palmitoyl ethanolamine</t>
  </si>
  <si>
    <t>glycine</t>
  </si>
  <si>
    <t>GMP</t>
  </si>
  <si>
    <t>GTP</t>
  </si>
  <si>
    <t>guanine</t>
  </si>
  <si>
    <t>guanosine</t>
  </si>
  <si>
    <t>Harman</t>
  </si>
  <si>
    <t>hexitol</t>
  </si>
  <si>
    <t>hexosamine phosphate</t>
  </si>
  <si>
    <t>histidine</t>
  </si>
  <si>
    <t>homocitrulline</t>
  </si>
  <si>
    <t>hypotaurine</t>
  </si>
  <si>
    <t>hypoxanthine</t>
  </si>
  <si>
    <t>IMP</t>
  </si>
  <si>
    <t>indole-3-acetaldehyde</t>
  </si>
  <si>
    <t>Indole-3-acrylate</t>
  </si>
  <si>
    <t>Indole-3-aldehyde</t>
  </si>
  <si>
    <t>Indole-3-propionate</t>
  </si>
  <si>
    <t>indoxyl beta-glucoside</t>
  </si>
  <si>
    <t>inosine</t>
  </si>
  <si>
    <t>isoleucine</t>
  </si>
  <si>
    <t>kynurenine</t>
  </si>
  <si>
    <t>kyotorphin</t>
  </si>
  <si>
    <t>lactate</t>
  </si>
  <si>
    <t>leucine</t>
  </si>
  <si>
    <t>Leucyl-Serine</t>
  </si>
  <si>
    <t>Leucyl-Valine</t>
  </si>
  <si>
    <t>lysine</t>
  </si>
  <si>
    <t>Lysyl-Leucine</t>
  </si>
  <si>
    <t>Lysyl-Proline</t>
  </si>
  <si>
    <t>Lysyl-Valine</t>
  </si>
  <si>
    <t>malate</t>
  </si>
  <si>
    <t>methionine</t>
  </si>
  <si>
    <t>methionine sulfoxide</t>
  </si>
  <si>
    <t>methylhistidine</t>
  </si>
  <si>
    <t>methylmalonate</t>
  </si>
  <si>
    <t>mevalonate 5-phosphate</t>
  </si>
  <si>
    <t>mevalonate 5-pyrophosphate</t>
  </si>
  <si>
    <t>N2-gamma-glutamylglutamine</t>
  </si>
  <si>
    <t>N3,N4-dimethylarginine</t>
  </si>
  <si>
    <t>N6,N6,N6-trimethyllysine</t>
  </si>
  <si>
    <t>N6-acetyllysine</t>
  </si>
  <si>
    <t>N6-acetyl-N6-hydroxylysine</t>
  </si>
  <si>
    <t>N6-methyllysine</t>
  </si>
  <si>
    <t>N-acetylaspartate</t>
  </si>
  <si>
    <t>N-acetylaspartylglutamate</t>
  </si>
  <si>
    <t>N-acetylglutamate</t>
  </si>
  <si>
    <t>N-acetylglutamine</t>
  </si>
  <si>
    <t>N-acetylhexosamine</t>
  </si>
  <si>
    <t>N-acetylhexosamine phosphate</t>
  </si>
  <si>
    <t>N-acetylhistamine</t>
  </si>
  <si>
    <t>N-acetylhistidine</t>
  </si>
  <si>
    <t>N-acetyllactosamine</t>
  </si>
  <si>
    <t>N-acetylmethionine</t>
  </si>
  <si>
    <t>N-acetylornithine</t>
  </si>
  <si>
    <t>N-acetylputrescine</t>
  </si>
  <si>
    <t>N-acetylserine</t>
  </si>
  <si>
    <t>N-acetyltyrosine</t>
  </si>
  <si>
    <t>NAD</t>
  </si>
  <si>
    <t>NADH</t>
  </si>
  <si>
    <t>NADP</t>
  </si>
  <si>
    <t>NADPH</t>
  </si>
  <si>
    <t>N-alpha-acetyllysine</t>
  </si>
  <si>
    <t>N-carbamoylaspartate</t>
  </si>
  <si>
    <t>nicotinamide mononucleotide</t>
  </si>
  <si>
    <t>nicotinic acid</t>
  </si>
  <si>
    <t>ophthalmate</t>
  </si>
  <si>
    <t>ornithine</t>
  </si>
  <si>
    <t>orotate</t>
  </si>
  <si>
    <t>oxidized glutathione</t>
  </si>
  <si>
    <t>palmitoyl sphingomyelin</t>
  </si>
  <si>
    <t>pantothenate</t>
  </si>
  <si>
    <t>pentitol</t>
  </si>
  <si>
    <t>pentose phosphate</t>
  </si>
  <si>
    <t>phenylalanine</t>
  </si>
  <si>
    <t>phosphoenolpyruvate</t>
  </si>
  <si>
    <t>phosphoethanolamine</t>
  </si>
  <si>
    <t>phosphorylcholine</t>
  </si>
  <si>
    <t>pipecolate</t>
  </si>
  <si>
    <t>proline</t>
  </si>
  <si>
    <t>propionyl-CoA</t>
  </si>
  <si>
    <t>pseudouridine</t>
  </si>
  <si>
    <t>pyridoxamine 5-phosphate</t>
  </si>
  <si>
    <t>pyroglutamate</t>
  </si>
  <si>
    <t>pyruvate</t>
  </si>
  <si>
    <t>riboflavin</t>
  </si>
  <si>
    <t>ribothymidine</t>
  </si>
  <si>
    <t>S-(2-succinyl)cysteine</t>
  </si>
  <si>
    <t>saccharopine</t>
  </si>
  <si>
    <t>S-adenosylhomocysteine</t>
  </si>
  <si>
    <t>S-adenosylmethionine</t>
  </si>
  <si>
    <t>S-carboxymethylcysteine</t>
  </si>
  <si>
    <t>sedoheptulose 7-phosphate</t>
  </si>
  <si>
    <t>serine</t>
  </si>
  <si>
    <t>sphingosine</t>
  </si>
  <si>
    <t>succinate</t>
  </si>
  <si>
    <t>succinyladenosine</t>
  </si>
  <si>
    <t>targinine</t>
  </si>
  <si>
    <t>thiamine</t>
  </si>
  <si>
    <t>thiamine monophosphate</t>
  </si>
  <si>
    <t>thiamine pyrophosphate</t>
  </si>
  <si>
    <t>threonine</t>
  </si>
  <si>
    <t>Threoninyl-Leucine</t>
  </si>
  <si>
    <t>Threoninyl-Serine</t>
  </si>
  <si>
    <t>trehalose</t>
  </si>
  <si>
    <t>tryptophan</t>
  </si>
  <si>
    <t>tyrosine</t>
  </si>
  <si>
    <t>UDP</t>
  </si>
  <si>
    <t>UDP-glucose</t>
  </si>
  <si>
    <t>UDP-glucuronate</t>
  </si>
  <si>
    <t>UDP-N-acetylglucosamine</t>
  </si>
  <si>
    <t>UMP</t>
  </si>
  <si>
    <t>uracil</t>
  </si>
  <si>
    <t>ureidopropionate</t>
  </si>
  <si>
    <t>uric acid</t>
  </si>
  <si>
    <t>uridine</t>
  </si>
  <si>
    <t>urocanate</t>
  </si>
  <si>
    <t>valine</t>
  </si>
  <si>
    <t>xanthine</t>
  </si>
  <si>
    <t>xanthosine</t>
  </si>
  <si>
    <t>Discovery?</t>
  </si>
  <si>
    <t>P value</t>
  </si>
  <si>
    <t>Mean of N2_15</t>
  </si>
  <si>
    <t>Mean of N2_20</t>
  </si>
  <si>
    <t>Difference</t>
  </si>
  <si>
    <t>SE of difference</t>
  </si>
  <si>
    <t>t ratio</t>
  </si>
  <si>
    <t>df</t>
  </si>
  <si>
    <t>q value</t>
  </si>
  <si>
    <t>-log10(q value)</t>
  </si>
  <si>
    <t>Yes</t>
  </si>
  <si>
    <t>&lt;0,000001</t>
  </si>
  <si>
    <t>No</t>
  </si>
  <si>
    <t>3.3'-thiopropionate</t>
  </si>
  <si>
    <t>Fold change</t>
  </si>
  <si>
    <t>Log2 Fold Change</t>
  </si>
  <si>
    <t>Mean of N2_25</t>
  </si>
  <si>
    <t>Mean of TQ233_15</t>
  </si>
  <si>
    <t>Mean of TQ233_20</t>
  </si>
  <si>
    <t>Mean of TQ233_25</t>
  </si>
  <si>
    <t>Statistical analysis: Two-stage step-up method of Benjamini, Krieger, and Yekutieli mulitple t-test, FDR(q-value) &lt;0.01 was considered significant</t>
  </si>
  <si>
    <t>Red: Increased metabolites (Fold change &gt;1, FDR&lt; 0.01) in wild-type worms at both 15C vs 25C and 15C vs 20C in this experiment and also common with the independent experiment presented in Supplementary Data 2</t>
  </si>
  <si>
    <t>Red:Cold-induced metabolites</t>
  </si>
  <si>
    <t>adenosine 2',3'-cyclic phosphate</t>
  </si>
  <si>
    <t>anthranilic acid</t>
  </si>
  <si>
    <t>arginic acid</t>
  </si>
  <si>
    <t>carnitine C16</t>
  </si>
  <si>
    <t>carnitine C16:1</t>
  </si>
  <si>
    <t>carnitine C18</t>
  </si>
  <si>
    <t>carnitine C18:1</t>
  </si>
  <si>
    <t>carnitine C2</t>
  </si>
  <si>
    <t>carnitine C3</t>
  </si>
  <si>
    <t>carnitine C3-DC</t>
  </si>
  <si>
    <t>carnitine C4</t>
  </si>
  <si>
    <t>carnitine C4-DC</t>
  </si>
  <si>
    <t>carnitine C4-OH</t>
  </si>
  <si>
    <t>carnitine C5</t>
  </si>
  <si>
    <t>carnitine c5:1</t>
  </si>
  <si>
    <t>carnitine C5-DC</t>
  </si>
  <si>
    <t>carnitine C5-OH</t>
  </si>
  <si>
    <t>Coenzyme A</t>
  </si>
  <si>
    <t>cyclic ADP-ribose</t>
  </si>
  <si>
    <t>cyclic AMP</t>
  </si>
  <si>
    <t>deoxyribose 5-phosphate</t>
  </si>
  <si>
    <t>dephosphocoenzyme A</t>
  </si>
  <si>
    <t>digalacturonic acid</t>
  </si>
  <si>
    <t>dihydroxyacetone phosphate</t>
  </si>
  <si>
    <t>flavin adenine dinucleotide</t>
  </si>
  <si>
    <t>Flavin mononucleotide</t>
  </si>
  <si>
    <t>fructose 6-phosphate</t>
  </si>
  <si>
    <t>glucose 6-phosphate</t>
  </si>
  <si>
    <t>glutathione reduced</t>
  </si>
  <si>
    <t>glyceraldehyde 3-phosphate</t>
  </si>
  <si>
    <t>glycerol 2-phosphate</t>
  </si>
  <si>
    <t>glycerol 3-phosphate</t>
  </si>
  <si>
    <t>glycerophospho-N-palmitoyl ethanolamine</t>
  </si>
  <si>
    <t>hexosamine phosphate</t>
  </si>
  <si>
    <t>indoxyl beta-glucoside</t>
  </si>
  <si>
    <t>methionine sulfoxide</t>
  </si>
  <si>
    <t>mevalonate 5-phosphate</t>
  </si>
  <si>
    <t>mevalonate 5-pyrophosphate</t>
  </si>
  <si>
    <t>N-acetylhexosamine phosphate</t>
  </si>
  <si>
    <t>nicotinamide mononucleotide</t>
  </si>
  <si>
    <t>nicotinic acid</t>
  </si>
  <si>
    <t>oxidized glutathione</t>
  </si>
  <si>
    <t>palmitoyl sphingomyelin</t>
  </si>
  <si>
    <t>pentose phosphate</t>
  </si>
  <si>
    <t>pyridoxamine 5-phosphate</t>
  </si>
  <si>
    <t>sedoheptulose 7-phosphate</t>
  </si>
  <si>
    <t>thiamine monophosphate</t>
  </si>
  <si>
    <t>thiamine pyrophosphate</t>
  </si>
  <si>
    <t>uric acid</t>
  </si>
  <si>
    <r>
      <t xml:space="preserve">Supplementary Table 1. Metabolomics of </t>
    </r>
    <r>
      <rPr>
        <b/>
        <i/>
        <sz val="14"/>
        <color theme="1"/>
        <rFont val="Calibri"/>
        <family val="2"/>
        <scheme val="minor"/>
      </rPr>
      <t xml:space="preserve">C. elegans </t>
    </r>
    <r>
      <rPr>
        <b/>
        <sz val="14"/>
        <color theme="1"/>
        <rFont val="Calibri"/>
        <family val="2"/>
        <scheme val="minor"/>
      </rPr>
      <t xml:space="preserve">exposed at different temperatures during adulthood. </t>
    </r>
    <r>
      <rPr>
        <sz val="14"/>
        <color theme="1"/>
        <rFont val="Calibri"/>
        <family val="2"/>
        <scheme val="minor"/>
      </rPr>
      <t xml:space="preserve">Quantitative analysis of metabolite levels in day-5 adult wild-type N2 worms and </t>
    </r>
    <r>
      <rPr>
        <i/>
        <sz val="14"/>
        <color theme="1"/>
        <rFont val="Calibri"/>
        <family val="2"/>
        <scheme val="minor"/>
      </rPr>
      <t>trpa-1 (ok999)</t>
    </r>
    <r>
      <rPr>
        <sz val="14"/>
        <color theme="1"/>
        <rFont val="Calibri"/>
        <family val="2"/>
        <scheme val="minor"/>
      </rPr>
      <t xml:space="preserve"> worms exposed at different temperatures after development (</t>
    </r>
    <r>
      <rPr>
        <i/>
        <sz val="14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 xml:space="preserve"> = 5 biological replicates). Statistical analysis: Two-stage step-up method of Benjamini, Krieger, and Yekutieli multiple t-test, FDR (</t>
    </r>
    <r>
      <rPr>
        <i/>
        <sz val="14"/>
        <color theme="1"/>
        <rFont val="Calibri"/>
        <family val="2"/>
        <scheme val="minor"/>
      </rPr>
      <t>q</t>
    </r>
    <r>
      <rPr>
        <sz val="14"/>
        <color theme="1"/>
        <rFont val="Calibri"/>
        <family val="2"/>
        <scheme val="minor"/>
      </rPr>
      <t xml:space="preserve"> value) &lt;0.01 was considered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</si>
</sst>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7030A0"/>
      <name val="Arial"/>
      <family val="2"/>
    </font>
    <font>
      <b/>
      <sz val="10"/>
      <name val="Arial"/>
      <family val="2"/>
    </font>
    <font>
      <sz val="11"/>
      <color rgb="FF7030A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 inden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8" fillId="3" borderId="0" xfId="0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8" fillId="3" borderId="0" xfId="0" applyFont="1" applyFill="1"/>
    <xf numFmtId="0" fontId="8" fillId="3" borderId="0" xfId="0" applyFont="1" applyFill="1" applyAlignment="1">
      <alignment horizontal="left" inden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4" max="4" width="11.33203125" bestFit="1" customWidth="1"/>
  </cols>
  <sheetData>
    <row r="1" spans="1:4" s="23" customFormat="1" ht="19" x14ac:dyDescent="0.25">
      <c r="A1" s="24" t="s">
        <v>374</v>
      </c>
    </row>
    <row r="2" spans="1:4" s="23" customFormat="1" ht="19" x14ac:dyDescent="0.25"/>
    <row r="3" spans="1:4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t="s">
        <v>4</v>
      </c>
      <c r="B4" t="s">
        <v>5</v>
      </c>
      <c r="C4" t="s">
        <v>6</v>
      </c>
      <c r="D4" t="s">
        <v>7</v>
      </c>
    </row>
    <row r="5" spans="1:4" x14ac:dyDescent="0.2">
      <c r="A5" t="s">
        <v>8</v>
      </c>
      <c r="B5" t="s">
        <v>5</v>
      </c>
      <c r="C5" t="s">
        <v>6</v>
      </c>
      <c r="D5" t="s">
        <v>7</v>
      </c>
    </row>
    <row r="6" spans="1:4" x14ac:dyDescent="0.2">
      <c r="A6" t="s">
        <v>9</v>
      </c>
      <c r="B6" t="s">
        <v>5</v>
      </c>
      <c r="C6" t="s">
        <v>6</v>
      </c>
      <c r="D6" t="s">
        <v>7</v>
      </c>
    </row>
    <row r="7" spans="1:4" x14ac:dyDescent="0.2">
      <c r="A7" t="s">
        <v>10</v>
      </c>
      <c r="B7" t="s">
        <v>5</v>
      </c>
      <c r="C7" t="s">
        <v>6</v>
      </c>
      <c r="D7" t="s">
        <v>7</v>
      </c>
    </row>
    <row r="8" spans="1:4" x14ac:dyDescent="0.2">
      <c r="A8" t="s">
        <v>11</v>
      </c>
      <c r="B8" t="s">
        <v>5</v>
      </c>
      <c r="C8" t="s">
        <v>6</v>
      </c>
      <c r="D8" t="s">
        <v>7</v>
      </c>
    </row>
    <row r="9" spans="1:4" x14ac:dyDescent="0.2">
      <c r="A9" t="s">
        <v>12</v>
      </c>
      <c r="B9" t="s">
        <v>13</v>
      </c>
      <c r="C9" t="s">
        <v>14</v>
      </c>
      <c r="D9" t="s">
        <v>7</v>
      </c>
    </row>
    <row r="10" spans="1:4" x14ac:dyDescent="0.2">
      <c r="A10" t="s">
        <v>15</v>
      </c>
      <c r="B10" t="s">
        <v>13</v>
      </c>
      <c r="C10" t="s">
        <v>14</v>
      </c>
      <c r="D10" t="s">
        <v>7</v>
      </c>
    </row>
    <row r="11" spans="1:4" x14ac:dyDescent="0.2">
      <c r="A11" t="s">
        <v>16</v>
      </c>
      <c r="B11" t="s">
        <v>13</v>
      </c>
      <c r="C11" t="s">
        <v>14</v>
      </c>
      <c r="D11" t="s">
        <v>7</v>
      </c>
    </row>
    <row r="12" spans="1:4" x14ac:dyDescent="0.2">
      <c r="A12" t="s">
        <v>17</v>
      </c>
      <c r="B12" t="s">
        <v>13</v>
      </c>
      <c r="C12" t="s">
        <v>14</v>
      </c>
      <c r="D12" t="s">
        <v>7</v>
      </c>
    </row>
    <row r="13" spans="1:4" x14ac:dyDescent="0.2">
      <c r="A13" t="s">
        <v>18</v>
      </c>
      <c r="B13" t="s">
        <v>13</v>
      </c>
      <c r="C13" t="s">
        <v>14</v>
      </c>
      <c r="D13" t="s">
        <v>7</v>
      </c>
    </row>
    <row r="14" spans="1:4" x14ac:dyDescent="0.2">
      <c r="A14" t="s">
        <v>19</v>
      </c>
      <c r="B14" t="s">
        <v>20</v>
      </c>
      <c r="C14" t="s">
        <v>6</v>
      </c>
      <c r="D14" t="s">
        <v>21</v>
      </c>
    </row>
    <row r="15" spans="1:4" x14ac:dyDescent="0.2">
      <c r="A15" t="s">
        <v>22</v>
      </c>
      <c r="B15" t="s">
        <v>20</v>
      </c>
      <c r="C15" t="s">
        <v>6</v>
      </c>
      <c r="D15" t="s">
        <v>21</v>
      </c>
    </row>
    <row r="16" spans="1:4" x14ac:dyDescent="0.2">
      <c r="A16" t="s">
        <v>23</v>
      </c>
      <c r="B16" t="s">
        <v>20</v>
      </c>
      <c r="C16" t="s">
        <v>6</v>
      </c>
      <c r="D16" t="s">
        <v>21</v>
      </c>
    </row>
    <row r="17" spans="1:4" x14ac:dyDescent="0.2">
      <c r="A17" t="s">
        <v>24</v>
      </c>
      <c r="B17" t="s">
        <v>20</v>
      </c>
      <c r="C17" t="s">
        <v>6</v>
      </c>
      <c r="D17" t="s">
        <v>21</v>
      </c>
    </row>
    <row r="18" spans="1:4" x14ac:dyDescent="0.2">
      <c r="A18" t="s">
        <v>25</v>
      </c>
      <c r="B18" t="s">
        <v>20</v>
      </c>
      <c r="C18" t="s">
        <v>6</v>
      </c>
      <c r="D18" t="s">
        <v>21</v>
      </c>
    </row>
    <row r="19" spans="1:4" x14ac:dyDescent="0.2">
      <c r="A19" t="s">
        <v>26</v>
      </c>
      <c r="B19" t="s">
        <v>27</v>
      </c>
      <c r="C19" t="s">
        <v>14</v>
      </c>
      <c r="D19" t="s">
        <v>21</v>
      </c>
    </row>
    <row r="20" spans="1:4" x14ac:dyDescent="0.2">
      <c r="A20" t="s">
        <v>28</v>
      </c>
      <c r="B20" t="s">
        <v>27</v>
      </c>
      <c r="C20" t="s">
        <v>14</v>
      </c>
      <c r="D20" t="s">
        <v>21</v>
      </c>
    </row>
    <row r="21" spans="1:4" x14ac:dyDescent="0.2">
      <c r="A21" t="s">
        <v>29</v>
      </c>
      <c r="B21" t="s">
        <v>27</v>
      </c>
      <c r="C21" t="s">
        <v>14</v>
      </c>
      <c r="D21" t="s">
        <v>21</v>
      </c>
    </row>
    <row r="22" spans="1:4" x14ac:dyDescent="0.2">
      <c r="A22" t="s">
        <v>30</v>
      </c>
      <c r="B22" t="s">
        <v>27</v>
      </c>
      <c r="C22" t="s">
        <v>14</v>
      </c>
      <c r="D22" t="s">
        <v>21</v>
      </c>
    </row>
    <row r="23" spans="1:4" x14ac:dyDescent="0.2">
      <c r="A23" t="s">
        <v>31</v>
      </c>
      <c r="B23" t="s">
        <v>27</v>
      </c>
      <c r="C23" t="s">
        <v>14</v>
      </c>
      <c r="D23" t="s">
        <v>21</v>
      </c>
    </row>
    <row r="24" spans="1:4" x14ac:dyDescent="0.2">
      <c r="A24" t="s">
        <v>32</v>
      </c>
      <c r="B24" t="s">
        <v>33</v>
      </c>
      <c r="C24" t="s">
        <v>6</v>
      </c>
      <c r="D24" t="s">
        <v>34</v>
      </c>
    </row>
    <row r="25" spans="1:4" x14ac:dyDescent="0.2">
      <c r="A25" t="s">
        <v>35</v>
      </c>
      <c r="B25" t="s">
        <v>33</v>
      </c>
      <c r="C25" t="s">
        <v>6</v>
      </c>
      <c r="D25" t="s">
        <v>34</v>
      </c>
    </row>
    <row r="26" spans="1:4" x14ac:dyDescent="0.2">
      <c r="A26" t="s">
        <v>36</v>
      </c>
      <c r="B26" t="s">
        <v>33</v>
      </c>
      <c r="C26" t="s">
        <v>6</v>
      </c>
      <c r="D26" t="s">
        <v>34</v>
      </c>
    </row>
    <row r="27" spans="1:4" x14ac:dyDescent="0.2">
      <c r="A27" t="s">
        <v>37</v>
      </c>
      <c r="B27" t="s">
        <v>33</v>
      </c>
      <c r="C27" t="s">
        <v>6</v>
      </c>
      <c r="D27" t="s">
        <v>34</v>
      </c>
    </row>
    <row r="28" spans="1:4" x14ac:dyDescent="0.2">
      <c r="A28" t="s">
        <v>38</v>
      </c>
      <c r="B28" t="s">
        <v>33</v>
      </c>
      <c r="C28" t="s">
        <v>6</v>
      </c>
      <c r="D28" t="s">
        <v>34</v>
      </c>
    </row>
    <row r="29" spans="1:4" x14ac:dyDescent="0.2">
      <c r="A29" t="s">
        <v>39</v>
      </c>
      <c r="B29" t="s">
        <v>40</v>
      </c>
      <c r="C29" t="s">
        <v>14</v>
      </c>
      <c r="D29" t="s">
        <v>34</v>
      </c>
    </row>
    <row r="30" spans="1:4" x14ac:dyDescent="0.2">
      <c r="A30" t="s">
        <v>41</v>
      </c>
      <c r="B30" t="s">
        <v>40</v>
      </c>
      <c r="C30" t="s">
        <v>14</v>
      </c>
      <c r="D30" t="s">
        <v>34</v>
      </c>
    </row>
    <row r="31" spans="1:4" x14ac:dyDescent="0.2">
      <c r="A31" t="s">
        <v>42</v>
      </c>
      <c r="B31" t="s">
        <v>40</v>
      </c>
      <c r="C31" t="s">
        <v>14</v>
      </c>
      <c r="D31" t="s">
        <v>34</v>
      </c>
    </row>
    <row r="32" spans="1:4" x14ac:dyDescent="0.2">
      <c r="A32" t="s">
        <v>43</v>
      </c>
      <c r="B32" t="s">
        <v>40</v>
      </c>
      <c r="C32" t="s">
        <v>14</v>
      </c>
      <c r="D32" t="s">
        <v>34</v>
      </c>
    </row>
    <row r="33" spans="1:4" x14ac:dyDescent="0.2">
      <c r="A33" t="s">
        <v>44</v>
      </c>
      <c r="B33" t="s">
        <v>40</v>
      </c>
      <c r="C33" t="s">
        <v>14</v>
      </c>
      <c r="D33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X31"/>
  <sheetViews>
    <sheetView topLeftCell="HC1" workbookViewId="0">
      <selection activeCell="HY1" sqref="HY1:HY1048576"/>
    </sheetView>
  </sheetViews>
  <sheetFormatPr baseColWidth="10" defaultColWidth="8.83203125" defaultRowHeight="15" x14ac:dyDescent="0.2"/>
  <sheetData>
    <row r="1" spans="1:258" s="1" customFormat="1" x14ac:dyDescent="0.2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63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76</v>
      </c>
      <c r="AH1" s="1" t="s">
        <v>77</v>
      </c>
      <c r="AI1" s="1" t="s">
        <v>78</v>
      </c>
      <c r="AJ1" s="1" t="s">
        <v>79</v>
      </c>
      <c r="AK1" s="1" t="s">
        <v>80</v>
      </c>
      <c r="AL1" s="1" t="s">
        <v>81</v>
      </c>
      <c r="AM1" s="1" t="s">
        <v>82</v>
      </c>
      <c r="AN1" s="1" t="s">
        <v>83</v>
      </c>
      <c r="AO1" s="1" t="s">
        <v>84</v>
      </c>
      <c r="AP1" s="1" t="s">
        <v>85</v>
      </c>
      <c r="AQ1" s="1" t="s">
        <v>86</v>
      </c>
      <c r="AR1" s="1" t="s">
        <v>87</v>
      </c>
      <c r="AS1" s="1" t="s">
        <v>88</v>
      </c>
      <c r="AT1" s="1" t="s">
        <v>89</v>
      </c>
      <c r="AU1" s="1" t="s">
        <v>90</v>
      </c>
      <c r="AV1" s="1" t="s">
        <v>91</v>
      </c>
      <c r="AW1" s="1" t="s">
        <v>92</v>
      </c>
      <c r="AX1" s="1" t="s">
        <v>93</v>
      </c>
      <c r="AY1" s="1" t="s">
        <v>94</v>
      </c>
      <c r="AZ1" s="1" t="s">
        <v>95</v>
      </c>
      <c r="BA1" s="1" t="s">
        <v>96</v>
      </c>
      <c r="BB1" s="1" t="s">
        <v>97</v>
      </c>
      <c r="BC1" s="1" t="s">
        <v>98</v>
      </c>
      <c r="BD1" s="1" t="s">
        <v>99</v>
      </c>
      <c r="BE1" s="1" t="s">
        <v>100</v>
      </c>
      <c r="BF1" s="1" t="s">
        <v>101</v>
      </c>
      <c r="BG1" s="1" t="s">
        <v>102</v>
      </c>
      <c r="BH1" s="1" t="s">
        <v>103</v>
      </c>
      <c r="BI1" s="1" t="s">
        <v>104</v>
      </c>
      <c r="BJ1" s="1" t="s">
        <v>105</v>
      </c>
      <c r="BK1" s="1" t="s">
        <v>106</v>
      </c>
      <c r="BL1" s="1" t="s">
        <v>107</v>
      </c>
      <c r="BM1" s="1" t="s">
        <v>108</v>
      </c>
      <c r="BN1" s="1" t="s">
        <v>109</v>
      </c>
      <c r="BO1" s="1" t="s">
        <v>110</v>
      </c>
      <c r="BP1" s="1" t="s">
        <v>111</v>
      </c>
      <c r="BQ1" s="1" t="s">
        <v>112</v>
      </c>
      <c r="BR1" s="1" t="s">
        <v>113</v>
      </c>
      <c r="BS1" s="1" t="s">
        <v>114</v>
      </c>
      <c r="BT1" s="1" t="s">
        <v>115</v>
      </c>
      <c r="BU1" s="1" t="s">
        <v>116</v>
      </c>
      <c r="BV1" s="1" t="s">
        <v>117</v>
      </c>
      <c r="BW1" s="1" t="s">
        <v>118</v>
      </c>
      <c r="BX1" s="1" t="s">
        <v>119</v>
      </c>
      <c r="BY1" s="1" t="s">
        <v>120</v>
      </c>
      <c r="BZ1" s="1" t="s">
        <v>121</v>
      </c>
      <c r="CA1" s="1" t="s">
        <v>122</v>
      </c>
      <c r="CB1" s="1" t="s">
        <v>123</v>
      </c>
      <c r="CC1" s="1" t="s">
        <v>124</v>
      </c>
      <c r="CD1" s="1" t="s">
        <v>125</v>
      </c>
      <c r="CE1" s="1" t="s">
        <v>126</v>
      </c>
      <c r="CF1" s="1" t="s">
        <v>127</v>
      </c>
      <c r="CG1" s="1" t="s">
        <v>128</v>
      </c>
      <c r="CH1" s="1" t="s">
        <v>129</v>
      </c>
      <c r="CI1" s="1" t="s">
        <v>130</v>
      </c>
      <c r="CJ1" s="1" t="s">
        <v>131</v>
      </c>
      <c r="CK1" s="1" t="s">
        <v>132</v>
      </c>
      <c r="CL1" s="1" t="s">
        <v>133</v>
      </c>
      <c r="CM1" s="1" t="s">
        <v>134</v>
      </c>
      <c r="CN1" s="1" t="s">
        <v>135</v>
      </c>
      <c r="CO1" s="1" t="s">
        <v>136</v>
      </c>
      <c r="CP1" s="1" t="s">
        <v>137</v>
      </c>
      <c r="CQ1" s="1" t="s">
        <v>138</v>
      </c>
      <c r="CR1" s="1" t="s">
        <v>139</v>
      </c>
      <c r="CS1" s="1" t="s">
        <v>140</v>
      </c>
      <c r="CT1" s="1" t="s">
        <v>141</v>
      </c>
      <c r="CU1" s="1" t="s">
        <v>142</v>
      </c>
      <c r="CV1" s="1" t="s">
        <v>143</v>
      </c>
      <c r="CW1" s="1" t="s">
        <v>144</v>
      </c>
      <c r="CX1" s="1" t="s">
        <v>145</v>
      </c>
      <c r="CY1" s="1" t="s">
        <v>146</v>
      </c>
      <c r="CZ1" s="1" t="s">
        <v>147</v>
      </c>
      <c r="DA1" s="1" t="s">
        <v>148</v>
      </c>
      <c r="DB1" s="1" t="s">
        <v>149</v>
      </c>
      <c r="DC1" s="1" t="s">
        <v>150</v>
      </c>
      <c r="DD1" s="1" t="s">
        <v>151</v>
      </c>
      <c r="DE1" s="1" t="s">
        <v>152</v>
      </c>
      <c r="DF1" s="1" t="s">
        <v>153</v>
      </c>
      <c r="DG1" s="1" t="s">
        <v>154</v>
      </c>
      <c r="DH1" s="1" t="s">
        <v>155</v>
      </c>
      <c r="DI1" s="1" t="s">
        <v>156</v>
      </c>
      <c r="DJ1" s="1" t="s">
        <v>157</v>
      </c>
      <c r="DK1" s="1" t="s">
        <v>158</v>
      </c>
      <c r="DL1" s="1" t="s">
        <v>159</v>
      </c>
      <c r="DM1" s="1" t="s">
        <v>160</v>
      </c>
      <c r="DN1" s="1" t="s">
        <v>161</v>
      </c>
      <c r="DO1" s="1" t="s">
        <v>162</v>
      </c>
      <c r="DP1" s="1" t="s">
        <v>163</v>
      </c>
      <c r="DQ1" s="1" t="s">
        <v>164</v>
      </c>
      <c r="DR1" s="1" t="s">
        <v>165</v>
      </c>
      <c r="DS1" s="1" t="s">
        <v>166</v>
      </c>
      <c r="DT1" s="1" t="s">
        <v>167</v>
      </c>
      <c r="DU1" s="1" t="s">
        <v>168</v>
      </c>
      <c r="DV1" s="1" t="s">
        <v>169</v>
      </c>
      <c r="DW1" s="1" t="s">
        <v>170</v>
      </c>
      <c r="DX1" s="1" t="s">
        <v>171</v>
      </c>
      <c r="DY1" s="1" t="s">
        <v>172</v>
      </c>
      <c r="DZ1" s="1" t="s">
        <v>173</v>
      </c>
      <c r="EA1" s="1" t="s">
        <v>174</v>
      </c>
      <c r="EB1" s="1" t="s">
        <v>175</v>
      </c>
      <c r="EC1" s="1" t="s">
        <v>176</v>
      </c>
      <c r="ED1" s="1" t="s">
        <v>177</v>
      </c>
      <c r="EE1" s="1" t="s">
        <v>178</v>
      </c>
      <c r="EF1" s="1" t="s">
        <v>179</v>
      </c>
      <c r="EG1" s="1" t="s">
        <v>180</v>
      </c>
      <c r="EH1" s="1" t="s">
        <v>181</v>
      </c>
      <c r="EI1" s="1" t="s">
        <v>182</v>
      </c>
      <c r="EJ1" s="1" t="s">
        <v>183</v>
      </c>
      <c r="EK1" s="1" t="s">
        <v>184</v>
      </c>
      <c r="EL1" s="1" t="s">
        <v>185</v>
      </c>
      <c r="EM1" s="1" t="s">
        <v>186</v>
      </c>
      <c r="EN1" s="1" t="s">
        <v>187</v>
      </c>
      <c r="EO1" s="1" t="s">
        <v>188</v>
      </c>
      <c r="EP1" s="1" t="s">
        <v>189</v>
      </c>
      <c r="EQ1" s="1" t="s">
        <v>190</v>
      </c>
      <c r="ER1" s="1" t="s">
        <v>191</v>
      </c>
      <c r="ES1" s="1" t="s">
        <v>192</v>
      </c>
      <c r="ET1" s="1" t="s">
        <v>193</v>
      </c>
      <c r="EU1" s="1" t="s">
        <v>194</v>
      </c>
      <c r="EV1" s="1" t="s">
        <v>195</v>
      </c>
      <c r="EW1" s="1" t="s">
        <v>196</v>
      </c>
      <c r="EX1" s="1" t="s">
        <v>197</v>
      </c>
      <c r="EY1" s="1" t="s">
        <v>198</v>
      </c>
      <c r="EZ1" s="1" t="s">
        <v>199</v>
      </c>
      <c r="FA1" s="1" t="s">
        <v>200</v>
      </c>
      <c r="FB1" s="1" t="s">
        <v>201</v>
      </c>
      <c r="FC1" s="1" t="s">
        <v>202</v>
      </c>
      <c r="FD1" s="1" t="s">
        <v>203</v>
      </c>
      <c r="FE1" s="1" t="s">
        <v>204</v>
      </c>
      <c r="FF1" s="1" t="s">
        <v>205</v>
      </c>
      <c r="FG1" s="1" t="s">
        <v>206</v>
      </c>
      <c r="FH1" s="1" t="s">
        <v>207</v>
      </c>
      <c r="FI1" s="1" t="s">
        <v>208</v>
      </c>
      <c r="FJ1" s="1" t="s">
        <v>209</v>
      </c>
      <c r="FK1" s="1" t="s">
        <v>210</v>
      </c>
      <c r="FL1" s="1" t="s">
        <v>211</v>
      </c>
      <c r="FM1" s="1" t="s">
        <v>212</v>
      </c>
      <c r="FN1" s="1" t="s">
        <v>213</v>
      </c>
      <c r="FO1" s="1" t="s">
        <v>214</v>
      </c>
      <c r="FP1" s="1" t="s">
        <v>215</v>
      </c>
      <c r="FQ1" s="1" t="s">
        <v>216</v>
      </c>
      <c r="FR1" s="1" t="s">
        <v>217</v>
      </c>
      <c r="FS1" s="1" t="s">
        <v>218</v>
      </c>
      <c r="FT1" s="1" t="s">
        <v>219</v>
      </c>
      <c r="FU1" s="1" t="s">
        <v>220</v>
      </c>
      <c r="FV1" s="1" t="s">
        <v>221</v>
      </c>
      <c r="FW1" s="1" t="s">
        <v>222</v>
      </c>
      <c r="FX1" s="1" t="s">
        <v>223</v>
      </c>
      <c r="FY1" s="1" t="s">
        <v>224</v>
      </c>
      <c r="FZ1" s="1" t="s">
        <v>225</v>
      </c>
      <c r="GA1" s="1" t="s">
        <v>226</v>
      </c>
      <c r="GB1" s="1" t="s">
        <v>227</v>
      </c>
      <c r="GC1" s="1" t="s">
        <v>228</v>
      </c>
      <c r="GD1" s="1" t="s">
        <v>229</v>
      </c>
      <c r="GE1" s="1" t="s">
        <v>230</v>
      </c>
      <c r="GF1" s="1" t="s">
        <v>231</v>
      </c>
      <c r="GG1" s="1" t="s">
        <v>232</v>
      </c>
      <c r="GH1" s="1" t="s">
        <v>233</v>
      </c>
      <c r="GI1" s="1" t="s">
        <v>234</v>
      </c>
      <c r="GJ1" s="1" t="s">
        <v>235</v>
      </c>
      <c r="GK1" s="1" t="s">
        <v>236</v>
      </c>
      <c r="GL1" s="1" t="s">
        <v>237</v>
      </c>
      <c r="GM1" s="1" t="s">
        <v>238</v>
      </c>
      <c r="GN1" s="1" t="s">
        <v>239</v>
      </c>
      <c r="GO1" s="1" t="s">
        <v>240</v>
      </c>
      <c r="GP1" s="1" t="s">
        <v>241</v>
      </c>
      <c r="GQ1" s="1" t="s">
        <v>242</v>
      </c>
      <c r="GR1" s="1" t="s">
        <v>243</v>
      </c>
      <c r="GS1" s="1" t="s">
        <v>244</v>
      </c>
      <c r="GT1" s="1" t="s">
        <v>245</v>
      </c>
      <c r="GU1" s="1" t="s">
        <v>246</v>
      </c>
      <c r="GV1" s="1" t="s">
        <v>247</v>
      </c>
      <c r="GW1" s="1" t="s">
        <v>248</v>
      </c>
      <c r="GX1" s="1" t="s">
        <v>249</v>
      </c>
      <c r="GY1" s="1" t="s">
        <v>250</v>
      </c>
      <c r="GZ1" s="1" t="s">
        <v>251</v>
      </c>
      <c r="HA1" s="1" t="s">
        <v>252</v>
      </c>
      <c r="HB1" s="1" t="s">
        <v>253</v>
      </c>
      <c r="HC1" s="1" t="s">
        <v>254</v>
      </c>
      <c r="HD1" s="1" t="s">
        <v>255</v>
      </c>
      <c r="HE1" s="1" t="s">
        <v>256</v>
      </c>
      <c r="HF1" s="1" t="s">
        <v>257</v>
      </c>
      <c r="HG1" s="1" t="s">
        <v>258</v>
      </c>
      <c r="HH1" s="1" t="s">
        <v>259</v>
      </c>
      <c r="HI1" s="1" t="s">
        <v>260</v>
      </c>
      <c r="HJ1" s="1" t="s">
        <v>261</v>
      </c>
      <c r="HK1" s="1" t="s">
        <v>262</v>
      </c>
      <c r="HL1" s="1" t="s">
        <v>263</v>
      </c>
      <c r="HM1" s="1" t="s">
        <v>264</v>
      </c>
      <c r="HN1" s="1" t="s">
        <v>265</v>
      </c>
      <c r="HO1" s="1" t="s">
        <v>266</v>
      </c>
      <c r="HP1" s="1" t="s">
        <v>267</v>
      </c>
      <c r="HQ1" s="1" t="s">
        <v>268</v>
      </c>
      <c r="HR1" s="1" t="s">
        <v>269</v>
      </c>
      <c r="HS1" s="1" t="s">
        <v>270</v>
      </c>
      <c r="HT1" s="1" t="s">
        <v>271</v>
      </c>
      <c r="HU1" s="1" t="s">
        <v>272</v>
      </c>
      <c r="HV1" s="1" t="s">
        <v>273</v>
      </c>
      <c r="HW1" s="1" t="s">
        <v>274</v>
      </c>
      <c r="HX1" s="1" t="s">
        <v>275</v>
      </c>
      <c r="HY1" s="1" t="s">
        <v>276</v>
      </c>
      <c r="HZ1" s="1" t="s">
        <v>277</v>
      </c>
      <c r="IA1" s="1" t="s">
        <v>278</v>
      </c>
      <c r="IB1" s="1" t="s">
        <v>279</v>
      </c>
      <c r="IC1" s="1" t="s">
        <v>280</v>
      </c>
      <c r="ID1" s="1" t="s">
        <v>281</v>
      </c>
      <c r="IE1" s="1" t="s">
        <v>282</v>
      </c>
      <c r="IF1" s="1" t="s">
        <v>283</v>
      </c>
      <c r="IG1" s="1" t="s">
        <v>284</v>
      </c>
      <c r="IH1" s="1" t="s">
        <v>285</v>
      </c>
      <c r="II1" s="1" t="s">
        <v>286</v>
      </c>
      <c r="IJ1" s="1" t="s">
        <v>287</v>
      </c>
      <c r="IK1" s="1" t="s">
        <v>288</v>
      </c>
      <c r="IL1" s="1" t="s">
        <v>289</v>
      </c>
      <c r="IM1" s="1" t="s">
        <v>290</v>
      </c>
      <c r="IN1" s="1" t="s">
        <v>291</v>
      </c>
      <c r="IO1" s="1" t="s">
        <v>292</v>
      </c>
      <c r="IP1" s="1" t="s">
        <v>293</v>
      </c>
      <c r="IQ1" s="1" t="s">
        <v>294</v>
      </c>
      <c r="IR1" s="1" t="s">
        <v>295</v>
      </c>
      <c r="IS1" s="1" t="s">
        <v>296</v>
      </c>
      <c r="IT1" s="1" t="s">
        <v>297</v>
      </c>
      <c r="IU1" s="1" t="s">
        <v>298</v>
      </c>
      <c r="IV1" s="1" t="s">
        <v>299</v>
      </c>
      <c r="IW1" s="1" t="s">
        <v>300</v>
      </c>
      <c r="IX1" s="1" t="s">
        <v>301</v>
      </c>
    </row>
    <row r="2" spans="1:258" x14ac:dyDescent="0.2">
      <c r="A2" t="s">
        <v>4</v>
      </c>
      <c r="B2">
        <v>924428505.50370002</v>
      </c>
      <c r="C2">
        <v>3660727059.72297</v>
      </c>
      <c r="D2">
        <v>2464016.65129246</v>
      </c>
      <c r="E2">
        <v>1384607.56541895</v>
      </c>
      <c r="F2">
        <v>92382300.584964499</v>
      </c>
      <c r="G2">
        <v>3936286.8310480802</v>
      </c>
      <c r="H2">
        <v>146368509.81559801</v>
      </c>
      <c r="I2">
        <v>3042395.5630731899</v>
      </c>
      <c r="J2">
        <v>22637108.108808398</v>
      </c>
      <c r="K2">
        <v>16280714.519352101</v>
      </c>
      <c r="L2">
        <v>6540627.15935406</v>
      </c>
      <c r="M2">
        <v>160834.660677587</v>
      </c>
      <c r="N2">
        <v>3635262.7807519999</v>
      </c>
      <c r="O2">
        <v>6787526.7269791197</v>
      </c>
      <c r="P2">
        <v>3149273.0847962</v>
      </c>
      <c r="Q2">
        <v>2261685.5602919799</v>
      </c>
      <c r="R2">
        <v>483393.41265348502</v>
      </c>
      <c r="S2">
        <v>62203997.615316696</v>
      </c>
      <c r="T2">
        <v>2184956.4632059098</v>
      </c>
      <c r="U2">
        <v>2439411.4343694001</v>
      </c>
      <c r="V2">
        <v>10452442.3365083</v>
      </c>
      <c r="W2">
        <v>24235351.328880101</v>
      </c>
      <c r="X2">
        <v>20945415.947720502</v>
      </c>
      <c r="Y2">
        <v>52323227.852287397</v>
      </c>
      <c r="Z2">
        <v>7050901.7699287003</v>
      </c>
      <c r="AA2">
        <v>914431.64987615403</v>
      </c>
      <c r="AB2">
        <v>10111004.380985999</v>
      </c>
      <c r="AC2">
        <v>10484344.6922244</v>
      </c>
      <c r="AD2">
        <v>29984714.002564002</v>
      </c>
      <c r="AE2">
        <v>1741496.3388753701</v>
      </c>
      <c r="AF2">
        <v>241770.747738812</v>
      </c>
      <c r="AG2">
        <v>50506575.402927898</v>
      </c>
      <c r="AH2">
        <v>1064741426.16478</v>
      </c>
      <c r="AI2">
        <v>2049459.11039292</v>
      </c>
      <c r="AJ2">
        <v>2398234.1581228399</v>
      </c>
      <c r="AK2">
        <v>281035804.065229</v>
      </c>
      <c r="AL2">
        <v>110373213.601613</v>
      </c>
      <c r="AM2">
        <v>11016865.50977</v>
      </c>
      <c r="AN2">
        <v>1798073.1163359899</v>
      </c>
      <c r="AO2">
        <v>2069920248.4962201</v>
      </c>
      <c r="AP2">
        <v>34753148.368115</v>
      </c>
      <c r="AQ2">
        <v>135596991.187069</v>
      </c>
      <c r="AR2">
        <v>1713010.1270095201</v>
      </c>
      <c r="AS2">
        <v>27464125.076821901</v>
      </c>
      <c r="AT2">
        <v>84626008.268413305</v>
      </c>
      <c r="AU2">
        <v>1261620.6934932999</v>
      </c>
      <c r="AV2">
        <v>5991214883.1220798</v>
      </c>
      <c r="AW2">
        <v>5516507.0956780398</v>
      </c>
      <c r="AX2">
        <v>139981184.25229999</v>
      </c>
      <c r="AY2">
        <v>8787178.1093186494</v>
      </c>
      <c r="AZ2">
        <v>26733727.118241198</v>
      </c>
      <c r="BA2">
        <v>8138748.7393026799</v>
      </c>
      <c r="BB2">
        <v>1450072709.1528201</v>
      </c>
      <c r="BC2">
        <v>10175654.7741731</v>
      </c>
      <c r="BD2">
        <v>12121338.5803356</v>
      </c>
      <c r="BE2">
        <v>4162482.8494787798</v>
      </c>
      <c r="BF2">
        <v>519741941.93313098</v>
      </c>
      <c r="BG2">
        <v>89327654.937251806</v>
      </c>
      <c r="BH2">
        <v>23237412.9825956</v>
      </c>
      <c r="BI2">
        <v>2436287.4508811501</v>
      </c>
      <c r="BJ2">
        <v>3385555.0023654499</v>
      </c>
      <c r="BK2">
        <v>4786924.6241670698</v>
      </c>
      <c r="BL2">
        <v>3000671.2909073601</v>
      </c>
      <c r="BM2">
        <v>2619120.8256907701</v>
      </c>
      <c r="BN2">
        <v>6932595.9342598896</v>
      </c>
      <c r="BO2">
        <v>11517192.4847578</v>
      </c>
      <c r="BP2">
        <v>2113860.0790058901</v>
      </c>
      <c r="BQ2">
        <v>16788728.884519599</v>
      </c>
      <c r="BR2">
        <v>14760108.3902729</v>
      </c>
      <c r="BS2">
        <v>21113531.665119302</v>
      </c>
      <c r="BT2">
        <v>178328174.53617901</v>
      </c>
      <c r="BU2">
        <v>233537.30306468799</v>
      </c>
      <c r="BV2">
        <v>2342510.0398459202</v>
      </c>
      <c r="BW2">
        <v>366751.82630366401</v>
      </c>
      <c r="BX2">
        <v>4617379.7941112705</v>
      </c>
      <c r="BY2">
        <v>607608550.23320103</v>
      </c>
      <c r="BZ2">
        <v>127635544.57583199</v>
      </c>
      <c r="CA2">
        <v>513385.491692929</v>
      </c>
      <c r="CB2">
        <v>90402906.901060194</v>
      </c>
      <c r="CC2">
        <v>36186050.321845204</v>
      </c>
      <c r="CD2">
        <v>10988532.819994699</v>
      </c>
      <c r="CE2">
        <v>33830149.190252401</v>
      </c>
      <c r="CF2">
        <v>6418503.1241902597</v>
      </c>
      <c r="CG2">
        <v>7361567.9826538097</v>
      </c>
      <c r="CH2">
        <v>25851479.792993799</v>
      </c>
      <c r="CI2">
        <v>3189639.6938448902</v>
      </c>
      <c r="CJ2">
        <v>468699551.92602497</v>
      </c>
      <c r="CK2">
        <v>42414117.652340204</v>
      </c>
      <c r="CL2">
        <v>779107008.11693001</v>
      </c>
      <c r="CM2">
        <v>2666184.1946496498</v>
      </c>
      <c r="CN2">
        <v>2717360.4488473302</v>
      </c>
      <c r="CO2">
        <v>1028299.20104703</v>
      </c>
      <c r="CP2">
        <v>4636652.3512943797</v>
      </c>
      <c r="CQ2">
        <v>3108262.8390293801</v>
      </c>
      <c r="CR2">
        <v>880350.468656254</v>
      </c>
      <c r="CS2">
        <v>94783350.14226</v>
      </c>
      <c r="CT2">
        <v>1878249.1094698899</v>
      </c>
      <c r="CU2">
        <v>76349.501576276103</v>
      </c>
      <c r="CV2">
        <v>3279113.5337445401</v>
      </c>
      <c r="CW2">
        <v>338912.716247982</v>
      </c>
      <c r="CX2">
        <v>46976.519168233397</v>
      </c>
      <c r="CY2">
        <v>7454614.0904999999</v>
      </c>
      <c r="CZ2">
        <v>334195.22784775897</v>
      </c>
      <c r="DA2">
        <v>410720.19817577</v>
      </c>
      <c r="DB2">
        <v>627284.37935336004</v>
      </c>
      <c r="DC2">
        <v>2249423.7325787302</v>
      </c>
      <c r="DD2">
        <v>699378.84262768901</v>
      </c>
      <c r="DE2">
        <v>1753836.17023988</v>
      </c>
      <c r="DF2">
        <v>17883385.2251903</v>
      </c>
      <c r="DG2">
        <v>305956.30483873602</v>
      </c>
      <c r="DH2">
        <v>6884982.2039511902</v>
      </c>
      <c r="DI2">
        <v>105919.43644177201</v>
      </c>
      <c r="DJ2">
        <v>3847828.4629603298</v>
      </c>
      <c r="DK2">
        <v>1803331.7494203199</v>
      </c>
      <c r="DL2">
        <v>21571150.211503301</v>
      </c>
      <c r="DM2">
        <v>27556038.680797599</v>
      </c>
      <c r="DN2">
        <v>5537273.1381951999</v>
      </c>
      <c r="DO2">
        <v>1128091.64807945</v>
      </c>
      <c r="DP2">
        <v>16511996.3661351</v>
      </c>
      <c r="DQ2">
        <v>2314722.47096091</v>
      </c>
      <c r="DR2">
        <v>914754.51010683295</v>
      </c>
      <c r="DS2">
        <v>723052.884356366</v>
      </c>
      <c r="DT2">
        <v>4178497.0220788699</v>
      </c>
      <c r="DU2">
        <v>12339785.728717299</v>
      </c>
      <c r="DV2">
        <v>298176.666046503</v>
      </c>
      <c r="DW2">
        <v>1672706.56342276</v>
      </c>
      <c r="DX2">
        <v>94046604.575785801</v>
      </c>
      <c r="DY2">
        <v>50067062.4990955</v>
      </c>
      <c r="DZ2">
        <v>4395639.6585564502</v>
      </c>
      <c r="EA2">
        <v>292749837.20564699</v>
      </c>
      <c r="EB2">
        <v>1294943319.2728</v>
      </c>
      <c r="EC2">
        <v>428723896.769238</v>
      </c>
      <c r="ED2">
        <v>583085.34930188302</v>
      </c>
      <c r="EE2">
        <v>1456635.5083242699</v>
      </c>
      <c r="EF2">
        <v>8659777.2619831208</v>
      </c>
      <c r="EG2">
        <v>71912986.015329406</v>
      </c>
      <c r="EH2">
        <v>48709041.441730402</v>
      </c>
      <c r="EI2">
        <v>99373264.825583905</v>
      </c>
      <c r="EJ2">
        <v>1952266.2148223701</v>
      </c>
      <c r="EK2">
        <v>12280484.2030793</v>
      </c>
      <c r="EL2">
        <v>3777818.98826678</v>
      </c>
      <c r="EM2">
        <v>50753406.0684416</v>
      </c>
      <c r="EN2">
        <v>155040495.528018</v>
      </c>
      <c r="EO2">
        <v>7022055.5540520297</v>
      </c>
      <c r="EP2">
        <v>8410851.6246598791</v>
      </c>
      <c r="EQ2">
        <v>2925950.2680386901</v>
      </c>
      <c r="ER2">
        <v>1091743964.19766</v>
      </c>
      <c r="ES2">
        <v>1043229.58807424</v>
      </c>
      <c r="ET2">
        <v>219976.75259394001</v>
      </c>
      <c r="EU2">
        <v>34328259.768491402</v>
      </c>
      <c r="EV2">
        <v>3907812.4313620301</v>
      </c>
      <c r="EW2">
        <v>1229880.2666488299</v>
      </c>
      <c r="EX2">
        <v>308551713.34209198</v>
      </c>
      <c r="EY2">
        <v>2709367.2064466202</v>
      </c>
      <c r="EZ2">
        <v>1147720.90539064</v>
      </c>
      <c r="FA2">
        <v>121243.92768571</v>
      </c>
      <c r="FB2">
        <v>10404688.5384377</v>
      </c>
      <c r="FC2">
        <v>421479699.84952402</v>
      </c>
      <c r="FD2">
        <v>16071078.5405271</v>
      </c>
      <c r="FE2">
        <v>10643118.255415</v>
      </c>
      <c r="FF2">
        <v>285915841.53104198</v>
      </c>
      <c r="FG2">
        <v>553158445.73102605</v>
      </c>
      <c r="FH2">
        <v>27306890.224216402</v>
      </c>
      <c r="FI2">
        <v>19908266.0683963</v>
      </c>
      <c r="FJ2">
        <v>186650029.56246299</v>
      </c>
      <c r="FK2">
        <v>1463317.2084236799</v>
      </c>
      <c r="FL2">
        <v>4762025.7441728599</v>
      </c>
      <c r="FM2">
        <v>57399537.645566702</v>
      </c>
      <c r="FN2">
        <v>115007870.027123</v>
      </c>
      <c r="FO2">
        <v>4679492.66290941</v>
      </c>
      <c r="FP2">
        <v>1518977.4042830199</v>
      </c>
      <c r="FQ2">
        <v>17808268.6000726</v>
      </c>
      <c r="FR2">
        <v>10025597.013217799</v>
      </c>
      <c r="FS2">
        <v>315260.54109418503</v>
      </c>
      <c r="FT2">
        <v>145385.73832185499</v>
      </c>
      <c r="FU2">
        <v>6458376.9550606702</v>
      </c>
      <c r="FV2">
        <v>54109300.357875101</v>
      </c>
      <c r="FW2">
        <v>17034650.699802801</v>
      </c>
      <c r="FX2">
        <v>52351841.870035402</v>
      </c>
      <c r="FY2">
        <v>2685172.5749089802</v>
      </c>
      <c r="FZ2">
        <v>1760755.1731572801</v>
      </c>
      <c r="GA2">
        <v>19192950.984969702</v>
      </c>
      <c r="GB2">
        <v>519639.23228154099</v>
      </c>
      <c r="GC2">
        <v>8835057.9464670997</v>
      </c>
      <c r="GD2">
        <v>15694925.3744273</v>
      </c>
      <c r="GE2">
        <v>8132997.7588050002</v>
      </c>
      <c r="GF2">
        <v>6058267.6749313902</v>
      </c>
      <c r="GG2">
        <v>1456463.6191709801</v>
      </c>
      <c r="GH2">
        <v>11686153680.036501</v>
      </c>
      <c r="GI2">
        <v>314292.00675595901</v>
      </c>
      <c r="GJ2">
        <v>1128669.6661014101</v>
      </c>
      <c r="GK2">
        <v>5914259.4200127004</v>
      </c>
      <c r="GL2">
        <v>33660449.775636896</v>
      </c>
      <c r="GM2">
        <v>26783310.789039802</v>
      </c>
      <c r="GN2">
        <v>871329.68553655897</v>
      </c>
      <c r="GO2">
        <v>35505089.916020803</v>
      </c>
      <c r="GP2">
        <v>107705.895420168</v>
      </c>
      <c r="GQ2">
        <v>775956.62701460498</v>
      </c>
      <c r="GR2">
        <v>147288.740800528</v>
      </c>
      <c r="GS2">
        <v>45174921.3620006</v>
      </c>
      <c r="GT2">
        <v>1615717.3780333099</v>
      </c>
      <c r="GU2">
        <v>17869060.149782401</v>
      </c>
      <c r="GV2">
        <v>26021767.164916798</v>
      </c>
      <c r="GW2">
        <v>52448122.698493503</v>
      </c>
      <c r="GX2">
        <v>108405906.49529099</v>
      </c>
      <c r="GY2">
        <v>2050032.47495799</v>
      </c>
      <c r="GZ2">
        <v>3119045.82020126</v>
      </c>
      <c r="HA2">
        <v>2515101.2685071202</v>
      </c>
      <c r="HB2">
        <v>267219851.88621199</v>
      </c>
      <c r="HC2">
        <v>593261.36977714405</v>
      </c>
      <c r="HD2">
        <v>3299433.8570149601</v>
      </c>
      <c r="HE2">
        <v>429944727.12094098</v>
      </c>
      <c r="HF2">
        <v>12592883.288799699</v>
      </c>
      <c r="HG2">
        <v>7768836.9371152204</v>
      </c>
      <c r="HH2">
        <v>1867656171.65189</v>
      </c>
      <c r="HI2">
        <v>3924827.51558821</v>
      </c>
      <c r="HJ2">
        <v>1141141198.92821</v>
      </c>
      <c r="HK2">
        <v>254226.79376227799</v>
      </c>
      <c r="HL2">
        <v>286514.93123947497</v>
      </c>
      <c r="HM2">
        <v>282841.46257053001</v>
      </c>
      <c r="HN2">
        <v>31459249.342460901</v>
      </c>
      <c r="HO2">
        <v>23318917.7068986</v>
      </c>
      <c r="HP2">
        <v>6567690.52995825</v>
      </c>
      <c r="HQ2">
        <v>487565.17590084003</v>
      </c>
      <c r="HR2">
        <v>29906.599108591399</v>
      </c>
      <c r="HS2">
        <v>8926925.4564046003</v>
      </c>
      <c r="HT2">
        <v>21954255.453960501</v>
      </c>
      <c r="HU2">
        <v>254158677.95089999</v>
      </c>
      <c r="HV2">
        <v>3247123.6780771399</v>
      </c>
      <c r="HW2">
        <v>13727576.8368864</v>
      </c>
      <c r="HX2">
        <v>53898039.268309198</v>
      </c>
      <c r="HY2">
        <v>8972055.1202808507</v>
      </c>
      <c r="HZ2">
        <v>81840433.670730904</v>
      </c>
      <c r="IA2">
        <v>1415250.87141546</v>
      </c>
      <c r="IB2">
        <v>44522993.300646499</v>
      </c>
      <c r="IC2">
        <v>9862592.6522347201</v>
      </c>
      <c r="ID2">
        <v>9712809.8641307391</v>
      </c>
      <c r="IE2">
        <v>3240617.77087862</v>
      </c>
      <c r="IF2">
        <v>178411668.740453</v>
      </c>
      <c r="IG2">
        <v>10318493.8786781</v>
      </c>
      <c r="IH2">
        <v>90501964.885910004</v>
      </c>
      <c r="II2">
        <v>494064830.16352999</v>
      </c>
      <c r="IJ2">
        <v>300226259.76152599</v>
      </c>
      <c r="IK2">
        <v>328089167.58724898</v>
      </c>
      <c r="IL2">
        <v>13850538.2934107</v>
      </c>
      <c r="IM2">
        <v>67281368.848919198</v>
      </c>
      <c r="IN2">
        <v>524334.08519651601</v>
      </c>
      <c r="IO2">
        <v>103492259.135804</v>
      </c>
      <c r="IP2">
        <v>13426095.008964101</v>
      </c>
      <c r="IQ2">
        <v>1796794.03520154</v>
      </c>
      <c r="IR2">
        <v>6829184.6761144102</v>
      </c>
      <c r="IS2">
        <v>640517082.73618996</v>
      </c>
      <c r="IT2">
        <v>2559186.2874625302</v>
      </c>
      <c r="IU2">
        <v>12586893.984346099</v>
      </c>
      <c r="IV2">
        <v>29226204.138977401</v>
      </c>
      <c r="IW2">
        <v>20334687.465599298</v>
      </c>
      <c r="IX2">
        <v>3025236.5563265402</v>
      </c>
    </row>
    <row r="3" spans="1:258" x14ac:dyDescent="0.2">
      <c r="A3" t="s">
        <v>8</v>
      </c>
      <c r="B3">
        <v>768613747.25422704</v>
      </c>
      <c r="C3">
        <v>2863656341.25737</v>
      </c>
      <c r="D3">
        <v>7701727.1724445904</v>
      </c>
      <c r="E3">
        <v>3418247.6605266002</v>
      </c>
      <c r="F3">
        <v>255095135.28839299</v>
      </c>
      <c r="G3">
        <v>14242282.829987301</v>
      </c>
      <c r="H3">
        <v>290108847.341178</v>
      </c>
      <c r="I3">
        <v>5864865.5745689003</v>
      </c>
      <c r="J3">
        <v>50293573.075263597</v>
      </c>
      <c r="K3">
        <v>47275517.812185802</v>
      </c>
      <c r="L3">
        <v>21070373.38738</v>
      </c>
      <c r="M3">
        <v>367633.647275745</v>
      </c>
      <c r="N3">
        <v>9644581.1817777697</v>
      </c>
      <c r="O3">
        <v>14489074.577839401</v>
      </c>
      <c r="P3">
        <v>7748424.8842727104</v>
      </c>
      <c r="Q3">
        <v>6079047.8480997402</v>
      </c>
      <c r="R3">
        <v>1646578.5566851799</v>
      </c>
      <c r="S3">
        <v>197032336.24445301</v>
      </c>
      <c r="T3">
        <v>5806412.5563540701</v>
      </c>
      <c r="U3">
        <v>5788232.2314990601</v>
      </c>
      <c r="V3">
        <v>18184005.3672355</v>
      </c>
      <c r="W3">
        <v>58515624.594587103</v>
      </c>
      <c r="X3">
        <v>71898236.746149406</v>
      </c>
      <c r="Y3">
        <v>172998221.197505</v>
      </c>
      <c r="Z3">
        <v>36565551.691799201</v>
      </c>
      <c r="AA3">
        <v>3548506.48497173</v>
      </c>
      <c r="AB3">
        <v>42908275.160741299</v>
      </c>
      <c r="AC3">
        <v>25900754.172506999</v>
      </c>
      <c r="AD3">
        <v>86138506.337332994</v>
      </c>
      <c r="AE3">
        <v>4957356.6714832699</v>
      </c>
      <c r="AF3">
        <v>969902.68623875605</v>
      </c>
      <c r="AG3">
        <v>116353437.817423</v>
      </c>
      <c r="AH3">
        <v>2316344096.2007599</v>
      </c>
      <c r="AI3">
        <v>6961483.2674711896</v>
      </c>
      <c r="AJ3">
        <v>5032786.6017733496</v>
      </c>
      <c r="AK3">
        <v>680647798.35425699</v>
      </c>
      <c r="AL3">
        <v>290901748.30513</v>
      </c>
      <c r="AM3">
        <v>35471814.045326702</v>
      </c>
      <c r="AN3">
        <v>5500003.8851075303</v>
      </c>
      <c r="AO3">
        <v>4336023988.2656498</v>
      </c>
      <c r="AP3">
        <v>78979246.403359994</v>
      </c>
      <c r="AQ3">
        <v>260847093.52348799</v>
      </c>
      <c r="AR3">
        <v>4926542.4751214301</v>
      </c>
      <c r="AS3">
        <v>75315278.238963395</v>
      </c>
      <c r="AT3">
        <v>236644949.81064701</v>
      </c>
      <c r="AU3">
        <v>3019035.8196857302</v>
      </c>
      <c r="AV3">
        <v>16842910747.325899</v>
      </c>
      <c r="AW3">
        <v>19176161.283562001</v>
      </c>
      <c r="AX3">
        <v>109225767.511246</v>
      </c>
      <c r="AY3">
        <v>26092279.224857301</v>
      </c>
      <c r="AZ3">
        <v>53732371.811482102</v>
      </c>
      <c r="BA3">
        <v>24687497.8653128</v>
      </c>
      <c r="BB3">
        <v>2432804693.19911</v>
      </c>
      <c r="BC3">
        <v>39852061.872224599</v>
      </c>
      <c r="BD3">
        <v>41530596.148153201</v>
      </c>
      <c r="BE3">
        <v>18866779.611896701</v>
      </c>
      <c r="BF3">
        <v>800088998.45068002</v>
      </c>
      <c r="BG3">
        <v>433450028.67005497</v>
      </c>
      <c r="BH3">
        <v>161983452.65672901</v>
      </c>
      <c r="BI3">
        <v>13779341.1142717</v>
      </c>
      <c r="BJ3">
        <v>14643057.593526701</v>
      </c>
      <c r="BK3">
        <v>8491961.9971025903</v>
      </c>
      <c r="BL3">
        <v>10344022.318746001</v>
      </c>
      <c r="BM3">
        <v>11421224.774925601</v>
      </c>
      <c r="BN3">
        <v>38809794.407825403</v>
      </c>
      <c r="BO3">
        <v>54969694.322062999</v>
      </c>
      <c r="BP3">
        <v>2820343.2776410398</v>
      </c>
      <c r="BQ3">
        <v>22980625.6329378</v>
      </c>
      <c r="BR3">
        <v>52456066.015827999</v>
      </c>
      <c r="BS3">
        <v>44092100.907874897</v>
      </c>
      <c r="BT3">
        <v>710646542.46208894</v>
      </c>
      <c r="BU3">
        <v>377451.06359882699</v>
      </c>
      <c r="BV3">
        <v>4428583.4870267902</v>
      </c>
      <c r="BW3">
        <v>1353767.76887894</v>
      </c>
      <c r="BX3">
        <v>16560174.0733785</v>
      </c>
      <c r="BY3">
        <v>2113334552.6273799</v>
      </c>
      <c r="BZ3">
        <v>459180541.74066901</v>
      </c>
      <c r="CA3">
        <v>1809548.92210429</v>
      </c>
      <c r="CB3">
        <v>341191550.57520097</v>
      </c>
      <c r="CC3">
        <v>129603359.91224299</v>
      </c>
      <c r="CD3">
        <v>39665815.123579502</v>
      </c>
      <c r="CE3">
        <v>103655229.565207</v>
      </c>
      <c r="CF3">
        <v>21844808.6815584</v>
      </c>
      <c r="CG3">
        <v>26769639.458137099</v>
      </c>
      <c r="CH3">
        <v>93515982.381952301</v>
      </c>
      <c r="CI3">
        <v>9810350.6901809108</v>
      </c>
      <c r="CJ3">
        <v>1258652675.86482</v>
      </c>
      <c r="CK3">
        <v>117460771.916035</v>
      </c>
      <c r="CL3">
        <v>1675396761.60906</v>
      </c>
      <c r="CM3">
        <v>5583416.3536463501</v>
      </c>
      <c r="CN3">
        <v>6720561.1500611901</v>
      </c>
      <c r="CO3">
        <v>4650050.9466144098</v>
      </c>
      <c r="CP3">
        <v>13549290.5639601</v>
      </c>
      <c r="CQ3">
        <v>9141152.0689432807</v>
      </c>
      <c r="CR3">
        <v>2330478.1156081799</v>
      </c>
      <c r="CS3">
        <v>289374468.36976397</v>
      </c>
      <c r="CT3">
        <v>5436505.8940297598</v>
      </c>
      <c r="CU3">
        <v>373448.28849754302</v>
      </c>
      <c r="CV3">
        <v>19105165.079160701</v>
      </c>
      <c r="CW3">
        <v>1085127.4674048801</v>
      </c>
      <c r="CX3">
        <v>147013.77286087401</v>
      </c>
      <c r="CY3">
        <v>27890733.128289301</v>
      </c>
      <c r="CZ3">
        <v>715200.152250682</v>
      </c>
      <c r="DA3">
        <v>1236376.0300982399</v>
      </c>
      <c r="DB3">
        <v>2103266.08243223</v>
      </c>
      <c r="DC3">
        <v>1876846.39514302</v>
      </c>
      <c r="DD3">
        <v>1450496.73816603</v>
      </c>
      <c r="DE3">
        <v>5639598.9014303703</v>
      </c>
      <c r="DF3">
        <v>29408254.551867198</v>
      </c>
      <c r="DG3">
        <v>825509.20876176096</v>
      </c>
      <c r="DH3">
        <v>22089224.485925</v>
      </c>
      <c r="DI3">
        <v>495874.56753855298</v>
      </c>
      <c r="DJ3">
        <v>18220523.9299885</v>
      </c>
      <c r="DK3">
        <v>10039870.5263914</v>
      </c>
      <c r="DL3">
        <v>49622168.5967241</v>
      </c>
      <c r="DM3">
        <v>82276447.541012898</v>
      </c>
      <c r="DN3">
        <v>11642586.303223601</v>
      </c>
      <c r="DO3">
        <v>3042971.4281202601</v>
      </c>
      <c r="DP3">
        <v>40633827.051114902</v>
      </c>
      <c r="DQ3">
        <v>5892744.0475402204</v>
      </c>
      <c r="DR3">
        <v>4298605.2800920801</v>
      </c>
      <c r="DS3">
        <v>2063110.1662495499</v>
      </c>
      <c r="DT3">
        <v>7915271.4178163204</v>
      </c>
      <c r="DU3">
        <v>33944005.244570099</v>
      </c>
      <c r="DV3">
        <v>1317622.4924163299</v>
      </c>
      <c r="DW3">
        <v>6725924.9356414098</v>
      </c>
      <c r="DX3">
        <v>309301332.38584602</v>
      </c>
      <c r="DY3">
        <v>127976896.875085</v>
      </c>
      <c r="DZ3">
        <v>6828866.85783053</v>
      </c>
      <c r="EA3">
        <v>641904356.19896603</v>
      </c>
      <c r="EB3">
        <v>2814555076.1069899</v>
      </c>
      <c r="EC3">
        <v>1138483041.7532599</v>
      </c>
      <c r="ED3">
        <v>1566327.3512420701</v>
      </c>
      <c r="EE3">
        <v>4671072.4227710301</v>
      </c>
      <c r="EF3">
        <v>41910040.794264503</v>
      </c>
      <c r="EG3">
        <v>183085202.34384799</v>
      </c>
      <c r="EH3">
        <v>141513391.40453199</v>
      </c>
      <c r="EI3">
        <v>111141883.28936</v>
      </c>
      <c r="EJ3">
        <v>5941105.4038828705</v>
      </c>
      <c r="EK3">
        <v>31637849.086356301</v>
      </c>
      <c r="EL3">
        <v>6891944.5559242796</v>
      </c>
      <c r="EM3">
        <v>74635841.188757703</v>
      </c>
      <c r="EN3">
        <v>412298526.60372299</v>
      </c>
      <c r="EO3">
        <v>26723711.385374598</v>
      </c>
      <c r="EP3">
        <v>16315084.8447755</v>
      </c>
      <c r="EQ3">
        <v>5900068.7452841699</v>
      </c>
      <c r="ER3">
        <v>2092705014.2978401</v>
      </c>
      <c r="ES3">
        <v>2515970.2336844001</v>
      </c>
      <c r="ET3">
        <v>458397.30167884601</v>
      </c>
      <c r="EU3">
        <v>63671798.912789397</v>
      </c>
      <c r="EV3">
        <v>9764720.0891798008</v>
      </c>
      <c r="EW3">
        <v>3524176.0236779298</v>
      </c>
      <c r="EX3">
        <v>1025039182.53483</v>
      </c>
      <c r="EY3">
        <v>9080938.9073189106</v>
      </c>
      <c r="EZ3">
        <v>3752722.4502290199</v>
      </c>
      <c r="FA3">
        <v>387211.07716300298</v>
      </c>
      <c r="FB3">
        <v>35941649.159911104</v>
      </c>
      <c r="FC3">
        <v>1024203744.77047</v>
      </c>
      <c r="FD3">
        <v>49337000.022338301</v>
      </c>
      <c r="FE3">
        <v>23004268.042726301</v>
      </c>
      <c r="FF3">
        <v>996060928.04846299</v>
      </c>
      <c r="FG3">
        <v>1652590713.4263201</v>
      </c>
      <c r="FH3">
        <v>88379281.305674598</v>
      </c>
      <c r="FI3">
        <v>64966455.580037303</v>
      </c>
      <c r="FJ3">
        <v>570792231.66793704</v>
      </c>
      <c r="FK3">
        <v>4290719.6368883504</v>
      </c>
      <c r="FL3">
        <v>13792136.184230801</v>
      </c>
      <c r="FM3">
        <v>141187668.87491399</v>
      </c>
      <c r="FN3">
        <v>209654457.73454601</v>
      </c>
      <c r="FO3">
        <v>15693111.274369599</v>
      </c>
      <c r="FP3">
        <v>4917648.0989349904</v>
      </c>
      <c r="FQ3">
        <v>44521311.013245203</v>
      </c>
      <c r="FR3">
        <v>28636220.718695302</v>
      </c>
      <c r="FS3">
        <v>1254924.1104019</v>
      </c>
      <c r="FT3">
        <v>507756.02600736998</v>
      </c>
      <c r="FU3">
        <v>17291267.3375182</v>
      </c>
      <c r="FV3">
        <v>210199241.87367201</v>
      </c>
      <c r="FW3">
        <v>61993918.215411797</v>
      </c>
      <c r="FX3">
        <v>112175257.88985901</v>
      </c>
      <c r="FY3">
        <v>8171312.1153206304</v>
      </c>
      <c r="FZ3">
        <v>5214135.0747400196</v>
      </c>
      <c r="GA3">
        <v>39917071.521852799</v>
      </c>
      <c r="GB3">
        <v>1345464.1379992701</v>
      </c>
      <c r="GC3">
        <v>20336616.702350002</v>
      </c>
      <c r="GD3">
        <v>42137193.410947599</v>
      </c>
      <c r="GE3">
        <v>28496704.576293401</v>
      </c>
      <c r="GF3">
        <v>19469140.6351026</v>
      </c>
      <c r="GG3">
        <v>3721846.7339545302</v>
      </c>
      <c r="GH3">
        <v>30255482590.631802</v>
      </c>
      <c r="GI3">
        <v>972764.22427530505</v>
      </c>
      <c r="GJ3">
        <v>4814948.1071185898</v>
      </c>
      <c r="GK3">
        <v>15486280.5193676</v>
      </c>
      <c r="GL3">
        <v>133091226.098674</v>
      </c>
      <c r="GM3">
        <v>99003989.432020903</v>
      </c>
      <c r="GN3">
        <v>2405156.2427327698</v>
      </c>
      <c r="GO3">
        <v>99479948.380713105</v>
      </c>
      <c r="GP3">
        <v>547611.08240056306</v>
      </c>
      <c r="GQ3">
        <v>2939639.8455799702</v>
      </c>
      <c r="GR3">
        <v>688692.90438977501</v>
      </c>
      <c r="GS3">
        <v>122786443.240789</v>
      </c>
      <c r="GT3">
        <v>1373058.6003008501</v>
      </c>
      <c r="GU3">
        <v>45757737.500409096</v>
      </c>
      <c r="GV3">
        <v>77743936.719188094</v>
      </c>
      <c r="GW3">
        <v>185701892.31061399</v>
      </c>
      <c r="GX3">
        <v>265830958.36047599</v>
      </c>
      <c r="GY3">
        <v>4568600.66006523</v>
      </c>
      <c r="GZ3">
        <v>11981892.444476601</v>
      </c>
      <c r="HA3">
        <v>5768644.8841560399</v>
      </c>
      <c r="HB3">
        <v>853073234.27656102</v>
      </c>
      <c r="HC3">
        <v>1888443.2614475</v>
      </c>
      <c r="HD3">
        <v>8146849.8852764601</v>
      </c>
      <c r="HE3">
        <v>1396450126.87233</v>
      </c>
      <c r="HF3">
        <v>41388189.135379598</v>
      </c>
      <c r="HG3">
        <v>19632792.0310704</v>
      </c>
      <c r="HH3">
        <v>7426456536.8082705</v>
      </c>
      <c r="HI3">
        <v>10107539.7213613</v>
      </c>
      <c r="HJ3">
        <v>3030102662.3747802</v>
      </c>
      <c r="HK3">
        <v>1018478.2338338</v>
      </c>
      <c r="HL3">
        <v>986472.38369038503</v>
      </c>
      <c r="HM3">
        <v>1125731.95105478</v>
      </c>
      <c r="HN3">
        <v>101172971.965966</v>
      </c>
      <c r="HO3">
        <v>83831782.8597233</v>
      </c>
      <c r="HP3">
        <v>31522626.582383901</v>
      </c>
      <c r="HQ3">
        <v>1113280.54371444</v>
      </c>
      <c r="HR3">
        <v>116730.171642385</v>
      </c>
      <c r="HS3">
        <v>27739023.013520598</v>
      </c>
      <c r="HT3">
        <v>54798247.713694297</v>
      </c>
      <c r="HU3">
        <v>418451736.89902502</v>
      </c>
      <c r="HV3">
        <v>12334656.408103799</v>
      </c>
      <c r="HW3">
        <v>37863580.6147044</v>
      </c>
      <c r="HX3">
        <v>138516242.39636499</v>
      </c>
      <c r="HY3">
        <v>10627984.801180201</v>
      </c>
      <c r="HZ3">
        <v>279621300.76558298</v>
      </c>
      <c r="IA3">
        <v>3896915.06406913</v>
      </c>
      <c r="IB3">
        <v>147757247.203118</v>
      </c>
      <c r="IC3">
        <v>47939794.179742202</v>
      </c>
      <c r="ID3">
        <v>33480922.371189199</v>
      </c>
      <c r="IE3">
        <v>10246067.269094501</v>
      </c>
      <c r="IF3">
        <v>534780232.4914</v>
      </c>
      <c r="IG3">
        <v>27185472.6438682</v>
      </c>
      <c r="IH3">
        <v>271731046.02861297</v>
      </c>
      <c r="II3">
        <v>1152931138.9002199</v>
      </c>
      <c r="IJ3">
        <v>1014681158.79181</v>
      </c>
      <c r="IK3">
        <v>904186220.20991302</v>
      </c>
      <c r="IL3">
        <v>37616571.645291999</v>
      </c>
      <c r="IM3">
        <v>190483878.939863</v>
      </c>
      <c r="IN3">
        <v>2569516.8031283198</v>
      </c>
      <c r="IO3">
        <v>307601609.37690598</v>
      </c>
      <c r="IP3">
        <v>21868738.920176301</v>
      </c>
      <c r="IQ3">
        <v>5243831.3145160703</v>
      </c>
      <c r="IR3">
        <v>14489093.134100599</v>
      </c>
      <c r="IS3">
        <v>1645527261.9288599</v>
      </c>
      <c r="IT3">
        <v>7420048.4024200002</v>
      </c>
      <c r="IU3">
        <v>33416832.5091554</v>
      </c>
      <c r="IV3">
        <v>128267218.016214</v>
      </c>
      <c r="IW3">
        <v>31895687.028186899</v>
      </c>
      <c r="IX3">
        <v>9337676.5597144403</v>
      </c>
    </row>
    <row r="4" spans="1:258" x14ac:dyDescent="0.2">
      <c r="A4" t="s">
        <v>9</v>
      </c>
      <c r="B4">
        <v>886066422.42069101</v>
      </c>
      <c r="C4">
        <v>3495842390.3387599</v>
      </c>
      <c r="D4">
        <v>4073531.03664076</v>
      </c>
      <c r="E4">
        <v>2106360.7702893401</v>
      </c>
      <c r="F4">
        <v>173442007.338173</v>
      </c>
      <c r="G4">
        <v>8312319.96174959</v>
      </c>
      <c r="H4">
        <v>241550984.16988099</v>
      </c>
      <c r="I4">
        <v>4505974.0614555301</v>
      </c>
      <c r="J4">
        <v>36501707.1843706</v>
      </c>
      <c r="K4">
        <v>31118139.110435799</v>
      </c>
      <c r="L4">
        <v>12274472.3921673</v>
      </c>
      <c r="M4">
        <v>295886.42977432703</v>
      </c>
      <c r="N4">
        <v>6612520.0382644301</v>
      </c>
      <c r="O4">
        <v>10525408.2594465</v>
      </c>
      <c r="P4">
        <v>4494623.67231513</v>
      </c>
      <c r="Q4">
        <v>3872117.7862406098</v>
      </c>
      <c r="R4">
        <v>929651.41967048496</v>
      </c>
      <c r="S4">
        <v>121190151.73897199</v>
      </c>
      <c r="T4">
        <v>3406795.7988413102</v>
      </c>
      <c r="U4">
        <v>4109688.9422488101</v>
      </c>
      <c r="V4">
        <v>9333169.6323028896</v>
      </c>
      <c r="W4">
        <v>39722721.516274497</v>
      </c>
      <c r="X4">
        <v>35098949.810321301</v>
      </c>
      <c r="Y4">
        <v>99713419.926106602</v>
      </c>
      <c r="Z4">
        <v>15437382.441897601</v>
      </c>
      <c r="AA4">
        <v>1700897.2051711101</v>
      </c>
      <c r="AB4">
        <v>19361297.749184702</v>
      </c>
      <c r="AC4">
        <v>13930171.015787899</v>
      </c>
      <c r="AD4">
        <v>62792836.267250702</v>
      </c>
      <c r="AE4">
        <v>3146836.1242751302</v>
      </c>
      <c r="AF4">
        <v>703892.21319872094</v>
      </c>
      <c r="AG4">
        <v>73994067.582986698</v>
      </c>
      <c r="AH4">
        <v>1570229214.8919699</v>
      </c>
      <c r="AI4">
        <v>4387520.0121508101</v>
      </c>
      <c r="AJ4">
        <v>4271499.3118956704</v>
      </c>
      <c r="AK4">
        <v>462086987.98409599</v>
      </c>
      <c r="AL4">
        <v>188717022.97071001</v>
      </c>
      <c r="AM4">
        <v>12770743.344105899</v>
      </c>
      <c r="AN4">
        <v>3190987.4747377099</v>
      </c>
      <c r="AO4">
        <v>3252343689.6426201</v>
      </c>
      <c r="AP4">
        <v>50710575.883148201</v>
      </c>
      <c r="AQ4">
        <v>201309435.971086</v>
      </c>
      <c r="AR4">
        <v>3356193.6394105302</v>
      </c>
      <c r="AS4">
        <v>64572592.730361499</v>
      </c>
      <c r="AT4">
        <v>153297772.72521701</v>
      </c>
      <c r="AU4">
        <v>2162194.0540352999</v>
      </c>
      <c r="AV4">
        <v>10201001842.0797</v>
      </c>
      <c r="AW4">
        <v>10117271.192169299</v>
      </c>
      <c r="AX4">
        <v>74197448.080396295</v>
      </c>
      <c r="AY4">
        <v>6659240.9920058697</v>
      </c>
      <c r="AZ4">
        <v>20441720.393280901</v>
      </c>
      <c r="BA4">
        <v>7806788.9865453504</v>
      </c>
      <c r="BB4">
        <v>826203285.33258998</v>
      </c>
      <c r="BC4">
        <v>14242394.207903899</v>
      </c>
      <c r="BD4">
        <v>13454124.3415656</v>
      </c>
      <c r="BE4">
        <v>5448897.0673974296</v>
      </c>
      <c r="BF4">
        <v>279491122.75336802</v>
      </c>
      <c r="BG4">
        <v>160019594.76227999</v>
      </c>
      <c r="BH4">
        <v>53068858.389815301</v>
      </c>
      <c r="BI4">
        <v>4530540.7974715596</v>
      </c>
      <c r="BJ4">
        <v>5786187.8327270802</v>
      </c>
      <c r="BK4">
        <v>3482910.1364804199</v>
      </c>
      <c r="BL4">
        <v>4103770.7108922601</v>
      </c>
      <c r="BM4">
        <v>3960241.4090309902</v>
      </c>
      <c r="BN4">
        <v>12937234.2559467</v>
      </c>
      <c r="BO4">
        <v>22923112.138306901</v>
      </c>
      <c r="BP4">
        <v>2020251.50971184</v>
      </c>
      <c r="BQ4">
        <v>15172753.942500601</v>
      </c>
      <c r="BR4">
        <v>33085164.532266799</v>
      </c>
      <c r="BS4">
        <v>39276896.476111203</v>
      </c>
      <c r="BT4">
        <v>437001442.83762503</v>
      </c>
      <c r="BU4">
        <v>313921.60075919202</v>
      </c>
      <c r="BV4">
        <v>2230674.3050102</v>
      </c>
      <c r="BW4">
        <v>2249493.3954967</v>
      </c>
      <c r="BX4">
        <v>9056440.6322127301</v>
      </c>
      <c r="BY4">
        <v>952493053.25190794</v>
      </c>
      <c r="BZ4">
        <v>246950336.78764901</v>
      </c>
      <c r="CA4">
        <v>1043331.6188753101</v>
      </c>
      <c r="CB4">
        <v>164203327.30322799</v>
      </c>
      <c r="CC4">
        <v>89106678.581134602</v>
      </c>
      <c r="CD4">
        <v>19436039.991341401</v>
      </c>
      <c r="CE4">
        <v>71116058.061475903</v>
      </c>
      <c r="CF4">
        <v>11663214.1985582</v>
      </c>
      <c r="CG4">
        <v>14324468.719783699</v>
      </c>
      <c r="CH4">
        <v>48895842.311066002</v>
      </c>
      <c r="CI4">
        <v>5336438.7862337204</v>
      </c>
      <c r="CJ4">
        <v>335496751.58865702</v>
      </c>
      <c r="CK4">
        <v>81723296.676918998</v>
      </c>
      <c r="CL4">
        <v>1258113843.2218101</v>
      </c>
      <c r="CM4">
        <v>3776543.7413407802</v>
      </c>
      <c r="CN4">
        <v>3449070.41331637</v>
      </c>
      <c r="CO4">
        <v>2955133.6197230401</v>
      </c>
      <c r="CP4">
        <v>8488225.3385702204</v>
      </c>
      <c r="CQ4">
        <v>6149482.1166173099</v>
      </c>
      <c r="CR4">
        <v>1019195.5500901201</v>
      </c>
      <c r="CS4">
        <v>167676444.71950999</v>
      </c>
      <c r="CT4">
        <v>3199099.28261367</v>
      </c>
      <c r="CU4">
        <v>189814.99576020101</v>
      </c>
      <c r="CV4">
        <v>12639387.601571999</v>
      </c>
      <c r="CW4">
        <v>877194.02485851001</v>
      </c>
      <c r="CX4">
        <v>131657.57688190599</v>
      </c>
      <c r="CY4">
        <v>14570184.7309728</v>
      </c>
      <c r="CZ4">
        <v>446558.57177281799</v>
      </c>
      <c r="DA4">
        <v>1218893.1757883499</v>
      </c>
      <c r="DB4">
        <v>1096026.1562906699</v>
      </c>
      <c r="DC4">
        <v>2550777.71423712</v>
      </c>
      <c r="DD4">
        <v>808357.89566759497</v>
      </c>
      <c r="DE4">
        <v>3050921.1575221298</v>
      </c>
      <c r="DF4">
        <v>26332384.8429529</v>
      </c>
      <c r="DG4">
        <v>676190.88607900101</v>
      </c>
      <c r="DH4">
        <v>12643691.392412599</v>
      </c>
      <c r="DI4">
        <v>189962.676179198</v>
      </c>
      <c r="DJ4">
        <v>9239154.6640623808</v>
      </c>
      <c r="DK4">
        <v>4758845.8970774096</v>
      </c>
      <c r="DL4">
        <v>33735055.396436498</v>
      </c>
      <c r="DM4">
        <v>47987013.223997101</v>
      </c>
      <c r="DN4">
        <v>7879676.7896769</v>
      </c>
      <c r="DO4">
        <v>1669683.6542690201</v>
      </c>
      <c r="DP4">
        <v>29981651.460640799</v>
      </c>
      <c r="DQ4">
        <v>4431592.2208870202</v>
      </c>
      <c r="DR4">
        <v>2055566.2680941899</v>
      </c>
      <c r="DS4">
        <v>1427287.7257101999</v>
      </c>
      <c r="DT4">
        <v>5312373.7963774502</v>
      </c>
      <c r="DU4">
        <v>19336643.1048338</v>
      </c>
      <c r="DV4">
        <v>730989.453912845</v>
      </c>
      <c r="DW4">
        <v>3601129.6039029099</v>
      </c>
      <c r="DX4">
        <v>168934020.958148</v>
      </c>
      <c r="DY4">
        <v>83904385.948597595</v>
      </c>
      <c r="DZ4">
        <v>5551693.2341022203</v>
      </c>
      <c r="EA4">
        <v>446182201.01604599</v>
      </c>
      <c r="EB4">
        <v>2128618339.0826001</v>
      </c>
      <c r="EC4">
        <v>709920500.09366095</v>
      </c>
      <c r="ED4">
        <v>963029.429201341</v>
      </c>
      <c r="EE4">
        <v>2748448.2463809699</v>
      </c>
      <c r="EF4">
        <v>19113842.221333601</v>
      </c>
      <c r="EG4">
        <v>115092368.683328</v>
      </c>
      <c r="EH4">
        <v>95921861.011782095</v>
      </c>
      <c r="EI4">
        <v>61253117.646079503</v>
      </c>
      <c r="EJ4">
        <v>3206046.66468823</v>
      </c>
      <c r="EK4">
        <v>16692049.856085099</v>
      </c>
      <c r="EL4">
        <v>8335979.8778821202</v>
      </c>
      <c r="EM4">
        <v>51761395.594740503</v>
      </c>
      <c r="EN4">
        <v>174114303.37695101</v>
      </c>
      <c r="EO4">
        <v>13919687.1887038</v>
      </c>
      <c r="EP4">
        <v>11577480.029499499</v>
      </c>
      <c r="EQ4">
        <v>4284619.7462627199</v>
      </c>
      <c r="ER4">
        <v>1591918624.0492201</v>
      </c>
      <c r="ES4">
        <v>1708761.38273063</v>
      </c>
      <c r="ET4">
        <v>336250.86443248001</v>
      </c>
      <c r="EU4">
        <v>58987883.858893402</v>
      </c>
      <c r="EV4">
        <v>7639026.6289598802</v>
      </c>
      <c r="EW4">
        <v>2194563.3806459601</v>
      </c>
      <c r="EX4">
        <v>577586123.80096102</v>
      </c>
      <c r="EY4">
        <v>5194895.2576919599</v>
      </c>
      <c r="EZ4">
        <v>2158503.59128212</v>
      </c>
      <c r="FA4">
        <v>258495.469930263</v>
      </c>
      <c r="FB4">
        <v>17117974.483349301</v>
      </c>
      <c r="FC4">
        <v>684841568.77940094</v>
      </c>
      <c r="FD4">
        <v>24793369.931582801</v>
      </c>
      <c r="FE4">
        <v>11972020.717847399</v>
      </c>
      <c r="FF4">
        <v>661189043.44492102</v>
      </c>
      <c r="FG4">
        <v>963930915.33789802</v>
      </c>
      <c r="FH4">
        <v>47766713.938059002</v>
      </c>
      <c r="FI4">
        <v>27375558.015375201</v>
      </c>
      <c r="FJ4">
        <v>343608008.07670099</v>
      </c>
      <c r="FK4">
        <v>2472657.8071419899</v>
      </c>
      <c r="FL4">
        <v>7660167.0505939396</v>
      </c>
      <c r="FM4">
        <v>87627683.594106406</v>
      </c>
      <c r="FN4">
        <v>158890840.09503299</v>
      </c>
      <c r="FO4">
        <v>9090301.7683768794</v>
      </c>
      <c r="FP4">
        <v>2594753.6485195402</v>
      </c>
      <c r="FQ4">
        <v>30145715.442062698</v>
      </c>
      <c r="FR4">
        <v>15078345.4641685</v>
      </c>
      <c r="FS4">
        <v>657376.82207954896</v>
      </c>
      <c r="FT4">
        <v>264268.15008715901</v>
      </c>
      <c r="FU4">
        <v>11607140.2019854</v>
      </c>
      <c r="FV4">
        <v>104802439.524864</v>
      </c>
      <c r="FW4">
        <v>31261311.970392499</v>
      </c>
      <c r="FX4">
        <v>76907329.183395296</v>
      </c>
      <c r="FY4">
        <v>5290948.6634117197</v>
      </c>
      <c r="FZ4">
        <v>2630438.7241648198</v>
      </c>
      <c r="GA4">
        <v>29663716.691891599</v>
      </c>
      <c r="GB4">
        <v>884236.04469451099</v>
      </c>
      <c r="GC4">
        <v>13066657.621496599</v>
      </c>
      <c r="GD4">
        <v>28021100.128764302</v>
      </c>
      <c r="GE4">
        <v>16062130.293581</v>
      </c>
      <c r="GF4">
        <v>10996402.3648322</v>
      </c>
      <c r="GG4">
        <v>2473753.2371229101</v>
      </c>
      <c r="GH4">
        <v>19138506704.464901</v>
      </c>
      <c r="GI4">
        <v>677358.20316491905</v>
      </c>
      <c r="GJ4">
        <v>2739998.7422058498</v>
      </c>
      <c r="GK4">
        <v>9556962.4415785093</v>
      </c>
      <c r="GL4">
        <v>65625718.940927103</v>
      </c>
      <c r="GM4">
        <v>49771855.192019202</v>
      </c>
      <c r="GN4">
        <v>1296946.8700637401</v>
      </c>
      <c r="GO4">
        <v>72002241.343742698</v>
      </c>
      <c r="GP4">
        <v>346606.82466094597</v>
      </c>
      <c r="GQ4">
        <v>1609467.03175849</v>
      </c>
      <c r="GR4">
        <v>392939.01155024802</v>
      </c>
      <c r="GS4">
        <v>78433762.383840099</v>
      </c>
      <c r="GT4">
        <v>817094.83471712796</v>
      </c>
      <c r="GU4">
        <v>19612737.513650201</v>
      </c>
      <c r="GV4">
        <v>35650675.208391897</v>
      </c>
      <c r="GW4">
        <v>101411659.856015</v>
      </c>
      <c r="GX4">
        <v>181027096.49999601</v>
      </c>
      <c r="GY4">
        <v>2238672.6160764298</v>
      </c>
      <c r="GZ4">
        <v>7699003.0563882701</v>
      </c>
      <c r="HA4">
        <v>6440335.0754241599</v>
      </c>
      <c r="HB4">
        <v>496458474.93888497</v>
      </c>
      <c r="HC4">
        <v>1069424.9407019899</v>
      </c>
      <c r="HD4">
        <v>4766454.1043620501</v>
      </c>
      <c r="HE4">
        <v>755008877.56852806</v>
      </c>
      <c r="HF4">
        <v>24573888.827165801</v>
      </c>
      <c r="HG4">
        <v>12108032.4445461</v>
      </c>
      <c r="HH4">
        <v>4131746821.3667498</v>
      </c>
      <c r="HI4">
        <v>6188299.0199426403</v>
      </c>
      <c r="HJ4">
        <v>1945973745.88432</v>
      </c>
      <c r="HK4">
        <v>598043.99986400001</v>
      </c>
      <c r="HL4">
        <v>358993.40098390199</v>
      </c>
      <c r="HM4">
        <v>736421.62702721998</v>
      </c>
      <c r="HN4">
        <v>54367084.598722398</v>
      </c>
      <c r="HO4">
        <v>43844247.779341601</v>
      </c>
      <c r="HP4">
        <v>14807769.498461699</v>
      </c>
      <c r="HQ4">
        <v>787814.22744187701</v>
      </c>
      <c r="HR4">
        <v>74448.761927468004</v>
      </c>
      <c r="HS4">
        <v>18068406.679831699</v>
      </c>
      <c r="HT4">
        <v>41705268.681282401</v>
      </c>
      <c r="HU4">
        <v>320456771.71044201</v>
      </c>
      <c r="HV4">
        <v>7721333.3420100501</v>
      </c>
      <c r="HW4">
        <v>23995755.5714739</v>
      </c>
      <c r="HX4">
        <v>86573810.592074603</v>
      </c>
      <c r="HY4">
        <v>4354523.6666200198</v>
      </c>
      <c r="HZ4">
        <v>242488644.949889</v>
      </c>
      <c r="IA4">
        <v>2563058.3430812699</v>
      </c>
      <c r="IB4">
        <v>82642758.9995507</v>
      </c>
      <c r="IC4">
        <v>20551849.275704399</v>
      </c>
      <c r="ID4">
        <v>18432445.7454863</v>
      </c>
      <c r="IE4">
        <v>6675675.11590314</v>
      </c>
      <c r="IF4">
        <v>318570633.13616699</v>
      </c>
      <c r="IG4">
        <v>13457402.9582569</v>
      </c>
      <c r="IH4">
        <v>165948703.62124401</v>
      </c>
      <c r="II4">
        <v>725295407.35141504</v>
      </c>
      <c r="IJ4">
        <v>560889560.45110095</v>
      </c>
      <c r="IK4">
        <v>573518680.41073596</v>
      </c>
      <c r="IL4">
        <v>25664529.805169001</v>
      </c>
      <c r="IM4">
        <v>115732498.683267</v>
      </c>
      <c r="IN4">
        <v>1485912.57674957</v>
      </c>
      <c r="IO4">
        <v>205254303.27088901</v>
      </c>
      <c r="IP4">
        <v>12674191.7352101</v>
      </c>
      <c r="IQ4">
        <v>3328405.00907262</v>
      </c>
      <c r="IR4">
        <v>10398296.7650664</v>
      </c>
      <c r="IS4">
        <v>707503127.67268598</v>
      </c>
      <c r="IT4">
        <v>3684615.4499458601</v>
      </c>
      <c r="IU4">
        <v>10737877.060506999</v>
      </c>
      <c r="IV4">
        <v>61713969.442101203</v>
      </c>
      <c r="IW4">
        <v>28242857.544861499</v>
      </c>
      <c r="IX4">
        <v>5263305.82547192</v>
      </c>
    </row>
    <row r="5" spans="1:258" x14ac:dyDescent="0.2">
      <c r="A5" t="s">
        <v>10</v>
      </c>
      <c r="B5">
        <v>891334625.424016</v>
      </c>
      <c r="C5">
        <v>3429325228.13832</v>
      </c>
      <c r="D5">
        <v>3324378.0244883299</v>
      </c>
      <c r="E5">
        <v>1985035.10427678</v>
      </c>
      <c r="F5">
        <v>105621837.842796</v>
      </c>
      <c r="G5">
        <v>5215075.6376014501</v>
      </c>
      <c r="H5">
        <v>142349372.409437</v>
      </c>
      <c r="I5">
        <v>3413077.57490271</v>
      </c>
      <c r="J5">
        <v>26595949.486455198</v>
      </c>
      <c r="K5">
        <v>25354353.115520101</v>
      </c>
      <c r="L5">
        <v>9393375.9507101793</v>
      </c>
      <c r="M5">
        <v>233623.54113120501</v>
      </c>
      <c r="N5">
        <v>4265869.3152516596</v>
      </c>
      <c r="O5">
        <v>8079278.7346152896</v>
      </c>
      <c r="P5">
        <v>3755154.47363044</v>
      </c>
      <c r="Q5">
        <v>3079338.1683931998</v>
      </c>
      <c r="R5">
        <v>658417.25484274002</v>
      </c>
      <c r="S5">
        <v>80620491.192327693</v>
      </c>
      <c r="T5">
        <v>3686761.8315783502</v>
      </c>
      <c r="U5">
        <v>3330296.5981761701</v>
      </c>
      <c r="V5">
        <v>7573620.0922690304</v>
      </c>
      <c r="W5">
        <v>29634427.8397732</v>
      </c>
      <c r="X5">
        <v>35549249.0472112</v>
      </c>
      <c r="Y5">
        <v>72894371.526386306</v>
      </c>
      <c r="Z5">
        <v>12053818.1384273</v>
      </c>
      <c r="AA5">
        <v>1894899.33554665</v>
      </c>
      <c r="AB5">
        <v>18691009.2832557</v>
      </c>
      <c r="AC5">
        <v>11703591.1529615</v>
      </c>
      <c r="AD5">
        <v>31940714.7593242</v>
      </c>
      <c r="AE5">
        <v>2805612.2655020501</v>
      </c>
      <c r="AF5">
        <v>205035.94146323801</v>
      </c>
      <c r="AG5">
        <v>55379520.007860199</v>
      </c>
      <c r="AH5">
        <v>1320973837.8691399</v>
      </c>
      <c r="AI5">
        <v>2977693.4659284102</v>
      </c>
      <c r="AJ5">
        <v>3244401.2804338802</v>
      </c>
      <c r="AK5">
        <v>339762412.72954398</v>
      </c>
      <c r="AL5">
        <v>108589989.31758501</v>
      </c>
      <c r="AM5">
        <v>9108853.2857719604</v>
      </c>
      <c r="AN5">
        <v>2371152.00437978</v>
      </c>
      <c r="AO5">
        <v>2605384004.71033</v>
      </c>
      <c r="AP5">
        <v>44132345.320439801</v>
      </c>
      <c r="AQ5">
        <v>160824210.506235</v>
      </c>
      <c r="AR5">
        <v>2268740.86468841</v>
      </c>
      <c r="AS5">
        <v>38998667.691354901</v>
      </c>
      <c r="AT5">
        <v>106008060.512909</v>
      </c>
      <c r="AU5">
        <v>1678066.38932231</v>
      </c>
      <c r="AV5">
        <v>8310516532.5724602</v>
      </c>
      <c r="AW5">
        <v>7757905.484127</v>
      </c>
      <c r="AX5">
        <v>117430959.753061</v>
      </c>
      <c r="AY5">
        <v>4493937.0194017598</v>
      </c>
      <c r="AZ5">
        <v>29116604.426483698</v>
      </c>
      <c r="BA5">
        <v>10011180.789592599</v>
      </c>
      <c r="BB5">
        <v>1237601238.1923499</v>
      </c>
      <c r="BC5">
        <v>12057211.9979342</v>
      </c>
      <c r="BD5">
        <v>13079859.7781594</v>
      </c>
      <c r="BE5">
        <v>3901143.7558216802</v>
      </c>
      <c r="BF5">
        <v>392240717.870121</v>
      </c>
      <c r="BG5">
        <v>117639695.00241899</v>
      </c>
      <c r="BH5">
        <v>35569603.006272703</v>
      </c>
      <c r="BI5">
        <v>3431039.80759273</v>
      </c>
      <c r="BJ5">
        <v>4143287.5998604698</v>
      </c>
      <c r="BK5">
        <v>4600885.5887766397</v>
      </c>
      <c r="BL5">
        <v>3364759.4116320498</v>
      </c>
      <c r="BM5">
        <v>3462422.9128929898</v>
      </c>
      <c r="BN5">
        <v>8986768.1877873298</v>
      </c>
      <c r="BO5">
        <v>13811012.978836199</v>
      </c>
      <c r="BP5">
        <v>2053752.5749910499</v>
      </c>
      <c r="BQ5">
        <v>11605889.738590799</v>
      </c>
      <c r="BR5">
        <v>22192317.744211599</v>
      </c>
      <c r="BS5">
        <v>18632671.9982954</v>
      </c>
      <c r="BT5">
        <v>254421350.925511</v>
      </c>
      <c r="BU5">
        <v>0</v>
      </c>
      <c r="BV5">
        <v>2083202.1254651099</v>
      </c>
      <c r="BW5">
        <v>568596.698434575</v>
      </c>
      <c r="BX5">
        <v>8569148.2098037507</v>
      </c>
      <c r="BY5">
        <v>947513853.88891804</v>
      </c>
      <c r="BZ5">
        <v>134193138.845138</v>
      </c>
      <c r="CA5">
        <v>832112.58280626102</v>
      </c>
      <c r="CB5">
        <v>139744651.74673101</v>
      </c>
      <c r="CC5">
        <v>34496406.553344503</v>
      </c>
      <c r="CD5">
        <v>15634501.7523987</v>
      </c>
      <c r="CE5">
        <v>37607840.856614299</v>
      </c>
      <c r="CF5">
        <v>9062094.01152936</v>
      </c>
      <c r="CG5">
        <v>10752566.591143601</v>
      </c>
      <c r="CH5">
        <v>36216234.981413998</v>
      </c>
      <c r="CI5">
        <v>3943008.1105404398</v>
      </c>
      <c r="CJ5">
        <v>402709948.80778903</v>
      </c>
      <c r="CK5">
        <v>52311563.778367497</v>
      </c>
      <c r="CL5">
        <v>876547247.09215903</v>
      </c>
      <c r="CM5">
        <v>3108216.66531449</v>
      </c>
      <c r="CN5">
        <v>2593007.8772677998</v>
      </c>
      <c r="CO5">
        <v>1645589.89409097</v>
      </c>
      <c r="CP5">
        <v>6595170.08972055</v>
      </c>
      <c r="CQ5">
        <v>4832144.0274664601</v>
      </c>
      <c r="CR5">
        <v>1270855.36295619</v>
      </c>
      <c r="CS5">
        <v>137289305.25998399</v>
      </c>
      <c r="CT5">
        <v>2560864.1175209298</v>
      </c>
      <c r="CU5">
        <v>89549.483628833201</v>
      </c>
      <c r="CV5">
        <v>8880411.0796055198</v>
      </c>
      <c r="CW5">
        <v>283895.55017360498</v>
      </c>
      <c r="CX5">
        <v>46608.216630483803</v>
      </c>
      <c r="CY5">
        <v>11541946.542096</v>
      </c>
      <c r="CZ5">
        <v>343329.17590569903</v>
      </c>
      <c r="DA5">
        <v>463435.820808188</v>
      </c>
      <c r="DB5">
        <v>831687.94888487004</v>
      </c>
      <c r="DC5">
        <v>2302206.9126084298</v>
      </c>
      <c r="DD5">
        <v>685889.40266820998</v>
      </c>
      <c r="DE5">
        <v>2609367.3482559901</v>
      </c>
      <c r="DF5">
        <v>21800282.204470702</v>
      </c>
      <c r="DG5">
        <v>187958.288489856</v>
      </c>
      <c r="DH5">
        <v>9807549.4592741895</v>
      </c>
      <c r="DI5">
        <v>161174.590277368</v>
      </c>
      <c r="DJ5">
        <v>7400265.7366740797</v>
      </c>
      <c r="DK5">
        <v>3497631.8893007999</v>
      </c>
      <c r="DL5">
        <v>37014244.452705398</v>
      </c>
      <c r="DM5">
        <v>42005950.1811077</v>
      </c>
      <c r="DN5">
        <v>6161755.1502506696</v>
      </c>
      <c r="DO5">
        <v>1728080.9082154899</v>
      </c>
      <c r="DP5">
        <v>21489400.6713572</v>
      </c>
      <c r="DQ5">
        <v>2795256.3782362398</v>
      </c>
      <c r="DR5">
        <v>1451885.33506339</v>
      </c>
      <c r="DS5">
        <v>961545.85853810096</v>
      </c>
      <c r="DT5">
        <v>4693275.34942408</v>
      </c>
      <c r="DU5">
        <v>12824509.457433101</v>
      </c>
      <c r="DV5">
        <v>528927.94510308502</v>
      </c>
      <c r="DW5">
        <v>2426220.8300353298</v>
      </c>
      <c r="DX5">
        <v>123039712.569747</v>
      </c>
      <c r="DY5">
        <v>66259007.543817297</v>
      </c>
      <c r="DZ5">
        <v>4772560.8818555698</v>
      </c>
      <c r="EA5">
        <v>385663184.13963902</v>
      </c>
      <c r="EB5">
        <v>1610691748.86268</v>
      </c>
      <c r="EC5">
        <v>568066491.89049494</v>
      </c>
      <c r="ED5">
        <v>721155.18351700006</v>
      </c>
      <c r="EE5">
        <v>1815111.5143848001</v>
      </c>
      <c r="EF5">
        <v>14185374.264144801</v>
      </c>
      <c r="EG5">
        <v>97213902.578296795</v>
      </c>
      <c r="EH5">
        <v>62479052.410691001</v>
      </c>
      <c r="EI5">
        <v>103163668.908481</v>
      </c>
      <c r="EJ5">
        <v>3113345.5228479099</v>
      </c>
      <c r="EK5">
        <v>12040684.685194099</v>
      </c>
      <c r="EL5">
        <v>4355076.7290980397</v>
      </c>
      <c r="EM5">
        <v>60679832.684193403</v>
      </c>
      <c r="EN5">
        <v>200021810.85877499</v>
      </c>
      <c r="EO5">
        <v>10383836.1942998</v>
      </c>
      <c r="EP5">
        <v>9919549.9521844201</v>
      </c>
      <c r="EQ5">
        <v>3793371.9766911799</v>
      </c>
      <c r="ER5">
        <v>1380456352.7616401</v>
      </c>
      <c r="ES5">
        <v>1398855.3578683301</v>
      </c>
      <c r="ET5">
        <v>310804.11493706098</v>
      </c>
      <c r="EU5">
        <v>35272436.4320549</v>
      </c>
      <c r="EV5">
        <v>3801280.4724420002</v>
      </c>
      <c r="EW5">
        <v>1692600.8822105201</v>
      </c>
      <c r="EX5">
        <v>432458530.09109497</v>
      </c>
      <c r="EY5">
        <v>3790389.19050733</v>
      </c>
      <c r="EZ5">
        <v>1809262.1365173201</v>
      </c>
      <c r="FA5">
        <v>162196.49208930301</v>
      </c>
      <c r="FB5">
        <v>14951358.2535084</v>
      </c>
      <c r="FC5">
        <v>599941781.18444598</v>
      </c>
      <c r="FD5">
        <v>23047155.782279801</v>
      </c>
      <c r="FE5">
        <v>11369738.016049299</v>
      </c>
      <c r="FF5">
        <v>362166181.45630401</v>
      </c>
      <c r="FG5">
        <v>753668050.18779302</v>
      </c>
      <c r="FH5">
        <v>38081359.251596399</v>
      </c>
      <c r="FI5">
        <v>21709557.345281199</v>
      </c>
      <c r="FJ5">
        <v>261183565.90652099</v>
      </c>
      <c r="FK5">
        <v>1955263.5535972801</v>
      </c>
      <c r="FL5">
        <v>6832478.4771679696</v>
      </c>
      <c r="FM5">
        <v>73495247.476954207</v>
      </c>
      <c r="FN5">
        <v>119072136.45351499</v>
      </c>
      <c r="FO5">
        <v>5854327.3730508499</v>
      </c>
      <c r="FP5">
        <v>1794133.5105546201</v>
      </c>
      <c r="FQ5">
        <v>23033200.565707099</v>
      </c>
      <c r="FR5">
        <v>15173780.6341772</v>
      </c>
      <c r="FS5">
        <v>461038.08887476701</v>
      </c>
      <c r="FT5">
        <v>255811.019912338</v>
      </c>
      <c r="FU5">
        <v>9049246.2375569604</v>
      </c>
      <c r="FV5">
        <v>82264342.419259802</v>
      </c>
      <c r="FW5">
        <v>26464202.169968199</v>
      </c>
      <c r="FX5">
        <v>67360141.458224505</v>
      </c>
      <c r="FY5">
        <v>3894693.6618713099</v>
      </c>
      <c r="FZ5">
        <v>2376150.6410128199</v>
      </c>
      <c r="GA5">
        <v>31682560.753864899</v>
      </c>
      <c r="GB5">
        <v>795319.56200514</v>
      </c>
      <c r="GC5">
        <v>11959451.8999293</v>
      </c>
      <c r="GD5">
        <v>22273849.982979801</v>
      </c>
      <c r="GE5">
        <v>11181190.1608494</v>
      </c>
      <c r="GF5">
        <v>7709649.0301971603</v>
      </c>
      <c r="GG5">
        <v>1919519.0955789101</v>
      </c>
      <c r="GH5">
        <v>15697929719.450899</v>
      </c>
      <c r="GI5">
        <v>409767.34409905598</v>
      </c>
      <c r="GJ5">
        <v>2708866.8298137798</v>
      </c>
      <c r="GK5">
        <v>8696814.9366521407</v>
      </c>
      <c r="GL5">
        <v>57809873.376424998</v>
      </c>
      <c r="GM5">
        <v>39422900.335403197</v>
      </c>
      <c r="GN5">
        <v>1317164.89757017</v>
      </c>
      <c r="GO5">
        <v>54373838.073864698</v>
      </c>
      <c r="GP5">
        <v>221782.82175731799</v>
      </c>
      <c r="GQ5">
        <v>1186102.7400589299</v>
      </c>
      <c r="GR5">
        <v>221356.763478351</v>
      </c>
      <c r="GS5">
        <v>62269054.414814502</v>
      </c>
      <c r="GT5">
        <v>863911.78359631798</v>
      </c>
      <c r="GU5">
        <v>15974237.8405024</v>
      </c>
      <c r="GV5">
        <v>27431132.233897101</v>
      </c>
      <c r="GW5">
        <v>74797183.568347901</v>
      </c>
      <c r="GX5">
        <v>143711403.251461</v>
      </c>
      <c r="GY5">
        <v>2358100.5109188701</v>
      </c>
      <c r="GZ5">
        <v>4773269.9346624203</v>
      </c>
      <c r="HA5">
        <v>4520864.3901210995</v>
      </c>
      <c r="HB5">
        <v>374003073.67271</v>
      </c>
      <c r="HC5">
        <v>820262.13065925403</v>
      </c>
      <c r="HD5">
        <v>4194056.7800581101</v>
      </c>
      <c r="HE5">
        <v>582435378.636011</v>
      </c>
      <c r="HF5">
        <v>18056718.497417901</v>
      </c>
      <c r="HG5">
        <v>9930039.5727129709</v>
      </c>
      <c r="HH5">
        <v>2912354588.04954</v>
      </c>
      <c r="HI5">
        <v>5682003.2650563698</v>
      </c>
      <c r="HJ5">
        <v>1498651515.2453201</v>
      </c>
      <c r="HK5">
        <v>441793.12756067503</v>
      </c>
      <c r="HL5">
        <v>460174.52210799803</v>
      </c>
      <c r="HM5">
        <v>432088.41475771199</v>
      </c>
      <c r="HN5">
        <v>38048920.847354203</v>
      </c>
      <c r="HO5">
        <v>40288805.987333201</v>
      </c>
      <c r="HP5">
        <v>12181268.807537001</v>
      </c>
      <c r="HQ5">
        <v>626293.45647504495</v>
      </c>
      <c r="HR5">
        <v>26957.3486269553</v>
      </c>
      <c r="HS5">
        <v>11686581.401787801</v>
      </c>
      <c r="HT5">
        <v>25125897.969694201</v>
      </c>
      <c r="HU5">
        <v>307429544.60618597</v>
      </c>
      <c r="HV5">
        <v>4514171.7544898996</v>
      </c>
      <c r="HW5">
        <v>17730439.599808</v>
      </c>
      <c r="HX5">
        <v>76558772.445037305</v>
      </c>
      <c r="HY5">
        <v>6012292.32362301</v>
      </c>
      <c r="HZ5">
        <v>69977564.7281712</v>
      </c>
      <c r="IA5">
        <v>1936563.4380191001</v>
      </c>
      <c r="IB5">
        <v>64556772.877782702</v>
      </c>
      <c r="IC5">
        <v>13912032.317003399</v>
      </c>
      <c r="ID5">
        <v>13214109.209203299</v>
      </c>
      <c r="IE5">
        <v>5056719.7092597503</v>
      </c>
      <c r="IF5">
        <v>243999768.15250301</v>
      </c>
      <c r="IG5">
        <v>12061373.050253799</v>
      </c>
      <c r="IH5">
        <v>139629799.61073801</v>
      </c>
      <c r="II5">
        <v>649081865.92498899</v>
      </c>
      <c r="IJ5">
        <v>423077559.90109998</v>
      </c>
      <c r="IK5">
        <v>455882533.68128401</v>
      </c>
      <c r="IL5">
        <v>19919079.654394701</v>
      </c>
      <c r="IM5">
        <v>99292918.652198493</v>
      </c>
      <c r="IN5">
        <v>846164.99933753803</v>
      </c>
      <c r="IO5">
        <v>144077395.89278901</v>
      </c>
      <c r="IP5">
        <v>9314004.3853166904</v>
      </c>
      <c r="IQ5">
        <v>2598853.8731978</v>
      </c>
      <c r="IR5">
        <v>7728955.3717833702</v>
      </c>
      <c r="IS5">
        <v>720381439.52173495</v>
      </c>
      <c r="IT5">
        <v>4780402.2606221903</v>
      </c>
      <c r="IU5">
        <v>13221373.5347027</v>
      </c>
      <c r="IV5">
        <v>45836824.506289601</v>
      </c>
      <c r="IW5">
        <v>18321606.054741301</v>
      </c>
      <c r="IX5">
        <v>5031593.5530963195</v>
      </c>
    </row>
    <row r="6" spans="1:258" x14ac:dyDescent="0.2">
      <c r="A6" t="s">
        <v>11</v>
      </c>
      <c r="B6">
        <v>924333712.36002803</v>
      </c>
      <c r="C6">
        <v>3627509665.47153</v>
      </c>
      <c r="D6">
        <v>1968076.34230024</v>
      </c>
      <c r="E6">
        <v>1183842.9803355299</v>
      </c>
      <c r="F6">
        <v>83582396.949175</v>
      </c>
      <c r="G6">
        <v>4001503.84862138</v>
      </c>
      <c r="H6">
        <v>141957242.72496101</v>
      </c>
      <c r="I6">
        <v>2658022.4793312498</v>
      </c>
      <c r="J6">
        <v>16685194.418233899</v>
      </c>
      <c r="K6">
        <v>15194114.611828901</v>
      </c>
      <c r="L6">
        <v>5560058.3546678899</v>
      </c>
      <c r="M6">
        <v>108458.391115049</v>
      </c>
      <c r="N6">
        <v>2425762.3624083898</v>
      </c>
      <c r="O6">
        <v>5394094.7834731601</v>
      </c>
      <c r="P6">
        <v>2192809.2941609798</v>
      </c>
      <c r="Q6">
        <v>1968295.8212955401</v>
      </c>
      <c r="R6">
        <v>465003.22736070701</v>
      </c>
      <c r="S6">
        <v>53966237.923960701</v>
      </c>
      <c r="T6">
        <v>1755063.5323906599</v>
      </c>
      <c r="U6">
        <v>2459271.2910321499</v>
      </c>
      <c r="V6">
        <v>6200324.1812098101</v>
      </c>
      <c r="W6">
        <v>21451592.402899198</v>
      </c>
      <c r="X6">
        <v>16983955.028428499</v>
      </c>
      <c r="Y6">
        <v>42375934.716144003</v>
      </c>
      <c r="Z6">
        <v>6627537.0084512299</v>
      </c>
      <c r="AA6">
        <v>790823.71942365298</v>
      </c>
      <c r="AB6">
        <v>9504545.9153461196</v>
      </c>
      <c r="AC6">
        <v>6317509.1364378603</v>
      </c>
      <c r="AD6">
        <v>24123980.053950999</v>
      </c>
      <c r="AE6">
        <v>1884430.47326748</v>
      </c>
      <c r="AF6">
        <v>241663.71231862699</v>
      </c>
      <c r="AG6">
        <v>40072606.570457503</v>
      </c>
      <c r="AH6">
        <v>952166128.49575198</v>
      </c>
      <c r="AI6">
        <v>1722468.03163664</v>
      </c>
      <c r="AJ6">
        <v>2513620.9879320799</v>
      </c>
      <c r="AK6">
        <v>246399320.29522899</v>
      </c>
      <c r="AL6">
        <v>80591013.479683995</v>
      </c>
      <c r="AM6">
        <v>6458622.3875509603</v>
      </c>
      <c r="AN6">
        <v>1563899.3668313299</v>
      </c>
      <c r="AO6">
        <v>1773973132.86169</v>
      </c>
      <c r="AP6">
        <v>29656820.941317599</v>
      </c>
      <c r="AQ6">
        <v>122809127.608969</v>
      </c>
      <c r="AR6">
        <v>1507293.82424022</v>
      </c>
      <c r="AS6">
        <v>27229446.686872501</v>
      </c>
      <c r="AT6">
        <v>77889573.562610701</v>
      </c>
      <c r="AU6">
        <v>955136.35663151403</v>
      </c>
      <c r="AV6">
        <v>5026599357.8950996</v>
      </c>
      <c r="AW6">
        <v>4354291.9587178901</v>
      </c>
      <c r="AX6">
        <v>86337313.492799893</v>
      </c>
      <c r="AY6">
        <v>4899379.0595411696</v>
      </c>
      <c r="AZ6">
        <v>16362803.106704</v>
      </c>
      <c r="BA6">
        <v>5273087.7895822804</v>
      </c>
      <c r="BB6">
        <v>887713621.48084295</v>
      </c>
      <c r="BC6">
        <v>7496705.1625094302</v>
      </c>
      <c r="BD6">
        <v>8027960.6893569799</v>
      </c>
      <c r="BE6">
        <v>3201308.6094349301</v>
      </c>
      <c r="BF6">
        <v>304616965.13622302</v>
      </c>
      <c r="BG6">
        <v>64576696.084582299</v>
      </c>
      <c r="BH6">
        <v>19993888.185408499</v>
      </c>
      <c r="BI6">
        <v>1971590.7761691001</v>
      </c>
      <c r="BJ6">
        <v>2336844.9102657898</v>
      </c>
      <c r="BK6">
        <v>3014636.57396597</v>
      </c>
      <c r="BL6">
        <v>1954993.41697323</v>
      </c>
      <c r="BM6">
        <v>1747042.23408134</v>
      </c>
      <c r="BN6">
        <v>5029752.4279474597</v>
      </c>
      <c r="BO6">
        <v>8524009.19853306</v>
      </c>
      <c r="BP6">
        <v>1594026.64812016</v>
      </c>
      <c r="BQ6">
        <v>8941542.2551664002</v>
      </c>
      <c r="BR6">
        <v>14837987.6939028</v>
      </c>
      <c r="BS6">
        <v>18462951.777663901</v>
      </c>
      <c r="BT6">
        <v>159390647.321098</v>
      </c>
      <c r="BU6">
        <v>15082.021090546699</v>
      </c>
      <c r="BV6">
        <v>1085823.49972836</v>
      </c>
      <c r="BW6">
        <v>258043.34825466099</v>
      </c>
      <c r="BX6">
        <v>4315432.6153752096</v>
      </c>
      <c r="BY6">
        <v>462524376.31264299</v>
      </c>
      <c r="BZ6">
        <v>99555935.827098399</v>
      </c>
      <c r="CA6">
        <v>433365.92884433997</v>
      </c>
      <c r="CB6">
        <v>77452612.299183697</v>
      </c>
      <c r="CC6">
        <v>30181684.862676699</v>
      </c>
      <c r="CD6">
        <v>8507485.2600172609</v>
      </c>
      <c r="CE6">
        <v>30660343.890923399</v>
      </c>
      <c r="CF6">
        <v>5280832.2759794304</v>
      </c>
      <c r="CG6">
        <v>6194960.0045730099</v>
      </c>
      <c r="CH6">
        <v>21256949.221482001</v>
      </c>
      <c r="CI6">
        <v>2673034.39127299</v>
      </c>
      <c r="CJ6">
        <v>259504459.73622501</v>
      </c>
      <c r="CK6">
        <v>36125229.264588602</v>
      </c>
      <c r="CL6">
        <v>556284468.51856601</v>
      </c>
      <c r="CM6">
        <v>1933412.3627784201</v>
      </c>
      <c r="CN6">
        <v>1971958.6743508901</v>
      </c>
      <c r="CO6">
        <v>1032276.50939822</v>
      </c>
      <c r="CP6">
        <v>4116822.7728178701</v>
      </c>
      <c r="CQ6">
        <v>2925326.4992920901</v>
      </c>
      <c r="CR6">
        <v>645762.33820582798</v>
      </c>
      <c r="CS6">
        <v>79838456.764040604</v>
      </c>
      <c r="CT6">
        <v>1487293.6175379099</v>
      </c>
      <c r="CU6">
        <v>33838.913632393604</v>
      </c>
      <c r="CV6">
        <v>5243392.9401070699</v>
      </c>
      <c r="CW6">
        <v>334428.22921419801</v>
      </c>
      <c r="CX6">
        <v>32571.8798674401</v>
      </c>
      <c r="CY6">
        <v>5964838.4996307604</v>
      </c>
      <c r="CZ6">
        <v>165508.931765418</v>
      </c>
      <c r="DA6">
        <v>368780.16224151698</v>
      </c>
      <c r="DB6">
        <v>429907.04540230799</v>
      </c>
      <c r="DC6">
        <v>1781261.3751859299</v>
      </c>
      <c r="DD6">
        <v>520156.03732629702</v>
      </c>
      <c r="DE6">
        <v>1524242.00472869</v>
      </c>
      <c r="DF6">
        <v>17100703.957111601</v>
      </c>
      <c r="DG6">
        <v>228781.55767867999</v>
      </c>
      <c r="DH6">
        <v>5680648.5131737804</v>
      </c>
      <c r="DI6">
        <v>89070.331599918398</v>
      </c>
      <c r="DJ6">
        <v>3662779.03467225</v>
      </c>
      <c r="DK6">
        <v>1816058.6821043501</v>
      </c>
      <c r="DL6">
        <v>19473146.649800502</v>
      </c>
      <c r="DM6">
        <v>24431506.978452601</v>
      </c>
      <c r="DN6">
        <v>4243104.40230643</v>
      </c>
      <c r="DO6">
        <v>978578.54127128294</v>
      </c>
      <c r="DP6">
        <v>13487973.489532501</v>
      </c>
      <c r="DQ6">
        <v>2067379.75874022</v>
      </c>
      <c r="DR6">
        <v>795348.13725409098</v>
      </c>
      <c r="DS6">
        <v>670988.66081819695</v>
      </c>
      <c r="DT6">
        <v>3245617.4036745001</v>
      </c>
      <c r="DU6">
        <v>10258959.5607705</v>
      </c>
      <c r="DV6">
        <v>282769.75510884001</v>
      </c>
      <c r="DW6">
        <v>1471888.58107748</v>
      </c>
      <c r="DX6">
        <v>73599067.966804802</v>
      </c>
      <c r="DY6">
        <v>43911333.590745203</v>
      </c>
      <c r="DZ6">
        <v>3716236.05261323</v>
      </c>
      <c r="EA6">
        <v>247394565.83750701</v>
      </c>
      <c r="EB6">
        <v>1182793394.2283499</v>
      </c>
      <c r="EC6">
        <v>344067617.87623399</v>
      </c>
      <c r="ED6">
        <v>431109.95873768203</v>
      </c>
      <c r="EE6">
        <v>1134571.2072142099</v>
      </c>
      <c r="EF6">
        <v>8106428.7248794399</v>
      </c>
      <c r="EG6">
        <v>61454522.028995797</v>
      </c>
      <c r="EH6">
        <v>45481904.513032898</v>
      </c>
      <c r="EI6">
        <v>66080146.1969212</v>
      </c>
      <c r="EJ6">
        <v>1942797.9750333</v>
      </c>
      <c r="EK6">
        <v>8291491.2421020204</v>
      </c>
      <c r="EL6">
        <v>3902468.1110751601</v>
      </c>
      <c r="EM6">
        <v>34956948.365666099</v>
      </c>
      <c r="EN6">
        <v>81956426.076371104</v>
      </c>
      <c r="EO6">
        <v>5881070.1118524596</v>
      </c>
      <c r="EP6">
        <v>7058846.7753144</v>
      </c>
      <c r="EQ6">
        <v>2461298.50930851</v>
      </c>
      <c r="ER6">
        <v>987249993.53912604</v>
      </c>
      <c r="ES6">
        <v>731579.10729772097</v>
      </c>
      <c r="ET6">
        <v>184221.83928998199</v>
      </c>
      <c r="EU6">
        <v>35219723.093786404</v>
      </c>
      <c r="EV6">
        <v>3667209.2566274898</v>
      </c>
      <c r="EW6">
        <v>1196456.69752067</v>
      </c>
      <c r="EX6">
        <v>266385231.68876001</v>
      </c>
      <c r="EY6">
        <v>2297358.2263888801</v>
      </c>
      <c r="EZ6">
        <v>1192763.61096556</v>
      </c>
      <c r="FA6">
        <v>112470.310578316</v>
      </c>
      <c r="FB6">
        <v>8575331.8890902791</v>
      </c>
      <c r="FC6">
        <v>414245478.56052601</v>
      </c>
      <c r="FD6">
        <v>13529799.055588501</v>
      </c>
      <c r="FE6">
        <v>8389464.7024926096</v>
      </c>
      <c r="FF6">
        <v>262461493.58401799</v>
      </c>
      <c r="FG6">
        <v>507522260.56963801</v>
      </c>
      <c r="FH6">
        <v>23573111.418953001</v>
      </c>
      <c r="FI6">
        <v>16645495.852682799</v>
      </c>
      <c r="FJ6">
        <v>143390866.23334</v>
      </c>
      <c r="FK6">
        <v>1179831.0297598899</v>
      </c>
      <c r="FL6">
        <v>3831762.9577176501</v>
      </c>
      <c r="FM6">
        <v>46831956.032525398</v>
      </c>
      <c r="FN6">
        <v>87934653.783015102</v>
      </c>
      <c r="FO6">
        <v>4273282.0397411101</v>
      </c>
      <c r="FP6">
        <v>1403279.34322267</v>
      </c>
      <c r="FQ6">
        <v>13933610.181494599</v>
      </c>
      <c r="FR6">
        <v>8254696.5695648398</v>
      </c>
      <c r="FS6">
        <v>328238.720406265</v>
      </c>
      <c r="FT6">
        <v>107454.70828016401</v>
      </c>
      <c r="FU6">
        <v>5829181.34685288</v>
      </c>
      <c r="FV6">
        <v>46034506.845336102</v>
      </c>
      <c r="FW6">
        <v>14042920.428187801</v>
      </c>
      <c r="FX6">
        <v>40252531.296507597</v>
      </c>
      <c r="FY6">
        <v>2250270.3497881698</v>
      </c>
      <c r="FZ6">
        <v>1483935.6632642299</v>
      </c>
      <c r="GA6">
        <v>17547319.033924799</v>
      </c>
      <c r="GB6">
        <v>510162.61573573801</v>
      </c>
      <c r="GC6">
        <v>7115191.5581761599</v>
      </c>
      <c r="GD6">
        <v>13288632.9821222</v>
      </c>
      <c r="GE6">
        <v>6758703.1783900401</v>
      </c>
      <c r="GF6">
        <v>4667759.3229058096</v>
      </c>
      <c r="GG6">
        <v>1264549.7797205599</v>
      </c>
      <c r="GH6">
        <v>9956185465.0854607</v>
      </c>
      <c r="GI6">
        <v>216238.66656778101</v>
      </c>
      <c r="GJ6">
        <v>863404.28544351901</v>
      </c>
      <c r="GK6">
        <v>4998109.9802437602</v>
      </c>
      <c r="GL6">
        <v>27814859.104346</v>
      </c>
      <c r="GM6">
        <v>22629681.328253299</v>
      </c>
      <c r="GN6">
        <v>697067.43457173801</v>
      </c>
      <c r="GO6">
        <v>34474233.468856499</v>
      </c>
      <c r="GP6">
        <v>109386.36853335499</v>
      </c>
      <c r="GQ6">
        <v>583298.18982372398</v>
      </c>
      <c r="GR6">
        <v>152312.373497808</v>
      </c>
      <c r="GS6">
        <v>35353384.177934103</v>
      </c>
      <c r="GT6">
        <v>515567.12909739901</v>
      </c>
      <c r="GU6">
        <v>9558832.2573001608</v>
      </c>
      <c r="GV6">
        <v>18109705.312618501</v>
      </c>
      <c r="GW6">
        <v>45624123.064016797</v>
      </c>
      <c r="GX6">
        <v>95752036.441804603</v>
      </c>
      <c r="GY6">
        <v>1285807.44966224</v>
      </c>
      <c r="GZ6">
        <v>2879268.4363560202</v>
      </c>
      <c r="HA6">
        <v>3358847.9581980002</v>
      </c>
      <c r="HB6">
        <v>220665471.28231001</v>
      </c>
      <c r="HC6">
        <v>522251.20350891497</v>
      </c>
      <c r="HD6">
        <v>2351445.7657862101</v>
      </c>
      <c r="HE6">
        <v>362474796.09786201</v>
      </c>
      <c r="HF6">
        <v>13086297.8499882</v>
      </c>
      <c r="HG6">
        <v>6109060.91081033</v>
      </c>
      <c r="HH6">
        <v>1568384733.8706</v>
      </c>
      <c r="HI6">
        <v>3045831.6227249801</v>
      </c>
      <c r="HJ6">
        <v>993674675.57957006</v>
      </c>
      <c r="HK6">
        <v>320408.50819709903</v>
      </c>
      <c r="HL6">
        <v>328854.94750230998</v>
      </c>
      <c r="HM6">
        <v>186017.08286577801</v>
      </c>
      <c r="HN6">
        <v>28952383.0029663</v>
      </c>
      <c r="HO6">
        <v>20003563.904817998</v>
      </c>
      <c r="HP6">
        <v>6739680.9395993399</v>
      </c>
      <c r="HQ6">
        <v>383351.271285164</v>
      </c>
      <c r="HR6">
        <v>28888.502696500698</v>
      </c>
      <c r="HS6">
        <v>6762133.0101595204</v>
      </c>
      <c r="HT6">
        <v>20926254.157226801</v>
      </c>
      <c r="HU6">
        <v>226718043.42023799</v>
      </c>
      <c r="HV6">
        <v>2225832.7621709299</v>
      </c>
      <c r="HW6">
        <v>11588549.061452501</v>
      </c>
      <c r="HX6">
        <v>47614817.297600903</v>
      </c>
      <c r="HY6">
        <v>5594290.7522542402</v>
      </c>
      <c r="HZ6">
        <v>74685285.719204903</v>
      </c>
      <c r="IA6">
        <v>1219831.7692320801</v>
      </c>
      <c r="IB6">
        <v>35844403.820950001</v>
      </c>
      <c r="IC6">
        <v>8640528.9776760396</v>
      </c>
      <c r="ID6">
        <v>7726205.7994698696</v>
      </c>
      <c r="IE6">
        <v>2818157.3246726198</v>
      </c>
      <c r="IF6">
        <v>151347692.086909</v>
      </c>
      <c r="IG6">
        <v>8862576.0231016595</v>
      </c>
      <c r="IH6">
        <v>81721938.153543293</v>
      </c>
      <c r="II6">
        <v>426516984.54251897</v>
      </c>
      <c r="IJ6">
        <v>257474557.08736801</v>
      </c>
      <c r="IK6">
        <v>287395943.45875001</v>
      </c>
      <c r="IL6">
        <v>11481055.547215199</v>
      </c>
      <c r="IM6">
        <v>54213686.540111601</v>
      </c>
      <c r="IN6">
        <v>418459.46358243498</v>
      </c>
      <c r="IO6">
        <v>78489611.1858816</v>
      </c>
      <c r="IP6">
        <v>8459072.5553990696</v>
      </c>
      <c r="IQ6">
        <v>1621515.4343910799</v>
      </c>
      <c r="IR6">
        <v>5674538.1230167998</v>
      </c>
      <c r="IS6">
        <v>537316516.60432899</v>
      </c>
      <c r="IT6">
        <v>2218366.5866600098</v>
      </c>
      <c r="IU6">
        <v>9235903.1383814402</v>
      </c>
      <c r="IV6">
        <v>26455359.502181001</v>
      </c>
      <c r="IW6">
        <v>19251366.762459699</v>
      </c>
      <c r="IX6">
        <v>2395151.9378629602</v>
      </c>
    </row>
    <row r="7" spans="1:258" x14ac:dyDescent="0.2">
      <c r="A7" t="s">
        <v>12</v>
      </c>
      <c r="B7">
        <v>883733123.24558198</v>
      </c>
      <c r="C7">
        <v>3679994360.7045698</v>
      </c>
      <c r="D7">
        <v>3160125.9317815299</v>
      </c>
      <c r="E7">
        <v>2924347.1554129398</v>
      </c>
      <c r="F7">
        <v>84392289.954298601</v>
      </c>
      <c r="G7">
        <v>6459631.6635353304</v>
      </c>
      <c r="H7">
        <v>126111619.29667</v>
      </c>
      <c r="I7">
        <v>3096471.1200374002</v>
      </c>
      <c r="J7">
        <v>19996315.987978801</v>
      </c>
      <c r="K7">
        <v>13612140.6514052</v>
      </c>
      <c r="L7">
        <v>13110480.3600061</v>
      </c>
      <c r="M7">
        <v>262605.67930491403</v>
      </c>
      <c r="N7">
        <v>4330496.0796598997</v>
      </c>
      <c r="O7">
        <v>7239621.5122842696</v>
      </c>
      <c r="P7">
        <v>3308972.4403695301</v>
      </c>
      <c r="Q7">
        <v>2587029.3129159301</v>
      </c>
      <c r="R7">
        <v>397550.45024242997</v>
      </c>
      <c r="S7">
        <v>68736959.382349804</v>
      </c>
      <c r="T7">
        <v>2643096.1714911</v>
      </c>
      <c r="U7">
        <v>3490798.9301202502</v>
      </c>
      <c r="V7">
        <v>13646186.8138062</v>
      </c>
      <c r="W7">
        <v>36797463.1735228</v>
      </c>
      <c r="X7">
        <v>31776778.674047299</v>
      </c>
      <c r="Y7">
        <v>69429355.7498364</v>
      </c>
      <c r="Z7">
        <v>11413654.743427301</v>
      </c>
      <c r="AA7">
        <v>1132699.42664244</v>
      </c>
      <c r="AB7">
        <v>11186637.980779501</v>
      </c>
      <c r="AC7">
        <v>12866264.3972024</v>
      </c>
      <c r="AD7">
        <v>46190453.832013197</v>
      </c>
      <c r="AE7">
        <v>1493157.10443889</v>
      </c>
      <c r="AF7">
        <v>292360.17428597098</v>
      </c>
      <c r="AG7">
        <v>54217476.5157068</v>
      </c>
      <c r="AH7">
        <v>1267346402.9105799</v>
      </c>
      <c r="AI7">
        <v>5629246.3695067698</v>
      </c>
      <c r="AJ7">
        <v>4055262.5932967998</v>
      </c>
      <c r="AK7">
        <v>422462885.097664</v>
      </c>
      <c r="AL7">
        <v>126194514.416886</v>
      </c>
      <c r="AM7">
        <v>8716568.3890270106</v>
      </c>
      <c r="AN7">
        <v>2412619.1572394799</v>
      </c>
      <c r="AO7">
        <v>1925508562.8315499</v>
      </c>
      <c r="AP7">
        <v>42960536.866351001</v>
      </c>
      <c r="AQ7">
        <v>145208891.895998</v>
      </c>
      <c r="AR7">
        <v>2132317.7439822899</v>
      </c>
      <c r="AS7">
        <v>15327963.029615801</v>
      </c>
      <c r="AT7">
        <v>126816300.152062</v>
      </c>
      <c r="AU7">
        <v>1711314.64375773</v>
      </c>
      <c r="AV7">
        <v>7606306045.1125202</v>
      </c>
      <c r="AW7">
        <v>9487208.0923502892</v>
      </c>
      <c r="AX7">
        <v>115847810.73318499</v>
      </c>
      <c r="AY7">
        <v>9217207.2361563407</v>
      </c>
      <c r="AZ7">
        <v>29003056.045959201</v>
      </c>
      <c r="BA7">
        <v>9220872.8635914791</v>
      </c>
      <c r="BB7">
        <v>1542396990.1789501</v>
      </c>
      <c r="BC7">
        <v>11863078.1472404</v>
      </c>
      <c r="BD7">
        <v>15694592.886913899</v>
      </c>
      <c r="BE7">
        <v>5831485.2547823302</v>
      </c>
      <c r="BF7">
        <v>504121292.24481302</v>
      </c>
      <c r="BG7">
        <v>122703227.04426099</v>
      </c>
      <c r="BH7">
        <v>37688793.591995597</v>
      </c>
      <c r="BI7">
        <v>4556180.0088772001</v>
      </c>
      <c r="BJ7">
        <v>5572502.2026207596</v>
      </c>
      <c r="BK7">
        <v>4541713.1330358498</v>
      </c>
      <c r="BL7">
        <v>3710647.0882109199</v>
      </c>
      <c r="BM7">
        <v>3053520.8346798401</v>
      </c>
      <c r="BN7">
        <v>7797667.7683114503</v>
      </c>
      <c r="BO7">
        <v>13197563.270203199</v>
      </c>
      <c r="BP7">
        <v>2315696.8191612698</v>
      </c>
      <c r="BQ7">
        <v>24020432.311677199</v>
      </c>
      <c r="BR7">
        <v>19203030.055124</v>
      </c>
      <c r="BS7">
        <v>22711619.598693199</v>
      </c>
      <c r="BT7">
        <v>237818750.18091601</v>
      </c>
      <c r="BU7">
        <v>16922.202567148699</v>
      </c>
      <c r="BV7">
        <v>1837121.10208504</v>
      </c>
      <c r="BW7">
        <v>583832.05410584004</v>
      </c>
      <c r="BX7">
        <v>7479058.4944851501</v>
      </c>
      <c r="BY7">
        <v>812263732.32083201</v>
      </c>
      <c r="BZ7">
        <v>171350096.911585</v>
      </c>
      <c r="CA7">
        <v>398528.70039125701</v>
      </c>
      <c r="CB7">
        <v>103987867.596587</v>
      </c>
      <c r="CC7">
        <v>27333566.1489444</v>
      </c>
      <c r="CD7">
        <v>15050083.6961633</v>
      </c>
      <c r="CE7">
        <v>45526614.947244301</v>
      </c>
      <c r="CF7">
        <v>9928788.4260996599</v>
      </c>
      <c r="CG7">
        <v>12691515.2839719</v>
      </c>
      <c r="CH7">
        <v>39364092.699161403</v>
      </c>
      <c r="CI7">
        <v>3611640.5749430298</v>
      </c>
      <c r="CJ7">
        <v>633264467.95028496</v>
      </c>
      <c r="CK7">
        <v>48334512.201178402</v>
      </c>
      <c r="CL7">
        <v>295078196.59654301</v>
      </c>
      <c r="CM7">
        <v>3075609.95575816</v>
      </c>
      <c r="CN7">
        <v>2873634.3066777401</v>
      </c>
      <c r="CO7">
        <v>1340816.65715568</v>
      </c>
      <c r="CP7">
        <v>4762996.5969845299</v>
      </c>
      <c r="CQ7">
        <v>3926229.8706560601</v>
      </c>
      <c r="CR7">
        <v>984522.51621125499</v>
      </c>
      <c r="CS7">
        <v>123369757.391261</v>
      </c>
      <c r="CT7">
        <v>2197705.7310165898</v>
      </c>
      <c r="CU7">
        <v>104806.920687034</v>
      </c>
      <c r="CV7">
        <v>8253555.4942053901</v>
      </c>
      <c r="CW7">
        <v>542588.88060921396</v>
      </c>
      <c r="CX7">
        <v>76454.339798288798</v>
      </c>
      <c r="CY7">
        <v>9953183.3346202504</v>
      </c>
      <c r="CZ7">
        <v>242104.30310224899</v>
      </c>
      <c r="DA7">
        <v>509007.96678610402</v>
      </c>
      <c r="DB7">
        <v>242600.90951432899</v>
      </c>
      <c r="DC7">
        <v>2315749.9708352801</v>
      </c>
      <c r="DD7">
        <v>798468.03977782303</v>
      </c>
      <c r="DE7">
        <v>1085269.01147651</v>
      </c>
      <c r="DF7">
        <v>16802679.139945298</v>
      </c>
      <c r="DG7">
        <v>341004.33315134002</v>
      </c>
      <c r="DH7">
        <v>5940022.6823916398</v>
      </c>
      <c r="DI7">
        <v>127161.380627073</v>
      </c>
      <c r="DJ7">
        <v>6533784.0958676897</v>
      </c>
      <c r="DK7">
        <v>4544815.22862624</v>
      </c>
      <c r="DL7">
        <v>27418036.196481101</v>
      </c>
      <c r="DM7">
        <v>31025011.81191</v>
      </c>
      <c r="DN7">
        <v>5534043.11601971</v>
      </c>
      <c r="DO7">
        <v>1393556.1030051699</v>
      </c>
      <c r="DP7">
        <v>20587480.768483501</v>
      </c>
      <c r="DQ7">
        <v>2482507.8105669199</v>
      </c>
      <c r="DR7">
        <v>1179889.31550101</v>
      </c>
      <c r="DS7">
        <v>846586.348595544</v>
      </c>
      <c r="DT7">
        <v>4855703.3884829199</v>
      </c>
      <c r="DU7">
        <v>9495028.1249208506</v>
      </c>
      <c r="DV7">
        <v>333049.08890637697</v>
      </c>
      <c r="DW7">
        <v>1808616.15306069</v>
      </c>
      <c r="DX7">
        <v>106010520.389952</v>
      </c>
      <c r="DY7">
        <v>57868483.104841501</v>
      </c>
      <c r="DZ7">
        <v>4276392.3693606704</v>
      </c>
      <c r="EA7">
        <v>363335328.07300597</v>
      </c>
      <c r="EB7">
        <v>1715963767.73825</v>
      </c>
      <c r="EC7">
        <v>470228561.42062598</v>
      </c>
      <c r="ED7">
        <v>501785.76019570697</v>
      </c>
      <c r="EE7">
        <v>1879542.68510085</v>
      </c>
      <c r="EF7">
        <v>14179467.215471899</v>
      </c>
      <c r="EG7">
        <v>86068738.859272599</v>
      </c>
      <c r="EH7">
        <v>55834504.087008096</v>
      </c>
      <c r="EI7">
        <v>118284074.59919401</v>
      </c>
      <c r="EJ7">
        <v>3217440.2811244102</v>
      </c>
      <c r="EK7">
        <v>12283121.1059488</v>
      </c>
      <c r="EL7">
        <v>866119.73344232596</v>
      </c>
      <c r="EM7">
        <v>52822784.770258904</v>
      </c>
      <c r="EN7">
        <v>257038181.36210099</v>
      </c>
      <c r="EO7">
        <v>10595888.366262401</v>
      </c>
      <c r="EP7">
        <v>7828036.4353535501</v>
      </c>
      <c r="EQ7">
        <v>2400562.3009257298</v>
      </c>
      <c r="ER7">
        <v>1345978862.98926</v>
      </c>
      <c r="ES7">
        <v>980346.62726715195</v>
      </c>
      <c r="ET7">
        <v>226863.11479556799</v>
      </c>
      <c r="EU7">
        <v>36751135.204655498</v>
      </c>
      <c r="EV7">
        <v>4230076.6173767596</v>
      </c>
      <c r="EW7">
        <v>1372767.12364053</v>
      </c>
      <c r="EX7">
        <v>334393382.90343499</v>
      </c>
      <c r="EY7">
        <v>3119688.2830789699</v>
      </c>
      <c r="EZ7">
        <v>1530997.2310375599</v>
      </c>
      <c r="FA7">
        <v>160058.307196293</v>
      </c>
      <c r="FB7">
        <v>14045381.259325201</v>
      </c>
      <c r="FC7">
        <v>693267714.37414205</v>
      </c>
      <c r="FD7">
        <v>19886898.651160602</v>
      </c>
      <c r="FE7">
        <v>9025208.5199889001</v>
      </c>
      <c r="FF7">
        <v>377533517.33082402</v>
      </c>
      <c r="FG7">
        <v>875465895.80776298</v>
      </c>
      <c r="FH7">
        <v>41651397.598113097</v>
      </c>
      <c r="FI7">
        <v>25027777.337003902</v>
      </c>
      <c r="FJ7">
        <v>203402960.672777</v>
      </c>
      <c r="FK7">
        <v>1599594.37383601</v>
      </c>
      <c r="FL7">
        <v>8398454.6029957198</v>
      </c>
      <c r="FM7">
        <v>69836256.784373105</v>
      </c>
      <c r="FN7">
        <v>112324956.49523801</v>
      </c>
      <c r="FO7">
        <v>7232269.3941323897</v>
      </c>
      <c r="FP7">
        <v>1922218.4066368199</v>
      </c>
      <c r="FQ7">
        <v>20537921.787191302</v>
      </c>
      <c r="FR7">
        <v>12524169.094175</v>
      </c>
      <c r="FS7">
        <v>297172.71941246802</v>
      </c>
      <c r="FT7">
        <v>163076.470327758</v>
      </c>
      <c r="FU7">
        <v>7875112.2342706397</v>
      </c>
      <c r="FV7">
        <v>81537610.136613399</v>
      </c>
      <c r="FW7">
        <v>20520938.473702598</v>
      </c>
      <c r="FX7">
        <v>46836161.796558999</v>
      </c>
      <c r="FY7">
        <v>3144893.0407002899</v>
      </c>
      <c r="FZ7">
        <v>1874800.6006096499</v>
      </c>
      <c r="GA7">
        <v>20403805.7009225</v>
      </c>
      <c r="GB7">
        <v>494013.09391646303</v>
      </c>
      <c r="GC7">
        <v>9781435.6007131003</v>
      </c>
      <c r="GD7">
        <v>19376573.806058101</v>
      </c>
      <c r="GE7">
        <v>14895514.7874115</v>
      </c>
      <c r="GF7">
        <v>8321738.6917894101</v>
      </c>
      <c r="GG7">
        <v>1997875.7280314199</v>
      </c>
      <c r="GH7">
        <v>16172871695.469601</v>
      </c>
      <c r="GI7">
        <v>364798.813059468</v>
      </c>
      <c r="GJ7">
        <v>2683568.1282719499</v>
      </c>
      <c r="GK7">
        <v>7043063.9831763301</v>
      </c>
      <c r="GL7">
        <v>47761360.460210301</v>
      </c>
      <c r="GM7">
        <v>58886786.455981404</v>
      </c>
      <c r="GN7">
        <v>951374.94849988096</v>
      </c>
      <c r="GO7">
        <v>43106825.300425701</v>
      </c>
      <c r="GP7">
        <v>183521.34554993099</v>
      </c>
      <c r="GQ7">
        <v>1018131.40764096</v>
      </c>
      <c r="GR7">
        <v>194949.60113839799</v>
      </c>
      <c r="GS7">
        <v>53404367.214121602</v>
      </c>
      <c r="GT7">
        <v>758868.18039697397</v>
      </c>
      <c r="GU7">
        <v>16001350.771464299</v>
      </c>
      <c r="GV7">
        <v>47800758.6084584</v>
      </c>
      <c r="GW7">
        <v>72828776.469002903</v>
      </c>
      <c r="GX7">
        <v>128675289.77225401</v>
      </c>
      <c r="GY7">
        <v>2248818.4345468199</v>
      </c>
      <c r="GZ7">
        <v>2866960.4179086201</v>
      </c>
      <c r="HA7">
        <v>5251897.2404563399</v>
      </c>
      <c r="HB7">
        <v>400735647.48709399</v>
      </c>
      <c r="HC7">
        <v>821262.73198633804</v>
      </c>
      <c r="HD7">
        <v>3161526.4393651201</v>
      </c>
      <c r="HE7">
        <v>548095861.86821496</v>
      </c>
      <c r="HF7">
        <v>15867592.457285499</v>
      </c>
      <c r="HG7">
        <v>10126221.237398701</v>
      </c>
      <c r="HH7">
        <v>1750900100.6340101</v>
      </c>
      <c r="HI7">
        <v>5443716.8496739501</v>
      </c>
      <c r="HJ7">
        <v>1432937390.79071</v>
      </c>
      <c r="HK7">
        <v>456836.25835438998</v>
      </c>
      <c r="HL7">
        <v>1028573.96076605</v>
      </c>
      <c r="HM7">
        <v>441589.31865754299</v>
      </c>
      <c r="HN7">
        <v>67095403.225356497</v>
      </c>
      <c r="HO7">
        <v>33169426.145041801</v>
      </c>
      <c r="HP7">
        <v>16126793.752555599</v>
      </c>
      <c r="HQ7">
        <v>550772.64344999602</v>
      </c>
      <c r="HR7">
        <v>59080.068016556099</v>
      </c>
      <c r="HS7">
        <v>7421938.2299574297</v>
      </c>
      <c r="HT7">
        <v>29093126.171760201</v>
      </c>
      <c r="HU7">
        <v>312319411.90868998</v>
      </c>
      <c r="HV7">
        <v>3163454.7595202099</v>
      </c>
      <c r="HW7">
        <v>16086016.5263671</v>
      </c>
      <c r="HX7">
        <v>68594555.484260201</v>
      </c>
      <c r="HY7">
        <v>8666890.3864018694</v>
      </c>
      <c r="HZ7">
        <v>89056786.864960402</v>
      </c>
      <c r="IA7">
        <v>2061238.75002169</v>
      </c>
      <c r="IB7">
        <v>47616923.9433994</v>
      </c>
      <c r="IC7">
        <v>12225305.4543276</v>
      </c>
      <c r="ID7">
        <v>12110563.2854911</v>
      </c>
      <c r="IE7">
        <v>3712442.53899437</v>
      </c>
      <c r="IF7">
        <v>227230869.08984801</v>
      </c>
      <c r="IG7">
        <v>12466393.0552877</v>
      </c>
      <c r="IH7">
        <v>143974546.10460299</v>
      </c>
      <c r="II7">
        <v>525469313.26765198</v>
      </c>
      <c r="IJ7">
        <v>328133888.49460298</v>
      </c>
      <c r="IK7">
        <v>346749445.72753298</v>
      </c>
      <c r="IL7">
        <v>13055395.618070301</v>
      </c>
      <c r="IM7">
        <v>68796782.7796745</v>
      </c>
      <c r="IN7">
        <v>429396.99289282499</v>
      </c>
      <c r="IO7">
        <v>121000832.614555</v>
      </c>
      <c r="IP7">
        <v>13158290.630358599</v>
      </c>
      <c r="IQ7">
        <v>2712980.6420718199</v>
      </c>
      <c r="IR7">
        <v>8017252.8519399296</v>
      </c>
      <c r="IS7">
        <v>883347953.24239099</v>
      </c>
      <c r="IT7">
        <v>4549869.9534935802</v>
      </c>
      <c r="IU7">
        <v>17160762.7027849</v>
      </c>
      <c r="IV7">
        <v>52007005.350713097</v>
      </c>
      <c r="IW7">
        <v>23555831.161565699</v>
      </c>
      <c r="IX7">
        <v>3369884.8025025502</v>
      </c>
    </row>
    <row r="8" spans="1:258" x14ac:dyDescent="0.2">
      <c r="A8" t="s">
        <v>15</v>
      </c>
      <c r="B8">
        <v>887790157.50239801</v>
      </c>
      <c r="C8">
        <v>3469135995.8887901</v>
      </c>
      <c r="D8">
        <v>3708182.5243903599</v>
      </c>
      <c r="E8">
        <v>3263114.2616895698</v>
      </c>
      <c r="F8">
        <v>141627034.485035</v>
      </c>
      <c r="G8">
        <v>7748662.1950893197</v>
      </c>
      <c r="H8">
        <v>169722934.52723199</v>
      </c>
      <c r="I8">
        <v>5049247.1161201699</v>
      </c>
      <c r="J8">
        <v>24776214.733281199</v>
      </c>
      <c r="K8">
        <v>18399815.026154801</v>
      </c>
      <c r="L8">
        <v>19095037.721450701</v>
      </c>
      <c r="M8">
        <v>1194848.7343683899</v>
      </c>
      <c r="N8">
        <v>4189717.78908234</v>
      </c>
      <c r="O8">
        <v>10877536.422738099</v>
      </c>
      <c r="P8">
        <v>3894140.4535373999</v>
      </c>
      <c r="Q8">
        <v>3261724.8008718002</v>
      </c>
      <c r="R8">
        <v>826081.71444540296</v>
      </c>
      <c r="S8">
        <v>83589987.080503598</v>
      </c>
      <c r="T8">
        <v>3080485.6986803599</v>
      </c>
      <c r="U8">
        <v>3959532.5159275802</v>
      </c>
      <c r="V8">
        <v>17614215.769974001</v>
      </c>
      <c r="W8">
        <v>48780392.710346997</v>
      </c>
      <c r="X8">
        <v>40266791.431392297</v>
      </c>
      <c r="Y8">
        <v>86927258.8615309</v>
      </c>
      <c r="Z8">
        <v>15101236.3505305</v>
      </c>
      <c r="AA8">
        <v>1403787.04806168</v>
      </c>
      <c r="AB8">
        <v>12105078.7627474</v>
      </c>
      <c r="AC8">
        <v>40633814.040272899</v>
      </c>
      <c r="AD8">
        <v>117860863.21322399</v>
      </c>
      <c r="AE8">
        <v>1273414.0686615701</v>
      </c>
      <c r="AF8">
        <v>525470.09697139799</v>
      </c>
      <c r="AG8">
        <v>77943676.535295993</v>
      </c>
      <c r="AH8">
        <v>1442369640.2539501</v>
      </c>
      <c r="AI8">
        <v>7479515.9357091496</v>
      </c>
      <c r="AJ8">
        <v>3593530.0783514599</v>
      </c>
      <c r="AK8">
        <v>540862529.26721096</v>
      </c>
      <c r="AL8">
        <v>201885938.783236</v>
      </c>
      <c r="AM8">
        <v>10862794.158116899</v>
      </c>
      <c r="AN8">
        <v>2798579.25079061</v>
      </c>
      <c r="AO8">
        <v>2858445064.9833002</v>
      </c>
      <c r="AP8">
        <v>48377204.836832099</v>
      </c>
      <c r="AQ8">
        <v>203575377.16315901</v>
      </c>
      <c r="AR8">
        <v>2747862.4646799299</v>
      </c>
      <c r="AS8">
        <v>36317979.439749397</v>
      </c>
      <c r="AT8">
        <v>146433291.761309</v>
      </c>
      <c r="AU8">
        <v>2827031.6822138401</v>
      </c>
      <c r="AV8">
        <v>8761320311.34478</v>
      </c>
      <c r="AW8">
        <v>11040255.7353175</v>
      </c>
      <c r="AX8">
        <v>130445073.67620499</v>
      </c>
      <c r="AY8">
        <v>16335772.498233801</v>
      </c>
      <c r="AZ8">
        <v>41323575.691939302</v>
      </c>
      <c r="BA8">
        <v>14921771.8430389</v>
      </c>
      <c r="BB8">
        <v>1400591579.0806401</v>
      </c>
      <c r="BC8">
        <v>15911215.5524898</v>
      </c>
      <c r="BD8">
        <v>20065044.0049682</v>
      </c>
      <c r="BE8">
        <v>7573928.8482095199</v>
      </c>
      <c r="BF8">
        <v>435601070.87799501</v>
      </c>
      <c r="BG8">
        <v>159671400.28534901</v>
      </c>
      <c r="BH8">
        <v>49984270.837932199</v>
      </c>
      <c r="BI8">
        <v>4682843.2296012398</v>
      </c>
      <c r="BJ8">
        <v>6989843.2111613899</v>
      </c>
      <c r="BK8">
        <v>5600251.8409953704</v>
      </c>
      <c r="BL8">
        <v>4777837.1053398997</v>
      </c>
      <c r="BM8">
        <v>4379529.12419107</v>
      </c>
      <c r="BN8">
        <v>10190115.361800401</v>
      </c>
      <c r="BO8">
        <v>14555903.6024135</v>
      </c>
      <c r="BP8">
        <v>2858050.3658294999</v>
      </c>
      <c r="BQ8">
        <v>29346854.469671801</v>
      </c>
      <c r="BR8">
        <v>20602220.826205801</v>
      </c>
      <c r="BS8">
        <v>31187590.874515001</v>
      </c>
      <c r="BT8">
        <v>312976155.09553599</v>
      </c>
      <c r="BU8">
        <v>657951.59256677295</v>
      </c>
      <c r="BV8">
        <v>2129169.5504272999</v>
      </c>
      <c r="BW8">
        <v>31169.484283142701</v>
      </c>
      <c r="BX8">
        <v>8281399.4835973596</v>
      </c>
      <c r="BY8">
        <v>897621487.88984096</v>
      </c>
      <c r="BZ8">
        <v>216401797.62062499</v>
      </c>
      <c r="CA8">
        <v>511169.82521014701</v>
      </c>
      <c r="CB8">
        <v>116637772.210577</v>
      </c>
      <c r="CC8">
        <v>40408237.217551798</v>
      </c>
      <c r="CD8">
        <v>18554267.224270601</v>
      </c>
      <c r="CE8">
        <v>62076758.197142303</v>
      </c>
      <c r="CF8">
        <v>11664707.2051192</v>
      </c>
      <c r="CG8">
        <v>15813736.0513808</v>
      </c>
      <c r="CH8">
        <v>46766767.761808299</v>
      </c>
      <c r="CI8">
        <v>4489785.8988238703</v>
      </c>
      <c r="CJ8">
        <v>686975536.563604</v>
      </c>
      <c r="CK8">
        <v>64076329.4243434</v>
      </c>
      <c r="CL8">
        <v>871073605.51020503</v>
      </c>
      <c r="CM8">
        <v>6085572.01724221</v>
      </c>
      <c r="CN8">
        <v>3758122.2933543599</v>
      </c>
      <c r="CO8">
        <v>2044950.4232549199</v>
      </c>
      <c r="CP8">
        <v>6265272.4284622604</v>
      </c>
      <c r="CQ8">
        <v>4690359.6861109296</v>
      </c>
      <c r="CR8">
        <v>1486463.11207177</v>
      </c>
      <c r="CS8">
        <v>142052376.77329299</v>
      </c>
      <c r="CT8">
        <v>2753054.8778528599</v>
      </c>
      <c r="CU8">
        <v>285169.04884695902</v>
      </c>
      <c r="CV8">
        <v>11540003.6918172</v>
      </c>
      <c r="CW8">
        <v>1038788.8132793</v>
      </c>
      <c r="CX8">
        <v>171194.74449072199</v>
      </c>
      <c r="CY8">
        <v>11456008.0627671</v>
      </c>
      <c r="CZ8">
        <v>406209.67687050003</v>
      </c>
      <c r="DA8">
        <v>830875.45746584795</v>
      </c>
      <c r="DB8">
        <v>405477.46644648002</v>
      </c>
      <c r="DC8">
        <v>3369101.2415096401</v>
      </c>
      <c r="DD8">
        <v>880515.17605617305</v>
      </c>
      <c r="DE8">
        <v>2500412.6161405202</v>
      </c>
      <c r="DF8">
        <v>18883414.633648001</v>
      </c>
      <c r="DG8">
        <v>810357.70130411501</v>
      </c>
      <c r="DH8">
        <v>7166906.0039331298</v>
      </c>
      <c r="DI8">
        <v>155824.54697502</v>
      </c>
      <c r="DJ8">
        <v>8356312.20612136</v>
      </c>
      <c r="DK8">
        <v>5670822.6408903301</v>
      </c>
      <c r="DL8">
        <v>30173464.316254199</v>
      </c>
      <c r="DM8">
        <v>35157904.3336735</v>
      </c>
      <c r="DN8">
        <v>6169505.4727342399</v>
      </c>
      <c r="DO8">
        <v>1572976.60914574</v>
      </c>
      <c r="DP8">
        <v>30477508.098266698</v>
      </c>
      <c r="DQ8">
        <v>3489738.2342015598</v>
      </c>
      <c r="DR8">
        <v>1488202.9201187999</v>
      </c>
      <c r="DS8">
        <v>1541297.4043952699</v>
      </c>
      <c r="DT8">
        <v>5794156.7143114796</v>
      </c>
      <c r="DU8">
        <v>15460116.392853901</v>
      </c>
      <c r="DV8">
        <v>556541.73066620703</v>
      </c>
      <c r="DW8">
        <v>3069391.7044228702</v>
      </c>
      <c r="DX8">
        <v>131303367.867863</v>
      </c>
      <c r="DY8">
        <v>68332846.832985997</v>
      </c>
      <c r="DZ8">
        <v>5731150.83818164</v>
      </c>
      <c r="EA8">
        <v>423702545.26245803</v>
      </c>
      <c r="EB8">
        <v>2062279550.0095601</v>
      </c>
      <c r="EC8">
        <v>624992625.09098601</v>
      </c>
      <c r="ED8">
        <v>1099649.6397939699</v>
      </c>
      <c r="EE8">
        <v>2797104.4502617698</v>
      </c>
      <c r="EF8">
        <v>13837530.8874269</v>
      </c>
      <c r="EG8">
        <v>103901113.58169</v>
      </c>
      <c r="EH8">
        <v>86440913.757970303</v>
      </c>
      <c r="EI8">
        <v>117493110.506826</v>
      </c>
      <c r="EJ8">
        <v>3116098.8831460099</v>
      </c>
      <c r="EK8">
        <v>17915581.116936602</v>
      </c>
      <c r="EL8">
        <v>3634264.2854176699</v>
      </c>
      <c r="EM8">
        <v>57394793.020502798</v>
      </c>
      <c r="EN8">
        <v>316602770.17184901</v>
      </c>
      <c r="EO8">
        <v>11828617.160069101</v>
      </c>
      <c r="EP8">
        <v>7668984.48888647</v>
      </c>
      <c r="EQ8">
        <v>3535736.7450907701</v>
      </c>
      <c r="ER8">
        <v>1543825267.23211</v>
      </c>
      <c r="ES8">
        <v>1721337.8164864399</v>
      </c>
      <c r="ET8">
        <v>217711.53427644601</v>
      </c>
      <c r="EU8">
        <v>39563465.726734497</v>
      </c>
      <c r="EV8">
        <v>6505682.0084541002</v>
      </c>
      <c r="EW8">
        <v>1815989.83590727</v>
      </c>
      <c r="EX8">
        <v>419801421.52303898</v>
      </c>
      <c r="EY8">
        <v>3685934.7534811702</v>
      </c>
      <c r="EZ8">
        <v>1872022.62184863</v>
      </c>
      <c r="FA8">
        <v>165977.458547791</v>
      </c>
      <c r="FB8">
        <v>15780532.580518</v>
      </c>
      <c r="FC8">
        <v>720103533.518067</v>
      </c>
      <c r="FD8">
        <v>21795426.032294899</v>
      </c>
      <c r="FE8">
        <v>9822114.0000965502</v>
      </c>
      <c r="FF8">
        <v>500830456.22018999</v>
      </c>
      <c r="FG8">
        <v>1024426963.39573</v>
      </c>
      <c r="FH8">
        <v>47646098.649188504</v>
      </c>
      <c r="FI8">
        <v>28814928.071012702</v>
      </c>
      <c r="FJ8">
        <v>339601867.416996</v>
      </c>
      <c r="FK8">
        <v>2009472.3689704</v>
      </c>
      <c r="FL8">
        <v>9588322.1391143091</v>
      </c>
      <c r="FM8">
        <v>78374579.859641701</v>
      </c>
      <c r="FN8">
        <v>131029089.483008</v>
      </c>
      <c r="FO8">
        <v>9519030.1419260297</v>
      </c>
      <c r="FP8">
        <v>2759358.61068943</v>
      </c>
      <c r="FQ8">
        <v>25800483.6703218</v>
      </c>
      <c r="FR8">
        <v>12147932.4472706</v>
      </c>
      <c r="FS8">
        <v>231993.19392291401</v>
      </c>
      <c r="FT8">
        <v>337217.90734425298</v>
      </c>
      <c r="FU8">
        <v>11987199.351443401</v>
      </c>
      <c r="FV8">
        <v>100663359.22732501</v>
      </c>
      <c r="FW8">
        <v>24917312.492025599</v>
      </c>
      <c r="FX8">
        <v>55250164.0732878</v>
      </c>
      <c r="FY8">
        <v>4554770.4058830803</v>
      </c>
      <c r="FZ8">
        <v>2843726.5286127501</v>
      </c>
      <c r="GA8">
        <v>26471821.880530801</v>
      </c>
      <c r="GB8">
        <v>557766.01441399602</v>
      </c>
      <c r="GC8">
        <v>14725822.00148</v>
      </c>
      <c r="GD8">
        <v>24421793.9137698</v>
      </c>
      <c r="GE8">
        <v>17263658.9540447</v>
      </c>
      <c r="GF8">
        <v>11172473.8295747</v>
      </c>
      <c r="GG8">
        <v>2454399.9729205999</v>
      </c>
      <c r="GH8">
        <v>18068961322.618099</v>
      </c>
      <c r="GI8">
        <v>503040.95272730902</v>
      </c>
      <c r="GJ8">
        <v>2810336.1486375201</v>
      </c>
      <c r="GK8">
        <v>9742050.9174243491</v>
      </c>
      <c r="GL8">
        <v>47605600.993228599</v>
      </c>
      <c r="GM8">
        <v>65280858.485867299</v>
      </c>
      <c r="GN8">
        <v>1327137.9680463299</v>
      </c>
      <c r="GO8">
        <v>54642714.401669301</v>
      </c>
      <c r="GP8">
        <v>275874.60439643002</v>
      </c>
      <c r="GQ8">
        <v>1434945.2015344901</v>
      </c>
      <c r="GR8">
        <v>297605.18105190201</v>
      </c>
      <c r="GS8">
        <v>66350897.639658898</v>
      </c>
      <c r="GT8">
        <v>788348.56788021303</v>
      </c>
      <c r="GU8">
        <v>26986570.293111902</v>
      </c>
      <c r="GV8">
        <v>56751891.197934799</v>
      </c>
      <c r="GW8">
        <v>101191196.36725</v>
      </c>
      <c r="GX8">
        <v>220563107.89006001</v>
      </c>
      <c r="GY8">
        <v>2639354.41521618</v>
      </c>
      <c r="GZ8">
        <v>4326561.5757555403</v>
      </c>
      <c r="HA8">
        <v>5601978.4903945299</v>
      </c>
      <c r="HB8">
        <v>468316196.83704799</v>
      </c>
      <c r="HC8">
        <v>843887.76211398898</v>
      </c>
      <c r="HD8">
        <v>4909327.7126902901</v>
      </c>
      <c r="HE8">
        <v>635681768.54844201</v>
      </c>
      <c r="HF8">
        <v>21708988.9313027</v>
      </c>
      <c r="HG8">
        <v>11210114.048498699</v>
      </c>
      <c r="HH8">
        <v>2448023261.1452398</v>
      </c>
      <c r="HI8">
        <v>6502717.6626457702</v>
      </c>
      <c r="HJ8">
        <v>1615828965.2491</v>
      </c>
      <c r="HK8">
        <v>514770.23061460198</v>
      </c>
      <c r="HL8">
        <v>394512.78753212799</v>
      </c>
      <c r="HM8">
        <v>616281.22474288498</v>
      </c>
      <c r="HN8">
        <v>85998202.529132396</v>
      </c>
      <c r="HO8">
        <v>36532212.986433104</v>
      </c>
      <c r="HP8">
        <v>17310557.857230499</v>
      </c>
      <c r="HQ8">
        <v>599764.94274862902</v>
      </c>
      <c r="HR8">
        <v>90012.624113898404</v>
      </c>
      <c r="HS8">
        <v>12347441.680295199</v>
      </c>
      <c r="HT8">
        <v>40625687.505971797</v>
      </c>
      <c r="HU8">
        <v>318322959.79683</v>
      </c>
      <c r="HV8">
        <v>7823200.7889179699</v>
      </c>
      <c r="HW8">
        <v>20186715.892605498</v>
      </c>
      <c r="HX8">
        <v>83541328.962153599</v>
      </c>
      <c r="HY8">
        <v>8292407.6648037899</v>
      </c>
      <c r="HZ8">
        <v>144963400.91216001</v>
      </c>
      <c r="IA8">
        <v>2779934.7671932601</v>
      </c>
      <c r="IB8">
        <v>82524724.885580406</v>
      </c>
      <c r="IC8">
        <v>13090838.5110691</v>
      </c>
      <c r="ID8">
        <v>15604148.002345299</v>
      </c>
      <c r="IE8">
        <v>4581854.6971471896</v>
      </c>
      <c r="IF8">
        <v>267684076.34748599</v>
      </c>
      <c r="IG8">
        <v>15407307.503651701</v>
      </c>
      <c r="IH8">
        <v>168145783.98681301</v>
      </c>
      <c r="II8">
        <v>581275457.61912704</v>
      </c>
      <c r="IJ8">
        <v>406276704.40122002</v>
      </c>
      <c r="IK8">
        <v>410424325.54818898</v>
      </c>
      <c r="IL8">
        <v>20875632.844289999</v>
      </c>
      <c r="IM8">
        <v>91435260.236576706</v>
      </c>
      <c r="IN8">
        <v>1211946.76975238</v>
      </c>
      <c r="IO8">
        <v>210210836.65708801</v>
      </c>
      <c r="IP8">
        <v>17688049.8203917</v>
      </c>
      <c r="IQ8">
        <v>2782135.1426975001</v>
      </c>
      <c r="IR8">
        <v>9534045.8248414304</v>
      </c>
      <c r="IS8">
        <v>1032793115.35282</v>
      </c>
      <c r="IT8">
        <v>4644553.7265724801</v>
      </c>
      <c r="IU8">
        <v>19161670.9585719</v>
      </c>
      <c r="IV8">
        <v>57483761.861572303</v>
      </c>
      <c r="IW8">
        <v>27124168.216789398</v>
      </c>
      <c r="IX8">
        <v>4635576.2286401903</v>
      </c>
    </row>
    <row r="9" spans="1:258" x14ac:dyDescent="0.2">
      <c r="A9" t="s">
        <v>16</v>
      </c>
      <c r="B9">
        <v>904388673.33734298</v>
      </c>
      <c r="C9">
        <v>3575294283.6598902</v>
      </c>
      <c r="D9">
        <v>3280706.9044416798</v>
      </c>
      <c r="E9">
        <v>2468231.2153107701</v>
      </c>
      <c r="F9">
        <v>78313435.364320204</v>
      </c>
      <c r="G9">
        <v>5662223.6291716201</v>
      </c>
      <c r="H9">
        <v>115192045.355317</v>
      </c>
      <c r="I9">
        <v>3405708.3484871699</v>
      </c>
      <c r="J9">
        <v>20871826.9944099</v>
      </c>
      <c r="K9">
        <v>13593079.373073701</v>
      </c>
      <c r="L9">
        <v>12933126.000882201</v>
      </c>
      <c r="M9">
        <v>280639.42407085298</v>
      </c>
      <c r="N9">
        <v>4112432.3329927698</v>
      </c>
      <c r="O9">
        <v>7835126.0509052798</v>
      </c>
      <c r="P9">
        <v>3311893.9530570302</v>
      </c>
      <c r="Q9">
        <v>2320314.45810638</v>
      </c>
      <c r="R9">
        <v>385019.70875068102</v>
      </c>
      <c r="S9">
        <v>60773134.4856833</v>
      </c>
      <c r="T9">
        <v>3025277.90898633</v>
      </c>
      <c r="U9">
        <v>3532510.1259546098</v>
      </c>
      <c r="V9">
        <v>13080999.538507899</v>
      </c>
      <c r="W9">
        <v>36584865.662242897</v>
      </c>
      <c r="X9">
        <v>33135599.9137851</v>
      </c>
      <c r="Y9">
        <v>69612469.539486304</v>
      </c>
      <c r="Z9">
        <v>9767308.7822800502</v>
      </c>
      <c r="AA9">
        <v>1089232.18899542</v>
      </c>
      <c r="AB9">
        <v>10279140.325206099</v>
      </c>
      <c r="AC9">
        <v>15585957.0163897</v>
      </c>
      <c r="AD9">
        <v>51197295.519710802</v>
      </c>
      <c r="AE9">
        <v>1419876.5813365499</v>
      </c>
      <c r="AF9">
        <v>222548.386102363</v>
      </c>
      <c r="AG9">
        <v>49639142.648339897</v>
      </c>
      <c r="AH9">
        <v>1252479497.79248</v>
      </c>
      <c r="AI9">
        <v>5587098.2318742396</v>
      </c>
      <c r="AJ9">
        <v>3927175.1563816098</v>
      </c>
      <c r="AK9">
        <v>428514528.76768601</v>
      </c>
      <c r="AL9">
        <v>124515698.48721001</v>
      </c>
      <c r="AM9">
        <v>9868476.1527045202</v>
      </c>
      <c r="AN9">
        <v>2354313.9051087298</v>
      </c>
      <c r="AO9">
        <v>1961962473.7406001</v>
      </c>
      <c r="AP9">
        <v>44490691.405194901</v>
      </c>
      <c r="AQ9">
        <v>155661229.983946</v>
      </c>
      <c r="AR9">
        <v>2164715.9163953001</v>
      </c>
      <c r="AS9">
        <v>14478178.9115477</v>
      </c>
      <c r="AT9">
        <v>121402169.84541699</v>
      </c>
      <c r="AU9">
        <v>1771188.17517107</v>
      </c>
      <c r="AV9">
        <v>7537968918.9394703</v>
      </c>
      <c r="AW9">
        <v>8936350.3672209401</v>
      </c>
      <c r="AX9">
        <v>137804907.82314801</v>
      </c>
      <c r="AY9">
        <v>15091969.329873201</v>
      </c>
      <c r="AZ9">
        <v>29860753.826354899</v>
      </c>
      <c r="BA9">
        <v>10685675.6592193</v>
      </c>
      <c r="BB9">
        <v>1139025436.03653</v>
      </c>
      <c r="BC9">
        <v>12471109.330326799</v>
      </c>
      <c r="BD9">
        <v>15657973.031258199</v>
      </c>
      <c r="BE9">
        <v>6060090.3105659904</v>
      </c>
      <c r="BF9">
        <v>388198866.83927298</v>
      </c>
      <c r="BG9">
        <v>115617249.84139299</v>
      </c>
      <c r="BH9">
        <v>35606361.9563388</v>
      </c>
      <c r="BI9">
        <v>3610223.5519265002</v>
      </c>
      <c r="BJ9">
        <v>5699904.21694561</v>
      </c>
      <c r="BK9">
        <v>4445818.2366406303</v>
      </c>
      <c r="BL9">
        <v>3872538.4702484501</v>
      </c>
      <c r="BM9">
        <v>3000997.2171602999</v>
      </c>
      <c r="BN9">
        <v>7529713.82660574</v>
      </c>
      <c r="BO9">
        <v>13612532.070356</v>
      </c>
      <c r="BP9">
        <v>2611714.71246428</v>
      </c>
      <c r="BQ9">
        <v>21024826.604529999</v>
      </c>
      <c r="BR9">
        <v>14272293.598094299</v>
      </c>
      <c r="BS9">
        <v>24801794.301037099</v>
      </c>
      <c r="BT9">
        <v>280102274.050053</v>
      </c>
      <c r="BU9">
        <v>185357.491694047</v>
      </c>
      <c r="BV9">
        <v>1889421.96041136</v>
      </c>
      <c r="BW9">
        <v>624479.36520289804</v>
      </c>
      <c r="BX9">
        <v>9279609.1142085902</v>
      </c>
      <c r="BY9">
        <v>794015580.14827001</v>
      </c>
      <c r="BZ9">
        <v>140918631.86633599</v>
      </c>
      <c r="CA9">
        <v>465090.18596091599</v>
      </c>
      <c r="CB9">
        <v>93987274.204723507</v>
      </c>
      <c r="CC9">
        <v>30177138.897316501</v>
      </c>
      <c r="CD9">
        <v>16387976.810399201</v>
      </c>
      <c r="CE9">
        <v>41472499.559389897</v>
      </c>
      <c r="CF9">
        <v>9744091.6091854908</v>
      </c>
      <c r="CG9">
        <v>13332326.474104101</v>
      </c>
      <c r="CH9">
        <v>40465975.843886897</v>
      </c>
      <c r="CI9">
        <v>3438523.0442058202</v>
      </c>
      <c r="CJ9">
        <v>542437492.51088798</v>
      </c>
      <c r="CK9">
        <v>47003636.3182135</v>
      </c>
      <c r="CL9">
        <v>294959112.314587</v>
      </c>
      <c r="CM9">
        <v>3618776.2921454599</v>
      </c>
      <c r="CN9">
        <v>2892371.9044595598</v>
      </c>
      <c r="CO9">
        <v>1235354.38147506</v>
      </c>
      <c r="CP9">
        <v>4680139.14860537</v>
      </c>
      <c r="CQ9">
        <v>3623102.8155008899</v>
      </c>
      <c r="CR9">
        <v>934124.03617278498</v>
      </c>
      <c r="CS9">
        <v>121248456.83347499</v>
      </c>
      <c r="CT9">
        <v>2361677.52021279</v>
      </c>
      <c r="CU9">
        <v>81507.076392185307</v>
      </c>
      <c r="CV9">
        <v>8176989.0550031401</v>
      </c>
      <c r="CW9">
        <v>522254.34087903303</v>
      </c>
      <c r="CX9">
        <v>65454.226745280997</v>
      </c>
      <c r="CY9">
        <v>10381000.794562301</v>
      </c>
      <c r="CZ9">
        <v>329882.65975161397</v>
      </c>
      <c r="DA9">
        <v>486597.516216141</v>
      </c>
      <c r="DB9">
        <v>274546.06483620801</v>
      </c>
      <c r="DC9">
        <v>2469341.5583937</v>
      </c>
      <c r="DD9">
        <v>685067.89792244299</v>
      </c>
      <c r="DE9">
        <v>1124365.0526059601</v>
      </c>
      <c r="DF9">
        <v>15494907.1491563</v>
      </c>
      <c r="DG9">
        <v>331063.85048406798</v>
      </c>
      <c r="DH9">
        <v>6128439.3864807896</v>
      </c>
      <c r="DI9">
        <v>125539.942926349</v>
      </c>
      <c r="DJ9">
        <v>5691519.1342348102</v>
      </c>
      <c r="DK9">
        <v>3679118.8044109899</v>
      </c>
      <c r="DL9">
        <v>28509086.829052102</v>
      </c>
      <c r="DM9">
        <v>29009019.205027301</v>
      </c>
      <c r="DN9">
        <v>5475516.8055586601</v>
      </c>
      <c r="DO9">
        <v>1429991.8943108299</v>
      </c>
      <c r="DP9">
        <v>22251604.766182899</v>
      </c>
      <c r="DQ9">
        <v>2222115.0128416801</v>
      </c>
      <c r="DR9">
        <v>1256467.3096720499</v>
      </c>
      <c r="DS9">
        <v>935046.45355286403</v>
      </c>
      <c r="DT9">
        <v>4955072.88039272</v>
      </c>
      <c r="DU9">
        <v>7882535.0728069004</v>
      </c>
      <c r="DV9">
        <v>310770.22915994399</v>
      </c>
      <c r="DW9">
        <v>1493633.9648736799</v>
      </c>
      <c r="DX9">
        <v>106634504.005243</v>
      </c>
      <c r="DY9">
        <v>52566850.900228404</v>
      </c>
      <c r="DZ9">
        <v>4412088.7334193001</v>
      </c>
      <c r="EA9">
        <v>373592751.78403997</v>
      </c>
      <c r="EB9">
        <v>1720484369.37954</v>
      </c>
      <c r="EC9">
        <v>488328192.83232701</v>
      </c>
      <c r="ED9">
        <v>552700.87310940097</v>
      </c>
      <c r="EE9">
        <v>2032122.5770602799</v>
      </c>
      <c r="EF9">
        <v>11683107.1417052</v>
      </c>
      <c r="EG9">
        <v>89552931.276349604</v>
      </c>
      <c r="EH9">
        <v>57117158.015299097</v>
      </c>
      <c r="EI9">
        <v>101364447.990495</v>
      </c>
      <c r="EJ9">
        <v>3029236.1071054102</v>
      </c>
      <c r="EK9">
        <v>11853282.1313903</v>
      </c>
      <c r="EL9">
        <v>788156.01762256899</v>
      </c>
      <c r="EM9">
        <v>45897961.504119799</v>
      </c>
      <c r="EN9">
        <v>250909850.35617799</v>
      </c>
      <c r="EO9">
        <v>10269073.6275269</v>
      </c>
      <c r="EP9">
        <v>7946636.4133605296</v>
      </c>
      <c r="EQ9">
        <v>2627835.67487736</v>
      </c>
      <c r="ER9">
        <v>1342539196.1071</v>
      </c>
      <c r="ES9">
        <v>1348398.6012280099</v>
      </c>
      <c r="ET9">
        <v>230506.217932634</v>
      </c>
      <c r="EU9">
        <v>29367454.615749702</v>
      </c>
      <c r="EV9">
        <v>3895786.4591243798</v>
      </c>
      <c r="EW9">
        <v>1498238.2771286899</v>
      </c>
      <c r="EX9">
        <v>330520657.83351803</v>
      </c>
      <c r="EY9">
        <v>2950206.9853392099</v>
      </c>
      <c r="EZ9">
        <v>1451508.25036843</v>
      </c>
      <c r="FA9">
        <v>131922.406084813</v>
      </c>
      <c r="FB9">
        <v>14788941.549874799</v>
      </c>
      <c r="FC9">
        <v>592739438.92658305</v>
      </c>
      <c r="FD9">
        <v>17955865.430288199</v>
      </c>
      <c r="FE9">
        <v>8227600.59511887</v>
      </c>
      <c r="FF9">
        <v>331998880.88768899</v>
      </c>
      <c r="FG9">
        <v>805896362.41616404</v>
      </c>
      <c r="FH9">
        <v>41321241.187324204</v>
      </c>
      <c r="FI9">
        <v>26245962.933881</v>
      </c>
      <c r="FJ9">
        <v>216358857.831884</v>
      </c>
      <c r="FK9">
        <v>1684940.8370359</v>
      </c>
      <c r="FL9">
        <v>7781563.4613508498</v>
      </c>
      <c r="FM9">
        <v>71538406.295424506</v>
      </c>
      <c r="FN9">
        <v>119283435.78099</v>
      </c>
      <c r="FO9">
        <v>7302334.29315155</v>
      </c>
      <c r="FP9">
        <v>2062665.5167309199</v>
      </c>
      <c r="FQ9">
        <v>22527033.945182599</v>
      </c>
      <c r="FR9">
        <v>11605579.0289685</v>
      </c>
      <c r="FS9">
        <v>305674.437920005</v>
      </c>
      <c r="FT9">
        <v>176328.77200599801</v>
      </c>
      <c r="FU9">
        <v>8230993.9147343803</v>
      </c>
      <c r="FV9">
        <v>82338408.4582441</v>
      </c>
      <c r="FW9">
        <v>20410850.925361902</v>
      </c>
      <c r="FX9">
        <v>54644515.6796766</v>
      </c>
      <c r="FY9">
        <v>3296600.4411545601</v>
      </c>
      <c r="FZ9">
        <v>2022704.48297082</v>
      </c>
      <c r="GA9">
        <v>22321705.435759801</v>
      </c>
      <c r="GB9">
        <v>423292.71227187302</v>
      </c>
      <c r="GC9">
        <v>10280068.524004901</v>
      </c>
      <c r="GD9">
        <v>19749855.329139899</v>
      </c>
      <c r="GE9">
        <v>14643099.064238099</v>
      </c>
      <c r="GF9">
        <v>8187454.3534773197</v>
      </c>
      <c r="GG9">
        <v>1871114.59328562</v>
      </c>
      <c r="GH9">
        <v>15778534210.5912</v>
      </c>
      <c r="GI9">
        <v>346958.515083356</v>
      </c>
      <c r="GJ9">
        <v>1876869.85272275</v>
      </c>
      <c r="GK9">
        <v>7304238.3564696703</v>
      </c>
      <c r="GL9">
        <v>47085925.441158503</v>
      </c>
      <c r="GM9">
        <v>51706136.193516701</v>
      </c>
      <c r="GN9">
        <v>944489.404858205</v>
      </c>
      <c r="GO9">
        <v>42559633.2522742</v>
      </c>
      <c r="GP9">
        <v>163946.32863023999</v>
      </c>
      <c r="GQ9">
        <v>944707.24891832599</v>
      </c>
      <c r="GR9">
        <v>162975.18598667401</v>
      </c>
      <c r="GS9">
        <v>57780422.117862403</v>
      </c>
      <c r="GT9">
        <v>628907.26443151303</v>
      </c>
      <c r="GU9">
        <v>20164970.872806299</v>
      </c>
      <c r="GV9">
        <v>46328026.738820799</v>
      </c>
      <c r="GW9">
        <v>76562005.422232404</v>
      </c>
      <c r="GX9">
        <v>133577123.35961699</v>
      </c>
      <c r="GY9">
        <v>2032875.0830621601</v>
      </c>
      <c r="GZ9">
        <v>3374259.6107065398</v>
      </c>
      <c r="HA9">
        <v>5207597.5196794895</v>
      </c>
      <c r="HB9">
        <v>394115422.894117</v>
      </c>
      <c r="HC9">
        <v>696945.23004983296</v>
      </c>
      <c r="HD9">
        <v>3528908.0949961198</v>
      </c>
      <c r="HE9">
        <v>488240142.15165299</v>
      </c>
      <c r="HF9">
        <v>13315707.52651</v>
      </c>
      <c r="HG9">
        <v>10369014.617288699</v>
      </c>
      <c r="HH9">
        <v>1805013271.1342599</v>
      </c>
      <c r="HI9">
        <v>5266792.8098175097</v>
      </c>
      <c r="HJ9">
        <v>1396944378.9826601</v>
      </c>
      <c r="HK9">
        <v>240587.876196709</v>
      </c>
      <c r="HL9">
        <v>828946.22928162001</v>
      </c>
      <c r="HM9">
        <v>345911.45124341501</v>
      </c>
      <c r="HN9">
        <v>63534554.024125703</v>
      </c>
      <c r="HO9">
        <v>29171177.024504598</v>
      </c>
      <c r="HP9">
        <v>15416274.101686999</v>
      </c>
      <c r="HQ9">
        <v>547703.70385870198</v>
      </c>
      <c r="HR9">
        <v>69392.241545729004</v>
      </c>
      <c r="HS9">
        <v>7426931.1951581603</v>
      </c>
      <c r="HT9">
        <v>28042193.881281</v>
      </c>
      <c r="HU9">
        <v>304183838.85938603</v>
      </c>
      <c r="HV9">
        <v>3571752.5285934601</v>
      </c>
      <c r="HW9">
        <v>15886146.230097501</v>
      </c>
      <c r="HX9">
        <v>70665290.509930298</v>
      </c>
      <c r="HY9">
        <v>8238854.2394874198</v>
      </c>
      <c r="HZ9">
        <v>81005395.739824504</v>
      </c>
      <c r="IA9">
        <v>2240762.0440993002</v>
      </c>
      <c r="IB9">
        <v>52470499.422004201</v>
      </c>
      <c r="IC9">
        <v>11176993.9036739</v>
      </c>
      <c r="ID9">
        <v>12322129.0021386</v>
      </c>
      <c r="IE9">
        <v>3613291.7174732001</v>
      </c>
      <c r="IF9">
        <v>225503262.09343299</v>
      </c>
      <c r="IG9">
        <v>13581896.583012599</v>
      </c>
      <c r="IH9">
        <v>132741385.042033</v>
      </c>
      <c r="II9">
        <v>531752347.043167</v>
      </c>
      <c r="IJ9">
        <v>326039685.198605</v>
      </c>
      <c r="IK9">
        <v>329946959.51298499</v>
      </c>
      <c r="IL9">
        <v>12256820.912477801</v>
      </c>
      <c r="IM9">
        <v>68767554.403189197</v>
      </c>
      <c r="IN9">
        <v>399499.38810135599</v>
      </c>
      <c r="IO9">
        <v>116987514.43481401</v>
      </c>
      <c r="IP9">
        <v>12830460.2384273</v>
      </c>
      <c r="IQ9">
        <v>2868642.2328123702</v>
      </c>
      <c r="IR9">
        <v>8274049.9919030098</v>
      </c>
      <c r="IS9">
        <v>831820608.45041394</v>
      </c>
      <c r="IT9">
        <v>4286247.59838924</v>
      </c>
      <c r="IU9">
        <v>18372623.910100002</v>
      </c>
      <c r="IV9">
        <v>44876564.453135498</v>
      </c>
      <c r="IW9">
        <v>22056277.0361646</v>
      </c>
      <c r="IX9">
        <v>3042047.7217963301</v>
      </c>
    </row>
    <row r="10" spans="1:258" x14ac:dyDescent="0.2">
      <c r="A10" t="s">
        <v>17</v>
      </c>
      <c r="B10">
        <v>828270081.87660897</v>
      </c>
      <c r="C10">
        <v>3435618741.1683998</v>
      </c>
      <c r="D10">
        <v>6043443.1139673404</v>
      </c>
      <c r="E10">
        <v>4041288.7828655099</v>
      </c>
      <c r="F10">
        <v>243516833.327281</v>
      </c>
      <c r="G10">
        <v>12199685.7413582</v>
      </c>
      <c r="H10">
        <v>286291430.87260199</v>
      </c>
      <c r="I10">
        <v>7574656.7649908001</v>
      </c>
      <c r="J10">
        <v>35291853.526490502</v>
      </c>
      <c r="K10">
        <v>29337584.957157999</v>
      </c>
      <c r="L10">
        <v>27653811.286182102</v>
      </c>
      <c r="M10">
        <v>494741.35373461503</v>
      </c>
      <c r="N10">
        <v>6250471.4420208205</v>
      </c>
      <c r="O10">
        <v>15464892.4293513</v>
      </c>
      <c r="P10">
        <v>5609198.9590519303</v>
      </c>
      <c r="Q10">
        <v>5452545.0623356896</v>
      </c>
      <c r="R10">
        <v>1371788.7673382901</v>
      </c>
      <c r="S10">
        <v>149257075.95821899</v>
      </c>
      <c r="T10">
        <v>4431545.9732998703</v>
      </c>
      <c r="U10">
        <v>5386543.2121466696</v>
      </c>
      <c r="V10">
        <v>14858986.155725701</v>
      </c>
      <c r="W10">
        <v>66620390.780558303</v>
      </c>
      <c r="X10">
        <v>63327139.621766999</v>
      </c>
      <c r="Y10">
        <v>130670438.293514</v>
      </c>
      <c r="Z10">
        <v>37844751.012901098</v>
      </c>
      <c r="AA10">
        <v>2359710.5600415501</v>
      </c>
      <c r="AB10">
        <v>19995805.677207202</v>
      </c>
      <c r="AC10">
        <v>27835793.204086799</v>
      </c>
      <c r="AD10">
        <v>116405649.59014601</v>
      </c>
      <c r="AE10">
        <v>3161975.25523018</v>
      </c>
      <c r="AF10">
        <v>1452978.1431706301</v>
      </c>
      <c r="AG10">
        <v>98976379.191693097</v>
      </c>
      <c r="AH10">
        <v>1824909081.95489</v>
      </c>
      <c r="AI10">
        <v>11829185.9981557</v>
      </c>
      <c r="AJ10">
        <v>5905230.8998955404</v>
      </c>
      <c r="AK10">
        <v>757975066.80894303</v>
      </c>
      <c r="AL10">
        <v>330454329.135481</v>
      </c>
      <c r="AM10">
        <v>8268705.3745165896</v>
      </c>
      <c r="AN10">
        <v>4589572.8192153499</v>
      </c>
      <c r="AO10">
        <v>3952189551.5908198</v>
      </c>
      <c r="AP10">
        <v>62054572.895116903</v>
      </c>
      <c r="AQ10">
        <v>266086980.78833699</v>
      </c>
      <c r="AR10">
        <v>3864829.4069050001</v>
      </c>
      <c r="AS10">
        <v>76802172.798800305</v>
      </c>
      <c r="AT10">
        <v>229996589.305094</v>
      </c>
      <c r="AU10">
        <v>4030913.2582229502</v>
      </c>
      <c r="AV10">
        <v>12970016563.549299</v>
      </c>
      <c r="AW10">
        <v>18096163.614284799</v>
      </c>
      <c r="AX10">
        <v>132240271.33947399</v>
      </c>
      <c r="AY10">
        <v>8180083.8431800902</v>
      </c>
      <c r="AZ10">
        <v>33630234.381045803</v>
      </c>
      <c r="BA10">
        <v>15311229.0826943</v>
      </c>
      <c r="BB10">
        <v>1759949732.0246201</v>
      </c>
      <c r="BC10">
        <v>27149675.6974415</v>
      </c>
      <c r="BD10">
        <v>30787266.470598701</v>
      </c>
      <c r="BE10">
        <v>12609610.820290299</v>
      </c>
      <c r="BF10">
        <v>628178379.37467599</v>
      </c>
      <c r="BG10">
        <v>325256441.90194601</v>
      </c>
      <c r="BH10">
        <v>115096676.219759</v>
      </c>
      <c r="BI10">
        <v>10176868.643440001</v>
      </c>
      <c r="BJ10">
        <v>13309176.742841899</v>
      </c>
      <c r="BK10">
        <v>8510256.8879828006</v>
      </c>
      <c r="BL10">
        <v>8883376.4228625596</v>
      </c>
      <c r="BM10">
        <v>9077423.8183896895</v>
      </c>
      <c r="BN10">
        <v>23341323.679913901</v>
      </c>
      <c r="BO10">
        <v>32696817.514789701</v>
      </c>
      <c r="BP10">
        <v>3490484.5426708302</v>
      </c>
      <c r="BQ10">
        <v>17947230.4146736</v>
      </c>
      <c r="BR10">
        <v>32596084.261764102</v>
      </c>
      <c r="BS10">
        <v>57046734.748559102</v>
      </c>
      <c r="BT10">
        <v>613373791.60598302</v>
      </c>
      <c r="BU10">
        <v>58882.667484613703</v>
      </c>
      <c r="BV10">
        <v>2972741.1334857498</v>
      </c>
      <c r="BW10">
        <v>596428.25793684495</v>
      </c>
      <c r="BX10">
        <v>10319947.3772461</v>
      </c>
      <c r="BY10">
        <v>1308208357.2858</v>
      </c>
      <c r="BZ10">
        <v>424212971.80210698</v>
      </c>
      <c r="CA10">
        <v>870846.21206932503</v>
      </c>
      <c r="CB10">
        <v>198140032.16317001</v>
      </c>
      <c r="CC10">
        <v>108670456.167417</v>
      </c>
      <c r="CD10">
        <v>26799687.3097343</v>
      </c>
      <c r="CE10">
        <v>118173278.850348</v>
      </c>
      <c r="CF10">
        <v>19561573.767068502</v>
      </c>
      <c r="CG10">
        <v>26315008.032561399</v>
      </c>
      <c r="CH10">
        <v>79195273.967817694</v>
      </c>
      <c r="CI10">
        <v>7418141.3728364799</v>
      </c>
      <c r="CJ10">
        <v>397943535.118761</v>
      </c>
      <c r="CK10">
        <v>112146007.152647</v>
      </c>
      <c r="CL10">
        <v>1425628858.7291</v>
      </c>
      <c r="CM10">
        <v>6203212.6377766803</v>
      </c>
      <c r="CN10">
        <v>5037299.3401838401</v>
      </c>
      <c r="CO10">
        <v>3929948.2085827398</v>
      </c>
      <c r="CP10">
        <v>9423183.7241376098</v>
      </c>
      <c r="CQ10">
        <v>8868721.2237209007</v>
      </c>
      <c r="CR10">
        <v>1487182.39437642</v>
      </c>
      <c r="CS10">
        <v>218986759.25584301</v>
      </c>
      <c r="CT10">
        <v>4563335.5951788304</v>
      </c>
      <c r="CU10">
        <v>483583.49712160102</v>
      </c>
      <c r="CV10">
        <v>30811122.669468399</v>
      </c>
      <c r="CW10">
        <v>2401664.32030376</v>
      </c>
      <c r="CX10">
        <v>266177.81166932703</v>
      </c>
      <c r="CY10">
        <v>19162319.579767</v>
      </c>
      <c r="CZ10">
        <v>811024.677851983</v>
      </c>
      <c r="DA10">
        <v>2494891.04718416</v>
      </c>
      <c r="DB10">
        <v>669989.42357016902</v>
      </c>
      <c r="DC10">
        <v>3497428.9878971502</v>
      </c>
      <c r="DD10">
        <v>1107437.7640392401</v>
      </c>
      <c r="DE10">
        <v>6261054.25826436</v>
      </c>
      <c r="DF10">
        <v>25770944.276532501</v>
      </c>
      <c r="DG10">
        <v>1668399.05997648</v>
      </c>
      <c r="DH10">
        <v>11411010.9486729</v>
      </c>
      <c r="DI10">
        <v>240536.00113310799</v>
      </c>
      <c r="DJ10">
        <v>13717697.0538981</v>
      </c>
      <c r="DK10">
        <v>9755439.9833372291</v>
      </c>
      <c r="DL10">
        <v>40084741.849751003</v>
      </c>
      <c r="DM10">
        <v>60340041.458041802</v>
      </c>
      <c r="DN10">
        <v>8969859.0117827207</v>
      </c>
      <c r="DO10">
        <v>2483203.4349256898</v>
      </c>
      <c r="DP10">
        <v>45214503.633136399</v>
      </c>
      <c r="DQ10">
        <v>5802736.6965575898</v>
      </c>
      <c r="DR10">
        <v>2905856.3526525702</v>
      </c>
      <c r="DS10">
        <v>2043399.3348208</v>
      </c>
      <c r="DT10">
        <v>6845842.4950234797</v>
      </c>
      <c r="DU10">
        <v>21957678.262283701</v>
      </c>
      <c r="DV10">
        <v>889801.65394426603</v>
      </c>
      <c r="DW10">
        <v>5082842.8580217203</v>
      </c>
      <c r="DX10">
        <v>239851037.556445</v>
      </c>
      <c r="DY10">
        <v>110902137.429865</v>
      </c>
      <c r="DZ10">
        <v>7212869.5123373</v>
      </c>
      <c r="EA10">
        <v>570325562.51267302</v>
      </c>
      <c r="EB10">
        <v>2838653572.94662</v>
      </c>
      <c r="EC10">
        <v>926887587.08396399</v>
      </c>
      <c r="ED10">
        <v>1497408.66075736</v>
      </c>
      <c r="EE10">
        <v>4213684.1828732798</v>
      </c>
      <c r="EF10">
        <v>24047383.223401502</v>
      </c>
      <c r="EG10">
        <v>147576129.164471</v>
      </c>
      <c r="EH10">
        <v>175355015.679943</v>
      </c>
      <c r="EI10">
        <v>112468100.05227201</v>
      </c>
      <c r="EJ10">
        <v>5817619.7102758503</v>
      </c>
      <c r="EK10">
        <v>25244948.4470273</v>
      </c>
      <c r="EL10">
        <v>7611813.3628429398</v>
      </c>
      <c r="EM10">
        <v>73429493.137480497</v>
      </c>
      <c r="EN10">
        <v>401143337.05721098</v>
      </c>
      <c r="EO10">
        <v>21204236.098978601</v>
      </c>
      <c r="EP10">
        <v>11266222.058775</v>
      </c>
      <c r="EQ10">
        <v>4653622.7903148104</v>
      </c>
      <c r="ER10">
        <v>1910680721.36182</v>
      </c>
      <c r="ES10">
        <v>2253732.1022132901</v>
      </c>
      <c r="ET10">
        <v>334819.63026159297</v>
      </c>
      <c r="EU10">
        <v>101202478.213433</v>
      </c>
      <c r="EV10">
        <v>10728564.8995324</v>
      </c>
      <c r="EW10">
        <v>2550741.4745057202</v>
      </c>
      <c r="EX10">
        <v>674481371.63198602</v>
      </c>
      <c r="EY10">
        <v>5877138.7312616901</v>
      </c>
      <c r="EZ10">
        <v>2794843.8832048201</v>
      </c>
      <c r="FA10">
        <v>245083.681095042</v>
      </c>
      <c r="FB10">
        <v>21159508.5626745</v>
      </c>
      <c r="FC10">
        <v>990265207.14403498</v>
      </c>
      <c r="FD10">
        <v>27874268.1746048</v>
      </c>
      <c r="FE10">
        <v>10217797.1234161</v>
      </c>
      <c r="FF10">
        <v>1017614759.79811</v>
      </c>
      <c r="FG10">
        <v>1514984247.0851099</v>
      </c>
      <c r="FH10">
        <v>68925222.683653995</v>
      </c>
      <c r="FI10">
        <v>31847400.2303822</v>
      </c>
      <c r="FJ10">
        <v>512932685.69511402</v>
      </c>
      <c r="FK10">
        <v>2948162.0645912299</v>
      </c>
      <c r="FL10">
        <v>11797293.596729601</v>
      </c>
      <c r="FM10">
        <v>106932421.23559</v>
      </c>
      <c r="FN10">
        <v>165007140.370103</v>
      </c>
      <c r="FO10">
        <v>15826860.9772851</v>
      </c>
      <c r="FP10">
        <v>5375151.6643811502</v>
      </c>
      <c r="FQ10">
        <v>40041817.891954497</v>
      </c>
      <c r="FR10">
        <v>15448789.662190299</v>
      </c>
      <c r="FS10">
        <v>444341.66327798198</v>
      </c>
      <c r="FT10">
        <v>505962.02856729203</v>
      </c>
      <c r="FU10">
        <v>16640848.115434401</v>
      </c>
      <c r="FV10">
        <v>165190257.91155699</v>
      </c>
      <c r="FW10">
        <v>41866384.100299701</v>
      </c>
      <c r="FX10">
        <v>70242670.626251504</v>
      </c>
      <c r="FY10">
        <v>7369773.6283359705</v>
      </c>
      <c r="FZ10">
        <v>4111565.5239186999</v>
      </c>
      <c r="GA10">
        <v>24447004.699348502</v>
      </c>
      <c r="GB10">
        <v>794996.41489319701</v>
      </c>
      <c r="GC10">
        <v>16318403.5632185</v>
      </c>
      <c r="GD10">
        <v>33840013.637187697</v>
      </c>
      <c r="GE10">
        <v>30419065.8800002</v>
      </c>
      <c r="GF10">
        <v>16509155.441338999</v>
      </c>
      <c r="GG10">
        <v>3552910.51861306</v>
      </c>
      <c r="GH10">
        <v>26111044110.800098</v>
      </c>
      <c r="GI10">
        <v>762029.95119732094</v>
      </c>
      <c r="GJ10">
        <v>4046839.7552213799</v>
      </c>
      <c r="GK10">
        <v>11430661.931232501</v>
      </c>
      <c r="GL10">
        <v>90398983.115491107</v>
      </c>
      <c r="GM10">
        <v>97320851.265419796</v>
      </c>
      <c r="GN10">
        <v>1527254.4056627401</v>
      </c>
      <c r="GO10">
        <v>96882686.800354302</v>
      </c>
      <c r="GP10">
        <v>539196.60566028603</v>
      </c>
      <c r="GQ10">
        <v>2517435.8647266799</v>
      </c>
      <c r="GR10">
        <v>534069.53032948996</v>
      </c>
      <c r="GS10">
        <v>92827697.401739106</v>
      </c>
      <c r="GT10">
        <v>830026.52254830801</v>
      </c>
      <c r="GU10">
        <v>28674203.711863201</v>
      </c>
      <c r="GV10">
        <v>44470091.169123501</v>
      </c>
      <c r="GW10">
        <v>165292547.39112601</v>
      </c>
      <c r="GX10">
        <v>313012203.73906898</v>
      </c>
      <c r="GY10">
        <v>3472733.05642854</v>
      </c>
      <c r="GZ10">
        <v>10070679.0625815</v>
      </c>
      <c r="HA10">
        <v>6746724.2838097103</v>
      </c>
      <c r="HB10">
        <v>758608948.02693403</v>
      </c>
      <c r="HC10">
        <v>1342413.06446633</v>
      </c>
      <c r="HD10">
        <v>6894948.5139527097</v>
      </c>
      <c r="HE10">
        <v>987574079.07015002</v>
      </c>
      <c r="HF10">
        <v>37643282.216273099</v>
      </c>
      <c r="HG10">
        <v>16418737.7682709</v>
      </c>
      <c r="HH10">
        <v>4398658343.7161999</v>
      </c>
      <c r="HI10">
        <v>8853116.6419937704</v>
      </c>
      <c r="HJ10">
        <v>2452122041.1722398</v>
      </c>
      <c r="HK10">
        <v>903773.28750470304</v>
      </c>
      <c r="HL10">
        <v>621699.44681708503</v>
      </c>
      <c r="HM10">
        <v>1123778.5101172901</v>
      </c>
      <c r="HN10">
        <v>128665885.060734</v>
      </c>
      <c r="HO10">
        <v>58518055.276859097</v>
      </c>
      <c r="HP10">
        <v>29643981.2409628</v>
      </c>
      <c r="HQ10">
        <v>779343.24042434304</v>
      </c>
      <c r="HR10">
        <v>78367.912395024294</v>
      </c>
      <c r="HS10">
        <v>19903314.927576099</v>
      </c>
      <c r="HT10">
        <v>62809024.832604803</v>
      </c>
      <c r="HU10">
        <v>369927741.80092901</v>
      </c>
      <c r="HV10">
        <v>14350929.077682801</v>
      </c>
      <c r="HW10">
        <v>33245144.080088101</v>
      </c>
      <c r="HX10">
        <v>113156443.00000399</v>
      </c>
      <c r="HY10">
        <v>8777479.5894585699</v>
      </c>
      <c r="HZ10">
        <v>383872441.83014703</v>
      </c>
      <c r="IA10">
        <v>4792102.5588351199</v>
      </c>
      <c r="IB10">
        <v>131182140.313849</v>
      </c>
      <c r="IC10">
        <v>29031019.953953799</v>
      </c>
      <c r="ID10">
        <v>24735366.220558301</v>
      </c>
      <c r="IE10">
        <v>8002427.3533052104</v>
      </c>
      <c r="IF10">
        <v>400503904.42599899</v>
      </c>
      <c r="IG10">
        <v>19581054.942560501</v>
      </c>
      <c r="IH10">
        <v>253902774.46557501</v>
      </c>
      <c r="II10">
        <v>796771103.58700001</v>
      </c>
      <c r="IJ10">
        <v>648615444.34022999</v>
      </c>
      <c r="IK10">
        <v>612248211.44223702</v>
      </c>
      <c r="IL10">
        <v>30692809.932546701</v>
      </c>
      <c r="IM10">
        <v>134403163.71823001</v>
      </c>
      <c r="IN10">
        <v>2463671.85753685</v>
      </c>
      <c r="IO10">
        <v>326778057.148386</v>
      </c>
      <c r="IP10">
        <v>17762466.403381798</v>
      </c>
      <c r="IQ10">
        <v>5274590.81066023</v>
      </c>
      <c r="IR10">
        <v>15240108.1784319</v>
      </c>
      <c r="IS10">
        <v>1393971111.8894</v>
      </c>
      <c r="IT10">
        <v>4501637.3472450897</v>
      </c>
      <c r="IU10">
        <v>19930306.128756799</v>
      </c>
      <c r="IV10">
        <v>105869354.68734001</v>
      </c>
      <c r="IW10">
        <v>44634334.851540402</v>
      </c>
      <c r="IX10">
        <v>5519556.5352944098</v>
      </c>
    </row>
    <row r="11" spans="1:258" x14ac:dyDescent="0.2">
      <c r="A11" t="s">
        <v>18</v>
      </c>
      <c r="B11">
        <v>923608846.01492798</v>
      </c>
      <c r="C11">
        <v>3698753237.6052999</v>
      </c>
      <c r="D11">
        <v>2457386.82327215</v>
      </c>
      <c r="E11">
        <v>1927935.3081350101</v>
      </c>
      <c r="F11">
        <v>89805369.516571507</v>
      </c>
      <c r="G11">
        <v>3888192.1070258701</v>
      </c>
      <c r="H11">
        <v>138624330.14825699</v>
      </c>
      <c r="I11">
        <v>3340361.0460021901</v>
      </c>
      <c r="J11">
        <v>15971087.7753265</v>
      </c>
      <c r="K11">
        <v>14615334.799666099</v>
      </c>
      <c r="L11">
        <v>11177501.4497243</v>
      </c>
      <c r="M11">
        <v>222780.06042166601</v>
      </c>
      <c r="N11">
        <v>2760515.3177996199</v>
      </c>
      <c r="O11">
        <v>6869002.6729761604</v>
      </c>
      <c r="P11">
        <v>2372377.4509131499</v>
      </c>
      <c r="Q11">
        <v>2330226.1451686802</v>
      </c>
      <c r="R11">
        <v>475306.26216248202</v>
      </c>
      <c r="S11">
        <v>48320439.305123501</v>
      </c>
      <c r="T11">
        <v>1713146.6131520199</v>
      </c>
      <c r="U11">
        <v>3092481.15660928</v>
      </c>
      <c r="V11">
        <v>9637728.3075342402</v>
      </c>
      <c r="W11">
        <v>32490425.7664271</v>
      </c>
      <c r="X11">
        <v>18304647.373851299</v>
      </c>
      <c r="Y11">
        <v>49133336.568032302</v>
      </c>
      <c r="Z11">
        <v>11936992.1672567</v>
      </c>
      <c r="AA11">
        <v>1007010.5850670401</v>
      </c>
      <c r="AB11">
        <v>7789051.5669682603</v>
      </c>
      <c r="AC11">
        <v>9585152.4460164402</v>
      </c>
      <c r="AD11">
        <v>38380543.025475197</v>
      </c>
      <c r="AE11">
        <v>1159705.09449554</v>
      </c>
      <c r="AF11">
        <v>233176.29347832699</v>
      </c>
      <c r="AG11">
        <v>42331100.594469897</v>
      </c>
      <c r="AH11">
        <v>997849682.29292905</v>
      </c>
      <c r="AI11">
        <v>4101739.5185495499</v>
      </c>
      <c r="AJ11">
        <v>2784153.46836932</v>
      </c>
      <c r="AK11">
        <v>365344745.99753499</v>
      </c>
      <c r="AL11">
        <v>94044178.520553604</v>
      </c>
      <c r="AM11">
        <v>3748994.7097371402</v>
      </c>
      <c r="AN11">
        <v>1526434.2541264601</v>
      </c>
      <c r="AO11">
        <v>2036581287.2890601</v>
      </c>
      <c r="AP11">
        <v>36658896.157143399</v>
      </c>
      <c r="AQ11">
        <v>140722206.84857601</v>
      </c>
      <c r="AR11">
        <v>1875648.59397036</v>
      </c>
      <c r="AS11">
        <v>34943705.180392899</v>
      </c>
      <c r="AT11">
        <v>102019175.58521201</v>
      </c>
      <c r="AU11">
        <v>1782519.12978315</v>
      </c>
      <c r="AV11">
        <v>5270068259.0427399</v>
      </c>
      <c r="AW11">
        <v>6256337.3176138997</v>
      </c>
      <c r="AX11">
        <v>132421475.87373</v>
      </c>
      <c r="AY11">
        <v>6458225.2651393702</v>
      </c>
      <c r="AZ11">
        <v>20482318.2591713</v>
      </c>
      <c r="BA11">
        <v>6595945.9310055096</v>
      </c>
      <c r="BB11">
        <v>1051427020.81443</v>
      </c>
      <c r="BC11">
        <v>10629822.1346415</v>
      </c>
      <c r="BD11">
        <v>10625934.5344442</v>
      </c>
      <c r="BE11">
        <v>4270615.4259152301</v>
      </c>
      <c r="BF11">
        <v>352077202.76230299</v>
      </c>
      <c r="BG11">
        <v>89036289.747070804</v>
      </c>
      <c r="BH11">
        <v>27059952.999025699</v>
      </c>
      <c r="BI11">
        <v>3497423.7150660302</v>
      </c>
      <c r="BJ11">
        <v>3730056.2054176601</v>
      </c>
      <c r="BK11">
        <v>3548236.9316835301</v>
      </c>
      <c r="BL11">
        <v>2824654.5250319098</v>
      </c>
      <c r="BM11">
        <v>2408886.6613154099</v>
      </c>
      <c r="BN11">
        <v>6577942.2421306996</v>
      </c>
      <c r="BO11">
        <v>11229021.831268201</v>
      </c>
      <c r="BP11">
        <v>1736658.3275158999</v>
      </c>
      <c r="BQ11">
        <v>16692334.655432601</v>
      </c>
      <c r="BR11">
        <v>9307886.8752588704</v>
      </c>
      <c r="BS11">
        <v>17104048.872248299</v>
      </c>
      <c r="BT11">
        <v>195779941.92562899</v>
      </c>
      <c r="BU11">
        <v>142532.65514177599</v>
      </c>
      <c r="BV11">
        <v>1441613.8533459599</v>
      </c>
      <c r="BW11">
        <v>160828.325303266</v>
      </c>
      <c r="BX11">
        <v>4496783.9331066301</v>
      </c>
      <c r="BY11">
        <v>532380394.44348103</v>
      </c>
      <c r="BZ11">
        <v>120939187.259637</v>
      </c>
      <c r="CA11">
        <v>320452.270210955</v>
      </c>
      <c r="CB11">
        <v>70800631.929596499</v>
      </c>
      <c r="CC11">
        <v>25280338.584037598</v>
      </c>
      <c r="CD11">
        <v>10257965.9203365</v>
      </c>
      <c r="CE11">
        <v>35867365.056501597</v>
      </c>
      <c r="CF11">
        <v>7225968.9047280801</v>
      </c>
      <c r="CG11">
        <v>9540810.9279848002</v>
      </c>
      <c r="CH11">
        <v>27749394.398950301</v>
      </c>
      <c r="CI11">
        <v>3007915.8422181699</v>
      </c>
      <c r="CJ11">
        <v>210021442.52991</v>
      </c>
      <c r="CK11">
        <v>41889581.342383496</v>
      </c>
      <c r="CL11">
        <v>615108804.02277601</v>
      </c>
      <c r="CM11">
        <v>3168676.4756748201</v>
      </c>
      <c r="CN11">
        <v>2009237.4552360701</v>
      </c>
      <c r="CO11">
        <v>1376752.6201713099</v>
      </c>
      <c r="CP11">
        <v>3566725.7091866699</v>
      </c>
      <c r="CQ11">
        <v>3649698.8796854801</v>
      </c>
      <c r="CR11">
        <v>698883.31012989499</v>
      </c>
      <c r="CS11">
        <v>98741933.057316095</v>
      </c>
      <c r="CT11">
        <v>1783267.68082129</v>
      </c>
      <c r="CU11">
        <v>132435.886635036</v>
      </c>
      <c r="CV11">
        <v>13331686.522957601</v>
      </c>
      <c r="CW11">
        <v>607842.82541210903</v>
      </c>
      <c r="CX11">
        <v>76216.427484883403</v>
      </c>
      <c r="CY11">
        <v>6726492.8062879303</v>
      </c>
      <c r="CZ11">
        <v>296601.385503289</v>
      </c>
      <c r="DA11">
        <v>469552.13728841703</v>
      </c>
      <c r="DB11">
        <v>231240.572996565</v>
      </c>
      <c r="DC11">
        <v>2707600.9706360302</v>
      </c>
      <c r="DD11">
        <v>572401.68154744001</v>
      </c>
      <c r="DE11">
        <v>3509218.1595258098</v>
      </c>
      <c r="DF11">
        <v>13994001.245332301</v>
      </c>
      <c r="DG11">
        <v>400733.81916588597</v>
      </c>
      <c r="DH11">
        <v>4769593.8395654298</v>
      </c>
      <c r="DI11">
        <v>89610.722901230707</v>
      </c>
      <c r="DJ11">
        <v>4057186.2426647898</v>
      </c>
      <c r="DK11">
        <v>2258085.0974875502</v>
      </c>
      <c r="DL11">
        <v>21528644.930893801</v>
      </c>
      <c r="DM11">
        <v>26726970.1817309</v>
      </c>
      <c r="DN11">
        <v>3826694.27932323</v>
      </c>
      <c r="DO11">
        <v>1066890.9362437599</v>
      </c>
      <c r="DP11">
        <v>19466020.223595701</v>
      </c>
      <c r="DQ11">
        <v>2458549.9063810902</v>
      </c>
      <c r="DR11">
        <v>864000.42008647998</v>
      </c>
      <c r="DS11">
        <v>877722.62830686895</v>
      </c>
      <c r="DT11">
        <v>4159015.1599643501</v>
      </c>
      <c r="DU11">
        <v>8658021.5407650992</v>
      </c>
      <c r="DV11">
        <v>330163.54245044501</v>
      </c>
      <c r="DW11">
        <v>1705234.38287824</v>
      </c>
      <c r="DX11">
        <v>84202332.913000003</v>
      </c>
      <c r="DY11">
        <v>50388497.973855197</v>
      </c>
      <c r="DZ11">
        <v>4716061.3637483101</v>
      </c>
      <c r="EA11">
        <v>296776467.368029</v>
      </c>
      <c r="EB11">
        <v>1472018689.6844699</v>
      </c>
      <c r="EC11">
        <v>413796110.20239401</v>
      </c>
      <c r="ED11">
        <v>662316.65041437105</v>
      </c>
      <c r="EE11">
        <v>1537486.9121729101</v>
      </c>
      <c r="EF11">
        <v>8085512.9973532204</v>
      </c>
      <c r="EG11">
        <v>69045644.507078499</v>
      </c>
      <c r="EH11">
        <v>67025830.4359411</v>
      </c>
      <c r="EI11">
        <v>90011984.506684005</v>
      </c>
      <c r="EJ11">
        <v>2281365.9077801001</v>
      </c>
      <c r="EK11">
        <v>8808714.1430695895</v>
      </c>
      <c r="EL11">
        <v>4021750.2698699902</v>
      </c>
      <c r="EM11">
        <v>41064417.256811202</v>
      </c>
      <c r="EN11">
        <v>157284079.263163</v>
      </c>
      <c r="EO11">
        <v>7282184.4290163899</v>
      </c>
      <c r="EP11">
        <v>6283089.0915952297</v>
      </c>
      <c r="EQ11">
        <v>2710552.5641518999</v>
      </c>
      <c r="ER11">
        <v>1157331533.23382</v>
      </c>
      <c r="ES11">
        <v>1004957.9805127</v>
      </c>
      <c r="ET11">
        <v>211666.82216542499</v>
      </c>
      <c r="EU11">
        <v>34460701.005826697</v>
      </c>
      <c r="EV11">
        <v>4677635.0741889495</v>
      </c>
      <c r="EW11">
        <v>1120378.05608875</v>
      </c>
      <c r="EX11">
        <v>263576512.077369</v>
      </c>
      <c r="EY11">
        <v>2347156.8882726799</v>
      </c>
      <c r="EZ11">
        <v>1195344.2348404001</v>
      </c>
      <c r="FA11">
        <v>77420.7313772255</v>
      </c>
      <c r="FB11">
        <v>9467906.1631869394</v>
      </c>
      <c r="FC11">
        <v>513959692.35789102</v>
      </c>
      <c r="FD11">
        <v>14283512.3731074</v>
      </c>
      <c r="FE11">
        <v>5538389.0493081203</v>
      </c>
      <c r="FF11">
        <v>280910800.349693</v>
      </c>
      <c r="FG11">
        <v>650840197.63909101</v>
      </c>
      <c r="FH11">
        <v>29993568.2925536</v>
      </c>
      <c r="FI11">
        <v>13613976.785634501</v>
      </c>
      <c r="FJ11">
        <v>196138071.725315</v>
      </c>
      <c r="FK11">
        <v>1338177.6436161799</v>
      </c>
      <c r="FL11">
        <v>5658807.5768689197</v>
      </c>
      <c r="FM11">
        <v>56977184.165412597</v>
      </c>
      <c r="FN11">
        <v>82127609.040036604</v>
      </c>
      <c r="FO11">
        <v>6013042.4272363698</v>
      </c>
      <c r="FP11">
        <v>1806903.9293539401</v>
      </c>
      <c r="FQ11">
        <v>16542164.3415651</v>
      </c>
      <c r="FR11">
        <v>8164937.5912354197</v>
      </c>
      <c r="FS11">
        <v>147997.837306022</v>
      </c>
      <c r="FT11">
        <v>233360.59259248499</v>
      </c>
      <c r="FU11">
        <v>8029659.5707030399</v>
      </c>
      <c r="FV11">
        <v>60566312.164256997</v>
      </c>
      <c r="FW11">
        <v>16067386.8170953</v>
      </c>
      <c r="FX11">
        <v>42641628.328581803</v>
      </c>
      <c r="FY11">
        <v>2681997.0768446801</v>
      </c>
      <c r="FZ11">
        <v>2060796.50488845</v>
      </c>
      <c r="GA11">
        <v>18704030.103217401</v>
      </c>
      <c r="GB11">
        <v>426921.49820915097</v>
      </c>
      <c r="GC11">
        <v>7725731.8548164004</v>
      </c>
      <c r="GD11">
        <v>14666096.7694546</v>
      </c>
      <c r="GE11">
        <v>10751099.925674001</v>
      </c>
      <c r="GF11">
        <v>7722005.7389920698</v>
      </c>
      <c r="GG11">
        <v>1684240.20670423</v>
      </c>
      <c r="GH11">
        <v>12588156370.440399</v>
      </c>
      <c r="GI11">
        <v>348031.71939092601</v>
      </c>
      <c r="GJ11">
        <v>1527997.7793298</v>
      </c>
      <c r="GK11">
        <v>5688532.0313639203</v>
      </c>
      <c r="GL11">
        <v>26283184.981311399</v>
      </c>
      <c r="GM11">
        <v>38895738.853812598</v>
      </c>
      <c r="GN11">
        <v>674915.426989172</v>
      </c>
      <c r="GO11">
        <v>43139772.072696596</v>
      </c>
      <c r="GP11">
        <v>214874.17997680101</v>
      </c>
      <c r="GQ11">
        <v>809533.27412723599</v>
      </c>
      <c r="GR11">
        <v>260792.67398987501</v>
      </c>
      <c r="GS11">
        <v>43058451.036924198</v>
      </c>
      <c r="GT11">
        <v>469124.20741433703</v>
      </c>
      <c r="GU11">
        <v>8729410.5626111906</v>
      </c>
      <c r="GV11">
        <v>15098705.902072201</v>
      </c>
      <c r="GW11">
        <v>63851840.546466097</v>
      </c>
      <c r="GX11">
        <v>146767094.29527</v>
      </c>
      <c r="GY11">
        <v>1341373.4189172201</v>
      </c>
      <c r="GZ11">
        <v>3556391.3855323899</v>
      </c>
      <c r="HA11">
        <v>3964175.5087409099</v>
      </c>
      <c r="HB11">
        <v>292052805.37512797</v>
      </c>
      <c r="HC11">
        <v>452606.53533748299</v>
      </c>
      <c r="HD11">
        <v>3072154.71999761</v>
      </c>
      <c r="HE11">
        <v>382348362.122715</v>
      </c>
      <c r="HF11">
        <v>17492266.800719</v>
      </c>
      <c r="HG11">
        <v>8649419.69662131</v>
      </c>
      <c r="HH11">
        <v>1365163984.7610099</v>
      </c>
      <c r="HI11">
        <v>3608656.39377661</v>
      </c>
      <c r="HJ11">
        <v>1103945918.4172599</v>
      </c>
      <c r="HK11">
        <v>236552.080564937</v>
      </c>
      <c r="HL11">
        <v>261353.023332607</v>
      </c>
      <c r="HM11">
        <v>351951.83267695701</v>
      </c>
      <c r="HN11">
        <v>54564321.752784602</v>
      </c>
      <c r="HO11">
        <v>19063805.871658001</v>
      </c>
      <c r="HP11">
        <v>9498544.3135662209</v>
      </c>
      <c r="HQ11">
        <v>401242.212749256</v>
      </c>
      <c r="HR11">
        <v>29092.264675693099</v>
      </c>
      <c r="HS11">
        <v>7180307.5416415697</v>
      </c>
      <c r="HT11">
        <v>25820498.794264499</v>
      </c>
      <c r="HU11">
        <v>286564469.30706602</v>
      </c>
      <c r="HV11">
        <v>3876451.6326558799</v>
      </c>
      <c r="HW11">
        <v>13968722.158422399</v>
      </c>
      <c r="HX11">
        <v>56909896.989079297</v>
      </c>
      <c r="HY11">
        <v>6326451.8196410201</v>
      </c>
      <c r="HZ11">
        <v>69616004.329794198</v>
      </c>
      <c r="IA11">
        <v>1868702.8402554099</v>
      </c>
      <c r="IB11">
        <v>49936905.1813256</v>
      </c>
      <c r="IC11">
        <v>8798484.5282159895</v>
      </c>
      <c r="ID11">
        <v>8942841.25953996</v>
      </c>
      <c r="IE11">
        <v>3291280.9577484699</v>
      </c>
      <c r="IF11">
        <v>179763517.88923499</v>
      </c>
      <c r="IG11">
        <v>8612681.2075534593</v>
      </c>
      <c r="IH11">
        <v>111539793.166435</v>
      </c>
      <c r="II11">
        <v>404597099.174182</v>
      </c>
      <c r="IJ11">
        <v>254675010.801305</v>
      </c>
      <c r="IK11">
        <v>257243461.75561699</v>
      </c>
      <c r="IL11">
        <v>12726428.780814899</v>
      </c>
      <c r="IM11">
        <v>61603350.127366103</v>
      </c>
      <c r="IN11">
        <v>623574.03651329002</v>
      </c>
      <c r="IO11">
        <v>120609352.56487</v>
      </c>
      <c r="IP11">
        <v>7684501.33817642</v>
      </c>
      <c r="IQ11">
        <v>1741033.9000127399</v>
      </c>
      <c r="IR11">
        <v>6539588.3615154801</v>
      </c>
      <c r="IS11">
        <v>756664358.975582</v>
      </c>
      <c r="IT11">
        <v>2431635.3906548601</v>
      </c>
      <c r="IU11">
        <v>10033835.4950027</v>
      </c>
      <c r="IV11">
        <v>33801962.603262901</v>
      </c>
      <c r="IW11">
        <v>23351667.153289799</v>
      </c>
      <c r="IX11">
        <v>2119852.2612990299</v>
      </c>
    </row>
    <row r="12" spans="1:258" x14ac:dyDescent="0.2">
      <c r="A12" t="s">
        <v>19</v>
      </c>
      <c r="B12">
        <v>1009591417.18822</v>
      </c>
      <c r="C12">
        <v>3620831620.5625901</v>
      </c>
      <c r="D12">
        <v>4602159.0332629699</v>
      </c>
      <c r="E12">
        <v>1499302.5433491799</v>
      </c>
      <c r="F12">
        <v>39844573.298765898</v>
      </c>
      <c r="G12">
        <v>1033686.93757677</v>
      </c>
      <c r="H12">
        <v>105348187.1838</v>
      </c>
      <c r="I12">
        <v>3820345.99973258</v>
      </c>
      <c r="J12">
        <v>5370674.3364400696</v>
      </c>
      <c r="K12">
        <v>16426100.6021116</v>
      </c>
      <c r="L12">
        <v>3943931.2717019501</v>
      </c>
      <c r="M12">
        <v>800583.036576955</v>
      </c>
      <c r="N12">
        <v>3515343.4324894198</v>
      </c>
      <c r="O12">
        <v>4616548.0223094802</v>
      </c>
      <c r="P12">
        <v>4334636.88479714</v>
      </c>
      <c r="Q12">
        <v>1605449.8567130701</v>
      </c>
      <c r="R12">
        <v>350034.71944675298</v>
      </c>
      <c r="S12">
        <v>29394863.591789901</v>
      </c>
      <c r="T12">
        <v>5501484.62485955</v>
      </c>
      <c r="U12">
        <v>2106582.8624541899</v>
      </c>
      <c r="V12">
        <v>14748158.2498459</v>
      </c>
      <c r="W12">
        <v>6694503.1421171604</v>
      </c>
      <c r="X12">
        <v>3928046.1591793802</v>
      </c>
      <c r="Y12">
        <v>58136240.598182499</v>
      </c>
      <c r="Z12">
        <v>11857403.0802361</v>
      </c>
      <c r="AA12">
        <v>639014.26245791698</v>
      </c>
      <c r="AB12">
        <v>12967879.782873999</v>
      </c>
      <c r="AC12">
        <v>20304511.510828599</v>
      </c>
      <c r="AD12">
        <v>56147014.916848503</v>
      </c>
      <c r="AE12">
        <v>1536719.3790190599</v>
      </c>
      <c r="AF12">
        <v>117608.36482988999</v>
      </c>
      <c r="AG12">
        <v>23695899.9500948</v>
      </c>
      <c r="AH12">
        <v>862147966.17557299</v>
      </c>
      <c r="AI12">
        <v>6727501.1150776995</v>
      </c>
      <c r="AJ12">
        <v>9917534.9403682891</v>
      </c>
      <c r="AK12">
        <v>86702861.117623001</v>
      </c>
      <c r="AL12">
        <v>88985222.500486106</v>
      </c>
      <c r="AM12">
        <v>2152716.9215691299</v>
      </c>
      <c r="AN12">
        <v>5141829.3732824698</v>
      </c>
      <c r="AO12">
        <v>1590615552.5809801</v>
      </c>
      <c r="AP12">
        <v>34096547.762820199</v>
      </c>
      <c r="AQ12">
        <v>202922233.04295599</v>
      </c>
      <c r="AR12">
        <v>941441.18787362298</v>
      </c>
      <c r="AS12">
        <v>6942232.7630403498</v>
      </c>
      <c r="AT12">
        <v>65236569.732592098</v>
      </c>
      <c r="AU12">
        <v>1127510.8498438599</v>
      </c>
      <c r="AV12">
        <v>7523942039.4475403</v>
      </c>
      <c r="AW12">
        <v>5427925.4197412999</v>
      </c>
      <c r="AX12">
        <v>146797619.04921001</v>
      </c>
      <c r="AY12">
        <v>12054536.912322899</v>
      </c>
      <c r="AZ12">
        <v>29493785.149084698</v>
      </c>
      <c r="BA12">
        <v>9792268.8173477892</v>
      </c>
      <c r="BB12">
        <v>1220160655.2449</v>
      </c>
      <c r="BC12">
        <v>13268763.5010846</v>
      </c>
      <c r="BD12">
        <v>15412614.938912001</v>
      </c>
      <c r="BE12">
        <v>6190538.7952038804</v>
      </c>
      <c r="BF12">
        <v>402200171.00565797</v>
      </c>
      <c r="BG12">
        <v>114078938.110067</v>
      </c>
      <c r="BH12">
        <v>27801316.0808351</v>
      </c>
      <c r="BI12">
        <v>2551594.2923218198</v>
      </c>
      <c r="BJ12">
        <v>4248716.2484477796</v>
      </c>
      <c r="BK12">
        <v>4369366.5492254803</v>
      </c>
      <c r="BL12">
        <v>3140633.71180003</v>
      </c>
      <c r="BM12">
        <v>3422135.77048162</v>
      </c>
      <c r="BN12">
        <v>8659474.4944776408</v>
      </c>
      <c r="BO12">
        <v>14671678.173804</v>
      </c>
      <c r="BP12">
        <v>2796441.7245588601</v>
      </c>
      <c r="BQ12">
        <v>24194948.780652098</v>
      </c>
      <c r="BR12">
        <v>7649914.5185756404</v>
      </c>
      <c r="BS12">
        <v>16821686.884448301</v>
      </c>
      <c r="BT12">
        <v>350452877.57205099</v>
      </c>
      <c r="BU12">
        <v>1245777.87272053</v>
      </c>
      <c r="BV12">
        <v>6309473.68894435</v>
      </c>
      <c r="BW12">
        <v>4328553.2629512297</v>
      </c>
      <c r="BX12">
        <v>21491382.455512401</v>
      </c>
      <c r="BY12">
        <v>861396177.70936596</v>
      </c>
      <c r="BZ12">
        <v>166176615.86606899</v>
      </c>
      <c r="CA12">
        <v>759533.28069764399</v>
      </c>
      <c r="CB12">
        <v>68535570.219491497</v>
      </c>
      <c r="CC12">
        <v>48001503.766675599</v>
      </c>
      <c r="CD12">
        <v>14195520.232181</v>
      </c>
      <c r="CE12">
        <v>23985582.273871701</v>
      </c>
      <c r="CF12">
        <v>5959990.7734848298</v>
      </c>
      <c r="CG12">
        <v>3845204.2901457599</v>
      </c>
      <c r="CH12">
        <v>21327577.059840702</v>
      </c>
      <c r="CI12">
        <v>3156387.9422493</v>
      </c>
      <c r="CJ12">
        <v>138503591.41857901</v>
      </c>
      <c r="CK12">
        <v>60140630.8558961</v>
      </c>
      <c r="CL12">
        <v>253382368.08756</v>
      </c>
      <c r="CM12">
        <v>2154256.1349921301</v>
      </c>
      <c r="CN12">
        <v>2472647.0668910402</v>
      </c>
      <c r="CO12">
        <v>733009.79539491003</v>
      </c>
      <c r="CP12">
        <v>3417534.2288790499</v>
      </c>
      <c r="CQ12">
        <v>4033336.44714692</v>
      </c>
      <c r="CR12">
        <v>1262525.8415816501</v>
      </c>
      <c r="CS12">
        <v>56637012.645882398</v>
      </c>
      <c r="CT12">
        <v>2068549.04770354</v>
      </c>
      <c r="CU12">
        <v>52027.976223301899</v>
      </c>
      <c r="CV12">
        <v>6255622.9873235496</v>
      </c>
      <c r="CW12">
        <v>850132.58103620203</v>
      </c>
      <c r="CX12">
        <v>93594.333719497503</v>
      </c>
      <c r="CY12">
        <v>7513195.3664364796</v>
      </c>
      <c r="CZ12">
        <v>268075.18537875399</v>
      </c>
      <c r="DA12">
        <v>758713.10292642401</v>
      </c>
      <c r="DB12">
        <v>1904878.38551659</v>
      </c>
      <c r="DC12">
        <v>1571374.00218626</v>
      </c>
      <c r="DD12">
        <v>704972.98283928703</v>
      </c>
      <c r="DE12">
        <v>481688.40231166902</v>
      </c>
      <c r="DF12">
        <v>35545054.296564497</v>
      </c>
      <c r="DG12">
        <v>388032.32247138902</v>
      </c>
      <c r="DH12">
        <v>8782741.4940218292</v>
      </c>
      <c r="DI12">
        <v>143341.88484558399</v>
      </c>
      <c r="DJ12">
        <v>6120735.2149703</v>
      </c>
      <c r="DK12">
        <v>5554648.9521732703</v>
      </c>
      <c r="DL12">
        <v>29982092.183013599</v>
      </c>
      <c r="DM12">
        <v>23735229.5341396</v>
      </c>
      <c r="DN12">
        <v>5271430.4458979703</v>
      </c>
      <c r="DO12">
        <v>1441593.8294832199</v>
      </c>
      <c r="DP12">
        <v>18463288.724485099</v>
      </c>
      <c r="DQ12">
        <v>3568487.6033800598</v>
      </c>
      <c r="DR12">
        <v>1047533.5049392499</v>
      </c>
      <c r="DS12">
        <v>601254.27381906298</v>
      </c>
      <c r="DT12">
        <v>4668659.3559238398</v>
      </c>
      <c r="DU12">
        <v>2775641.7355995202</v>
      </c>
      <c r="DV12">
        <v>131329.892131036</v>
      </c>
      <c r="DW12">
        <v>1049979.98925113</v>
      </c>
      <c r="DX12">
        <v>225492523.98514301</v>
      </c>
      <c r="DY12">
        <v>37068485.930694997</v>
      </c>
      <c r="DZ12">
        <v>7040552.3482846804</v>
      </c>
      <c r="EA12">
        <v>344708939.74888003</v>
      </c>
      <c r="EB12">
        <v>1112104024.6046</v>
      </c>
      <c r="EC12">
        <v>441387273.91232198</v>
      </c>
      <c r="ED12">
        <v>322729.68781146099</v>
      </c>
      <c r="EE12">
        <v>1779379.2234346101</v>
      </c>
      <c r="EF12">
        <v>1657645.6488920599</v>
      </c>
      <c r="EG12">
        <v>83850309.472104803</v>
      </c>
      <c r="EH12">
        <v>37511356.435652897</v>
      </c>
      <c r="EI12">
        <v>120135901.483808</v>
      </c>
      <c r="EJ12">
        <v>2634552.16687292</v>
      </c>
      <c r="EK12">
        <v>9112038.6501340605</v>
      </c>
      <c r="EL12">
        <v>197388.70483953401</v>
      </c>
      <c r="EM12">
        <v>46992621.6099751</v>
      </c>
      <c r="EN12">
        <v>435041729.344455</v>
      </c>
      <c r="EO12">
        <v>9279616.5751978904</v>
      </c>
      <c r="EP12">
        <v>8669468.4830036294</v>
      </c>
      <c r="EQ12">
        <v>2095562.98084528</v>
      </c>
      <c r="ER12">
        <v>826327021.13362396</v>
      </c>
      <c r="ES12">
        <v>2279805.0812298502</v>
      </c>
      <c r="ET12">
        <v>150736.89359162</v>
      </c>
      <c r="EU12">
        <v>100030161.415819</v>
      </c>
      <c r="EV12">
        <v>2396657.7504916498</v>
      </c>
      <c r="EW12">
        <v>800340.22589674196</v>
      </c>
      <c r="EX12">
        <v>179705106.74384001</v>
      </c>
      <c r="EY12">
        <v>1585580.37530977</v>
      </c>
      <c r="EZ12">
        <v>872576.711242766</v>
      </c>
      <c r="FA12">
        <v>551464.41858134896</v>
      </c>
      <c r="FB12">
        <v>18881605.402777798</v>
      </c>
      <c r="FC12">
        <v>261835804.65400001</v>
      </c>
      <c r="FD12">
        <v>3519490.6187653001</v>
      </c>
      <c r="FE12">
        <v>1239374.4619508199</v>
      </c>
      <c r="FF12">
        <v>137972975.359882</v>
      </c>
      <c r="FG12">
        <v>407735430.45276499</v>
      </c>
      <c r="FH12">
        <v>16393898.2921483</v>
      </c>
      <c r="FI12">
        <v>6660359.5632947898</v>
      </c>
      <c r="FJ12">
        <v>79223865.636807397</v>
      </c>
      <c r="FK12">
        <v>3888359.2358153998</v>
      </c>
      <c r="FL12">
        <v>3521704.97832658</v>
      </c>
      <c r="FM12">
        <v>93288815.354984999</v>
      </c>
      <c r="FN12">
        <v>111103297.707056</v>
      </c>
      <c r="FO12">
        <v>4938076.6387833701</v>
      </c>
      <c r="FP12">
        <v>1601384.07324667</v>
      </c>
      <c r="FQ12">
        <v>48340987.163120396</v>
      </c>
      <c r="FR12">
        <v>7596766.8616719004</v>
      </c>
      <c r="FS12">
        <v>866118.08918309002</v>
      </c>
      <c r="FT12">
        <v>93302.348004265004</v>
      </c>
      <c r="FU12">
        <v>4528418.5055174399</v>
      </c>
      <c r="FV12">
        <v>51756857.965462498</v>
      </c>
      <c r="FW12">
        <v>30650120.4889834</v>
      </c>
      <c r="FX12">
        <v>58942503.851844899</v>
      </c>
      <c r="FY12">
        <v>3347395.84732757</v>
      </c>
      <c r="FZ12">
        <v>1419827.1894606601</v>
      </c>
      <c r="GA12">
        <v>19432685.801524501</v>
      </c>
      <c r="GB12">
        <v>599876.29965301498</v>
      </c>
      <c r="GC12">
        <v>9695128.6139327604</v>
      </c>
      <c r="GD12">
        <v>9643823.8328267094</v>
      </c>
      <c r="GE12">
        <v>21710286.6807402</v>
      </c>
      <c r="GF12">
        <v>3133235.2026778301</v>
      </c>
      <c r="GG12">
        <v>1092252.9852653099</v>
      </c>
      <c r="GH12">
        <v>8482917858.8763704</v>
      </c>
      <c r="GI12">
        <v>706574.645929944</v>
      </c>
      <c r="GJ12">
        <v>386583.33983232302</v>
      </c>
      <c r="GK12">
        <v>3085134.11658245</v>
      </c>
      <c r="GL12">
        <v>119897817.018748</v>
      </c>
      <c r="GM12">
        <v>21030156.5988979</v>
      </c>
      <c r="GN12">
        <v>878856.824155726</v>
      </c>
      <c r="GO12">
        <v>46007208.313856602</v>
      </c>
      <c r="GP12">
        <v>295616.96107103903</v>
      </c>
      <c r="GQ12">
        <v>548016.53628965304</v>
      </c>
      <c r="GR12">
        <v>70289.775519312796</v>
      </c>
      <c r="GS12">
        <v>32270868.2163532</v>
      </c>
      <c r="GT12">
        <v>824868.83629015798</v>
      </c>
      <c r="GU12">
        <v>4423791.1735787401</v>
      </c>
      <c r="GV12">
        <v>16431476.625259601</v>
      </c>
      <c r="GW12">
        <v>17473351.655058999</v>
      </c>
      <c r="GX12">
        <v>11084915.1793881</v>
      </c>
      <c r="GY12">
        <v>2573516.2500828798</v>
      </c>
      <c r="GZ12">
        <v>4658264.4147119597</v>
      </c>
      <c r="HA12">
        <v>7639805.0476611201</v>
      </c>
      <c r="HB12">
        <v>481429601.94055402</v>
      </c>
      <c r="HC12">
        <v>744638.26782227203</v>
      </c>
      <c r="HD12">
        <v>2052817.06760179</v>
      </c>
      <c r="HE12">
        <v>307080312.43799698</v>
      </c>
      <c r="HF12">
        <v>9750793.51006037</v>
      </c>
      <c r="HG12">
        <v>13171849.3599985</v>
      </c>
      <c r="HH12">
        <v>4309345060.4402704</v>
      </c>
      <c r="HI12">
        <v>6925303.4900044799</v>
      </c>
      <c r="HJ12">
        <v>921052265.27834296</v>
      </c>
      <c r="HK12">
        <v>143914.20088815401</v>
      </c>
      <c r="HL12">
        <v>1465325.3366818801</v>
      </c>
      <c r="HM12">
        <v>345248.205455177</v>
      </c>
      <c r="HN12">
        <v>23015747.069323801</v>
      </c>
      <c r="HO12">
        <v>10473407.5589606</v>
      </c>
      <c r="HP12">
        <v>18782728.7482991</v>
      </c>
      <c r="HQ12">
        <v>870859.64723403205</v>
      </c>
      <c r="HR12">
        <v>72031.116848432997</v>
      </c>
      <c r="HS12">
        <v>6183639.2200578405</v>
      </c>
      <c r="HT12">
        <v>12093626.614094101</v>
      </c>
      <c r="HU12">
        <v>302003802.166439</v>
      </c>
      <c r="HV12">
        <v>4139588.2241678401</v>
      </c>
      <c r="HW12">
        <v>11759201.354987299</v>
      </c>
      <c r="HX12">
        <v>41594948.968364298</v>
      </c>
      <c r="HY12">
        <v>7703994.1588292504</v>
      </c>
      <c r="HZ12">
        <v>81978928.044689193</v>
      </c>
      <c r="IA12">
        <v>1716703.57276788</v>
      </c>
      <c r="IB12">
        <v>29338714.836410999</v>
      </c>
      <c r="IC12">
        <v>45457973.484282903</v>
      </c>
      <c r="ID12">
        <v>7783073.9935172005</v>
      </c>
      <c r="IE12">
        <v>6123000.0520580001</v>
      </c>
      <c r="IF12">
        <v>125524503.31309099</v>
      </c>
      <c r="IG12">
        <v>7237140.2295454498</v>
      </c>
      <c r="IH12">
        <v>8917685.4161570594</v>
      </c>
      <c r="II12">
        <v>428159656.94552499</v>
      </c>
      <c r="IJ12">
        <v>176276377.718999</v>
      </c>
      <c r="IK12">
        <v>259969020.789745</v>
      </c>
      <c r="IL12">
        <v>6524944.6135694403</v>
      </c>
      <c r="IM12">
        <v>49943121.654363103</v>
      </c>
      <c r="IN12">
        <v>208427.423167762</v>
      </c>
      <c r="IO12">
        <v>90641148.462712005</v>
      </c>
      <c r="IP12">
        <v>7193846.5371487699</v>
      </c>
      <c r="IQ12">
        <v>4697878.7187818903</v>
      </c>
      <c r="IR12">
        <v>7621916.3737412198</v>
      </c>
      <c r="IS12">
        <v>485847520.38483</v>
      </c>
      <c r="IT12">
        <v>2110986.94674118</v>
      </c>
      <c r="IU12">
        <v>12008078.023409801</v>
      </c>
      <c r="IV12">
        <v>20613086.426740501</v>
      </c>
      <c r="IW12">
        <v>31691080.273804899</v>
      </c>
      <c r="IX12">
        <v>4136095.3365413402</v>
      </c>
    </row>
    <row r="13" spans="1:258" x14ac:dyDescent="0.2">
      <c r="A13" t="s">
        <v>22</v>
      </c>
      <c r="B13">
        <v>986716867.85787106</v>
      </c>
      <c r="C13">
        <v>3261827529.6283102</v>
      </c>
      <c r="D13">
        <v>9975500.0347933602</v>
      </c>
      <c r="E13">
        <v>2791529.6148236701</v>
      </c>
      <c r="F13">
        <v>127647518.39692</v>
      </c>
      <c r="G13">
        <v>2767759.8072063201</v>
      </c>
      <c r="H13">
        <v>205530672.19023001</v>
      </c>
      <c r="I13">
        <v>9843434.5386379492</v>
      </c>
      <c r="J13">
        <v>10380642.8086286</v>
      </c>
      <c r="K13">
        <v>26825226.761720002</v>
      </c>
      <c r="L13">
        <v>7900586.1685685702</v>
      </c>
      <c r="M13">
        <v>1227876.9003814601</v>
      </c>
      <c r="N13">
        <v>6852947.5721168499</v>
      </c>
      <c r="O13">
        <v>8479906.4609469306</v>
      </c>
      <c r="P13">
        <v>9613292.4487274792</v>
      </c>
      <c r="Q13">
        <v>3516254.3259368301</v>
      </c>
      <c r="R13">
        <v>973745.08350212499</v>
      </c>
      <c r="S13">
        <v>63821067.516077504</v>
      </c>
      <c r="T13">
        <v>11697112.8147907</v>
      </c>
      <c r="U13">
        <v>2659382.17945824</v>
      </c>
      <c r="V13">
        <v>12113204.8146894</v>
      </c>
      <c r="W13">
        <v>12624342.398937499</v>
      </c>
      <c r="X13">
        <v>11207204.098728601</v>
      </c>
      <c r="Y13">
        <v>120247985.056842</v>
      </c>
      <c r="Z13">
        <v>22237217.743636601</v>
      </c>
      <c r="AA13">
        <v>1846819.7907228901</v>
      </c>
      <c r="AB13">
        <v>25151349.636701401</v>
      </c>
      <c r="AC13">
        <v>43862157.0794212</v>
      </c>
      <c r="AD13">
        <v>126430050.72111</v>
      </c>
      <c r="AE13">
        <v>4691266.5456280401</v>
      </c>
      <c r="AF13">
        <v>608470.96203383</v>
      </c>
      <c r="AG13">
        <v>70201677.351346806</v>
      </c>
      <c r="AH13">
        <v>1264429465.45048</v>
      </c>
      <c r="AI13">
        <v>14279778.334324</v>
      </c>
      <c r="AJ13">
        <v>13281352.498469699</v>
      </c>
      <c r="AK13">
        <v>153304598.82755601</v>
      </c>
      <c r="AL13">
        <v>284861512.07455599</v>
      </c>
      <c r="AM13">
        <v>12146477.589814801</v>
      </c>
      <c r="AN13">
        <v>11318081.6666613</v>
      </c>
      <c r="AO13">
        <v>3293997635.5984201</v>
      </c>
      <c r="AP13">
        <v>48335321.828374803</v>
      </c>
      <c r="AQ13">
        <v>295986382.48359501</v>
      </c>
      <c r="AR13">
        <v>2008515.5126553499</v>
      </c>
      <c r="AS13">
        <v>32174938.276539601</v>
      </c>
      <c r="AT13">
        <v>124621858.53144599</v>
      </c>
      <c r="AU13">
        <v>2803322.7682379</v>
      </c>
      <c r="AV13">
        <v>12599058720.5418</v>
      </c>
      <c r="AW13">
        <v>12039868.2066206</v>
      </c>
      <c r="AX13">
        <v>87457389.717114106</v>
      </c>
      <c r="AY13">
        <v>9918364.1972962804</v>
      </c>
      <c r="AZ13">
        <v>27847545.4898846</v>
      </c>
      <c r="BA13">
        <v>17158121.367174301</v>
      </c>
      <c r="BB13">
        <v>1036868338.64543</v>
      </c>
      <c r="BC13">
        <v>32316504.804324001</v>
      </c>
      <c r="BD13">
        <v>23985819.213821899</v>
      </c>
      <c r="BE13">
        <v>12836000.1660445</v>
      </c>
      <c r="BF13">
        <v>349602159.64692599</v>
      </c>
      <c r="BG13">
        <v>291643081.25347501</v>
      </c>
      <c r="BH13">
        <v>97760010.139694497</v>
      </c>
      <c r="BI13">
        <v>7851745.9805701701</v>
      </c>
      <c r="BJ13">
        <v>7698607.7975209896</v>
      </c>
      <c r="BK13">
        <v>4606293.08758015</v>
      </c>
      <c r="BL13">
        <v>5796414.2968876502</v>
      </c>
      <c r="BM13">
        <v>9272835.4065569807</v>
      </c>
      <c r="BN13">
        <v>25695164.126640201</v>
      </c>
      <c r="BO13">
        <v>39031295.010925099</v>
      </c>
      <c r="BP13">
        <v>3529883.00791203</v>
      </c>
      <c r="BQ13">
        <v>19138116.836041201</v>
      </c>
      <c r="BR13">
        <v>14524499.3768015</v>
      </c>
      <c r="BS13">
        <v>23993562.3761492</v>
      </c>
      <c r="BT13">
        <v>750852802.60087502</v>
      </c>
      <c r="BU13">
        <v>2603922.6923345402</v>
      </c>
      <c r="BV13">
        <v>9328130.3161964491</v>
      </c>
      <c r="BW13">
        <v>7686911.8711368497</v>
      </c>
      <c r="BX13">
        <v>32251352.613738898</v>
      </c>
      <c r="BY13">
        <v>1539753000.6982901</v>
      </c>
      <c r="BZ13">
        <v>322714725.752621</v>
      </c>
      <c r="CA13">
        <v>1445843.7373109499</v>
      </c>
      <c r="CB13">
        <v>122361001.55675</v>
      </c>
      <c r="CC13">
        <v>129460182.27519999</v>
      </c>
      <c r="CD13">
        <v>25218354.799210899</v>
      </c>
      <c r="CE13">
        <v>46560304.605525002</v>
      </c>
      <c r="CF13">
        <v>10464995.088736299</v>
      </c>
      <c r="CG13">
        <v>7550804.3088333299</v>
      </c>
      <c r="CH13">
        <v>41455814.5151003</v>
      </c>
      <c r="CI13">
        <v>6431790.7291649003</v>
      </c>
      <c r="CJ13">
        <v>718949560.13235402</v>
      </c>
      <c r="CK13">
        <v>128861912.37126499</v>
      </c>
      <c r="CL13">
        <v>1612169375.3947799</v>
      </c>
      <c r="CM13">
        <v>3525398.7991123199</v>
      </c>
      <c r="CN13">
        <v>6264905.3860821296</v>
      </c>
      <c r="CO13">
        <v>2465005.7859566598</v>
      </c>
      <c r="CP13">
        <v>7617402.25334254</v>
      </c>
      <c r="CQ13">
        <v>7731302.0657471903</v>
      </c>
      <c r="CR13">
        <v>2176457.2645657002</v>
      </c>
      <c r="CS13">
        <v>100405061.865272</v>
      </c>
      <c r="CT13">
        <v>4144495.8014687998</v>
      </c>
      <c r="CU13">
        <v>390648.54527860798</v>
      </c>
      <c r="CV13">
        <v>7342780.9093385097</v>
      </c>
      <c r="CW13">
        <v>3223717.8248386802</v>
      </c>
      <c r="CX13">
        <v>301829.61181849497</v>
      </c>
      <c r="CY13">
        <v>15880784.3586883</v>
      </c>
      <c r="CZ13">
        <v>1020592.10981433</v>
      </c>
      <c r="DA13">
        <v>2612075.9812685698</v>
      </c>
      <c r="DB13">
        <v>3915966.7618758101</v>
      </c>
      <c r="DC13">
        <v>1996397.8626872499</v>
      </c>
      <c r="DD13">
        <v>1489486.9820247099</v>
      </c>
      <c r="DE13">
        <v>4138798.5355453799</v>
      </c>
      <c r="DF13">
        <v>54530463.882030301</v>
      </c>
      <c r="DG13">
        <v>1687770.2951253899</v>
      </c>
      <c r="DH13">
        <v>17444541.007059999</v>
      </c>
      <c r="DI13">
        <v>223178.581357872</v>
      </c>
      <c r="DJ13">
        <v>13974070.2654627</v>
      </c>
      <c r="DK13">
        <v>13730616.940047299</v>
      </c>
      <c r="DL13">
        <v>47811860.3890201</v>
      </c>
      <c r="DM13">
        <v>48483551.877711996</v>
      </c>
      <c r="DN13">
        <v>11134668.590746799</v>
      </c>
      <c r="DO13">
        <v>2738186.4896830502</v>
      </c>
      <c r="DP13">
        <v>42664622.370772302</v>
      </c>
      <c r="DQ13">
        <v>8130989.1793652903</v>
      </c>
      <c r="DR13">
        <v>2356331.1778523899</v>
      </c>
      <c r="DS13">
        <v>1530869.7494630599</v>
      </c>
      <c r="DT13">
        <v>6298663.2980798902</v>
      </c>
      <c r="DU13">
        <v>10566795.7482002</v>
      </c>
      <c r="DV13">
        <v>439590.00804694602</v>
      </c>
      <c r="DW13">
        <v>3353720.07225557</v>
      </c>
      <c r="DX13">
        <v>480948225.67316997</v>
      </c>
      <c r="DY13">
        <v>76697114.322958604</v>
      </c>
      <c r="DZ13">
        <v>11450199.393893</v>
      </c>
      <c r="EA13">
        <v>555962294.21836197</v>
      </c>
      <c r="EB13">
        <v>1855271490.1539299</v>
      </c>
      <c r="EC13">
        <v>865499593.98466206</v>
      </c>
      <c r="ED13">
        <v>573461.08192163694</v>
      </c>
      <c r="EE13">
        <v>2526903.0594246099</v>
      </c>
      <c r="EF13">
        <v>4153491.8209444801</v>
      </c>
      <c r="EG13">
        <v>142794260.936542</v>
      </c>
      <c r="EH13">
        <v>98745844.104586005</v>
      </c>
      <c r="EI13">
        <v>96470155.321972102</v>
      </c>
      <c r="EJ13">
        <v>4695838.5996303</v>
      </c>
      <c r="EK13">
        <v>23845436.368324999</v>
      </c>
      <c r="EL13">
        <v>2366432.6163224499</v>
      </c>
      <c r="EM13">
        <v>55216752.875573903</v>
      </c>
      <c r="EN13">
        <v>690719729.57933998</v>
      </c>
      <c r="EO13">
        <v>21080806.839948598</v>
      </c>
      <c r="EP13">
        <v>13975554.1666173</v>
      </c>
      <c r="EQ13">
        <v>4258305.0118547203</v>
      </c>
      <c r="ER13">
        <v>1155204567.33026</v>
      </c>
      <c r="ES13">
        <v>4366007.2489941204</v>
      </c>
      <c r="ET13">
        <v>155150.19248215799</v>
      </c>
      <c r="EU13">
        <v>238975774.314955</v>
      </c>
      <c r="EV13">
        <v>6071714.9842819199</v>
      </c>
      <c r="EW13">
        <v>1456469.2233089299</v>
      </c>
      <c r="EX13">
        <v>375890049.32732803</v>
      </c>
      <c r="EY13">
        <v>3488986.1201338698</v>
      </c>
      <c r="EZ13">
        <v>2000272.38066413</v>
      </c>
      <c r="FA13">
        <v>1413751.74904845</v>
      </c>
      <c r="FB13">
        <v>36593394.756022803</v>
      </c>
      <c r="FC13">
        <v>434549056.49418801</v>
      </c>
      <c r="FD13">
        <v>7284808.6930655204</v>
      </c>
      <c r="FE13">
        <v>2193136.0644835001</v>
      </c>
      <c r="FF13">
        <v>318076413.21271801</v>
      </c>
      <c r="FG13">
        <v>748915375.35170698</v>
      </c>
      <c r="FH13">
        <v>33083545.6667316</v>
      </c>
      <c r="FI13">
        <v>11240763.4860991</v>
      </c>
      <c r="FJ13">
        <v>258981052.43978199</v>
      </c>
      <c r="FK13">
        <v>7409860.86765326</v>
      </c>
      <c r="FL13">
        <v>5328856.6057302495</v>
      </c>
      <c r="FM13">
        <v>133220411.60447299</v>
      </c>
      <c r="FN13">
        <v>213323303.36529499</v>
      </c>
      <c r="FO13">
        <v>9969690.6576147992</v>
      </c>
      <c r="FP13">
        <v>4569144.7430093903</v>
      </c>
      <c r="FQ13">
        <v>85990623.262825906</v>
      </c>
      <c r="FR13">
        <v>10098353.1708706</v>
      </c>
      <c r="FS13">
        <v>1435975.46958593</v>
      </c>
      <c r="FT13">
        <v>448165.82789831999</v>
      </c>
      <c r="FU13">
        <v>10345789.854751499</v>
      </c>
      <c r="FV13">
        <v>106841265.084493</v>
      </c>
      <c r="FW13">
        <v>67547258.886329696</v>
      </c>
      <c r="FX13">
        <v>105276389.352732</v>
      </c>
      <c r="FY13">
        <v>6948253.6318056798</v>
      </c>
      <c r="FZ13">
        <v>3153952.5857970901</v>
      </c>
      <c r="GA13">
        <v>29775033.4094644</v>
      </c>
      <c r="GB13">
        <v>1017792.92597698</v>
      </c>
      <c r="GC13">
        <v>15566594.246761801</v>
      </c>
      <c r="GD13">
        <v>16906556.2826721</v>
      </c>
      <c r="GE13">
        <v>44792804.1640753</v>
      </c>
      <c r="GF13">
        <v>6866739.8126608096</v>
      </c>
      <c r="GG13">
        <v>1855905.38009763</v>
      </c>
      <c r="GH13">
        <v>14581762513.3008</v>
      </c>
      <c r="GI13">
        <v>1587106.20683931</v>
      </c>
      <c r="GJ13">
        <v>1810997.48078052</v>
      </c>
      <c r="GK13">
        <v>4990396.2420224203</v>
      </c>
      <c r="GL13">
        <v>245277837.72461</v>
      </c>
      <c r="GM13">
        <v>37214951.057981402</v>
      </c>
      <c r="GN13">
        <v>1502090.2876001</v>
      </c>
      <c r="GO13">
        <v>86144826.840982497</v>
      </c>
      <c r="GP13">
        <v>589753.15352965298</v>
      </c>
      <c r="GQ13">
        <v>1788155.7327949801</v>
      </c>
      <c r="GR13">
        <v>175204.705273764</v>
      </c>
      <c r="GS13">
        <v>57461815.080772199</v>
      </c>
      <c r="GT13">
        <v>1434844.4235791001</v>
      </c>
      <c r="GU13">
        <v>18734516.799281701</v>
      </c>
      <c r="GV13">
        <v>50382967.508576997</v>
      </c>
      <c r="GW13">
        <v>42601834.5655073</v>
      </c>
      <c r="GX13">
        <v>36747916.870414302</v>
      </c>
      <c r="GY13">
        <v>5812261.5405176803</v>
      </c>
      <c r="GZ13">
        <v>10383701.162379799</v>
      </c>
      <c r="HA13">
        <v>13049260.466570299</v>
      </c>
      <c r="HB13">
        <v>839723787.03133798</v>
      </c>
      <c r="HC13">
        <v>1373081.71923839</v>
      </c>
      <c r="HD13">
        <v>6123671.62644081</v>
      </c>
      <c r="HE13">
        <v>665109234.65808499</v>
      </c>
      <c r="HF13">
        <v>24008547.901171599</v>
      </c>
      <c r="HG13">
        <v>22058559.1584769</v>
      </c>
      <c r="HH13">
        <v>8859094332.4011497</v>
      </c>
      <c r="HI13">
        <v>13485421.986516999</v>
      </c>
      <c r="HJ13">
        <v>1729336011.6413801</v>
      </c>
      <c r="HK13">
        <v>424481.42791694799</v>
      </c>
      <c r="HL13">
        <v>1673930.93445494</v>
      </c>
      <c r="HM13">
        <v>1219541.3645547801</v>
      </c>
      <c r="HN13">
        <v>41718538.353017502</v>
      </c>
      <c r="HO13">
        <v>20402690.80875</v>
      </c>
      <c r="HP13">
        <v>36404826.4589926</v>
      </c>
      <c r="HQ13">
        <v>1236631.1065032501</v>
      </c>
      <c r="HR13">
        <v>140240.33785621199</v>
      </c>
      <c r="HS13">
        <v>17326413.9896449</v>
      </c>
      <c r="HT13">
        <v>33205872.9613498</v>
      </c>
      <c r="HU13">
        <v>415932553.86699498</v>
      </c>
      <c r="HV13">
        <v>17553054.247384101</v>
      </c>
      <c r="HW13">
        <v>25171553.7080408</v>
      </c>
      <c r="HX13">
        <v>61994200.054286197</v>
      </c>
      <c r="HY13">
        <v>5886671.1635111803</v>
      </c>
      <c r="HZ13">
        <v>277263205.53981602</v>
      </c>
      <c r="IA13">
        <v>3331910.7286664699</v>
      </c>
      <c r="IB13">
        <v>75815679.111387998</v>
      </c>
      <c r="IC13">
        <v>96214758.208334804</v>
      </c>
      <c r="ID13">
        <v>16613757.8819013</v>
      </c>
      <c r="IE13">
        <v>12616836.3293414</v>
      </c>
      <c r="IF13">
        <v>233795679.88172001</v>
      </c>
      <c r="IG13">
        <v>10884324.915359501</v>
      </c>
      <c r="IH13">
        <v>21618662.506324701</v>
      </c>
      <c r="II13">
        <v>642562991.28334701</v>
      </c>
      <c r="IJ13">
        <v>366536451.06783801</v>
      </c>
      <c r="IK13">
        <v>531172540.00580603</v>
      </c>
      <c r="IL13">
        <v>23291976.526744299</v>
      </c>
      <c r="IM13">
        <v>114287308.82794701</v>
      </c>
      <c r="IN13">
        <v>1431154.7521414601</v>
      </c>
      <c r="IO13">
        <v>273480677.98218697</v>
      </c>
      <c r="IP13">
        <v>25849526.510882199</v>
      </c>
      <c r="IQ13">
        <v>15051745.062331401</v>
      </c>
      <c r="IR13">
        <v>14326465.5598586</v>
      </c>
      <c r="IS13">
        <v>672626362.676893</v>
      </c>
      <c r="IT13">
        <v>3664640.57801532</v>
      </c>
      <c r="IU13">
        <v>20779822.010035802</v>
      </c>
      <c r="IV13">
        <v>45067558.624910399</v>
      </c>
      <c r="IW13">
        <v>50105027.4014384</v>
      </c>
      <c r="IX13">
        <v>9449062.4650721196</v>
      </c>
    </row>
    <row r="14" spans="1:258" x14ac:dyDescent="0.2">
      <c r="A14" t="s">
        <v>23</v>
      </c>
      <c r="B14">
        <v>974304733.11055398</v>
      </c>
      <c r="C14">
        <v>3279087840.3501301</v>
      </c>
      <c r="D14">
        <v>10254733.1067369</v>
      </c>
      <c r="E14">
        <v>2812151.7344019799</v>
      </c>
      <c r="F14">
        <v>153122700.340083</v>
      </c>
      <c r="G14">
        <v>3024229.3469473799</v>
      </c>
      <c r="H14">
        <v>244674928.362115</v>
      </c>
      <c r="I14">
        <v>9812111.8109126296</v>
      </c>
      <c r="J14">
        <v>11236240.605636699</v>
      </c>
      <c r="K14">
        <v>25752810.711515401</v>
      </c>
      <c r="L14">
        <v>8897012.9902380798</v>
      </c>
      <c r="M14">
        <v>1278451.3136634601</v>
      </c>
      <c r="N14">
        <v>7608655.6463362798</v>
      </c>
      <c r="O14">
        <v>9007397.6519336402</v>
      </c>
      <c r="P14">
        <v>10451924.9998584</v>
      </c>
      <c r="Q14">
        <v>4056082.85735302</v>
      </c>
      <c r="R14">
        <v>1135889.67957027</v>
      </c>
      <c r="S14">
        <v>82339081.098970205</v>
      </c>
      <c r="T14">
        <v>13399664.8363811</v>
      </c>
      <c r="U14">
        <v>2778541.5706188302</v>
      </c>
      <c r="V14">
        <v>8277788.8404157897</v>
      </c>
      <c r="W14">
        <v>14409732.597920099</v>
      </c>
      <c r="X14">
        <v>11485163.2347109</v>
      </c>
      <c r="Y14">
        <v>133207267.927946</v>
      </c>
      <c r="Z14">
        <v>26538458.723802399</v>
      </c>
      <c r="AA14">
        <v>2061566.9540361499</v>
      </c>
      <c r="AB14">
        <v>24525811.9798753</v>
      </c>
      <c r="AC14">
        <v>47767687.839444101</v>
      </c>
      <c r="AD14">
        <v>133074415.76275</v>
      </c>
      <c r="AE14">
        <v>4359781.4959019804</v>
      </c>
      <c r="AF14">
        <v>770316.37165073201</v>
      </c>
      <c r="AG14">
        <v>78288196.296526298</v>
      </c>
      <c r="AH14">
        <v>1363965813.1306901</v>
      </c>
      <c r="AI14">
        <v>16106614.267147999</v>
      </c>
      <c r="AJ14">
        <v>13285319.321422599</v>
      </c>
      <c r="AK14">
        <v>165565850.684659</v>
      </c>
      <c r="AL14">
        <v>325329640.381836</v>
      </c>
      <c r="AM14">
        <v>10301114.3254034</v>
      </c>
      <c r="AN14">
        <v>12547862.2041722</v>
      </c>
      <c r="AO14">
        <v>3539162636.42804</v>
      </c>
      <c r="AP14">
        <v>48240989.941346698</v>
      </c>
      <c r="AQ14">
        <v>305062866.39788902</v>
      </c>
      <c r="AR14">
        <v>2061896.8294615201</v>
      </c>
      <c r="AS14">
        <v>37752333.566172503</v>
      </c>
      <c r="AT14">
        <v>149864064.82264099</v>
      </c>
      <c r="AU14">
        <v>2875938.2848082702</v>
      </c>
      <c r="AV14">
        <v>13512933756.946899</v>
      </c>
      <c r="AW14">
        <v>12544078.9509186</v>
      </c>
      <c r="AX14">
        <v>107770813.46332</v>
      </c>
      <c r="AY14">
        <v>5206147.5094252396</v>
      </c>
      <c r="AZ14">
        <v>37028071.492783397</v>
      </c>
      <c r="BA14">
        <v>18881341.8249681</v>
      </c>
      <c r="BB14">
        <v>1498628852.2225399</v>
      </c>
      <c r="BC14">
        <v>36081230.802979</v>
      </c>
      <c r="BD14">
        <v>25265594.570244901</v>
      </c>
      <c r="BE14">
        <v>13438744.538026599</v>
      </c>
      <c r="BF14">
        <v>487757390.68790299</v>
      </c>
      <c r="BG14">
        <v>311898455.77193701</v>
      </c>
      <c r="BH14">
        <v>110106222.28731599</v>
      </c>
      <c r="BI14">
        <v>7795553.5716698803</v>
      </c>
      <c r="BJ14">
        <v>8207195.3732347302</v>
      </c>
      <c r="BK14">
        <v>5375689.0257436596</v>
      </c>
      <c r="BL14">
        <v>5580451.4029974798</v>
      </c>
      <c r="BM14">
        <v>10045521.5781605</v>
      </c>
      <c r="BN14">
        <v>27335003.240864601</v>
      </c>
      <c r="BO14">
        <v>42409050.653707303</v>
      </c>
      <c r="BP14">
        <v>3321597.6792943501</v>
      </c>
      <c r="BQ14">
        <v>11796734.569765501</v>
      </c>
      <c r="BR14">
        <v>20162199.404691398</v>
      </c>
      <c r="BS14">
        <v>30560972.553788699</v>
      </c>
      <c r="BT14">
        <v>830552407.43224597</v>
      </c>
      <c r="BU14">
        <v>2301595.3394660102</v>
      </c>
      <c r="BV14">
        <v>10051530.1194702</v>
      </c>
      <c r="BW14">
        <v>8987734.1101315096</v>
      </c>
      <c r="BX14">
        <v>32672778.5383051</v>
      </c>
      <c r="BY14">
        <v>1608052989.4563899</v>
      </c>
      <c r="BZ14">
        <v>444184790.76329798</v>
      </c>
      <c r="CA14">
        <v>1536324.91487302</v>
      </c>
      <c r="CB14">
        <v>137663643.49502701</v>
      </c>
      <c r="CC14">
        <v>160808082.19767499</v>
      </c>
      <c r="CD14">
        <v>27051275.983186401</v>
      </c>
      <c r="CE14">
        <v>57589506.052254699</v>
      </c>
      <c r="CF14">
        <v>11055165.923873801</v>
      </c>
      <c r="CG14">
        <v>8336674.68243217</v>
      </c>
      <c r="CH14">
        <v>48643316.301372796</v>
      </c>
      <c r="CI14">
        <v>7210277.1313837701</v>
      </c>
      <c r="CJ14">
        <v>578497864.82327199</v>
      </c>
      <c r="CK14">
        <v>145675610.54480201</v>
      </c>
      <c r="CL14">
        <v>1728165698.8208699</v>
      </c>
      <c r="CM14">
        <v>3671677.5381771899</v>
      </c>
      <c r="CN14">
        <v>6880588.8169345902</v>
      </c>
      <c r="CO14">
        <v>2867713.90096498</v>
      </c>
      <c r="CP14">
        <v>8489896.7061374094</v>
      </c>
      <c r="CQ14">
        <v>8549948.5810643602</v>
      </c>
      <c r="CR14">
        <v>2220597.8867569999</v>
      </c>
      <c r="CS14">
        <v>113756084.056986</v>
      </c>
      <c r="CT14">
        <v>4403604.6778286695</v>
      </c>
      <c r="CU14">
        <v>297804.90997415897</v>
      </c>
      <c r="CV14">
        <v>10363954.587013399</v>
      </c>
      <c r="CW14">
        <v>4043954.4296823898</v>
      </c>
      <c r="CX14">
        <v>291909.68029445398</v>
      </c>
      <c r="CY14">
        <v>17662498.721298501</v>
      </c>
      <c r="CZ14">
        <v>793746.005572984</v>
      </c>
      <c r="DA14">
        <v>3040981.3631880698</v>
      </c>
      <c r="DB14">
        <v>4577898.5135177104</v>
      </c>
      <c r="DC14">
        <v>1886319.68401164</v>
      </c>
      <c r="DD14">
        <v>1595195.2830290799</v>
      </c>
      <c r="DE14">
        <v>3690181.49940133</v>
      </c>
      <c r="DF14">
        <v>54998146.379165404</v>
      </c>
      <c r="DG14">
        <v>1921691.68915454</v>
      </c>
      <c r="DH14">
        <v>19046443.374251399</v>
      </c>
      <c r="DI14">
        <v>269074.49487746099</v>
      </c>
      <c r="DJ14">
        <v>17964924.930719402</v>
      </c>
      <c r="DK14">
        <v>18125943.520327099</v>
      </c>
      <c r="DL14">
        <v>48751811.192891702</v>
      </c>
      <c r="DM14">
        <v>55909488.6029258</v>
      </c>
      <c r="DN14">
        <v>10305546.5835618</v>
      </c>
      <c r="DO14">
        <v>2838443.52375165</v>
      </c>
      <c r="DP14">
        <v>45471275.609186299</v>
      </c>
      <c r="DQ14">
        <v>10368627.475904901</v>
      </c>
      <c r="DR14">
        <v>2551359.2991446699</v>
      </c>
      <c r="DS14">
        <v>1569711.4448259601</v>
      </c>
      <c r="DT14">
        <v>6418790.13411998</v>
      </c>
      <c r="DU14">
        <v>12203736.196647201</v>
      </c>
      <c r="DV14">
        <v>578077.52110123402</v>
      </c>
      <c r="DW14">
        <v>4445202.5497262804</v>
      </c>
      <c r="DX14">
        <v>556255816.87840497</v>
      </c>
      <c r="DY14">
        <v>87395793.294143096</v>
      </c>
      <c r="DZ14">
        <v>11559752.5495166</v>
      </c>
      <c r="EA14">
        <v>528832696.22182101</v>
      </c>
      <c r="EB14">
        <v>1884986475.85799</v>
      </c>
      <c r="EC14">
        <v>931478611.74876106</v>
      </c>
      <c r="ED14">
        <v>706604.44710159197</v>
      </c>
      <c r="EE14">
        <v>3473603.4843501602</v>
      </c>
      <c r="EF14">
        <v>5973205.6552023804</v>
      </c>
      <c r="EG14">
        <v>153340091.699451</v>
      </c>
      <c r="EH14">
        <v>122273759.368147</v>
      </c>
      <c r="EI14">
        <v>118337407.60581499</v>
      </c>
      <c r="EJ14">
        <v>4018264.4051437201</v>
      </c>
      <c r="EK14">
        <v>26967074.806431901</v>
      </c>
      <c r="EL14">
        <v>3410977.0464698798</v>
      </c>
      <c r="EM14">
        <v>58644104.590645403</v>
      </c>
      <c r="EN14">
        <v>786207187.28213704</v>
      </c>
      <c r="EO14">
        <v>23712040.77888</v>
      </c>
      <c r="EP14">
        <v>14883078.7591809</v>
      </c>
      <c r="EQ14">
        <v>4774998.7636127202</v>
      </c>
      <c r="ER14">
        <v>1182457881.72611</v>
      </c>
      <c r="ES14">
        <v>4501133.7502037296</v>
      </c>
      <c r="ET14">
        <v>204449.80944809699</v>
      </c>
      <c r="EU14">
        <v>247316823.09931201</v>
      </c>
      <c r="EV14">
        <v>8006680.1459594304</v>
      </c>
      <c r="EW14">
        <v>1532732.6156204101</v>
      </c>
      <c r="EX14">
        <v>425426750.77159399</v>
      </c>
      <c r="EY14">
        <v>3651910.9473158801</v>
      </c>
      <c r="EZ14">
        <v>2238484.53230017</v>
      </c>
      <c r="FA14">
        <v>1381275.3321596</v>
      </c>
      <c r="FB14">
        <v>33786145.876078397</v>
      </c>
      <c r="FC14">
        <v>477636890.17735201</v>
      </c>
      <c r="FD14">
        <v>8410107.9625236206</v>
      </c>
      <c r="FE14">
        <v>2175342.9545178502</v>
      </c>
      <c r="FF14">
        <v>389631483.208161</v>
      </c>
      <c r="FG14">
        <v>838102733.54170895</v>
      </c>
      <c r="FH14">
        <v>34999477.873227701</v>
      </c>
      <c r="FI14">
        <v>11084581.0612779</v>
      </c>
      <c r="FJ14">
        <v>277787565.50018197</v>
      </c>
      <c r="FK14">
        <v>8216921.5793083096</v>
      </c>
      <c r="FL14">
        <v>5165662.0724240597</v>
      </c>
      <c r="FM14">
        <v>143983318.153478</v>
      </c>
      <c r="FN14">
        <v>205520472.16488701</v>
      </c>
      <c r="FO14">
        <v>11739864.1058337</v>
      </c>
      <c r="FP14">
        <v>4601277.9522671504</v>
      </c>
      <c r="FQ14">
        <v>89111313.452448696</v>
      </c>
      <c r="FR14">
        <v>10313558.8417161</v>
      </c>
      <c r="FS14">
        <v>1622832.80872906</v>
      </c>
      <c r="FT14">
        <v>415864.75299750501</v>
      </c>
      <c r="FU14">
        <v>10206600.513155799</v>
      </c>
      <c r="FV14">
        <v>118773557.585796</v>
      </c>
      <c r="FW14">
        <v>77143958.420140997</v>
      </c>
      <c r="FX14">
        <v>102653199.217234</v>
      </c>
      <c r="FY14">
        <v>8163270.4440319501</v>
      </c>
      <c r="FZ14">
        <v>3215399.7402413799</v>
      </c>
      <c r="GA14">
        <v>26165152.134986799</v>
      </c>
      <c r="GB14">
        <v>1090714.77427581</v>
      </c>
      <c r="GC14">
        <v>16332102.649780801</v>
      </c>
      <c r="GD14">
        <v>19845807.320970599</v>
      </c>
      <c r="GE14">
        <v>50781652.926899202</v>
      </c>
      <c r="GF14">
        <v>7694278.7868978996</v>
      </c>
      <c r="GG14">
        <v>2006864.6187066999</v>
      </c>
      <c r="GH14">
        <v>15914152533.9091</v>
      </c>
      <c r="GI14">
        <v>1625393.4361483401</v>
      </c>
      <c r="GJ14">
        <v>1250946.34301604</v>
      </c>
      <c r="GK14">
        <v>5235798.3379260497</v>
      </c>
      <c r="GL14">
        <v>263482720.06846401</v>
      </c>
      <c r="GM14">
        <v>41039924.095641702</v>
      </c>
      <c r="GN14">
        <v>1408403.78378578</v>
      </c>
      <c r="GO14">
        <v>97878923.500313997</v>
      </c>
      <c r="GP14">
        <v>993938.21106346603</v>
      </c>
      <c r="GQ14">
        <v>1815481.5271817399</v>
      </c>
      <c r="GR14">
        <v>321880.43358134601</v>
      </c>
      <c r="GS14">
        <v>61960911.313476101</v>
      </c>
      <c r="GT14">
        <v>1655906.78153676</v>
      </c>
      <c r="GU14">
        <v>17630573.428770799</v>
      </c>
      <c r="GV14">
        <v>50454973.358786002</v>
      </c>
      <c r="GW14">
        <v>43319097.497681998</v>
      </c>
      <c r="GX14">
        <v>34827529.755116202</v>
      </c>
      <c r="GY14">
        <v>5190298.7033040002</v>
      </c>
      <c r="GZ14">
        <v>13083087.522175301</v>
      </c>
      <c r="HA14">
        <v>13665175.8344857</v>
      </c>
      <c r="HB14">
        <v>936264785.35403097</v>
      </c>
      <c r="HC14">
        <v>1419796.2361464</v>
      </c>
      <c r="HD14">
        <v>6152893.0083225099</v>
      </c>
      <c r="HE14">
        <v>776092484.85419595</v>
      </c>
      <c r="HF14">
        <v>27449425.990407001</v>
      </c>
      <c r="HG14">
        <v>24354642.2064518</v>
      </c>
      <c r="HH14">
        <v>9671543731.5687008</v>
      </c>
      <c r="HI14">
        <v>12599377.5739398</v>
      </c>
      <c r="HJ14">
        <v>2000748145.7555399</v>
      </c>
      <c r="HK14">
        <v>500246.42114119203</v>
      </c>
      <c r="HL14">
        <v>1680019.77953522</v>
      </c>
      <c r="HM14">
        <v>1264917.8739750099</v>
      </c>
      <c r="HN14">
        <v>40889092.333710797</v>
      </c>
      <c r="HO14">
        <v>24175867.8113361</v>
      </c>
      <c r="HP14">
        <v>44162376.323348403</v>
      </c>
      <c r="HQ14">
        <v>1383255.54031793</v>
      </c>
      <c r="HR14">
        <v>117722.148268673</v>
      </c>
      <c r="HS14">
        <v>19238091.4053028</v>
      </c>
      <c r="HT14">
        <v>39008561.486867301</v>
      </c>
      <c r="HU14">
        <v>420242904.70102602</v>
      </c>
      <c r="HV14">
        <v>19126349.900511201</v>
      </c>
      <c r="HW14">
        <v>28876732.453692298</v>
      </c>
      <c r="HX14">
        <v>65042323.013949797</v>
      </c>
      <c r="HY14">
        <v>8337762.1341564804</v>
      </c>
      <c r="HZ14">
        <v>328403538.27507401</v>
      </c>
      <c r="IA14">
        <v>3486615.0414551902</v>
      </c>
      <c r="IB14">
        <v>80447979.226944998</v>
      </c>
      <c r="IC14">
        <v>111282611.058456</v>
      </c>
      <c r="ID14">
        <v>19013961.2965969</v>
      </c>
      <c r="IE14">
        <v>14596768.179824701</v>
      </c>
      <c r="IF14">
        <v>252679659.33864301</v>
      </c>
      <c r="IG14">
        <v>11483645.1985287</v>
      </c>
      <c r="IH14">
        <v>21148902.8885074</v>
      </c>
      <c r="II14">
        <v>677958243.98499501</v>
      </c>
      <c r="IJ14">
        <v>408142551.94704598</v>
      </c>
      <c r="IK14">
        <v>571479673.73783505</v>
      </c>
      <c r="IL14">
        <v>25769419.769862399</v>
      </c>
      <c r="IM14">
        <v>123057585.542109</v>
      </c>
      <c r="IN14">
        <v>1859924.9095518501</v>
      </c>
      <c r="IO14">
        <v>307026523.448125</v>
      </c>
      <c r="IP14">
        <v>27633823.15783</v>
      </c>
      <c r="IQ14">
        <v>12511394.669239201</v>
      </c>
      <c r="IR14">
        <v>17016122.4906587</v>
      </c>
      <c r="IS14">
        <v>775850792.83908296</v>
      </c>
      <c r="IT14">
        <v>3572831.7207114599</v>
      </c>
      <c r="IU14">
        <v>13560538.8912472</v>
      </c>
      <c r="IV14">
        <v>50776079.748862803</v>
      </c>
      <c r="IW14">
        <v>53739108.539423198</v>
      </c>
      <c r="IX14">
        <v>10178167.6411747</v>
      </c>
    </row>
    <row r="15" spans="1:258" x14ac:dyDescent="0.2">
      <c r="A15" t="s">
        <v>24</v>
      </c>
      <c r="B15">
        <v>1018191194.75102</v>
      </c>
      <c r="C15">
        <v>3831470765.3804302</v>
      </c>
      <c r="D15">
        <v>7979967.2458096799</v>
      </c>
      <c r="E15">
        <v>2146762.37530882</v>
      </c>
      <c r="F15">
        <v>137148887.40114301</v>
      </c>
      <c r="G15">
        <v>2154343.1705357302</v>
      </c>
      <c r="H15">
        <v>146818265.74081999</v>
      </c>
      <c r="I15">
        <v>8635024.5131273493</v>
      </c>
      <c r="J15">
        <v>9735355.7319024503</v>
      </c>
      <c r="K15">
        <v>19276998.149077799</v>
      </c>
      <c r="L15">
        <v>6544551.3836856103</v>
      </c>
      <c r="M15">
        <v>1238847.2368354499</v>
      </c>
      <c r="N15">
        <v>5978303.1628706502</v>
      </c>
      <c r="O15">
        <v>7330123.2115751402</v>
      </c>
      <c r="P15">
        <v>7861410.7680297196</v>
      </c>
      <c r="Q15">
        <v>2984655.3434521002</v>
      </c>
      <c r="R15">
        <v>1001561.17164601</v>
      </c>
      <c r="S15">
        <v>50942313.537170701</v>
      </c>
      <c r="T15">
        <v>10515688.3065509</v>
      </c>
      <c r="U15">
        <v>2296504.3086717702</v>
      </c>
      <c r="V15">
        <v>21360288.102964502</v>
      </c>
      <c r="W15">
        <v>10969884.1607251</v>
      </c>
      <c r="X15">
        <v>5710035.7593490696</v>
      </c>
      <c r="Y15">
        <v>102872070.818414</v>
      </c>
      <c r="Z15">
        <v>15718685.013006501</v>
      </c>
      <c r="AA15">
        <v>3225596.4521354502</v>
      </c>
      <c r="AB15">
        <v>19193769.8824118</v>
      </c>
      <c r="AC15">
        <v>49497417.591202497</v>
      </c>
      <c r="AD15">
        <v>98169943.272983402</v>
      </c>
      <c r="AE15">
        <v>3694388.9901707601</v>
      </c>
      <c r="AF15">
        <v>938529.84281273198</v>
      </c>
      <c r="AG15">
        <v>102318276.374338</v>
      </c>
      <c r="AH15">
        <v>1138516252.7548299</v>
      </c>
      <c r="AI15">
        <v>11775209.4889933</v>
      </c>
      <c r="AJ15">
        <v>11212842.996821901</v>
      </c>
      <c r="AK15">
        <v>127871408.007918</v>
      </c>
      <c r="AL15">
        <v>237402975.90011001</v>
      </c>
      <c r="AM15">
        <v>13838084.3952548</v>
      </c>
      <c r="AN15">
        <v>9583343.3495901693</v>
      </c>
      <c r="AO15">
        <v>2911071742.4840798</v>
      </c>
      <c r="AP15">
        <v>44893702.867115296</v>
      </c>
      <c r="AQ15">
        <v>267942454.14182499</v>
      </c>
      <c r="AR15">
        <v>1591642.6919927599</v>
      </c>
      <c r="AS15">
        <v>59991821.457818098</v>
      </c>
      <c r="AT15">
        <v>102027623.28373601</v>
      </c>
      <c r="AU15">
        <v>2366179.3547160798</v>
      </c>
      <c r="AV15">
        <v>11155243714.6915</v>
      </c>
      <c r="AW15">
        <v>10069185.9463352</v>
      </c>
      <c r="AX15">
        <v>170081571.391583</v>
      </c>
      <c r="AY15">
        <v>15189116.5655703</v>
      </c>
      <c r="AZ15">
        <v>43131780.326063603</v>
      </c>
      <c r="BA15">
        <v>18930542.7045037</v>
      </c>
      <c r="BB15">
        <v>1788688657.46453</v>
      </c>
      <c r="BC15">
        <v>25034846.214894101</v>
      </c>
      <c r="BD15">
        <v>26084674.699266698</v>
      </c>
      <c r="BE15">
        <v>10960874.5294446</v>
      </c>
      <c r="BF15">
        <v>625438059.02647495</v>
      </c>
      <c r="BG15">
        <v>178362420.407314</v>
      </c>
      <c r="BH15">
        <v>41329227.059394501</v>
      </c>
      <c r="BI15">
        <v>5695461.8525313903</v>
      </c>
      <c r="BJ15">
        <v>6470978.9757626103</v>
      </c>
      <c r="BK15">
        <v>6615079.2675221097</v>
      </c>
      <c r="BL15">
        <v>5584156.4643335603</v>
      </c>
      <c r="BM15">
        <v>5620060.0833813399</v>
      </c>
      <c r="BN15">
        <v>16431871.863953101</v>
      </c>
      <c r="BO15">
        <v>29608840.758917298</v>
      </c>
      <c r="BP15">
        <v>4498837.6706072902</v>
      </c>
      <c r="BQ15">
        <v>33981400.789620303</v>
      </c>
      <c r="BR15">
        <v>11929104.9423394</v>
      </c>
      <c r="BS15">
        <v>24431141.488504</v>
      </c>
      <c r="BT15">
        <v>564143537.61993802</v>
      </c>
      <c r="BU15">
        <v>1729546.0172218201</v>
      </c>
      <c r="BV15">
        <v>9498134.9510997105</v>
      </c>
      <c r="BW15">
        <v>6797240.0790756298</v>
      </c>
      <c r="BX15">
        <v>33513322.3289234</v>
      </c>
      <c r="BY15">
        <v>1383789781.40364</v>
      </c>
      <c r="BZ15">
        <v>283070844.95981902</v>
      </c>
      <c r="CA15">
        <v>1264150.2462238199</v>
      </c>
      <c r="CB15">
        <v>96243686.014986798</v>
      </c>
      <c r="CC15">
        <v>76913022.678027302</v>
      </c>
      <c r="CD15">
        <v>23644803.761874199</v>
      </c>
      <c r="CE15">
        <v>38114568.731302902</v>
      </c>
      <c r="CF15">
        <v>8803853.9991734494</v>
      </c>
      <c r="CG15">
        <v>5939080.3987738201</v>
      </c>
      <c r="CH15">
        <v>34724676.550163798</v>
      </c>
      <c r="CI15">
        <v>5772405.5906648403</v>
      </c>
      <c r="CJ15">
        <v>809854464.38324702</v>
      </c>
      <c r="CK15">
        <v>97970397.767984703</v>
      </c>
      <c r="CL15">
        <v>1490132898.04721</v>
      </c>
      <c r="CM15">
        <v>3856470.86088211</v>
      </c>
      <c r="CN15">
        <v>5584225.1176568</v>
      </c>
      <c r="CO15">
        <v>5119240.9043752998</v>
      </c>
      <c r="CP15">
        <v>6086637.8897408396</v>
      </c>
      <c r="CQ15">
        <v>6540971.5622346597</v>
      </c>
      <c r="CR15">
        <v>1837064.5924364701</v>
      </c>
      <c r="CS15">
        <v>85882436.150727198</v>
      </c>
      <c r="CT15">
        <v>3521238.2602198101</v>
      </c>
      <c r="CU15">
        <v>274442.46974770603</v>
      </c>
      <c r="CV15">
        <v>5738773.2624246599</v>
      </c>
      <c r="CW15">
        <v>2160019.7540054801</v>
      </c>
      <c r="CX15">
        <v>244732.86757175301</v>
      </c>
      <c r="CY15">
        <v>13742722.4572047</v>
      </c>
      <c r="CZ15">
        <v>684938.37918843597</v>
      </c>
      <c r="DA15">
        <v>1850217.77665702</v>
      </c>
      <c r="DB15">
        <v>3319278.1408133898</v>
      </c>
      <c r="DC15">
        <v>2236527.8666161201</v>
      </c>
      <c r="DD15">
        <v>1327000.4564589399</v>
      </c>
      <c r="DE15">
        <v>2690312.7415012098</v>
      </c>
      <c r="DF15">
        <v>43879330.317157298</v>
      </c>
      <c r="DG15">
        <v>1248895.85519947</v>
      </c>
      <c r="DH15">
        <v>15332378.0723169</v>
      </c>
      <c r="DI15">
        <v>216400.12991194901</v>
      </c>
      <c r="DJ15">
        <v>17272030.7385021</v>
      </c>
      <c r="DK15">
        <v>12128182.5358155</v>
      </c>
      <c r="DL15">
        <v>44567465.450101897</v>
      </c>
      <c r="DM15">
        <v>39839093.445875302</v>
      </c>
      <c r="DN15">
        <v>8514091.5747410301</v>
      </c>
      <c r="DO15">
        <v>2294813.3084757398</v>
      </c>
      <c r="DP15">
        <v>39344007.3156211</v>
      </c>
      <c r="DQ15">
        <v>7668419.0203751298</v>
      </c>
      <c r="DR15">
        <v>1994215.31341682</v>
      </c>
      <c r="DS15">
        <v>1378767.54873144</v>
      </c>
      <c r="DT15">
        <v>6610810.3172817696</v>
      </c>
      <c r="DU15">
        <v>19666468.6539624</v>
      </c>
      <c r="DV15">
        <v>722450.39062297798</v>
      </c>
      <c r="DW15">
        <v>5524167.0838311203</v>
      </c>
      <c r="DX15">
        <v>385267599.33285803</v>
      </c>
      <c r="DY15">
        <v>65140648.264858603</v>
      </c>
      <c r="DZ15">
        <v>9397067.8203591108</v>
      </c>
      <c r="EA15">
        <v>468496192.95857102</v>
      </c>
      <c r="EB15">
        <v>1513912948.44103</v>
      </c>
      <c r="EC15">
        <v>746521248.31688905</v>
      </c>
      <c r="ED15">
        <v>878976.03696070402</v>
      </c>
      <c r="EE15">
        <v>2523491.7116077901</v>
      </c>
      <c r="EF15">
        <v>3604269.6688083899</v>
      </c>
      <c r="EG15">
        <v>120534353.095415</v>
      </c>
      <c r="EH15">
        <v>79381206.986375496</v>
      </c>
      <c r="EI15">
        <v>147201378.35623601</v>
      </c>
      <c r="EJ15">
        <v>3759750.1282993499</v>
      </c>
      <c r="EK15">
        <v>22152442.588179801</v>
      </c>
      <c r="EL15">
        <v>5612441.9422777696</v>
      </c>
      <c r="EM15">
        <v>57315501.0445382</v>
      </c>
      <c r="EN15">
        <v>742432175.03370595</v>
      </c>
      <c r="EO15">
        <v>17850532.853272401</v>
      </c>
      <c r="EP15">
        <v>12012165.8496895</v>
      </c>
      <c r="EQ15">
        <v>3588908.8520008498</v>
      </c>
      <c r="ER15">
        <v>1051208280.28576</v>
      </c>
      <c r="ES15">
        <v>3491601.2933556</v>
      </c>
      <c r="ET15">
        <v>163118.345624009</v>
      </c>
      <c r="EU15">
        <v>144123986.60629201</v>
      </c>
      <c r="EV15">
        <v>5034153.0701446701</v>
      </c>
      <c r="EW15">
        <v>1334598.02968803</v>
      </c>
      <c r="EX15">
        <v>331181123.97016901</v>
      </c>
      <c r="EY15">
        <v>3058941.2484413302</v>
      </c>
      <c r="EZ15">
        <v>1765421.9046386101</v>
      </c>
      <c r="FA15">
        <v>1150866.43569896</v>
      </c>
      <c r="FB15">
        <v>33567353.549512297</v>
      </c>
      <c r="FC15">
        <v>371545568.06304699</v>
      </c>
      <c r="FD15">
        <v>7094170.9425813397</v>
      </c>
      <c r="FE15">
        <v>1888150.02439386</v>
      </c>
      <c r="FF15">
        <v>251612291.57507199</v>
      </c>
      <c r="FG15">
        <v>675102538.87772906</v>
      </c>
      <c r="FH15">
        <v>26825951.210295498</v>
      </c>
      <c r="FI15">
        <v>9036396.2047037408</v>
      </c>
      <c r="FJ15">
        <v>198008975.26555499</v>
      </c>
      <c r="FK15">
        <v>6261977.0389252901</v>
      </c>
      <c r="FL15">
        <v>4244607.7038789103</v>
      </c>
      <c r="FM15">
        <v>123483698.86180601</v>
      </c>
      <c r="FN15">
        <v>171961997.32984501</v>
      </c>
      <c r="FO15">
        <v>8304596.4140099501</v>
      </c>
      <c r="FP15">
        <v>3936556.2138947798</v>
      </c>
      <c r="FQ15">
        <v>70749062.501311898</v>
      </c>
      <c r="FR15">
        <v>8824678.6528983992</v>
      </c>
      <c r="FS15">
        <v>1027502.1224048201</v>
      </c>
      <c r="FT15">
        <v>381607.40268661099</v>
      </c>
      <c r="FU15">
        <v>9117448.4509804603</v>
      </c>
      <c r="FV15">
        <v>95928433.128336504</v>
      </c>
      <c r="FW15">
        <v>60484518.943529002</v>
      </c>
      <c r="FX15">
        <v>83543156.746866196</v>
      </c>
      <c r="FY15">
        <v>5950502.7197527196</v>
      </c>
      <c r="FZ15">
        <v>2886873.89607559</v>
      </c>
      <c r="GA15">
        <v>33663363.774922401</v>
      </c>
      <c r="GB15">
        <v>1000370.29620485</v>
      </c>
      <c r="GC15">
        <v>16027538.9925774</v>
      </c>
      <c r="GD15">
        <v>16596499.068099299</v>
      </c>
      <c r="GE15">
        <v>35686558.457211398</v>
      </c>
      <c r="GF15">
        <v>5975749.1286434</v>
      </c>
      <c r="GG15">
        <v>1657823.0003195901</v>
      </c>
      <c r="GH15">
        <v>13213516270.896999</v>
      </c>
      <c r="GI15">
        <v>1244612.82070515</v>
      </c>
      <c r="GJ15">
        <v>1968484.9368239201</v>
      </c>
      <c r="GK15">
        <v>3850969.5561251999</v>
      </c>
      <c r="GL15">
        <v>180438500.68845201</v>
      </c>
      <c r="GM15">
        <v>32806873.9679785</v>
      </c>
      <c r="GN15">
        <v>1141494.59747203</v>
      </c>
      <c r="GO15">
        <v>72678823.137575194</v>
      </c>
      <c r="GP15">
        <v>1117947.5250206301</v>
      </c>
      <c r="GQ15">
        <v>2618014.9870186201</v>
      </c>
      <c r="GR15">
        <v>759022.61152067804</v>
      </c>
      <c r="GS15">
        <v>55044850.297487304</v>
      </c>
      <c r="GT15">
        <v>1167851.4665899</v>
      </c>
      <c r="GU15">
        <v>17256958.1828444</v>
      </c>
      <c r="GV15">
        <v>57619063.477266803</v>
      </c>
      <c r="GW15">
        <v>35513140.455663897</v>
      </c>
      <c r="GX15">
        <v>26651259.079896301</v>
      </c>
      <c r="GY15">
        <v>4692849.0993092004</v>
      </c>
      <c r="GZ15">
        <v>10409546.9649854</v>
      </c>
      <c r="HA15">
        <v>9085772.9467621595</v>
      </c>
      <c r="HB15">
        <v>698094024.69461</v>
      </c>
      <c r="HC15">
        <v>982436.49997788703</v>
      </c>
      <c r="HD15">
        <v>5513525.4719227003</v>
      </c>
      <c r="HE15">
        <v>590906096.05060697</v>
      </c>
      <c r="HF15">
        <v>26952797.908919401</v>
      </c>
      <c r="HG15">
        <v>18455768.2450643</v>
      </c>
      <c r="HH15">
        <v>7383153613.8764896</v>
      </c>
      <c r="HI15">
        <v>9862788.6672815606</v>
      </c>
      <c r="HJ15">
        <v>1444691604.9260399</v>
      </c>
      <c r="HK15">
        <v>698858.27060340298</v>
      </c>
      <c r="HL15">
        <v>1244933.55156948</v>
      </c>
      <c r="HM15">
        <v>805570.40609926404</v>
      </c>
      <c r="HN15">
        <v>41206926.007123798</v>
      </c>
      <c r="HO15">
        <v>16910381.2401421</v>
      </c>
      <c r="HP15">
        <v>31940157.2002583</v>
      </c>
      <c r="HQ15">
        <v>1038886.98757251</v>
      </c>
      <c r="HR15">
        <v>100193.583289705</v>
      </c>
      <c r="HS15">
        <v>16348560.180686399</v>
      </c>
      <c r="HT15">
        <v>25299413.459911302</v>
      </c>
      <c r="HU15">
        <v>330954976.626773</v>
      </c>
      <c r="HV15">
        <v>15617309.8354479</v>
      </c>
      <c r="HW15">
        <v>19825616.650804602</v>
      </c>
      <c r="HX15">
        <v>57791790.3026473</v>
      </c>
      <c r="HY15">
        <v>10264191.041435899</v>
      </c>
      <c r="HZ15">
        <v>146797976.71684301</v>
      </c>
      <c r="IA15">
        <v>3153101.8179457299</v>
      </c>
      <c r="IB15">
        <v>66001146.611116901</v>
      </c>
      <c r="IC15">
        <v>83307794.174245596</v>
      </c>
      <c r="ID15">
        <v>12821127.791741099</v>
      </c>
      <c r="IE15">
        <v>10623363.517577101</v>
      </c>
      <c r="IF15">
        <v>200637907.76368701</v>
      </c>
      <c r="IG15">
        <v>10037894.619377701</v>
      </c>
      <c r="IH15">
        <v>16157768.082074</v>
      </c>
      <c r="II15">
        <v>565777017.31955397</v>
      </c>
      <c r="IJ15">
        <v>319563262.27770197</v>
      </c>
      <c r="IK15">
        <v>427224749.89277297</v>
      </c>
      <c r="IL15">
        <v>30116600.1837066</v>
      </c>
      <c r="IM15">
        <v>115351434.691295</v>
      </c>
      <c r="IN15">
        <v>4836403.7172824396</v>
      </c>
      <c r="IO15">
        <v>280056914.91112101</v>
      </c>
      <c r="IP15">
        <v>27242791.1825746</v>
      </c>
      <c r="IQ15">
        <v>9285855.41385906</v>
      </c>
      <c r="IR15">
        <v>12246120.4248579</v>
      </c>
      <c r="IS15">
        <v>725735832.38245702</v>
      </c>
      <c r="IT15">
        <v>2732212.1061447002</v>
      </c>
      <c r="IU15">
        <v>25081002.553183202</v>
      </c>
      <c r="IV15">
        <v>34968182.946971104</v>
      </c>
      <c r="IW15">
        <v>38544324.612475403</v>
      </c>
      <c r="IX15">
        <v>7508560.1472774502</v>
      </c>
    </row>
    <row r="16" spans="1:258" x14ac:dyDescent="0.2">
      <c r="A16" t="s">
        <v>25</v>
      </c>
      <c r="B16">
        <v>989101651.65792096</v>
      </c>
      <c r="C16">
        <v>3781921763.3418598</v>
      </c>
      <c r="D16">
        <v>7549981.1349454299</v>
      </c>
      <c r="E16">
        <v>2002634.07326954</v>
      </c>
      <c r="F16">
        <v>77265611.980774894</v>
      </c>
      <c r="G16">
        <v>2301428.6324153398</v>
      </c>
      <c r="H16">
        <v>189481116.610181</v>
      </c>
      <c r="I16">
        <v>5308806.9173445003</v>
      </c>
      <c r="J16">
        <v>8336544.3749029702</v>
      </c>
      <c r="K16">
        <v>19082606.326338399</v>
      </c>
      <c r="L16">
        <v>4978872.0197098199</v>
      </c>
      <c r="M16">
        <v>948785.898713056</v>
      </c>
      <c r="N16">
        <v>4938575.2504556598</v>
      </c>
      <c r="O16">
        <v>5499667.9956281297</v>
      </c>
      <c r="P16">
        <v>7501216.4619504996</v>
      </c>
      <c r="Q16">
        <v>2688685.5184699199</v>
      </c>
      <c r="R16">
        <v>528374.96676457603</v>
      </c>
      <c r="S16">
        <v>53283399.780047402</v>
      </c>
      <c r="T16">
        <v>9554986.9820077792</v>
      </c>
      <c r="U16">
        <v>2305621.6460443898</v>
      </c>
      <c r="V16">
        <v>7033482.1788539104</v>
      </c>
      <c r="W16">
        <v>9427335.9920242708</v>
      </c>
      <c r="X16">
        <v>7003142.3697096398</v>
      </c>
      <c r="Y16">
        <v>94446788.4293883</v>
      </c>
      <c r="Z16">
        <v>15689778.2366294</v>
      </c>
      <c r="AA16">
        <v>1466383.80876149</v>
      </c>
      <c r="AB16">
        <v>17206270.164126299</v>
      </c>
      <c r="AC16">
        <v>34699419.563510701</v>
      </c>
      <c r="AD16">
        <v>94312191.503207505</v>
      </c>
      <c r="AE16">
        <v>3415456.4125697301</v>
      </c>
      <c r="AF16">
        <v>404562.92373321502</v>
      </c>
      <c r="AG16">
        <v>48643954.396120198</v>
      </c>
      <c r="AH16">
        <v>1081151828.38574</v>
      </c>
      <c r="AI16">
        <v>11475473.2551092</v>
      </c>
      <c r="AJ16">
        <v>13930493.1632737</v>
      </c>
      <c r="AK16">
        <v>121476073.253618</v>
      </c>
      <c r="AL16">
        <v>197800109.959694</v>
      </c>
      <c r="AM16">
        <v>11404885.4949947</v>
      </c>
      <c r="AN16">
        <v>9447420.0903356802</v>
      </c>
      <c r="AO16">
        <v>2127400977.8597801</v>
      </c>
      <c r="AP16">
        <v>38259573.409659497</v>
      </c>
      <c r="AQ16">
        <v>228684345.04914701</v>
      </c>
      <c r="AR16">
        <v>1128564.87334761</v>
      </c>
      <c r="AS16">
        <v>11661499.561279099</v>
      </c>
      <c r="AT16">
        <v>114012182.148571</v>
      </c>
      <c r="AU16">
        <v>1863513.9432910299</v>
      </c>
      <c r="AV16">
        <v>10515419508.1789</v>
      </c>
      <c r="AW16">
        <v>9315778.1436771695</v>
      </c>
      <c r="AX16">
        <v>94890009.357606903</v>
      </c>
      <c r="AY16">
        <v>5019293.4810219398</v>
      </c>
      <c r="AZ16">
        <v>21187898.4010293</v>
      </c>
      <c r="BA16">
        <v>13661955.409711899</v>
      </c>
      <c r="BB16">
        <v>1141005030.04864</v>
      </c>
      <c r="BC16">
        <v>24112112.644960701</v>
      </c>
      <c r="BD16">
        <v>21430579.952940699</v>
      </c>
      <c r="BE16">
        <v>10389748.600144001</v>
      </c>
      <c r="BF16">
        <v>377623256.36104602</v>
      </c>
      <c r="BG16">
        <v>207944141.16937801</v>
      </c>
      <c r="BH16">
        <v>65715908.934317604</v>
      </c>
      <c r="BI16">
        <v>5459658.3276858702</v>
      </c>
      <c r="BJ16">
        <v>6713721.7314289296</v>
      </c>
      <c r="BK16">
        <v>4502633.8652863204</v>
      </c>
      <c r="BL16">
        <v>4912449.3656736901</v>
      </c>
      <c r="BM16">
        <v>7401315.2632454</v>
      </c>
      <c r="BN16">
        <v>19745952.426910602</v>
      </c>
      <c r="BO16">
        <v>28946063.402630001</v>
      </c>
      <c r="BP16">
        <v>3048005.3872040301</v>
      </c>
      <c r="BQ16">
        <v>9094169.27627372</v>
      </c>
      <c r="BR16">
        <v>13175635.0631161</v>
      </c>
      <c r="BS16">
        <v>24652651.2719854</v>
      </c>
      <c r="BT16">
        <v>571940147.97349405</v>
      </c>
      <c r="BU16">
        <v>2192166.04187753</v>
      </c>
      <c r="BV16">
        <v>7643105.8343884498</v>
      </c>
      <c r="BW16">
        <v>6603377.3300145501</v>
      </c>
      <c r="BX16">
        <v>23856488.933777001</v>
      </c>
      <c r="BY16">
        <v>1183497122.05689</v>
      </c>
      <c r="BZ16">
        <v>269519272.00504601</v>
      </c>
      <c r="CA16">
        <v>1090321.28754145</v>
      </c>
      <c r="CB16">
        <v>88172014.503109097</v>
      </c>
      <c r="CC16">
        <v>105936502.35116901</v>
      </c>
      <c r="CD16">
        <v>20033971.8252698</v>
      </c>
      <c r="CE16">
        <v>36807732.647326797</v>
      </c>
      <c r="CF16">
        <v>6983517.8991505103</v>
      </c>
      <c r="CG16">
        <v>5406729.1262017395</v>
      </c>
      <c r="CH16">
        <v>32264772.3750416</v>
      </c>
      <c r="CI16">
        <v>4803458.4108546199</v>
      </c>
      <c r="CJ16">
        <v>492597934.69523501</v>
      </c>
      <c r="CK16">
        <v>97435331.284782499</v>
      </c>
      <c r="CL16">
        <v>441824472.70522797</v>
      </c>
      <c r="CM16">
        <v>2755607.3093300001</v>
      </c>
      <c r="CN16">
        <v>4514416.2217616402</v>
      </c>
      <c r="CO16">
        <v>1807228.4236640399</v>
      </c>
      <c r="CP16">
        <v>5317677.8995257802</v>
      </c>
      <c r="CQ16">
        <v>5788509.7404511301</v>
      </c>
      <c r="CR16">
        <v>1882085.2824132801</v>
      </c>
      <c r="CS16">
        <v>81329647.032065496</v>
      </c>
      <c r="CT16">
        <v>2720290.1822963199</v>
      </c>
      <c r="CU16">
        <v>143999.48891207101</v>
      </c>
      <c r="CV16">
        <v>6916554.4669571398</v>
      </c>
      <c r="CW16">
        <v>2413982.3538497202</v>
      </c>
      <c r="CX16">
        <v>172320.71870622601</v>
      </c>
      <c r="CY16">
        <v>12230190.614006899</v>
      </c>
      <c r="CZ16">
        <v>453266.404706417</v>
      </c>
      <c r="DA16">
        <v>2158102.58729184</v>
      </c>
      <c r="DB16">
        <v>2545960.9458304602</v>
      </c>
      <c r="DC16">
        <v>1313471.0023036301</v>
      </c>
      <c r="DD16">
        <v>1074281.9880316299</v>
      </c>
      <c r="DE16">
        <v>1416863.47424746</v>
      </c>
      <c r="DF16">
        <v>44821660.1495407</v>
      </c>
      <c r="DG16">
        <v>1049015.82266912</v>
      </c>
      <c r="DH16">
        <v>12850900.333598301</v>
      </c>
      <c r="DI16">
        <v>213989.24438774301</v>
      </c>
      <c r="DJ16">
        <v>11745933.656107699</v>
      </c>
      <c r="DK16">
        <v>11054519.0105308</v>
      </c>
      <c r="DL16">
        <v>37488625.816753499</v>
      </c>
      <c r="DM16">
        <v>38004372.036127403</v>
      </c>
      <c r="DN16">
        <v>8009227.8542912304</v>
      </c>
      <c r="DO16">
        <v>2005106.8889343101</v>
      </c>
      <c r="DP16">
        <v>31523216.665950801</v>
      </c>
      <c r="DQ16">
        <v>7117893.3582501505</v>
      </c>
      <c r="DR16">
        <v>1533021.5154463099</v>
      </c>
      <c r="DS16">
        <v>962495.75847437803</v>
      </c>
      <c r="DT16">
        <v>6034779.1734931404</v>
      </c>
      <c r="DU16">
        <v>6325989.8112550396</v>
      </c>
      <c r="DV16">
        <v>324898.39568828797</v>
      </c>
      <c r="DW16">
        <v>2231944.34560906</v>
      </c>
      <c r="DX16">
        <v>331361878.57260501</v>
      </c>
      <c r="DY16">
        <v>59667822.900139101</v>
      </c>
      <c r="DZ16">
        <v>7849814.2615513597</v>
      </c>
      <c r="EA16">
        <v>407395591.16049099</v>
      </c>
      <c r="EB16">
        <v>1460002891.0534401</v>
      </c>
      <c r="EC16">
        <v>629242458.16777098</v>
      </c>
      <c r="ED16">
        <v>475586.36751713301</v>
      </c>
      <c r="EE16">
        <v>2239690.8638354298</v>
      </c>
      <c r="EF16">
        <v>3732692.7968877</v>
      </c>
      <c r="EG16">
        <v>109053947.15489</v>
      </c>
      <c r="EH16">
        <v>66851532.251634799</v>
      </c>
      <c r="EI16">
        <v>89750303.011424407</v>
      </c>
      <c r="EJ16">
        <v>3819436.6419514599</v>
      </c>
      <c r="EK16">
        <v>17588936.4183577</v>
      </c>
      <c r="EL16">
        <v>424530.28107831499</v>
      </c>
      <c r="EM16">
        <v>52039834.269874498</v>
      </c>
      <c r="EN16">
        <v>534257398.71996301</v>
      </c>
      <c r="EO16">
        <v>16751166.5976086</v>
      </c>
      <c r="EP16">
        <v>11998711.648135699</v>
      </c>
      <c r="EQ16">
        <v>2896360.5777793801</v>
      </c>
      <c r="ER16">
        <v>988979356.81467402</v>
      </c>
      <c r="ES16">
        <v>2849202.6930506299</v>
      </c>
      <c r="ET16">
        <v>160126.56834343</v>
      </c>
      <c r="EU16">
        <v>200625311.78691801</v>
      </c>
      <c r="EV16">
        <v>5099702.8297924697</v>
      </c>
      <c r="EW16">
        <v>945469.99467163696</v>
      </c>
      <c r="EX16">
        <v>266242763.20367101</v>
      </c>
      <c r="EY16">
        <v>2457882.3883780101</v>
      </c>
      <c r="EZ16">
        <v>1523721.59924071</v>
      </c>
      <c r="FA16">
        <v>1368463.0736219201</v>
      </c>
      <c r="FB16">
        <v>28753594.119013201</v>
      </c>
      <c r="FC16">
        <v>373811006.61170101</v>
      </c>
      <c r="FD16">
        <v>6262629.7896112502</v>
      </c>
      <c r="FE16">
        <v>2126365.2260683002</v>
      </c>
      <c r="FF16">
        <v>252288416.91337299</v>
      </c>
      <c r="FG16">
        <v>601467796.92968595</v>
      </c>
      <c r="FH16">
        <v>23969854.897002701</v>
      </c>
      <c r="FI16">
        <v>8759866.4853298105</v>
      </c>
      <c r="FJ16">
        <v>126334072.555584</v>
      </c>
      <c r="FK16">
        <v>5700006.5753552001</v>
      </c>
      <c r="FL16">
        <v>4265751.4566857098</v>
      </c>
      <c r="FM16">
        <v>131625527.439674</v>
      </c>
      <c r="FN16">
        <v>161442643.19549</v>
      </c>
      <c r="FO16">
        <v>8568832.1414805092</v>
      </c>
      <c r="FP16">
        <v>2442503.3510000901</v>
      </c>
      <c r="FQ16">
        <v>64804530.987580903</v>
      </c>
      <c r="FR16">
        <v>9100871.9539677091</v>
      </c>
      <c r="FS16">
        <v>868555.02265156305</v>
      </c>
      <c r="FT16">
        <v>120251.55665995801</v>
      </c>
      <c r="FU16">
        <v>7421263.0004207902</v>
      </c>
      <c r="FV16">
        <v>83227437.138484105</v>
      </c>
      <c r="FW16">
        <v>51375443.476719603</v>
      </c>
      <c r="FX16">
        <v>68985616.534475297</v>
      </c>
      <c r="FY16">
        <v>4689224.6547829704</v>
      </c>
      <c r="FZ16">
        <v>1856119.93324148</v>
      </c>
      <c r="GA16">
        <v>25230289.537096601</v>
      </c>
      <c r="GB16">
        <v>796613.56796079897</v>
      </c>
      <c r="GC16">
        <v>14077931.9404961</v>
      </c>
      <c r="GD16">
        <v>14524799.2185206</v>
      </c>
      <c r="GE16">
        <v>32028362.952903699</v>
      </c>
      <c r="GF16">
        <v>5249895.8809476001</v>
      </c>
      <c r="GG16">
        <v>1526579.18330348</v>
      </c>
      <c r="GH16">
        <v>11726434291.698</v>
      </c>
      <c r="GI16">
        <v>1071264.2186000899</v>
      </c>
      <c r="GJ16">
        <v>1242629.0444700599</v>
      </c>
      <c r="GK16">
        <v>3875091.7935015601</v>
      </c>
      <c r="GL16">
        <v>181389646.59551901</v>
      </c>
      <c r="GM16">
        <v>32849645.130187701</v>
      </c>
      <c r="GN16">
        <v>1117119.7303611899</v>
      </c>
      <c r="GO16">
        <v>64920487.558803</v>
      </c>
      <c r="GP16">
        <v>517232.26325704</v>
      </c>
      <c r="GQ16">
        <v>1077547.56877198</v>
      </c>
      <c r="GR16">
        <v>228883.90950764099</v>
      </c>
      <c r="GS16">
        <v>44300140.729624704</v>
      </c>
      <c r="GT16">
        <v>1020108.97313327</v>
      </c>
      <c r="GU16">
        <v>10286783.121614199</v>
      </c>
      <c r="GV16">
        <v>46441826.060529701</v>
      </c>
      <c r="GW16">
        <v>26768760.014674898</v>
      </c>
      <c r="GX16">
        <v>17750582.086958501</v>
      </c>
      <c r="GY16">
        <v>4533408.1845839703</v>
      </c>
      <c r="GZ16">
        <v>7418578.6204253696</v>
      </c>
      <c r="HA16">
        <v>10585555.7654271</v>
      </c>
      <c r="HB16">
        <v>677263868.15957999</v>
      </c>
      <c r="HC16">
        <v>1049788.38218399</v>
      </c>
      <c r="HD16">
        <v>3580406.4669824699</v>
      </c>
      <c r="HE16">
        <v>524859305.72745901</v>
      </c>
      <c r="HF16">
        <v>17831598.889105201</v>
      </c>
      <c r="HG16">
        <v>17880035.837212302</v>
      </c>
      <c r="HH16">
        <v>6493914394.5862598</v>
      </c>
      <c r="HI16">
        <v>9543769.1291867904</v>
      </c>
      <c r="HJ16">
        <v>1413147329.86573</v>
      </c>
      <c r="HK16">
        <v>330054.201287125</v>
      </c>
      <c r="HL16">
        <v>1973775.4962524199</v>
      </c>
      <c r="HM16">
        <v>741059.83908968302</v>
      </c>
      <c r="HN16">
        <v>32449234.2211928</v>
      </c>
      <c r="HO16">
        <v>16658713.2106048</v>
      </c>
      <c r="HP16">
        <v>30997613.761780299</v>
      </c>
      <c r="HQ16">
        <v>1060841.3846358999</v>
      </c>
      <c r="HR16">
        <v>104842.90416504101</v>
      </c>
      <c r="HS16">
        <v>10320744.4164083</v>
      </c>
      <c r="HT16">
        <v>23871300.715427201</v>
      </c>
      <c r="HU16">
        <v>388019483.47628802</v>
      </c>
      <c r="HV16">
        <v>8207464.7409421001</v>
      </c>
      <c r="HW16">
        <v>18928559.143939</v>
      </c>
      <c r="HX16">
        <v>47702975.727692001</v>
      </c>
      <c r="HY16">
        <v>8776216.8519337699</v>
      </c>
      <c r="HZ16">
        <v>226814147.18547201</v>
      </c>
      <c r="IA16">
        <v>2396455.3550430099</v>
      </c>
      <c r="IB16">
        <v>43333560.456450202</v>
      </c>
      <c r="IC16">
        <v>80219505.034669906</v>
      </c>
      <c r="ID16">
        <v>12320716.467400201</v>
      </c>
      <c r="IE16">
        <v>10257038.7136718</v>
      </c>
      <c r="IF16">
        <v>179722977.43316501</v>
      </c>
      <c r="IG16">
        <v>8376237.9079738297</v>
      </c>
      <c r="IH16">
        <v>15191717.1107604</v>
      </c>
      <c r="II16">
        <v>515303134.04847997</v>
      </c>
      <c r="IJ16">
        <v>260411107.094623</v>
      </c>
      <c r="IK16">
        <v>373091218.46943802</v>
      </c>
      <c r="IL16">
        <v>12406555.784763901</v>
      </c>
      <c r="IM16">
        <v>75151887.034909099</v>
      </c>
      <c r="IN16">
        <v>691239.90306697902</v>
      </c>
      <c r="IO16">
        <v>145111412.598324</v>
      </c>
      <c r="IP16">
        <v>18687041.260109901</v>
      </c>
      <c r="IQ16">
        <v>11810568.2852684</v>
      </c>
      <c r="IR16">
        <v>12574193.8540517</v>
      </c>
      <c r="IS16">
        <v>604804179.73065698</v>
      </c>
      <c r="IT16">
        <v>3111972.4710365701</v>
      </c>
      <c r="IU16">
        <v>11033206.057995699</v>
      </c>
      <c r="IV16">
        <v>33738489.859321199</v>
      </c>
      <c r="IW16">
        <v>50556539.988156699</v>
      </c>
      <c r="IX16">
        <v>7510593.82671024</v>
      </c>
    </row>
    <row r="17" spans="1:258" x14ac:dyDescent="0.2">
      <c r="A17" t="s">
        <v>26</v>
      </c>
      <c r="B17">
        <v>996878600.31421602</v>
      </c>
      <c r="C17">
        <v>3627725639.1712999</v>
      </c>
      <c r="D17">
        <v>6427755.6962728398</v>
      </c>
      <c r="E17">
        <v>1515286.29287831</v>
      </c>
      <c r="F17">
        <v>80487302.854067802</v>
      </c>
      <c r="G17">
        <v>1356407.76635723</v>
      </c>
      <c r="H17">
        <v>72914469.978783101</v>
      </c>
      <c r="I17">
        <v>9192128.31556339</v>
      </c>
      <c r="J17">
        <v>6385648.9680898404</v>
      </c>
      <c r="K17">
        <v>15502100.5995603</v>
      </c>
      <c r="L17">
        <v>6282711.0917654401</v>
      </c>
      <c r="M17">
        <v>589766.66535176802</v>
      </c>
      <c r="N17">
        <v>6515756.4365810901</v>
      </c>
      <c r="O17">
        <v>5813748.6879147897</v>
      </c>
      <c r="P17">
        <v>4551924.8116154904</v>
      </c>
      <c r="Q17">
        <v>2133552.8153400598</v>
      </c>
      <c r="R17">
        <v>884899.51622885698</v>
      </c>
      <c r="S17">
        <v>37485977.5883701</v>
      </c>
      <c r="T17">
        <v>6010339.7024033703</v>
      </c>
      <c r="U17">
        <v>2672696.5567727401</v>
      </c>
      <c r="V17">
        <v>17938431.573550001</v>
      </c>
      <c r="W17">
        <v>10800193.452949399</v>
      </c>
      <c r="X17">
        <v>6716648.0337260095</v>
      </c>
      <c r="Y17">
        <v>68811770.446603104</v>
      </c>
      <c r="Z17">
        <v>7885135.7217161004</v>
      </c>
      <c r="AA17">
        <v>1261062.7040291501</v>
      </c>
      <c r="AB17">
        <v>9097138.2022603098</v>
      </c>
      <c r="AC17">
        <v>21874219.714426398</v>
      </c>
      <c r="AD17">
        <v>64869849.541518398</v>
      </c>
      <c r="AE17">
        <v>2426883.3554613702</v>
      </c>
      <c r="AF17">
        <v>259097.28962647999</v>
      </c>
      <c r="AG17">
        <v>54915662.700961299</v>
      </c>
      <c r="AH17">
        <v>919150331.25842404</v>
      </c>
      <c r="AI17">
        <v>11634059.7499307</v>
      </c>
      <c r="AJ17">
        <v>11258232.7290897</v>
      </c>
      <c r="AK17">
        <v>122878344.773752</v>
      </c>
      <c r="AL17">
        <v>140645081.162864</v>
      </c>
      <c r="AM17">
        <v>9430540.9128405303</v>
      </c>
      <c r="AN17">
        <v>5723108.8617801303</v>
      </c>
      <c r="AO17">
        <v>2325604108.8974199</v>
      </c>
      <c r="AP17">
        <v>45916290.432977103</v>
      </c>
      <c r="AQ17">
        <v>198490055.46188799</v>
      </c>
      <c r="AR17">
        <v>1556302.2938860301</v>
      </c>
      <c r="AS17">
        <v>18918841.898905799</v>
      </c>
      <c r="AT17">
        <v>61502031.541952103</v>
      </c>
      <c r="AU17">
        <v>2364065.0946916598</v>
      </c>
      <c r="AV17">
        <v>8439263929.5758896</v>
      </c>
      <c r="AW17">
        <v>9380560.4207542203</v>
      </c>
      <c r="AX17">
        <v>192778820.900381</v>
      </c>
      <c r="AY17">
        <v>13307743.0824276</v>
      </c>
      <c r="AZ17">
        <v>45527683.674157299</v>
      </c>
      <c r="BA17">
        <v>16331293.3027803</v>
      </c>
      <c r="BB17">
        <v>1764361456.2202101</v>
      </c>
      <c r="BC17">
        <v>15391949.3230069</v>
      </c>
      <c r="BD17">
        <v>21183255.243736301</v>
      </c>
      <c r="BE17">
        <v>8644850.39367049</v>
      </c>
      <c r="BF17">
        <v>563038870.268821</v>
      </c>
      <c r="BG17">
        <v>149948820.42605001</v>
      </c>
      <c r="BH17">
        <v>40461706.594838299</v>
      </c>
      <c r="BI17">
        <v>3830513.9243171602</v>
      </c>
      <c r="BJ17">
        <v>5063159.0473100897</v>
      </c>
      <c r="BK17">
        <v>5365916.9683432002</v>
      </c>
      <c r="BL17">
        <v>4709036.8280024799</v>
      </c>
      <c r="BM17">
        <v>5126581.3776938198</v>
      </c>
      <c r="BN17">
        <v>10375393.6764904</v>
      </c>
      <c r="BO17">
        <v>15020224.0831741</v>
      </c>
      <c r="BP17">
        <v>2916755.7174049802</v>
      </c>
      <c r="BQ17">
        <v>33645012.536376499</v>
      </c>
      <c r="BR17">
        <v>6964071.08283542</v>
      </c>
      <c r="BS17">
        <v>15150454.3956131</v>
      </c>
      <c r="BT17">
        <v>352490416.98113501</v>
      </c>
      <c r="BU17">
        <v>1353629.64266031</v>
      </c>
      <c r="BV17">
        <v>5203241.1768595101</v>
      </c>
      <c r="BW17">
        <v>5102353.1243720502</v>
      </c>
      <c r="BX17">
        <v>28295468.3824719</v>
      </c>
      <c r="BY17">
        <v>1006073156.76747</v>
      </c>
      <c r="BZ17">
        <v>143972154.83486599</v>
      </c>
      <c r="CA17">
        <v>730110.56551622797</v>
      </c>
      <c r="CB17">
        <v>49426163.310057499</v>
      </c>
      <c r="CC17">
        <v>26817480.0831213</v>
      </c>
      <c r="CD17">
        <v>15662176.180542801</v>
      </c>
      <c r="CE17">
        <v>25289270.4488406</v>
      </c>
      <c r="CF17">
        <v>7176795.8393596001</v>
      </c>
      <c r="CG17">
        <v>4648066.5481579304</v>
      </c>
      <c r="CH17">
        <v>26894844.927616902</v>
      </c>
      <c r="CI17">
        <v>3839893.8798663798</v>
      </c>
      <c r="CJ17">
        <v>656212024.82108104</v>
      </c>
      <c r="CK17">
        <v>70305287.626633704</v>
      </c>
      <c r="CL17">
        <v>887916557.09668696</v>
      </c>
      <c r="CM17">
        <v>3338660.7397071999</v>
      </c>
      <c r="CN17">
        <v>4171173.09352984</v>
      </c>
      <c r="CO17">
        <v>1180400.2242346101</v>
      </c>
      <c r="CP17">
        <v>4295153.1226160899</v>
      </c>
      <c r="CQ17">
        <v>3491155.2272533299</v>
      </c>
      <c r="CR17">
        <v>1265148.60330944</v>
      </c>
      <c r="CS17">
        <v>69309364.883562997</v>
      </c>
      <c r="CT17">
        <v>2363303.0517343101</v>
      </c>
      <c r="CU17">
        <v>262763.45042940299</v>
      </c>
      <c r="CV17">
        <v>3647462.5085743698</v>
      </c>
      <c r="CW17">
        <v>1056226.48734837</v>
      </c>
      <c r="CX17">
        <v>141696.806400981</v>
      </c>
      <c r="CY17">
        <v>9192096.8304376993</v>
      </c>
      <c r="CZ17">
        <v>408785.170056595</v>
      </c>
      <c r="DA17">
        <v>629871.77521027403</v>
      </c>
      <c r="DB17">
        <v>956548.90375164605</v>
      </c>
      <c r="DC17">
        <v>1806240.5367763501</v>
      </c>
      <c r="DD17">
        <v>1474254.7386032401</v>
      </c>
      <c r="DE17">
        <v>1396568.1797747</v>
      </c>
      <c r="DF17">
        <v>35340064.664431997</v>
      </c>
      <c r="DG17">
        <v>882775.90379577503</v>
      </c>
      <c r="DH17">
        <v>7774976.5549139399</v>
      </c>
      <c r="DI17">
        <v>133901.24784359199</v>
      </c>
      <c r="DJ17">
        <v>7614511.0509563703</v>
      </c>
      <c r="DK17">
        <v>10938455.5926257</v>
      </c>
      <c r="DL17">
        <v>38103896.030277699</v>
      </c>
      <c r="DM17">
        <v>25572762.497532699</v>
      </c>
      <c r="DN17">
        <v>5361167.7189093297</v>
      </c>
      <c r="DO17">
        <v>1665566.89632472</v>
      </c>
      <c r="DP17">
        <v>26879583.2848786</v>
      </c>
      <c r="DQ17">
        <v>4836120.7494909698</v>
      </c>
      <c r="DR17">
        <v>1163234.6519740501</v>
      </c>
      <c r="DS17">
        <v>1145575.5179492901</v>
      </c>
      <c r="DT17">
        <v>5615461.2501526903</v>
      </c>
      <c r="DU17">
        <v>7628927.3013361404</v>
      </c>
      <c r="DV17">
        <v>348292.51438939699</v>
      </c>
      <c r="DW17">
        <v>2381037.7903077202</v>
      </c>
      <c r="DX17">
        <v>348892052.69127101</v>
      </c>
      <c r="DY17">
        <v>45872727.775323898</v>
      </c>
      <c r="DZ17">
        <v>8351097.5831604404</v>
      </c>
      <c r="EA17">
        <v>422485651.53333402</v>
      </c>
      <c r="EB17">
        <v>1499367808.94344</v>
      </c>
      <c r="EC17">
        <v>506597096.97944301</v>
      </c>
      <c r="ED17">
        <v>356488.66474144702</v>
      </c>
      <c r="EE17">
        <v>1743974.50878988</v>
      </c>
      <c r="EF17">
        <v>2817300.2410180899</v>
      </c>
      <c r="EG17">
        <v>87638405.285397202</v>
      </c>
      <c r="EH17">
        <v>41639487.484211899</v>
      </c>
      <c r="EI17">
        <v>160938963.01059601</v>
      </c>
      <c r="EJ17">
        <v>4108265.39242122</v>
      </c>
      <c r="EK17">
        <v>13303402.738873901</v>
      </c>
      <c r="EL17">
        <v>1525643.86000508</v>
      </c>
      <c r="EM17">
        <v>49509280.908013597</v>
      </c>
      <c r="EN17">
        <v>605017686.50276101</v>
      </c>
      <c r="EO17">
        <v>11149400.582265001</v>
      </c>
      <c r="EP17">
        <v>18590795.429104201</v>
      </c>
      <c r="EQ17">
        <v>3024248.1821253402</v>
      </c>
      <c r="ER17">
        <v>944846387.69702601</v>
      </c>
      <c r="ES17">
        <v>2103971.7830331102</v>
      </c>
      <c r="ET17">
        <v>126906.849977071</v>
      </c>
      <c r="EU17">
        <v>55027578.315544598</v>
      </c>
      <c r="EV17">
        <v>2361838.4853507699</v>
      </c>
      <c r="EW17">
        <v>1136280.76455384</v>
      </c>
      <c r="EX17">
        <v>259320876.97033301</v>
      </c>
      <c r="EY17">
        <v>2372579.8502317802</v>
      </c>
      <c r="EZ17">
        <v>1152944.65767645</v>
      </c>
      <c r="FA17">
        <v>492725.33971039299</v>
      </c>
      <c r="FB17">
        <v>24089941.753645401</v>
      </c>
      <c r="FC17">
        <v>320789527.29306501</v>
      </c>
      <c r="FD17">
        <v>5544081.86602489</v>
      </c>
      <c r="FE17">
        <v>2919738.82262679</v>
      </c>
      <c r="FF17">
        <v>173792124.39078301</v>
      </c>
      <c r="FG17">
        <v>510357028.91783297</v>
      </c>
      <c r="FH17">
        <v>24050734.737556301</v>
      </c>
      <c r="FI17">
        <v>12096077.0432905</v>
      </c>
      <c r="FJ17">
        <v>160172485.46477899</v>
      </c>
      <c r="FK17">
        <v>3703812.2755265101</v>
      </c>
      <c r="FL17">
        <v>4848967.2441750104</v>
      </c>
      <c r="FM17">
        <v>90186751.971166596</v>
      </c>
      <c r="FN17">
        <v>112681191.358051</v>
      </c>
      <c r="FO17">
        <v>5285045.7036710298</v>
      </c>
      <c r="FP17">
        <v>2780948.1789981099</v>
      </c>
      <c r="FQ17">
        <v>57114640.535345398</v>
      </c>
      <c r="FR17">
        <v>8375004.1200743997</v>
      </c>
      <c r="FS17">
        <v>457020.84866454202</v>
      </c>
      <c r="FT17">
        <v>395435.36370000098</v>
      </c>
      <c r="FU17">
        <v>7891957.5444382299</v>
      </c>
      <c r="FV17">
        <v>81226208.430558503</v>
      </c>
      <c r="FW17">
        <v>59756063.8951336</v>
      </c>
      <c r="FX17">
        <v>60304740.637349501</v>
      </c>
      <c r="FY17">
        <v>4895384.9457525602</v>
      </c>
      <c r="FZ17">
        <v>2131222.4269733801</v>
      </c>
      <c r="GA17">
        <v>27277416.818660799</v>
      </c>
      <c r="GB17">
        <v>564793.44441927399</v>
      </c>
      <c r="GC17">
        <v>15936515.4328174</v>
      </c>
      <c r="GD17">
        <v>10724821.863281</v>
      </c>
      <c r="GE17">
        <v>28477292.7552763</v>
      </c>
      <c r="GF17">
        <v>4422253.2619131496</v>
      </c>
      <c r="GG17">
        <v>1244961.4514651799</v>
      </c>
      <c r="GH17">
        <v>10707721924.836399</v>
      </c>
      <c r="GI17">
        <v>792053.01390663302</v>
      </c>
      <c r="GJ17">
        <v>1478531.56351697</v>
      </c>
      <c r="GK17">
        <v>3694070.6379969302</v>
      </c>
      <c r="GL17">
        <v>91954623.350860894</v>
      </c>
      <c r="GM17">
        <v>47373841.9849969</v>
      </c>
      <c r="GN17">
        <v>1077370.3430808701</v>
      </c>
      <c r="GO17">
        <v>41377954.442671403</v>
      </c>
      <c r="GP17">
        <v>217984.54036871399</v>
      </c>
      <c r="GQ17">
        <v>1148989.6802831499</v>
      </c>
      <c r="GR17">
        <v>95104.071531912399</v>
      </c>
      <c r="GS17">
        <v>40062739.716522902</v>
      </c>
      <c r="GT17">
        <v>1454807.576931</v>
      </c>
      <c r="GU17">
        <v>23874050.7789177</v>
      </c>
      <c r="GV17">
        <v>52570765.222657003</v>
      </c>
      <c r="GW17">
        <v>29368295.180301901</v>
      </c>
      <c r="GX17">
        <v>34047518.480174303</v>
      </c>
      <c r="GY17">
        <v>3897266.9944947101</v>
      </c>
      <c r="GZ17">
        <v>4342390.9538332699</v>
      </c>
      <c r="HA17">
        <v>6597206.1189669399</v>
      </c>
      <c r="HB17">
        <v>477089128.43171501</v>
      </c>
      <c r="HC17">
        <v>868341.60962296103</v>
      </c>
      <c r="HD17">
        <v>3896915.9554936099</v>
      </c>
      <c r="HE17">
        <v>359987083.14675701</v>
      </c>
      <c r="HF17">
        <v>12325031.847925199</v>
      </c>
      <c r="HG17">
        <v>14122437.252180301</v>
      </c>
      <c r="HH17">
        <v>4616055700.61761</v>
      </c>
      <c r="HI17">
        <v>7648332.0206744997</v>
      </c>
      <c r="HJ17">
        <v>1688802508.1094501</v>
      </c>
      <c r="HK17">
        <v>183003.587292376</v>
      </c>
      <c r="HL17">
        <v>772395.36865979596</v>
      </c>
      <c r="HM17">
        <v>433627.63644055597</v>
      </c>
      <c r="HN17">
        <v>45437569.160915501</v>
      </c>
      <c r="HO17">
        <v>14933426.6951268</v>
      </c>
      <c r="HP17">
        <v>24790006.368246101</v>
      </c>
      <c r="HQ17">
        <v>744640.46433338698</v>
      </c>
      <c r="HR17">
        <v>96626.462217718799</v>
      </c>
      <c r="HS17">
        <v>10688556.483611999</v>
      </c>
      <c r="HT17">
        <v>15773102.6241988</v>
      </c>
      <c r="HU17">
        <v>397927496.57463002</v>
      </c>
      <c r="HV17">
        <v>10496217.3440977</v>
      </c>
      <c r="HW17">
        <v>12226869.3831301</v>
      </c>
      <c r="HX17">
        <v>54385417.846239701</v>
      </c>
      <c r="HY17">
        <v>9248583.0075282604</v>
      </c>
      <c r="HZ17">
        <v>53899171.4333212</v>
      </c>
      <c r="IA17">
        <v>2615143.06045378</v>
      </c>
      <c r="IB17">
        <v>73890575.006642804</v>
      </c>
      <c r="IC17">
        <v>30817904.948077802</v>
      </c>
      <c r="ID17">
        <v>10273082.378824599</v>
      </c>
      <c r="IE17">
        <v>5316141.4938667901</v>
      </c>
      <c r="IF17">
        <v>188028633.23861799</v>
      </c>
      <c r="IG17">
        <v>10555857.1235967</v>
      </c>
      <c r="IH17">
        <v>20236321.561863001</v>
      </c>
      <c r="II17">
        <v>436291728.92906398</v>
      </c>
      <c r="IJ17">
        <v>251904874.25927401</v>
      </c>
      <c r="IK17">
        <v>295919266.20413101</v>
      </c>
      <c r="IL17">
        <v>12665750.4445695</v>
      </c>
      <c r="IM17">
        <v>63225567.710629299</v>
      </c>
      <c r="IN17">
        <v>999752.48189513898</v>
      </c>
      <c r="IO17">
        <v>174544756.98488799</v>
      </c>
      <c r="IP17">
        <v>25122322.591453601</v>
      </c>
      <c r="IQ17">
        <v>4427684.5654539298</v>
      </c>
      <c r="IR17">
        <v>4941401.1282757204</v>
      </c>
      <c r="IS17">
        <v>673797003.70133698</v>
      </c>
      <c r="IT17">
        <v>2816582.8630897398</v>
      </c>
      <c r="IU17">
        <v>20751768.731631499</v>
      </c>
      <c r="IV17">
        <v>25888434.037034199</v>
      </c>
      <c r="IW17">
        <v>22301262.270464901</v>
      </c>
      <c r="IX17">
        <v>6120038.24152401</v>
      </c>
    </row>
    <row r="18" spans="1:258" x14ac:dyDescent="0.2">
      <c r="A18" t="s">
        <v>28</v>
      </c>
      <c r="B18">
        <v>961376692.299649</v>
      </c>
      <c r="C18">
        <v>3553565941.3632398</v>
      </c>
      <c r="D18">
        <v>10446910.928310201</v>
      </c>
      <c r="E18">
        <v>2736152.8467983101</v>
      </c>
      <c r="F18">
        <v>159214544.11291701</v>
      </c>
      <c r="G18">
        <v>3901110.3046796499</v>
      </c>
      <c r="H18">
        <v>155679203.18117401</v>
      </c>
      <c r="I18">
        <v>18251302.831981499</v>
      </c>
      <c r="J18">
        <v>10194764.891406599</v>
      </c>
      <c r="K18">
        <v>19541829.435829401</v>
      </c>
      <c r="L18">
        <v>11483741.9157864</v>
      </c>
      <c r="M18">
        <v>1290103.5735713099</v>
      </c>
      <c r="N18">
        <v>10916295.0119638</v>
      </c>
      <c r="O18">
        <v>10578202.4001933</v>
      </c>
      <c r="P18">
        <v>8531701.9207323194</v>
      </c>
      <c r="Q18">
        <v>3866607.8569166702</v>
      </c>
      <c r="R18">
        <v>1449206.3271941601</v>
      </c>
      <c r="S18">
        <v>89407778.491014794</v>
      </c>
      <c r="T18">
        <v>10244117.151733899</v>
      </c>
      <c r="U18">
        <v>3556950.0562709798</v>
      </c>
      <c r="V18">
        <v>27807362.285134502</v>
      </c>
      <c r="W18">
        <v>15550415.3724028</v>
      </c>
      <c r="X18">
        <v>12161601.6015421</v>
      </c>
      <c r="Y18">
        <v>135920191.89334899</v>
      </c>
      <c r="Z18">
        <v>21941956.874545202</v>
      </c>
      <c r="AA18">
        <v>2382360.7327459101</v>
      </c>
      <c r="AB18">
        <v>17491653.703067299</v>
      </c>
      <c r="AC18">
        <v>48104204.285579801</v>
      </c>
      <c r="AD18">
        <v>136353919.67273399</v>
      </c>
      <c r="AE18">
        <v>2810636.6400541798</v>
      </c>
      <c r="AF18">
        <v>685074.75650416699</v>
      </c>
      <c r="AG18">
        <v>99078813.596193105</v>
      </c>
      <c r="AH18">
        <v>1418859661.32582</v>
      </c>
      <c r="AI18">
        <v>24270753.8153341</v>
      </c>
      <c r="AJ18">
        <v>15166679.8594325</v>
      </c>
      <c r="AK18">
        <v>193016892.65642199</v>
      </c>
      <c r="AL18">
        <v>336936536.443111</v>
      </c>
      <c r="AM18">
        <v>16740515.935860399</v>
      </c>
      <c r="AN18">
        <v>12051631.570958801</v>
      </c>
      <c r="AO18">
        <v>3645551751.4850502</v>
      </c>
      <c r="AP18">
        <v>65346128.652184002</v>
      </c>
      <c r="AQ18">
        <v>295718998.78160203</v>
      </c>
      <c r="AR18">
        <v>2308590.3758892301</v>
      </c>
      <c r="AS18">
        <v>31416295.245509598</v>
      </c>
      <c r="AT18">
        <v>129693548.38790099</v>
      </c>
      <c r="AU18">
        <v>3930414.7113648299</v>
      </c>
      <c r="AV18">
        <v>14749543230.017599</v>
      </c>
      <c r="AW18">
        <v>19625492.970406</v>
      </c>
      <c r="AX18">
        <v>213179270.87880701</v>
      </c>
      <c r="AY18">
        <v>19156628.828151599</v>
      </c>
      <c r="AZ18">
        <v>58701567.532210097</v>
      </c>
      <c r="BA18">
        <v>25996107.390617002</v>
      </c>
      <c r="BB18">
        <v>2373957860.7130499</v>
      </c>
      <c r="BC18">
        <v>31822458.2622362</v>
      </c>
      <c r="BD18">
        <v>36439506.042633697</v>
      </c>
      <c r="BE18">
        <v>18535622.677953899</v>
      </c>
      <c r="BF18">
        <v>727117414.63074899</v>
      </c>
      <c r="BG18">
        <v>338013733.91416299</v>
      </c>
      <c r="BH18">
        <v>115756630.120746</v>
      </c>
      <c r="BI18">
        <v>9056141.2229714897</v>
      </c>
      <c r="BJ18">
        <v>10645141.309358301</v>
      </c>
      <c r="BK18">
        <v>7004574.2871160302</v>
      </c>
      <c r="BL18">
        <v>8823337.4974327404</v>
      </c>
      <c r="BM18">
        <v>12320655.099256299</v>
      </c>
      <c r="BN18">
        <v>26880948.327289499</v>
      </c>
      <c r="BO18">
        <v>37260452.235899501</v>
      </c>
      <c r="BP18">
        <v>4123378.0068186098</v>
      </c>
      <c r="BQ18">
        <v>42841158.947903797</v>
      </c>
      <c r="BR18">
        <v>16428681.460818199</v>
      </c>
      <c r="BS18">
        <v>26902031.608841401</v>
      </c>
      <c r="BT18">
        <v>742621791.27983201</v>
      </c>
      <c r="BU18">
        <v>2456019.42226522</v>
      </c>
      <c r="BV18">
        <v>12503590.577483401</v>
      </c>
      <c r="BW18">
        <v>8676153.5555854701</v>
      </c>
      <c r="BX18">
        <v>43492504.970331699</v>
      </c>
      <c r="BY18">
        <v>1995256544.6266</v>
      </c>
      <c r="BZ18">
        <v>427217991.53992701</v>
      </c>
      <c r="CA18">
        <v>1547834.3266619199</v>
      </c>
      <c r="CB18">
        <v>115256122.68180799</v>
      </c>
      <c r="CC18">
        <v>91215133.124507993</v>
      </c>
      <c r="CD18">
        <v>35559309.989448801</v>
      </c>
      <c r="CE18">
        <v>53552566.545752801</v>
      </c>
      <c r="CF18">
        <v>15064722.748914801</v>
      </c>
      <c r="CG18">
        <v>9634803.51022847</v>
      </c>
      <c r="CH18">
        <v>58394606.782538503</v>
      </c>
      <c r="CI18">
        <v>8035930.7439807998</v>
      </c>
      <c r="CJ18">
        <v>1160009379.79515</v>
      </c>
      <c r="CK18">
        <v>141890476.53870201</v>
      </c>
      <c r="CL18">
        <v>1700143064.5432999</v>
      </c>
      <c r="CM18">
        <v>5302380.1881127199</v>
      </c>
      <c r="CN18">
        <v>6940126.1851498997</v>
      </c>
      <c r="CO18">
        <v>2371597.7185173798</v>
      </c>
      <c r="CP18">
        <v>8120950.44445117</v>
      </c>
      <c r="CQ18">
        <v>7583097.4675684497</v>
      </c>
      <c r="CR18">
        <v>2328852.6579889599</v>
      </c>
      <c r="CS18">
        <v>120970774.538297</v>
      </c>
      <c r="CT18">
        <v>4416889.0334589798</v>
      </c>
      <c r="CU18">
        <v>462657.98707121803</v>
      </c>
      <c r="CV18">
        <v>9067739.1565859206</v>
      </c>
      <c r="CW18">
        <v>3499454.814491</v>
      </c>
      <c r="CX18">
        <v>299504.63311804202</v>
      </c>
      <c r="CY18">
        <v>19042888.300519198</v>
      </c>
      <c r="CZ18">
        <v>1016117.74216035</v>
      </c>
      <c r="DA18">
        <v>1788938.96212054</v>
      </c>
      <c r="DB18">
        <v>2350675.9236794799</v>
      </c>
      <c r="DC18">
        <v>1775485.82079471</v>
      </c>
      <c r="DD18">
        <v>1623961.18744954</v>
      </c>
      <c r="DE18">
        <v>2298879.1163096698</v>
      </c>
      <c r="DF18">
        <v>51777138.570917703</v>
      </c>
      <c r="DG18">
        <v>2267371.7865094398</v>
      </c>
      <c r="DH18">
        <v>15284885.7260745</v>
      </c>
      <c r="DI18">
        <v>284192.61258331698</v>
      </c>
      <c r="DJ18">
        <v>16482089.841296401</v>
      </c>
      <c r="DK18">
        <v>26577480.147357799</v>
      </c>
      <c r="DL18">
        <v>54283048.978001997</v>
      </c>
      <c r="DM18">
        <v>46513796.162934601</v>
      </c>
      <c r="DN18">
        <v>8680632.6406397894</v>
      </c>
      <c r="DO18">
        <v>2600232.49014448</v>
      </c>
      <c r="DP18">
        <v>46699551.429463603</v>
      </c>
      <c r="DQ18">
        <v>8272235.1332769999</v>
      </c>
      <c r="DR18">
        <v>2725289.7268564701</v>
      </c>
      <c r="DS18">
        <v>1725354.8179596099</v>
      </c>
      <c r="DT18">
        <v>6334364.0958801303</v>
      </c>
      <c r="DU18">
        <v>15872828.304530101</v>
      </c>
      <c r="DV18">
        <v>601274.56106463296</v>
      </c>
      <c r="DW18">
        <v>5217513.3784991903</v>
      </c>
      <c r="DX18">
        <v>650818281.42393196</v>
      </c>
      <c r="DY18">
        <v>81800477.356304497</v>
      </c>
      <c r="DZ18">
        <v>11907835.126132</v>
      </c>
      <c r="EA18">
        <v>587174179.03656495</v>
      </c>
      <c r="EB18">
        <v>2242301662.3905201</v>
      </c>
      <c r="EC18">
        <v>916029001.75049901</v>
      </c>
      <c r="ED18">
        <v>1003629.86153536</v>
      </c>
      <c r="EE18">
        <v>3879304.5512510701</v>
      </c>
      <c r="EF18">
        <v>7891336.6098336298</v>
      </c>
      <c r="EG18">
        <v>149734095.76650199</v>
      </c>
      <c r="EH18">
        <v>88843770.745971799</v>
      </c>
      <c r="EI18">
        <v>181956476.31069699</v>
      </c>
      <c r="EJ18">
        <v>5964807.8270551097</v>
      </c>
      <c r="EK18">
        <v>28192696.749730699</v>
      </c>
      <c r="EL18">
        <v>3604257.3982959501</v>
      </c>
      <c r="EM18">
        <v>73016701.147727996</v>
      </c>
      <c r="EN18">
        <v>928007414.81550205</v>
      </c>
      <c r="EO18">
        <v>20350201.826650899</v>
      </c>
      <c r="EP18">
        <v>18433507.5662558</v>
      </c>
      <c r="EQ18">
        <v>4395658.5033084797</v>
      </c>
      <c r="ER18">
        <v>1252275482.5343499</v>
      </c>
      <c r="ES18">
        <v>4296394.2626812803</v>
      </c>
      <c r="ET18">
        <v>221544.020872794</v>
      </c>
      <c r="EU18">
        <v>124421435.09484001</v>
      </c>
      <c r="EV18">
        <v>5325027.57751734</v>
      </c>
      <c r="EW18">
        <v>2081655.57243082</v>
      </c>
      <c r="EX18">
        <v>534355697.09869403</v>
      </c>
      <c r="EY18">
        <v>4840607.8777751103</v>
      </c>
      <c r="EZ18">
        <v>2183556.89459106</v>
      </c>
      <c r="FA18">
        <v>1105625.48545157</v>
      </c>
      <c r="FB18">
        <v>36297176.819499701</v>
      </c>
      <c r="FC18">
        <v>497364115.33646899</v>
      </c>
      <c r="FD18">
        <v>11135171.14628</v>
      </c>
      <c r="FE18">
        <v>3030002.1741029802</v>
      </c>
      <c r="FF18">
        <v>478505582.56838101</v>
      </c>
      <c r="FG18">
        <v>914839125.20964706</v>
      </c>
      <c r="FH18">
        <v>42617027.877935</v>
      </c>
      <c r="FI18">
        <v>14508759.0282127</v>
      </c>
      <c r="FJ18">
        <v>316351977.98393202</v>
      </c>
      <c r="FK18">
        <v>6778223.47255015</v>
      </c>
      <c r="FL18">
        <v>6294122.3913933104</v>
      </c>
      <c r="FM18">
        <v>129763275.569428</v>
      </c>
      <c r="FN18">
        <v>180358773.85881999</v>
      </c>
      <c r="FO18">
        <v>10164717.7250602</v>
      </c>
      <c r="FP18">
        <v>6622935.9101633597</v>
      </c>
      <c r="FQ18">
        <v>105853448.357419</v>
      </c>
      <c r="FR18">
        <v>12353569.284053</v>
      </c>
      <c r="FS18">
        <v>808778.84513137897</v>
      </c>
      <c r="FT18">
        <v>613523.17278052296</v>
      </c>
      <c r="FU18">
        <v>12278428.589286</v>
      </c>
      <c r="FV18">
        <v>181644331.46289799</v>
      </c>
      <c r="FW18">
        <v>106485357.84321199</v>
      </c>
      <c r="FX18">
        <v>85127577.105891794</v>
      </c>
      <c r="FY18">
        <v>10013767.0463717</v>
      </c>
      <c r="FZ18">
        <v>3548365.9359515999</v>
      </c>
      <c r="GA18">
        <v>29899388.9145419</v>
      </c>
      <c r="GB18">
        <v>930227.79332319205</v>
      </c>
      <c r="GC18">
        <v>20042408.2906514</v>
      </c>
      <c r="GD18">
        <v>19392226.725806002</v>
      </c>
      <c r="GE18">
        <v>61266242.102923498</v>
      </c>
      <c r="GF18">
        <v>7385829.9787078695</v>
      </c>
      <c r="GG18">
        <v>2470385.7062713299</v>
      </c>
      <c r="GH18">
        <v>18869693039.395699</v>
      </c>
      <c r="GI18">
        <v>1595531.7308974401</v>
      </c>
      <c r="GJ18">
        <v>2480241.0628889701</v>
      </c>
      <c r="GK18">
        <v>5012532.9827577798</v>
      </c>
      <c r="GL18">
        <v>186458816.33274499</v>
      </c>
      <c r="GM18">
        <v>88850839.940035194</v>
      </c>
      <c r="GN18">
        <v>1903024.3903474</v>
      </c>
      <c r="GO18">
        <v>85460290.8684237</v>
      </c>
      <c r="GP18">
        <v>542414.05215192295</v>
      </c>
      <c r="GQ18">
        <v>2051762.0299752499</v>
      </c>
      <c r="GR18">
        <v>271016.82912417297</v>
      </c>
      <c r="GS18">
        <v>67309574.262691602</v>
      </c>
      <c r="GT18">
        <v>1383059.65060653</v>
      </c>
      <c r="GU18">
        <v>33434948.525901299</v>
      </c>
      <c r="GV18">
        <v>92743937.955833003</v>
      </c>
      <c r="GW18">
        <v>59647494.868018404</v>
      </c>
      <c r="GX18">
        <v>53562800.000307903</v>
      </c>
      <c r="GY18">
        <v>5512791.2334189601</v>
      </c>
      <c r="GZ18">
        <v>9744132.3731779102</v>
      </c>
      <c r="HA18">
        <v>7436248.4908649996</v>
      </c>
      <c r="HB18">
        <v>1019743211.5226001</v>
      </c>
      <c r="HC18">
        <v>1632233.1922981699</v>
      </c>
      <c r="HD18">
        <v>6754815.8044357598</v>
      </c>
      <c r="HE18">
        <v>755391907.32390296</v>
      </c>
      <c r="HF18">
        <v>24526556.874398801</v>
      </c>
      <c r="HG18">
        <v>24516254.717279099</v>
      </c>
      <c r="HH18">
        <v>9996384629.1607609</v>
      </c>
      <c r="HI18">
        <v>12263805.09228</v>
      </c>
      <c r="HJ18">
        <v>3145608819.671</v>
      </c>
      <c r="HK18">
        <v>557080.37675474095</v>
      </c>
      <c r="HL18">
        <v>1476057.6925618399</v>
      </c>
      <c r="HM18">
        <v>1127463.82986126</v>
      </c>
      <c r="HN18">
        <v>82030958.859058097</v>
      </c>
      <c r="HO18">
        <v>30511090.9809024</v>
      </c>
      <c r="HP18">
        <v>52360957.597291298</v>
      </c>
      <c r="HQ18">
        <v>1230115.1384782901</v>
      </c>
      <c r="HR18">
        <v>148190.089516837</v>
      </c>
      <c r="HS18">
        <v>22259153.7750104</v>
      </c>
      <c r="HT18">
        <v>32400013.59039</v>
      </c>
      <c r="HU18">
        <v>473735880.05011201</v>
      </c>
      <c r="HV18">
        <v>26179640.189802401</v>
      </c>
      <c r="HW18">
        <v>26112741.5504288</v>
      </c>
      <c r="HX18">
        <v>84001996.245326102</v>
      </c>
      <c r="HY18">
        <v>17116489.205645699</v>
      </c>
      <c r="HZ18">
        <v>221206464.730863</v>
      </c>
      <c r="IA18">
        <v>4498542.9651219603</v>
      </c>
      <c r="IB18">
        <v>144014682.56057799</v>
      </c>
      <c r="IC18">
        <v>71808864.055669293</v>
      </c>
      <c r="ID18">
        <v>18043635.961241301</v>
      </c>
      <c r="IE18">
        <v>11301557.749900401</v>
      </c>
      <c r="IF18">
        <v>348457623.61861998</v>
      </c>
      <c r="IG18">
        <v>14702946.9310134</v>
      </c>
      <c r="IH18">
        <v>31140841.3979441</v>
      </c>
      <c r="II18">
        <v>712120195.80811799</v>
      </c>
      <c r="IJ18">
        <v>517442008.42608899</v>
      </c>
      <c r="IK18">
        <v>542074253.18413806</v>
      </c>
      <c r="IL18">
        <v>26065317.3926927</v>
      </c>
      <c r="IM18">
        <v>112084487.54072601</v>
      </c>
      <c r="IN18">
        <v>2446931.2208192302</v>
      </c>
      <c r="IO18">
        <v>356136157.93451399</v>
      </c>
      <c r="IP18">
        <v>33903468.124168202</v>
      </c>
      <c r="IQ18">
        <v>7997645.1403922997</v>
      </c>
      <c r="IR18">
        <v>9861906.70709428</v>
      </c>
      <c r="IS18">
        <v>1129323485.40483</v>
      </c>
      <c r="IT18">
        <v>4679214.6150308503</v>
      </c>
      <c r="IU18">
        <v>26557449.960154202</v>
      </c>
      <c r="IV18">
        <v>59145823.998295203</v>
      </c>
      <c r="IW18">
        <v>38498578.584366903</v>
      </c>
      <c r="IX18">
        <v>10645663.543625601</v>
      </c>
    </row>
    <row r="19" spans="1:258" x14ac:dyDescent="0.2">
      <c r="A19" t="s">
        <v>29</v>
      </c>
      <c r="B19">
        <v>977367461.36807895</v>
      </c>
      <c r="C19">
        <v>3582632675.2795701</v>
      </c>
      <c r="D19">
        <v>7426739.5871562799</v>
      </c>
      <c r="E19">
        <v>1575420.13568669</v>
      </c>
      <c r="F19">
        <v>63810232.084628098</v>
      </c>
      <c r="G19">
        <v>2599224.8504610099</v>
      </c>
      <c r="H19">
        <v>134001442.523946</v>
      </c>
      <c r="I19">
        <v>6649488.4467121502</v>
      </c>
      <c r="J19">
        <v>4285291.1859098701</v>
      </c>
      <c r="K19">
        <v>14684192.3337288</v>
      </c>
      <c r="L19">
        <v>5204593.3689403096</v>
      </c>
      <c r="M19">
        <v>637533.07628972805</v>
      </c>
      <c r="N19">
        <v>5741163.95160974</v>
      </c>
      <c r="O19">
        <v>4770521.02987858</v>
      </c>
      <c r="P19">
        <v>5236680.9338567201</v>
      </c>
      <c r="Q19">
        <v>2207882.5768833598</v>
      </c>
      <c r="R19">
        <v>500303.14923063602</v>
      </c>
      <c r="S19">
        <v>50718914.9039822</v>
      </c>
      <c r="T19">
        <v>7218405.7523686402</v>
      </c>
      <c r="U19">
        <v>2581473.6497706701</v>
      </c>
      <c r="V19">
        <v>13710727.042876501</v>
      </c>
      <c r="W19">
        <v>10380808.780010801</v>
      </c>
      <c r="X19">
        <v>4174900.5785673801</v>
      </c>
      <c r="Y19">
        <v>74615751.649398401</v>
      </c>
      <c r="Z19">
        <v>20841917.723825801</v>
      </c>
      <c r="AA19">
        <v>1425217.4206697899</v>
      </c>
      <c r="AB19">
        <v>10523048.809646901</v>
      </c>
      <c r="AC19">
        <v>24246666.095322199</v>
      </c>
      <c r="AD19">
        <v>78647166.672673404</v>
      </c>
      <c r="AE19">
        <v>2886222.4369537998</v>
      </c>
      <c r="AF19">
        <v>265429.36526837799</v>
      </c>
      <c r="AG19">
        <v>35636270.431663498</v>
      </c>
      <c r="AH19">
        <v>996808452.39489901</v>
      </c>
      <c r="AI19">
        <v>10294540.6983649</v>
      </c>
      <c r="AJ19">
        <v>11637789.5217863</v>
      </c>
      <c r="AK19">
        <v>125168012.342715</v>
      </c>
      <c r="AL19">
        <v>149529397.14468801</v>
      </c>
      <c r="AM19">
        <v>2288441.1806792901</v>
      </c>
      <c r="AN19">
        <v>6657281.20937433</v>
      </c>
      <c r="AO19">
        <v>1853536594.7939501</v>
      </c>
      <c r="AP19">
        <v>43575402.309493899</v>
      </c>
      <c r="AQ19">
        <v>194682521.39682001</v>
      </c>
      <c r="AR19">
        <v>1267046.66827498</v>
      </c>
      <c r="AS19">
        <v>11740776.701917401</v>
      </c>
      <c r="AT19">
        <v>97441899.350499004</v>
      </c>
      <c r="AU19">
        <v>1936711.4265544901</v>
      </c>
      <c r="AV19">
        <v>9299113369.5871391</v>
      </c>
      <c r="AW19">
        <v>8394662.0911632497</v>
      </c>
      <c r="AX19">
        <v>114418949.772744</v>
      </c>
      <c r="AY19">
        <v>11803065.360969899</v>
      </c>
      <c r="AZ19">
        <v>32257535.996245898</v>
      </c>
      <c r="BA19">
        <v>12133701.4669166</v>
      </c>
      <c r="BB19">
        <v>1570005011.29513</v>
      </c>
      <c r="BC19">
        <v>14318374.8093447</v>
      </c>
      <c r="BD19">
        <v>19139413.932303801</v>
      </c>
      <c r="BE19">
        <v>8011472.7980126403</v>
      </c>
      <c r="BF19">
        <v>545672580.82085705</v>
      </c>
      <c r="BG19">
        <v>157713302.72189</v>
      </c>
      <c r="BH19">
        <v>48609013.388211101</v>
      </c>
      <c r="BI19">
        <v>3342181.0011717398</v>
      </c>
      <c r="BJ19">
        <v>5520035.7996736299</v>
      </c>
      <c r="BK19">
        <v>5657902.7072420996</v>
      </c>
      <c r="BL19">
        <v>4911984.5457645198</v>
      </c>
      <c r="BM19">
        <v>5961863.3532268303</v>
      </c>
      <c r="BN19">
        <v>11693893.0057701</v>
      </c>
      <c r="BO19">
        <v>14900933.021322099</v>
      </c>
      <c r="BP19">
        <v>3597961.6879730201</v>
      </c>
      <c r="BQ19">
        <v>18333739.955138098</v>
      </c>
      <c r="BR19">
        <v>7979842.6014353903</v>
      </c>
      <c r="BS19">
        <v>19737106.873894099</v>
      </c>
      <c r="BT19">
        <v>464979379.80244899</v>
      </c>
      <c r="BU19">
        <v>1102100.75474097</v>
      </c>
      <c r="BV19">
        <v>8283309.40505502</v>
      </c>
      <c r="BW19">
        <v>6694785.8729192801</v>
      </c>
      <c r="BX19">
        <v>27723744.049100202</v>
      </c>
      <c r="BY19">
        <v>996793846.12389195</v>
      </c>
      <c r="BZ19">
        <v>225522578.24999201</v>
      </c>
      <c r="CA19">
        <v>773346.59423884202</v>
      </c>
      <c r="CB19">
        <v>56454137.597558796</v>
      </c>
      <c r="CC19">
        <v>61208748.317089401</v>
      </c>
      <c r="CD19">
        <v>18091740.644918598</v>
      </c>
      <c r="CE19">
        <v>29722079.883451901</v>
      </c>
      <c r="CF19">
        <v>7494125.0106405001</v>
      </c>
      <c r="CG19">
        <v>5566947.21887244</v>
      </c>
      <c r="CH19">
        <v>32040425.265277501</v>
      </c>
      <c r="CI19">
        <v>4733931.72862083</v>
      </c>
      <c r="CJ19">
        <v>147874384.21154401</v>
      </c>
      <c r="CK19">
        <v>85414411.767537102</v>
      </c>
      <c r="CL19">
        <v>294529024.91689199</v>
      </c>
      <c r="CM19">
        <v>2741917.2548007001</v>
      </c>
      <c r="CN19">
        <v>4075409.7478754101</v>
      </c>
      <c r="CO19">
        <v>1562790.78227093</v>
      </c>
      <c r="CP19">
        <v>4191454.8742565</v>
      </c>
      <c r="CQ19">
        <v>5129024.9799430398</v>
      </c>
      <c r="CR19">
        <v>1440806.70452051</v>
      </c>
      <c r="CS19">
        <v>76804401.444379807</v>
      </c>
      <c r="CT19">
        <v>2148700.85285103</v>
      </c>
      <c r="CU19">
        <v>164309.91129680999</v>
      </c>
      <c r="CV19">
        <v>12862027.242384</v>
      </c>
      <c r="CW19">
        <v>2245875.6273414101</v>
      </c>
      <c r="CX19">
        <v>142240.651692427</v>
      </c>
      <c r="CY19">
        <v>11171004.885491</v>
      </c>
      <c r="CZ19">
        <v>464519.17888573598</v>
      </c>
      <c r="DA19">
        <v>1443671.7769648901</v>
      </c>
      <c r="DB19">
        <v>1010019.30426793</v>
      </c>
      <c r="DC19">
        <v>1641380.6900891899</v>
      </c>
      <c r="DD19">
        <v>833041.94613664295</v>
      </c>
      <c r="DE19">
        <v>837224.93336688797</v>
      </c>
      <c r="DF19">
        <v>43984852.502466202</v>
      </c>
      <c r="DG19">
        <v>914158.96840043995</v>
      </c>
      <c r="DH19">
        <v>8806599.5984464698</v>
      </c>
      <c r="DI19">
        <v>159788.47766196699</v>
      </c>
      <c r="DJ19">
        <v>8499182.07249921</v>
      </c>
      <c r="DK19">
        <v>9747099.8004778996</v>
      </c>
      <c r="DL19">
        <v>35829914.242694497</v>
      </c>
      <c r="DM19">
        <v>36945079.991436899</v>
      </c>
      <c r="DN19">
        <v>5023151.7301714001</v>
      </c>
      <c r="DO19">
        <v>1710923.36975276</v>
      </c>
      <c r="DP19">
        <v>26727921.7989031</v>
      </c>
      <c r="DQ19">
        <v>5283242.7308752304</v>
      </c>
      <c r="DR19">
        <v>1372267.1905931099</v>
      </c>
      <c r="DS19">
        <v>776695.87226659304</v>
      </c>
      <c r="DT19">
        <v>5192617.0083994996</v>
      </c>
      <c r="DU19">
        <v>4898836.1256531198</v>
      </c>
      <c r="DV19">
        <v>325207.00004806201</v>
      </c>
      <c r="DW19">
        <v>2214177.0383297</v>
      </c>
      <c r="DX19">
        <v>351864156.42618799</v>
      </c>
      <c r="DY19">
        <v>52528250.552994303</v>
      </c>
      <c r="DZ19">
        <v>7411485.4708893104</v>
      </c>
      <c r="EA19">
        <v>385065986.74030298</v>
      </c>
      <c r="EB19">
        <v>1512344626.7568901</v>
      </c>
      <c r="EC19">
        <v>520977260.48569101</v>
      </c>
      <c r="ED19">
        <v>609427.63290272094</v>
      </c>
      <c r="EE19">
        <v>2605266.5952628101</v>
      </c>
      <c r="EF19">
        <v>6214201.4057901297</v>
      </c>
      <c r="EG19">
        <v>98684210.753495201</v>
      </c>
      <c r="EH19">
        <v>50351605.600613199</v>
      </c>
      <c r="EI19">
        <v>107626115.796147</v>
      </c>
      <c r="EJ19">
        <v>4200807.0740789799</v>
      </c>
      <c r="EK19">
        <v>14030181.7580445</v>
      </c>
      <c r="EL19">
        <v>553620.46208485903</v>
      </c>
      <c r="EM19">
        <v>59355345.874552898</v>
      </c>
      <c r="EN19">
        <v>545104839.597278</v>
      </c>
      <c r="EO19">
        <v>13270839.863045899</v>
      </c>
      <c r="EP19">
        <v>14445445.1239735</v>
      </c>
      <c r="EQ19">
        <v>2561167.8586608702</v>
      </c>
      <c r="ER19">
        <v>978115525.54128897</v>
      </c>
      <c r="ES19">
        <v>2328878.24540389</v>
      </c>
      <c r="ET19">
        <v>163345.36643123199</v>
      </c>
      <c r="EU19">
        <v>123205263.26055001</v>
      </c>
      <c r="EV19">
        <v>3937311.0993070998</v>
      </c>
      <c r="EW19">
        <v>1260250.56479618</v>
      </c>
      <c r="EX19">
        <v>298260222.548235</v>
      </c>
      <c r="EY19">
        <v>2679689.9121629102</v>
      </c>
      <c r="EZ19">
        <v>1182322.9847353699</v>
      </c>
      <c r="FA19">
        <v>466982.63730805402</v>
      </c>
      <c r="FB19">
        <v>23727810.359066602</v>
      </c>
      <c r="FC19">
        <v>398478178.65019602</v>
      </c>
      <c r="FD19">
        <v>6276531.2099559996</v>
      </c>
      <c r="FE19">
        <v>2054792.24444412</v>
      </c>
      <c r="FF19">
        <v>259403726.49268699</v>
      </c>
      <c r="FG19">
        <v>618875182.05103195</v>
      </c>
      <c r="FH19">
        <v>24511997.2418596</v>
      </c>
      <c r="FI19">
        <v>7245271.7506630896</v>
      </c>
      <c r="FJ19">
        <v>121368333.38208701</v>
      </c>
      <c r="FK19">
        <v>4257407.68595115</v>
      </c>
      <c r="FL19">
        <v>4674832.1846951703</v>
      </c>
      <c r="FM19">
        <v>104353168.97193401</v>
      </c>
      <c r="FN19">
        <v>98462915.687107801</v>
      </c>
      <c r="FO19">
        <v>7217820.7750412803</v>
      </c>
      <c r="FP19">
        <v>2731239.8028363301</v>
      </c>
      <c r="FQ19">
        <v>62344566.378576502</v>
      </c>
      <c r="FR19">
        <v>8107942.4629060198</v>
      </c>
      <c r="FS19">
        <v>460361.68600265897</v>
      </c>
      <c r="FT19">
        <v>199498.960254201</v>
      </c>
      <c r="FU19">
        <v>6323738.6289697597</v>
      </c>
      <c r="FV19">
        <v>91276476.713852897</v>
      </c>
      <c r="FW19">
        <v>61375861.531133398</v>
      </c>
      <c r="FX19">
        <v>61947311.569649898</v>
      </c>
      <c r="FY19">
        <v>4856947.0663095796</v>
      </c>
      <c r="FZ19">
        <v>1768945.28739041</v>
      </c>
      <c r="GA19">
        <v>18292607.3746765</v>
      </c>
      <c r="GB19">
        <v>623081.31751741096</v>
      </c>
      <c r="GC19">
        <v>11793499.843121</v>
      </c>
      <c r="GD19">
        <v>11869178.9567194</v>
      </c>
      <c r="GE19">
        <v>32974513.1087595</v>
      </c>
      <c r="GF19">
        <v>4016087.1111771902</v>
      </c>
      <c r="GG19">
        <v>1374576.60179776</v>
      </c>
      <c r="GH19">
        <v>11581741617.365601</v>
      </c>
      <c r="GI19">
        <v>788761.36726356496</v>
      </c>
      <c r="GJ19">
        <v>1492261.6330319501</v>
      </c>
      <c r="GK19">
        <v>3607026.5589452102</v>
      </c>
      <c r="GL19">
        <v>117458135.55872101</v>
      </c>
      <c r="GM19">
        <v>48557316.697681703</v>
      </c>
      <c r="GN19">
        <v>970289.64344546001</v>
      </c>
      <c r="GO19">
        <v>57167078.602595501</v>
      </c>
      <c r="GP19">
        <v>1149922.7093118499</v>
      </c>
      <c r="GQ19">
        <v>692041.70491016703</v>
      </c>
      <c r="GR19">
        <v>264888.68299343198</v>
      </c>
      <c r="GS19">
        <v>41053280.714198202</v>
      </c>
      <c r="GT19">
        <v>798639.41386018298</v>
      </c>
      <c r="GU19">
        <v>4788325.5294672102</v>
      </c>
      <c r="GV19">
        <v>9646720.4278060794</v>
      </c>
      <c r="GW19">
        <v>27102960.3932353</v>
      </c>
      <c r="GX19">
        <v>25732583.5752347</v>
      </c>
      <c r="GY19">
        <v>2566735.2624373399</v>
      </c>
      <c r="GZ19">
        <v>5846647.74924633</v>
      </c>
      <c r="HA19">
        <v>8898246.0309095196</v>
      </c>
      <c r="HB19">
        <v>545436207.18037403</v>
      </c>
      <c r="HC19">
        <v>934759.78199680697</v>
      </c>
      <c r="HD19">
        <v>2544052.1634493</v>
      </c>
      <c r="HE19">
        <v>411427162.36667597</v>
      </c>
      <c r="HF19">
        <v>17532985.8710966</v>
      </c>
      <c r="HG19">
        <v>16055016.09344</v>
      </c>
      <c r="HH19">
        <v>4617591011.7060299</v>
      </c>
      <c r="HI19">
        <v>8131627.1472672103</v>
      </c>
      <c r="HJ19">
        <v>1884986611.97349</v>
      </c>
      <c r="HK19">
        <v>363561.69308171398</v>
      </c>
      <c r="HL19">
        <v>1792334.41477348</v>
      </c>
      <c r="HM19">
        <v>535851.51191952894</v>
      </c>
      <c r="HN19">
        <v>49251217.989363</v>
      </c>
      <c r="HO19">
        <v>14539043.8134818</v>
      </c>
      <c r="HP19">
        <v>29047899.5299947</v>
      </c>
      <c r="HQ19">
        <v>847852.91627051099</v>
      </c>
      <c r="HR19">
        <v>86233.846293254101</v>
      </c>
      <c r="HS19">
        <v>8899834.6249142792</v>
      </c>
      <c r="HT19">
        <v>20198940.2599512</v>
      </c>
      <c r="HU19">
        <v>428171560.01442701</v>
      </c>
      <c r="HV19">
        <v>7265516.1250211401</v>
      </c>
      <c r="HW19">
        <v>17347383.5516068</v>
      </c>
      <c r="HX19">
        <v>49654893.7065598</v>
      </c>
      <c r="HY19">
        <v>9451408.9511831794</v>
      </c>
      <c r="HZ19">
        <v>145689778.11067799</v>
      </c>
      <c r="IA19">
        <v>2394403.5745181302</v>
      </c>
      <c r="IB19">
        <v>55867678.680012003</v>
      </c>
      <c r="IC19">
        <v>40317456.294105098</v>
      </c>
      <c r="ID19">
        <v>9203104.67648324</v>
      </c>
      <c r="IE19">
        <v>6601779.5365818599</v>
      </c>
      <c r="IF19">
        <v>209428426.618637</v>
      </c>
      <c r="IG19">
        <v>9136093.8441596404</v>
      </c>
      <c r="IH19">
        <v>19294338.401201099</v>
      </c>
      <c r="II19">
        <v>475506579.71528298</v>
      </c>
      <c r="IJ19">
        <v>288786171.49676502</v>
      </c>
      <c r="IK19">
        <v>306145318.56072801</v>
      </c>
      <c r="IL19">
        <v>9452880.1738781501</v>
      </c>
      <c r="IM19">
        <v>60110661.290359102</v>
      </c>
      <c r="IN19">
        <v>500635.59325406997</v>
      </c>
      <c r="IO19">
        <v>135027907.55895799</v>
      </c>
      <c r="IP19">
        <v>11943283.635273799</v>
      </c>
      <c r="IQ19">
        <v>6816194.0197692597</v>
      </c>
      <c r="IR19">
        <v>7082540.5653512804</v>
      </c>
      <c r="IS19">
        <v>587427349.48913598</v>
      </c>
      <c r="IT19">
        <v>2418562.8208451201</v>
      </c>
      <c r="IU19">
        <v>34214094.880480602</v>
      </c>
      <c r="IV19">
        <v>33840326.218313597</v>
      </c>
      <c r="IW19">
        <v>42493333.436238296</v>
      </c>
      <c r="IX19">
        <v>5887997.3169113304</v>
      </c>
    </row>
    <row r="20" spans="1:258" x14ac:dyDescent="0.2">
      <c r="A20" t="s">
        <v>30</v>
      </c>
      <c r="B20">
        <v>1018003376.88138</v>
      </c>
      <c r="C20">
        <v>3840581648.7262802</v>
      </c>
      <c r="D20">
        <v>4961853.93286872</v>
      </c>
      <c r="E20">
        <v>1817057.5793981799</v>
      </c>
      <c r="F20">
        <v>43255726.168751098</v>
      </c>
      <c r="G20">
        <v>2228392.9183580298</v>
      </c>
      <c r="H20">
        <v>99357784.2006713</v>
      </c>
      <c r="I20">
        <v>4730634.2320834901</v>
      </c>
      <c r="J20">
        <v>5089969.8590698503</v>
      </c>
      <c r="K20">
        <v>8369703.7638097499</v>
      </c>
      <c r="L20">
        <v>4046387.4654430998</v>
      </c>
      <c r="M20">
        <v>1387968.24005068</v>
      </c>
      <c r="N20">
        <v>2951830.0176209002</v>
      </c>
      <c r="O20">
        <v>3437245.64761054</v>
      </c>
      <c r="P20">
        <v>4143961.3056489299</v>
      </c>
      <c r="Q20">
        <v>1752194.55580637</v>
      </c>
      <c r="R20">
        <v>284708.96607488103</v>
      </c>
      <c r="S20">
        <v>43485306.809974499</v>
      </c>
      <c r="T20">
        <v>5838552.0167978704</v>
      </c>
      <c r="U20">
        <v>1924975.18913192</v>
      </c>
      <c r="V20">
        <v>13677295.9329473</v>
      </c>
      <c r="W20">
        <v>10012034.194008401</v>
      </c>
      <c r="X20">
        <v>3628602.89339532</v>
      </c>
      <c r="Y20">
        <v>57635156.510311902</v>
      </c>
      <c r="Z20">
        <v>9013895.0413838495</v>
      </c>
      <c r="AA20">
        <v>792439.19859275897</v>
      </c>
      <c r="AB20">
        <v>6554844.0759965396</v>
      </c>
      <c r="AC20">
        <v>41204786.752563</v>
      </c>
      <c r="AD20">
        <v>106596361.89061999</v>
      </c>
      <c r="AE20">
        <v>2096954.1877043301</v>
      </c>
      <c r="AF20">
        <v>168589.44282417299</v>
      </c>
      <c r="AG20">
        <v>31540698.794245102</v>
      </c>
      <c r="AH20">
        <v>807412259.78593099</v>
      </c>
      <c r="AI20">
        <v>6848138.8252461003</v>
      </c>
      <c r="AJ20">
        <v>9713853.9227488004</v>
      </c>
      <c r="AK20">
        <v>124978080.808392</v>
      </c>
      <c r="AL20">
        <v>109887013.64662801</v>
      </c>
      <c r="AM20">
        <v>5128006.4162516501</v>
      </c>
      <c r="AN20">
        <v>4788408.0073369602</v>
      </c>
      <c r="AO20">
        <v>1398563887.6447401</v>
      </c>
      <c r="AP20">
        <v>31134413.529063601</v>
      </c>
      <c r="AQ20">
        <v>156122272.5257</v>
      </c>
      <c r="AR20">
        <v>928409.37729308999</v>
      </c>
      <c r="AS20">
        <v>6010522.90620769</v>
      </c>
      <c r="AT20">
        <v>77887254.622713506</v>
      </c>
      <c r="AU20">
        <v>1245847.72104697</v>
      </c>
      <c r="AV20">
        <v>7001186954.8307695</v>
      </c>
      <c r="AW20">
        <v>6819937.8389921999</v>
      </c>
      <c r="AX20">
        <v>112654680.240372</v>
      </c>
      <c r="AY20">
        <v>8112473.5413042801</v>
      </c>
      <c r="AZ20">
        <v>24097894.210425999</v>
      </c>
      <c r="BA20">
        <v>9554478.2214278094</v>
      </c>
      <c r="BB20">
        <v>1016773173.17471</v>
      </c>
      <c r="BC20">
        <v>12368410.634784499</v>
      </c>
      <c r="BD20">
        <v>16398386.364669699</v>
      </c>
      <c r="BE20">
        <v>6552842.0471891603</v>
      </c>
      <c r="BF20">
        <v>367203543.783562</v>
      </c>
      <c r="BG20">
        <v>116137582.253708</v>
      </c>
      <c r="BH20">
        <v>31040762.466104299</v>
      </c>
      <c r="BI20">
        <v>3321243.16436749</v>
      </c>
      <c r="BJ20">
        <v>4861608.3942109495</v>
      </c>
      <c r="BK20">
        <v>4424453.9529819703</v>
      </c>
      <c r="BL20">
        <v>3906688.5845580101</v>
      </c>
      <c r="BM20">
        <v>4319833.6132658003</v>
      </c>
      <c r="BN20">
        <v>8518277.7496160809</v>
      </c>
      <c r="BO20">
        <v>13171345.140380001</v>
      </c>
      <c r="BP20">
        <v>2753327.1926742401</v>
      </c>
      <c r="BQ20">
        <v>19761292.558694601</v>
      </c>
      <c r="BR20">
        <v>6511874.0812325599</v>
      </c>
      <c r="BS20">
        <v>17517399.692538999</v>
      </c>
      <c r="BT20">
        <v>287010142.42397702</v>
      </c>
      <c r="BU20">
        <v>793259.74571865296</v>
      </c>
      <c r="BV20">
        <v>3877242.2670269902</v>
      </c>
      <c r="BW20">
        <v>3397025.34360791</v>
      </c>
      <c r="BX20">
        <v>17747570.640464101</v>
      </c>
      <c r="BY20">
        <v>773341827.58384299</v>
      </c>
      <c r="BZ20">
        <v>154439597.18358299</v>
      </c>
      <c r="CA20">
        <v>571642.38650658599</v>
      </c>
      <c r="CB20">
        <v>41448437.628847599</v>
      </c>
      <c r="CC20">
        <v>43982357.956946701</v>
      </c>
      <c r="CD20">
        <v>14394119.6292539</v>
      </c>
      <c r="CE20">
        <v>22396352.4608652</v>
      </c>
      <c r="CF20">
        <v>5812886.0971619198</v>
      </c>
      <c r="CG20">
        <v>3682852.18744082</v>
      </c>
      <c r="CH20">
        <v>23164975.219176602</v>
      </c>
      <c r="CI20">
        <v>3440685.4136342499</v>
      </c>
      <c r="CJ20">
        <v>295903808.06114</v>
      </c>
      <c r="CK20">
        <v>57080676.555416398</v>
      </c>
      <c r="CL20">
        <v>150204186.96779901</v>
      </c>
      <c r="CM20">
        <v>2956581.5785375801</v>
      </c>
      <c r="CN20">
        <v>3134076.0429897401</v>
      </c>
      <c r="CO20">
        <v>854817.69874266395</v>
      </c>
      <c r="CP20">
        <v>3291498.5785408099</v>
      </c>
      <c r="CQ20">
        <v>3462434.9250552799</v>
      </c>
      <c r="CR20">
        <v>1175414.9606037401</v>
      </c>
      <c r="CS20">
        <v>56151291.815259703</v>
      </c>
      <c r="CT20">
        <v>1683624.7562015001</v>
      </c>
      <c r="CU20">
        <v>121583.76365259101</v>
      </c>
      <c r="CV20">
        <v>5991525.3743203096</v>
      </c>
      <c r="CW20">
        <v>1378860.1933253</v>
      </c>
      <c r="CX20">
        <v>124929.20592651601</v>
      </c>
      <c r="CY20">
        <v>7447819.3364053201</v>
      </c>
      <c r="CZ20">
        <v>315220.11688408302</v>
      </c>
      <c r="DA20">
        <v>879954.31881213398</v>
      </c>
      <c r="DB20">
        <v>662725.840519513</v>
      </c>
      <c r="DC20">
        <v>1633259.8434526599</v>
      </c>
      <c r="DD20">
        <v>673236.14787894196</v>
      </c>
      <c r="DE20">
        <v>479762.61269930302</v>
      </c>
      <c r="DF20">
        <v>33530801.928725298</v>
      </c>
      <c r="DG20">
        <v>547922.98356239696</v>
      </c>
      <c r="DH20">
        <v>6207159.0086217802</v>
      </c>
      <c r="DI20">
        <v>84096.953688659501</v>
      </c>
      <c r="DJ20">
        <v>6005157.1370615698</v>
      </c>
      <c r="DK20">
        <v>6667582.5021634698</v>
      </c>
      <c r="DL20">
        <v>26102667.016814299</v>
      </c>
      <c r="DM20">
        <v>24692962.1058085</v>
      </c>
      <c r="DN20">
        <v>4554890.8495846903</v>
      </c>
      <c r="DO20">
        <v>1383655.68283693</v>
      </c>
      <c r="DP20">
        <v>18919145.473087098</v>
      </c>
      <c r="DQ20">
        <v>4112378.6906335899</v>
      </c>
      <c r="DR20">
        <v>1011729.2337974</v>
      </c>
      <c r="DS20">
        <v>621847.56696882797</v>
      </c>
      <c r="DT20">
        <v>4797510.8245292101</v>
      </c>
      <c r="DU20">
        <v>3910700.4355166</v>
      </c>
      <c r="DV20">
        <v>198292.24883587801</v>
      </c>
      <c r="DW20">
        <v>1427509.5567627901</v>
      </c>
      <c r="DX20">
        <v>212679959.92589599</v>
      </c>
      <c r="DY20">
        <v>40107292.204964399</v>
      </c>
      <c r="DZ20">
        <v>6211674.1107257102</v>
      </c>
      <c r="EA20">
        <v>298160891.76033401</v>
      </c>
      <c r="EB20">
        <v>1080412967.26386</v>
      </c>
      <c r="EC20">
        <v>381511545.48061597</v>
      </c>
      <c r="ED20">
        <v>575814.26989637199</v>
      </c>
      <c r="EE20">
        <v>2182421.0179668502</v>
      </c>
      <c r="EF20">
        <v>3673908.3154854202</v>
      </c>
      <c r="EG20">
        <v>76446395.1506944</v>
      </c>
      <c r="EH20">
        <v>36008849.680447899</v>
      </c>
      <c r="EI20">
        <v>100091576.922346</v>
      </c>
      <c r="EJ20">
        <v>2861175.2782478398</v>
      </c>
      <c r="EK20">
        <v>10892465.614519</v>
      </c>
      <c r="EL20">
        <v>215381.006404602</v>
      </c>
      <c r="EM20">
        <v>51661960.976862997</v>
      </c>
      <c r="EN20">
        <v>416093891.734038</v>
      </c>
      <c r="EO20">
        <v>9398753.7282287497</v>
      </c>
      <c r="EP20">
        <v>10280164.1813151</v>
      </c>
      <c r="EQ20">
        <v>1786234.1408716</v>
      </c>
      <c r="ER20">
        <v>791426848.40030503</v>
      </c>
      <c r="ES20">
        <v>1646971.0747881001</v>
      </c>
      <c r="ET20">
        <v>123064.453900083</v>
      </c>
      <c r="EU20">
        <v>89213017.0824029</v>
      </c>
      <c r="EV20">
        <v>2786983.2826140202</v>
      </c>
      <c r="EW20">
        <v>931281.06940379902</v>
      </c>
      <c r="EX20">
        <v>203264357.225032</v>
      </c>
      <c r="EY20">
        <v>1729958.64864257</v>
      </c>
      <c r="EZ20">
        <v>1055462.65290803</v>
      </c>
      <c r="FA20">
        <v>516501.43033151102</v>
      </c>
      <c r="FB20">
        <v>16293154.289553899</v>
      </c>
      <c r="FC20">
        <v>315709926.09581703</v>
      </c>
      <c r="FD20">
        <v>4701768.0388336396</v>
      </c>
      <c r="FE20">
        <v>2636354.5007822402</v>
      </c>
      <c r="FF20">
        <v>202409819.15419799</v>
      </c>
      <c r="FG20">
        <v>445253498.410209</v>
      </c>
      <c r="FH20">
        <v>20550364.9599755</v>
      </c>
      <c r="FI20">
        <v>12075011.7543191</v>
      </c>
      <c r="FJ20">
        <v>78839859.558318198</v>
      </c>
      <c r="FK20">
        <v>3089219.2831300702</v>
      </c>
      <c r="FL20">
        <v>4543632.6024408899</v>
      </c>
      <c r="FM20">
        <v>79057433.351227105</v>
      </c>
      <c r="FN20">
        <v>98541960.397816896</v>
      </c>
      <c r="FO20">
        <v>5264666.4614077797</v>
      </c>
      <c r="FP20">
        <v>1822434.16466671</v>
      </c>
      <c r="FQ20">
        <v>40181672.048102103</v>
      </c>
      <c r="FR20">
        <v>7299426.1528474204</v>
      </c>
      <c r="FS20">
        <v>454277.03773429297</v>
      </c>
      <c r="FT20">
        <v>92759.987530298007</v>
      </c>
      <c r="FU20">
        <v>5003194.08074624</v>
      </c>
      <c r="FV20">
        <v>63335034.978999399</v>
      </c>
      <c r="FW20">
        <v>39075147.003959499</v>
      </c>
      <c r="FX20">
        <v>50913524.9466855</v>
      </c>
      <c r="FY20">
        <v>3065793.8983469498</v>
      </c>
      <c r="FZ20">
        <v>1374355.7698795199</v>
      </c>
      <c r="GA20">
        <v>13633031.551479099</v>
      </c>
      <c r="GB20">
        <v>572338.37740960298</v>
      </c>
      <c r="GC20">
        <v>10644029.422812199</v>
      </c>
      <c r="GD20">
        <v>8655861.9561126605</v>
      </c>
      <c r="GE20">
        <v>23836403.8201668</v>
      </c>
      <c r="GF20">
        <v>3250725.1613645302</v>
      </c>
      <c r="GG20">
        <v>1101540.7502397499</v>
      </c>
      <c r="GH20">
        <v>8761968948.7202301</v>
      </c>
      <c r="GI20">
        <v>556350.93985118205</v>
      </c>
      <c r="GJ20">
        <v>1620929.9969893601</v>
      </c>
      <c r="GK20">
        <v>4393426.2384010497</v>
      </c>
      <c r="GL20">
        <v>81045412.736820102</v>
      </c>
      <c r="GM20">
        <v>36294358.198546603</v>
      </c>
      <c r="GN20">
        <v>1041202.87530965</v>
      </c>
      <c r="GO20">
        <v>39126885.377484404</v>
      </c>
      <c r="GP20">
        <v>421118.13885722001</v>
      </c>
      <c r="GQ20">
        <v>569594.75327676802</v>
      </c>
      <c r="GR20">
        <v>106004.736760032</v>
      </c>
      <c r="GS20">
        <v>34165712.757793203</v>
      </c>
      <c r="GT20">
        <v>715005.14269829902</v>
      </c>
      <c r="GU20">
        <v>6355604.1079882104</v>
      </c>
      <c r="GV20">
        <v>28479396.617498402</v>
      </c>
      <c r="GW20">
        <v>21479396.370058302</v>
      </c>
      <c r="GX20">
        <v>20400992.587260999</v>
      </c>
      <c r="GY20">
        <v>2137207.02784173</v>
      </c>
      <c r="GZ20">
        <v>3900479.2201061998</v>
      </c>
      <c r="HA20">
        <v>6971307.8067303402</v>
      </c>
      <c r="HB20">
        <v>381303996.60167998</v>
      </c>
      <c r="HC20">
        <v>668901.31379025395</v>
      </c>
      <c r="HD20">
        <v>2265052.1316852602</v>
      </c>
      <c r="HE20">
        <v>325552579.03203899</v>
      </c>
      <c r="HF20">
        <v>11531199.9758642</v>
      </c>
      <c r="HG20">
        <v>10436007.909188</v>
      </c>
      <c r="HH20">
        <v>3011069927.4986601</v>
      </c>
      <c r="HI20">
        <v>5313332.31701745</v>
      </c>
      <c r="HJ20">
        <v>1288172469.4200599</v>
      </c>
      <c r="HK20">
        <v>241788.36400681199</v>
      </c>
      <c r="HL20">
        <v>1470962.58023915</v>
      </c>
      <c r="HM20">
        <v>380986.05895941402</v>
      </c>
      <c r="HN20">
        <v>38224405.466319896</v>
      </c>
      <c r="HO20">
        <v>11128659.978060801</v>
      </c>
      <c r="HP20">
        <v>20305725.947036199</v>
      </c>
      <c r="HQ20">
        <v>652381.39345834299</v>
      </c>
      <c r="HR20">
        <v>79774.435440948597</v>
      </c>
      <c r="HS20">
        <v>5651128.1327961897</v>
      </c>
      <c r="HT20">
        <v>15276693.306925399</v>
      </c>
      <c r="HU20">
        <v>295220270.480735</v>
      </c>
      <c r="HV20">
        <v>3523071.46232737</v>
      </c>
      <c r="HW20">
        <v>12192812.2049204</v>
      </c>
      <c r="HX20">
        <v>40596922.728981502</v>
      </c>
      <c r="HY20">
        <v>6775089.4578021597</v>
      </c>
      <c r="HZ20">
        <v>104858375.000219</v>
      </c>
      <c r="IA20">
        <v>2012877.1929114701</v>
      </c>
      <c r="IB20">
        <v>34209534.231906399</v>
      </c>
      <c r="IC20">
        <v>28820889.0062549</v>
      </c>
      <c r="ID20">
        <v>6896648.8744500903</v>
      </c>
      <c r="IE20">
        <v>3772335.5414961101</v>
      </c>
      <c r="IF20">
        <v>144443572.12997699</v>
      </c>
      <c r="IG20">
        <v>9695633.7819586806</v>
      </c>
      <c r="IH20">
        <v>16539740.500492699</v>
      </c>
      <c r="II20">
        <v>420369137.39009702</v>
      </c>
      <c r="IJ20">
        <v>199011902.58947599</v>
      </c>
      <c r="IK20">
        <v>241574501.14839599</v>
      </c>
      <c r="IL20">
        <v>7546146.6576927798</v>
      </c>
      <c r="IM20">
        <v>41731403.934163503</v>
      </c>
      <c r="IN20">
        <v>279478.00811586902</v>
      </c>
      <c r="IO20">
        <v>91802390.287646502</v>
      </c>
      <c r="IP20">
        <v>11205190.640798301</v>
      </c>
      <c r="IQ20">
        <v>5047597.4141076701</v>
      </c>
      <c r="IR20">
        <v>5407312.0358997304</v>
      </c>
      <c r="IS20">
        <v>547256944.44883204</v>
      </c>
      <c r="IT20">
        <v>2739649.91910592</v>
      </c>
      <c r="IU20">
        <v>9776203.2185211703</v>
      </c>
      <c r="IV20">
        <v>23249553.3484593</v>
      </c>
      <c r="IW20">
        <v>31065847.574391201</v>
      </c>
      <c r="IX20">
        <v>4356560.0514899297</v>
      </c>
    </row>
    <row r="21" spans="1:258" x14ac:dyDescent="0.2">
      <c r="A21" t="s">
        <v>31</v>
      </c>
      <c r="B21">
        <v>982630102.52331698</v>
      </c>
      <c r="C21">
        <v>3585603767.23699</v>
      </c>
      <c r="D21">
        <v>6831315.9593896903</v>
      </c>
      <c r="E21">
        <v>1480152.31383807</v>
      </c>
      <c r="F21">
        <v>78321469.991577893</v>
      </c>
      <c r="G21">
        <v>2028848.25408729</v>
      </c>
      <c r="H21">
        <v>149867742.450259</v>
      </c>
      <c r="I21">
        <v>7411145.3938499596</v>
      </c>
      <c r="J21">
        <v>6248568.6709420802</v>
      </c>
      <c r="K21">
        <v>11323223.0846658</v>
      </c>
      <c r="L21">
        <v>4979475.9085572101</v>
      </c>
      <c r="M21">
        <v>610827.08617883502</v>
      </c>
      <c r="N21">
        <v>4733670.2700970098</v>
      </c>
      <c r="O21">
        <v>4642154.1784521397</v>
      </c>
      <c r="P21">
        <v>5833401.3775156597</v>
      </c>
      <c r="Q21">
        <v>2435802.4123209901</v>
      </c>
      <c r="R21">
        <v>582480.96611641604</v>
      </c>
      <c r="S21">
        <v>52054602.139670797</v>
      </c>
      <c r="T21">
        <v>6359400.6547168298</v>
      </c>
      <c r="U21">
        <v>2121295.6460661101</v>
      </c>
      <c r="V21">
        <v>10508890.3086571</v>
      </c>
      <c r="W21">
        <v>10857421.112238601</v>
      </c>
      <c r="X21">
        <v>4981210.1801502705</v>
      </c>
      <c r="Y21">
        <v>73984647.048408493</v>
      </c>
      <c r="Z21">
        <v>12176811.578777499</v>
      </c>
      <c r="AA21">
        <v>1189707.4822703199</v>
      </c>
      <c r="AB21">
        <v>9896163.9783266596</v>
      </c>
      <c r="AC21">
        <v>28154219.2417266</v>
      </c>
      <c r="AD21">
        <v>84236243.519396007</v>
      </c>
      <c r="AE21">
        <v>3546015.3050508299</v>
      </c>
      <c r="AF21">
        <v>284430.864493236</v>
      </c>
      <c r="AG21">
        <v>49263287.563495703</v>
      </c>
      <c r="AH21">
        <v>970820632.14133596</v>
      </c>
      <c r="AI21">
        <v>10095701.057955099</v>
      </c>
      <c r="AJ21">
        <v>11039899.4243648</v>
      </c>
      <c r="AK21">
        <v>132946749.314787</v>
      </c>
      <c r="AL21">
        <v>184036092.664893</v>
      </c>
      <c r="AM21">
        <v>8086300.3353445698</v>
      </c>
      <c r="AN21">
        <v>6570466.7282684799</v>
      </c>
      <c r="AO21">
        <v>2071920897.96755</v>
      </c>
      <c r="AP21">
        <v>37791692.781158999</v>
      </c>
      <c r="AQ21">
        <v>179198875.03130201</v>
      </c>
      <c r="AR21">
        <v>1613639.71675646</v>
      </c>
      <c r="AS21">
        <v>11714511.7793108</v>
      </c>
      <c r="AT21">
        <v>97370484.3099242</v>
      </c>
      <c r="AU21">
        <v>2150443.2854189901</v>
      </c>
      <c r="AV21">
        <v>8716388523.9760399</v>
      </c>
      <c r="AW21">
        <v>9288716.7398224808</v>
      </c>
      <c r="AX21">
        <v>113986313.242677</v>
      </c>
      <c r="AY21">
        <v>6131702.8528586803</v>
      </c>
      <c r="AZ21">
        <v>25935278.3996801</v>
      </c>
      <c r="BA21">
        <v>11481319.106827</v>
      </c>
      <c r="BB21">
        <v>1142128268.40622</v>
      </c>
      <c r="BC21">
        <v>15791294.537859101</v>
      </c>
      <c r="BD21">
        <v>20352778.931370299</v>
      </c>
      <c r="BE21">
        <v>8671026.6891731005</v>
      </c>
      <c r="BF21">
        <v>391163229.11841202</v>
      </c>
      <c r="BG21">
        <v>159883535.63212499</v>
      </c>
      <c r="BH21">
        <v>46968360.148123302</v>
      </c>
      <c r="BI21">
        <v>4357245.0258636996</v>
      </c>
      <c r="BJ21">
        <v>5776445.4746896503</v>
      </c>
      <c r="BK21">
        <v>4796058.1632244503</v>
      </c>
      <c r="BL21">
        <v>4364449.6585652102</v>
      </c>
      <c r="BM21">
        <v>6159689.8171368903</v>
      </c>
      <c r="BN21">
        <v>11962812.652029499</v>
      </c>
      <c r="BO21">
        <v>18801545.770244099</v>
      </c>
      <c r="BP21">
        <v>3712536.0253336802</v>
      </c>
      <c r="BQ21">
        <v>15029343.001802901</v>
      </c>
      <c r="BR21">
        <v>9215531.2248932794</v>
      </c>
      <c r="BS21">
        <v>17190145.924418099</v>
      </c>
      <c r="BT21">
        <v>424036053.91212898</v>
      </c>
      <c r="BU21">
        <v>1367387.25401238</v>
      </c>
      <c r="BV21">
        <v>6240743.5338935498</v>
      </c>
      <c r="BW21">
        <v>5380145.7923763804</v>
      </c>
      <c r="BX21">
        <v>24174889.910415601</v>
      </c>
      <c r="BY21">
        <v>995137503.27879095</v>
      </c>
      <c r="BZ21">
        <v>206195511.85187</v>
      </c>
      <c r="CA21">
        <v>799359.26888652297</v>
      </c>
      <c r="CB21">
        <v>57418785.819271401</v>
      </c>
      <c r="CC21">
        <v>68968138.791861802</v>
      </c>
      <c r="CD21">
        <v>17897696.5445113</v>
      </c>
      <c r="CE21">
        <v>29217148.8595539</v>
      </c>
      <c r="CF21">
        <v>7616635.0529159</v>
      </c>
      <c r="CG21">
        <v>5111774.5735806003</v>
      </c>
      <c r="CH21">
        <v>31357859.3421317</v>
      </c>
      <c r="CI21">
        <v>4613432.4492294798</v>
      </c>
      <c r="CJ21">
        <v>511171217.62678897</v>
      </c>
      <c r="CK21">
        <v>81043921.748613194</v>
      </c>
      <c r="CL21">
        <v>539248306.209939</v>
      </c>
      <c r="CM21">
        <v>2275734.9863387798</v>
      </c>
      <c r="CN21">
        <v>4678699.1506111696</v>
      </c>
      <c r="CO21">
        <v>1196760.3657181701</v>
      </c>
      <c r="CP21">
        <v>4361087.7663094904</v>
      </c>
      <c r="CQ21">
        <v>4926766.1409978503</v>
      </c>
      <c r="CR21">
        <v>1314462.88912859</v>
      </c>
      <c r="CS21">
        <v>73604571.053624794</v>
      </c>
      <c r="CT21">
        <v>2510311.8935996899</v>
      </c>
      <c r="CU21">
        <v>205282.58884837301</v>
      </c>
      <c r="CV21">
        <v>6867493.9588727299</v>
      </c>
      <c r="CW21">
        <v>2385407.89823663</v>
      </c>
      <c r="CX21">
        <v>191870.67435239299</v>
      </c>
      <c r="CY21">
        <v>10390231.330475301</v>
      </c>
      <c r="CZ21">
        <v>515095.39302464499</v>
      </c>
      <c r="DA21">
        <v>1394421.4077991601</v>
      </c>
      <c r="DB21">
        <v>1081261.0975794799</v>
      </c>
      <c r="DC21">
        <v>1526139.8537755299</v>
      </c>
      <c r="DD21">
        <v>1045057.40575904</v>
      </c>
      <c r="DE21">
        <v>1617522.10764018</v>
      </c>
      <c r="DF21">
        <v>43454000.955538303</v>
      </c>
      <c r="DG21">
        <v>1091582.61133621</v>
      </c>
      <c r="DH21">
        <v>8565156.2570578493</v>
      </c>
      <c r="DI21">
        <v>125299.819117051</v>
      </c>
      <c r="DJ21">
        <v>7928765.2687694896</v>
      </c>
      <c r="DK21">
        <v>9921238.2141892891</v>
      </c>
      <c r="DL21">
        <v>32487442.526384398</v>
      </c>
      <c r="DM21">
        <v>32824731.809348099</v>
      </c>
      <c r="DN21">
        <v>6166509.9448225303</v>
      </c>
      <c r="DO21">
        <v>1679571.7851446001</v>
      </c>
      <c r="DP21">
        <v>30422436.818711799</v>
      </c>
      <c r="DQ21">
        <v>6389249.8958536396</v>
      </c>
      <c r="DR21">
        <v>1347508.07174591</v>
      </c>
      <c r="DS21">
        <v>958901.12637573702</v>
      </c>
      <c r="DT21">
        <v>5493100.5680898596</v>
      </c>
      <c r="DU21">
        <v>7439337.9427415496</v>
      </c>
      <c r="DV21">
        <v>277110.20800448098</v>
      </c>
      <c r="DW21">
        <v>2100901.0421130802</v>
      </c>
      <c r="DX21">
        <v>332989708.426606</v>
      </c>
      <c r="DY21">
        <v>55049099.810141802</v>
      </c>
      <c r="DZ21">
        <v>8026487.6577224704</v>
      </c>
      <c r="EA21">
        <v>368016416.99251598</v>
      </c>
      <c r="EB21">
        <v>1338005849.6259601</v>
      </c>
      <c r="EC21">
        <v>541498696.32026899</v>
      </c>
      <c r="ED21">
        <v>473906.63924007397</v>
      </c>
      <c r="EE21">
        <v>1952297.5950916801</v>
      </c>
      <c r="EF21">
        <v>6094122.48207225</v>
      </c>
      <c r="EG21">
        <v>98019992.850060895</v>
      </c>
      <c r="EH21">
        <v>53859895.808144502</v>
      </c>
      <c r="EI21">
        <v>102214081.53504799</v>
      </c>
      <c r="EJ21">
        <v>3808301.7006986202</v>
      </c>
      <c r="EK21">
        <v>15871790.881721601</v>
      </c>
      <c r="EL21">
        <v>1125411.3079012299</v>
      </c>
      <c r="EM21">
        <v>64247605.078296602</v>
      </c>
      <c r="EN21">
        <v>539258058.28051102</v>
      </c>
      <c r="EO21">
        <v>14588716.781024201</v>
      </c>
      <c r="EP21">
        <v>13503678.3838937</v>
      </c>
      <c r="EQ21">
        <v>2731929.8592538098</v>
      </c>
      <c r="ER21">
        <v>930282788.24266505</v>
      </c>
      <c r="ES21">
        <v>2165915.6356476299</v>
      </c>
      <c r="ET21">
        <v>133905.302970491</v>
      </c>
      <c r="EU21">
        <v>140265884.50730699</v>
      </c>
      <c r="EV21">
        <v>4149695.1530748899</v>
      </c>
      <c r="EW21">
        <v>1170979.8187549601</v>
      </c>
      <c r="EX21">
        <v>290980385.97386903</v>
      </c>
      <c r="EY21">
        <v>2656186.5906501701</v>
      </c>
      <c r="EZ21">
        <v>1237999.94148256</v>
      </c>
      <c r="FA21">
        <v>742295.59961316804</v>
      </c>
      <c r="FB21">
        <v>24918124.429118101</v>
      </c>
      <c r="FC21">
        <v>370319356.20253998</v>
      </c>
      <c r="FD21">
        <v>7088734.6992993802</v>
      </c>
      <c r="FE21">
        <v>2561228.5934168398</v>
      </c>
      <c r="FF21">
        <v>248617376.16780999</v>
      </c>
      <c r="FG21">
        <v>594083360.19980502</v>
      </c>
      <c r="FH21">
        <v>24885998.871477701</v>
      </c>
      <c r="FI21">
        <v>9968672.2372305207</v>
      </c>
      <c r="FJ21">
        <v>137823459.711889</v>
      </c>
      <c r="FK21">
        <v>4215509.3984285202</v>
      </c>
      <c r="FL21">
        <v>4198630.37274318</v>
      </c>
      <c r="FM21">
        <v>102243441.79707099</v>
      </c>
      <c r="FN21">
        <v>125447421.59837499</v>
      </c>
      <c r="FO21">
        <v>6837643.8560528504</v>
      </c>
      <c r="FP21">
        <v>2109392.48185628</v>
      </c>
      <c r="FQ21">
        <v>57722280.300884701</v>
      </c>
      <c r="FR21">
        <v>7641592.6100423699</v>
      </c>
      <c r="FS21">
        <v>445764.60599224898</v>
      </c>
      <c r="FT21">
        <v>221165.035607756</v>
      </c>
      <c r="FU21">
        <v>7339287.76162419</v>
      </c>
      <c r="FV21">
        <v>89680446.744578004</v>
      </c>
      <c r="FW21">
        <v>64175839.490171298</v>
      </c>
      <c r="FX21">
        <v>59587136.933262698</v>
      </c>
      <c r="FY21">
        <v>4557938.6874810997</v>
      </c>
      <c r="FZ21">
        <v>2534192.9964111098</v>
      </c>
      <c r="GA21">
        <v>18483548.921860099</v>
      </c>
      <c r="GB21">
        <v>642437.28138864005</v>
      </c>
      <c r="GC21">
        <v>11475432.5047634</v>
      </c>
      <c r="GD21">
        <v>10713951.8868827</v>
      </c>
      <c r="GE21">
        <v>32738959.861094698</v>
      </c>
      <c r="GF21">
        <v>4288727.2604417102</v>
      </c>
      <c r="GG21">
        <v>1309602.28251574</v>
      </c>
      <c r="GH21">
        <v>10653252500.363001</v>
      </c>
      <c r="GI21">
        <v>830625.41816245997</v>
      </c>
      <c r="GJ21">
        <v>1556210.52717605</v>
      </c>
      <c r="GK21">
        <v>3381073.3648311798</v>
      </c>
      <c r="GL21">
        <v>108344022.75680099</v>
      </c>
      <c r="GM21">
        <v>38284949.627445102</v>
      </c>
      <c r="GN21">
        <v>874883.89334364596</v>
      </c>
      <c r="GO21">
        <v>54007022.195278198</v>
      </c>
      <c r="GP21">
        <v>675179.68969936995</v>
      </c>
      <c r="GQ21">
        <v>789100.22031582601</v>
      </c>
      <c r="GR21">
        <v>149578.72235039901</v>
      </c>
      <c r="GS21">
        <v>40888490.109499499</v>
      </c>
      <c r="GT21">
        <v>1374719.6246139</v>
      </c>
      <c r="GU21">
        <v>11922011.0136771</v>
      </c>
      <c r="GV21">
        <v>40726396.663325697</v>
      </c>
      <c r="GW21">
        <v>29761616.050448101</v>
      </c>
      <c r="GX21">
        <v>36316665.989718303</v>
      </c>
      <c r="GY21">
        <v>3059569.4174941499</v>
      </c>
      <c r="GZ21">
        <v>5200023.7214215202</v>
      </c>
      <c r="HA21">
        <v>7274390.0655209199</v>
      </c>
      <c r="HB21">
        <v>487700975.59319103</v>
      </c>
      <c r="HC21">
        <v>940222.59334316198</v>
      </c>
      <c r="HD21">
        <v>3520465.9818195598</v>
      </c>
      <c r="HE21">
        <v>407710031.91694403</v>
      </c>
      <c r="HF21">
        <v>15436255.981987501</v>
      </c>
      <c r="HG21">
        <v>14448465.238364199</v>
      </c>
      <c r="HH21">
        <v>4572596102.3048296</v>
      </c>
      <c r="HI21">
        <v>6681820.5934442496</v>
      </c>
      <c r="HJ21">
        <v>1760402890.38834</v>
      </c>
      <c r="HK21">
        <v>293864.73986527801</v>
      </c>
      <c r="HL21">
        <v>1351961.40388346</v>
      </c>
      <c r="HM21">
        <v>662430.240858156</v>
      </c>
      <c r="HN21">
        <v>37047665.040656097</v>
      </c>
      <c r="HO21">
        <v>14466702.9005906</v>
      </c>
      <c r="HP21">
        <v>28696755.293639299</v>
      </c>
      <c r="HQ21">
        <v>776288.277138317</v>
      </c>
      <c r="HR21">
        <v>81962.236524839594</v>
      </c>
      <c r="HS21">
        <v>9697388.7085711397</v>
      </c>
      <c r="HT21">
        <v>21995989.000090402</v>
      </c>
      <c r="HU21">
        <v>417699162.36987102</v>
      </c>
      <c r="HV21">
        <v>8417314.0961115099</v>
      </c>
      <c r="HW21">
        <v>16769167.080166001</v>
      </c>
      <c r="HX21">
        <v>45920177.662355199</v>
      </c>
      <c r="HY21">
        <v>6752190.4194519101</v>
      </c>
      <c r="HZ21">
        <v>151216666.428388</v>
      </c>
      <c r="IA21">
        <v>2493402.2865002002</v>
      </c>
      <c r="IB21">
        <v>66514566.037609302</v>
      </c>
      <c r="IC21">
        <v>42694209.137274303</v>
      </c>
      <c r="ID21">
        <v>9658698.2408990506</v>
      </c>
      <c r="IE21">
        <v>6131445.0626197597</v>
      </c>
      <c r="IF21">
        <v>200128557.265874</v>
      </c>
      <c r="IG21">
        <v>10504398.0536751</v>
      </c>
      <c r="IH21">
        <v>20923388.819555901</v>
      </c>
      <c r="II21">
        <v>449797150.75356799</v>
      </c>
      <c r="IJ21">
        <v>283514345.33380699</v>
      </c>
      <c r="IK21">
        <v>307424493.615008</v>
      </c>
      <c r="IL21">
        <v>12196631.065413</v>
      </c>
      <c r="IM21">
        <v>56611138.8217557</v>
      </c>
      <c r="IN21">
        <v>546400.72332119301</v>
      </c>
      <c r="IO21">
        <v>143911436.63534001</v>
      </c>
      <c r="IP21">
        <v>19609171.031587001</v>
      </c>
      <c r="IQ21">
        <v>7501295.0897815498</v>
      </c>
      <c r="IR21">
        <v>7013575.4053860204</v>
      </c>
      <c r="IS21">
        <v>599670446.38556397</v>
      </c>
      <c r="IT21">
        <v>2983243.58407088</v>
      </c>
      <c r="IU21">
        <v>10024683.1897338</v>
      </c>
      <c r="IV21">
        <v>31469577.371644702</v>
      </c>
      <c r="IW21">
        <v>40956978.485082097</v>
      </c>
      <c r="IX21">
        <v>5881393.2034173999</v>
      </c>
    </row>
    <row r="22" spans="1:258" x14ac:dyDescent="0.2">
      <c r="A22" t="s">
        <v>32</v>
      </c>
      <c r="B22">
        <v>1011303501.525</v>
      </c>
      <c r="C22">
        <v>3834390736.5147099</v>
      </c>
      <c r="D22">
        <v>5955960.6270483704</v>
      </c>
      <c r="E22">
        <v>1595784.92160321</v>
      </c>
      <c r="F22">
        <v>48596310.556972697</v>
      </c>
      <c r="G22">
        <v>2640749.3281342499</v>
      </c>
      <c r="H22">
        <v>88759138.129402995</v>
      </c>
      <c r="I22">
        <v>5400812.22741294</v>
      </c>
      <c r="J22">
        <v>9804191.3088310696</v>
      </c>
      <c r="K22">
        <v>7820516.7150508398</v>
      </c>
      <c r="L22">
        <v>4737458.3234588197</v>
      </c>
      <c r="M22">
        <v>575064.36173906096</v>
      </c>
      <c r="N22">
        <v>4925323.9871578701</v>
      </c>
      <c r="O22">
        <v>1976607.18477302</v>
      </c>
      <c r="P22">
        <v>3391062.56435013</v>
      </c>
      <c r="Q22">
        <v>1367809.2616349801</v>
      </c>
      <c r="R22">
        <v>486764.87987153197</v>
      </c>
      <c r="S22">
        <v>35812727.979264803</v>
      </c>
      <c r="T22">
        <v>13926468.5729899</v>
      </c>
      <c r="U22">
        <v>1704863.7271491999</v>
      </c>
      <c r="V22">
        <v>12331215.217019601</v>
      </c>
      <c r="W22">
        <v>16654923.6057804</v>
      </c>
      <c r="X22">
        <v>2541816.6516293199</v>
      </c>
      <c r="Y22">
        <v>37017401.243724898</v>
      </c>
      <c r="Z22">
        <v>7757357.4759585196</v>
      </c>
      <c r="AA22">
        <v>1009565.48658822</v>
      </c>
      <c r="AB22">
        <v>7861118.7988457298</v>
      </c>
      <c r="AC22">
        <v>16853164.192652799</v>
      </c>
      <c r="AD22">
        <v>63745214.067260303</v>
      </c>
      <c r="AE22">
        <v>1378631.6102875001</v>
      </c>
      <c r="AF22">
        <v>185526.37670976701</v>
      </c>
      <c r="AG22">
        <v>39977524.516859896</v>
      </c>
      <c r="AH22">
        <v>966614256.56588995</v>
      </c>
      <c r="AI22">
        <v>8686780.6837689001</v>
      </c>
      <c r="AJ22">
        <v>8083483.41715445</v>
      </c>
      <c r="AK22">
        <v>202741373.98204899</v>
      </c>
      <c r="AL22">
        <v>91059720.267847404</v>
      </c>
      <c r="AM22">
        <v>4133616.2208941299</v>
      </c>
      <c r="AN22">
        <v>7748977.4217218002</v>
      </c>
      <c r="AO22">
        <v>1375816179.80089</v>
      </c>
      <c r="AP22">
        <v>22993237.1591064</v>
      </c>
      <c r="AQ22">
        <v>186546821.64811301</v>
      </c>
      <c r="AR22">
        <v>937943.22061755299</v>
      </c>
      <c r="AS22">
        <v>8995792.3665857501</v>
      </c>
      <c r="AT22">
        <v>80138501.976536602</v>
      </c>
      <c r="AU22">
        <v>910752.01195229997</v>
      </c>
      <c r="AV22">
        <v>5891870382.1701097</v>
      </c>
      <c r="AW22">
        <v>5170105.3746336298</v>
      </c>
      <c r="AX22">
        <v>109860834.20735399</v>
      </c>
      <c r="AY22">
        <v>17136653.513040401</v>
      </c>
      <c r="AZ22">
        <v>40570083.020287201</v>
      </c>
      <c r="BA22">
        <v>20932514.132903598</v>
      </c>
      <c r="BB22">
        <v>1293127895.17647</v>
      </c>
      <c r="BC22">
        <v>18384330.5433328</v>
      </c>
      <c r="BD22">
        <v>24207422.5778502</v>
      </c>
      <c r="BE22">
        <v>9954567.6731073298</v>
      </c>
      <c r="BF22">
        <v>430644795.61280203</v>
      </c>
      <c r="BG22">
        <v>162470425.33430201</v>
      </c>
      <c r="BH22">
        <v>31517102.161448698</v>
      </c>
      <c r="BI22">
        <v>3187904.0225388501</v>
      </c>
      <c r="BJ22">
        <v>5805751.4430807503</v>
      </c>
      <c r="BK22">
        <v>5497932.2248227103</v>
      </c>
      <c r="BL22">
        <v>4290042.7616083799</v>
      </c>
      <c r="BM22">
        <v>4775641.1446479196</v>
      </c>
      <c r="BN22">
        <v>12199213.440893199</v>
      </c>
      <c r="BO22">
        <v>17230742.986620501</v>
      </c>
      <c r="BP22">
        <v>4133521.5906436401</v>
      </c>
      <c r="BQ22">
        <v>18752950.945800401</v>
      </c>
      <c r="BR22">
        <v>4173502.4738557301</v>
      </c>
      <c r="BS22">
        <v>17303849.602572002</v>
      </c>
      <c r="BT22">
        <v>286818612.37930399</v>
      </c>
      <c r="BU22">
        <v>3229582.9375857101</v>
      </c>
      <c r="BV22">
        <v>4640033.7279871404</v>
      </c>
      <c r="BW22">
        <v>8985283.0044164099</v>
      </c>
      <c r="BX22">
        <v>19620464.676963899</v>
      </c>
      <c r="BY22">
        <v>712476890.503672</v>
      </c>
      <c r="BZ22">
        <v>132059182.546745</v>
      </c>
      <c r="CA22">
        <v>498420.38712640799</v>
      </c>
      <c r="CB22">
        <v>17838257.706200801</v>
      </c>
      <c r="CC22">
        <v>30429867.404933698</v>
      </c>
      <c r="CD22">
        <v>13636664.7578589</v>
      </c>
      <c r="CE22">
        <v>16332806.2831496</v>
      </c>
      <c r="CF22">
        <v>4113955.4549258901</v>
      </c>
      <c r="CG22">
        <v>1685700.81299671</v>
      </c>
      <c r="CH22">
        <v>19195384.315688301</v>
      </c>
      <c r="CI22">
        <v>4130492.5225765901</v>
      </c>
      <c r="CJ22">
        <v>352669246.35936803</v>
      </c>
      <c r="CK22">
        <v>66618870.107734703</v>
      </c>
      <c r="CL22">
        <v>246035637.310947</v>
      </c>
      <c r="CM22">
        <v>7138590.2144816397</v>
      </c>
      <c r="CN22">
        <v>3237181.4460754502</v>
      </c>
      <c r="CO22">
        <v>1110970.7042990699</v>
      </c>
      <c r="CP22">
        <v>3127017.0142024802</v>
      </c>
      <c r="CQ22">
        <v>3821561.5046675201</v>
      </c>
      <c r="CR22">
        <v>1142511.0790101001</v>
      </c>
      <c r="CS22">
        <v>48634379.212947398</v>
      </c>
      <c r="CT22">
        <v>1578097.9437708301</v>
      </c>
      <c r="CU22">
        <v>100516.716490527</v>
      </c>
      <c r="CV22">
        <v>3995055.0595140499</v>
      </c>
      <c r="CW22">
        <v>906995.65676966601</v>
      </c>
      <c r="CX22">
        <v>119174.551202824</v>
      </c>
      <c r="CY22">
        <v>8591639.3761762995</v>
      </c>
      <c r="CZ22">
        <v>370154.77875899401</v>
      </c>
      <c r="DA22">
        <v>1166063.6185417799</v>
      </c>
      <c r="DB22">
        <v>1276027.66614566</v>
      </c>
      <c r="DC22">
        <v>1681321.78129948</v>
      </c>
      <c r="DD22">
        <v>1015508.35016983</v>
      </c>
      <c r="DE22">
        <v>367320.17385669699</v>
      </c>
      <c r="DF22">
        <v>37453151.871384002</v>
      </c>
      <c r="DG22">
        <v>381120.89080195699</v>
      </c>
      <c r="DH22">
        <v>4106912.4512452302</v>
      </c>
      <c r="DI22">
        <v>145622.515747622</v>
      </c>
      <c r="DJ22">
        <v>4455013.5581355495</v>
      </c>
      <c r="DK22">
        <v>8424940.2270783093</v>
      </c>
      <c r="DL22">
        <v>28796975.620528299</v>
      </c>
      <c r="DM22">
        <v>23263088.319245201</v>
      </c>
      <c r="DN22">
        <v>4371321.6433775704</v>
      </c>
      <c r="DO22">
        <v>2421352.1511951298</v>
      </c>
      <c r="DP22">
        <v>30516355.2821742</v>
      </c>
      <c r="DQ22">
        <v>4929649.9440722102</v>
      </c>
      <c r="DR22">
        <v>1270692.8740301901</v>
      </c>
      <c r="DS22">
        <v>586301.52416691498</v>
      </c>
      <c r="DT22">
        <v>3595326.7712236498</v>
      </c>
      <c r="DU22">
        <v>5129930.4743924905</v>
      </c>
      <c r="DV22">
        <v>387728.98141243699</v>
      </c>
      <c r="DW22">
        <v>1633503.51620755</v>
      </c>
      <c r="DX22">
        <v>262335219.061207</v>
      </c>
      <c r="DY22">
        <v>32036019.093141299</v>
      </c>
      <c r="DZ22">
        <v>7419797.4024327202</v>
      </c>
      <c r="EA22">
        <v>362384082.77385199</v>
      </c>
      <c r="EB22">
        <v>971058152.183254</v>
      </c>
      <c r="EC22">
        <v>347730784.46758997</v>
      </c>
      <c r="ED22">
        <v>408815.08921146602</v>
      </c>
      <c r="EE22">
        <v>2534690.4965562201</v>
      </c>
      <c r="EF22">
        <v>4042796.9714546301</v>
      </c>
      <c r="EG22">
        <v>92465508.316941395</v>
      </c>
      <c r="EH22">
        <v>25498027.732953299</v>
      </c>
      <c r="EI22">
        <v>119512514.811132</v>
      </c>
      <c r="EJ22">
        <v>3862735.51582372</v>
      </c>
      <c r="EK22">
        <v>9619303.3750765398</v>
      </c>
      <c r="EL22">
        <v>237204.747394782</v>
      </c>
      <c r="EM22">
        <v>83582308.890468001</v>
      </c>
      <c r="EN22">
        <v>288643749.08896399</v>
      </c>
      <c r="EO22">
        <v>6265422.3772913702</v>
      </c>
      <c r="EP22">
        <v>29890632.395887401</v>
      </c>
      <c r="EQ22">
        <v>1473573.3250171</v>
      </c>
      <c r="ER22">
        <v>503163692.29012901</v>
      </c>
      <c r="ES22">
        <v>3893696.2993793301</v>
      </c>
      <c r="ET22">
        <v>215243.14569178401</v>
      </c>
      <c r="EU22">
        <v>82604966.143587306</v>
      </c>
      <c r="EV22">
        <v>1814359.9081948099</v>
      </c>
      <c r="EW22">
        <v>450561.76799468399</v>
      </c>
      <c r="EX22">
        <v>103854973.03456999</v>
      </c>
      <c r="EY22">
        <v>939503.93047945097</v>
      </c>
      <c r="EZ22">
        <v>729240.69444478699</v>
      </c>
      <c r="FA22">
        <v>496976.41984566499</v>
      </c>
      <c r="FB22">
        <v>13012829.5745284</v>
      </c>
      <c r="FC22">
        <v>238243355.61016899</v>
      </c>
      <c r="FD22">
        <v>3381841.7629361702</v>
      </c>
      <c r="FE22">
        <v>2360455.5728676198</v>
      </c>
      <c r="FF22">
        <v>248917885.194951</v>
      </c>
      <c r="FG22">
        <v>335840027.53852898</v>
      </c>
      <c r="FH22">
        <v>13445894.1978937</v>
      </c>
      <c r="FI22">
        <v>6630007.6266638702</v>
      </c>
      <c r="FJ22">
        <v>184651621.17132899</v>
      </c>
      <c r="FK22">
        <v>2776497.2673043399</v>
      </c>
      <c r="FL22">
        <v>3859283.3785645301</v>
      </c>
      <c r="FM22">
        <v>53348874.416821003</v>
      </c>
      <c r="FN22">
        <v>93990535.841492802</v>
      </c>
      <c r="FO22">
        <v>2471913.9184451401</v>
      </c>
      <c r="FP22">
        <v>2212713.0299473801</v>
      </c>
      <c r="FQ22">
        <v>56113660.8724977</v>
      </c>
      <c r="FR22">
        <v>7601264.63752848</v>
      </c>
      <c r="FS22">
        <v>752089.11765611905</v>
      </c>
      <c r="FT22">
        <v>240508.66733240601</v>
      </c>
      <c r="FU22">
        <v>4182946.61703155</v>
      </c>
      <c r="FV22">
        <v>49340399.433134101</v>
      </c>
      <c r="FW22">
        <v>29211907.188224901</v>
      </c>
      <c r="FX22">
        <v>94591688.950083405</v>
      </c>
      <c r="FY22">
        <v>3926596.3464592602</v>
      </c>
      <c r="FZ22">
        <v>1440774.39478483</v>
      </c>
      <c r="GA22">
        <v>10075230.4455928</v>
      </c>
      <c r="GB22">
        <v>359002.14955870103</v>
      </c>
      <c r="GC22">
        <v>22413436.6989142</v>
      </c>
      <c r="GD22">
        <v>10080030.9630403</v>
      </c>
      <c r="GE22">
        <v>31991941.363338001</v>
      </c>
      <c r="GF22">
        <v>2605285.5468482398</v>
      </c>
      <c r="GG22">
        <v>573545.09024498204</v>
      </c>
      <c r="GH22">
        <v>4687361383.3835001</v>
      </c>
      <c r="GI22">
        <v>1177631.2761387201</v>
      </c>
      <c r="GJ22">
        <v>1107189.5306851801</v>
      </c>
      <c r="GK22">
        <v>4307671.7321722601</v>
      </c>
      <c r="GL22">
        <v>165026090.35600501</v>
      </c>
      <c r="GM22">
        <v>16030196.475986401</v>
      </c>
      <c r="GN22">
        <v>732773.47118382098</v>
      </c>
      <c r="GO22">
        <v>40123054.999824204</v>
      </c>
      <c r="GP22">
        <v>302432.28285410098</v>
      </c>
      <c r="GQ22">
        <v>835363.277055513</v>
      </c>
      <c r="GR22">
        <v>135864.03927017699</v>
      </c>
      <c r="GS22">
        <v>31087064.467246599</v>
      </c>
      <c r="GT22">
        <v>1097183.95852347</v>
      </c>
      <c r="GU22">
        <v>7648452.0790577903</v>
      </c>
      <c r="GV22">
        <v>20843823.1739586</v>
      </c>
      <c r="GW22">
        <v>32907141.883146401</v>
      </c>
      <c r="GX22">
        <v>41711286.183565803</v>
      </c>
      <c r="GY22">
        <v>2900688.0622311798</v>
      </c>
      <c r="GZ22">
        <v>3586817.6084605199</v>
      </c>
      <c r="HA22">
        <v>9843245.7539144307</v>
      </c>
      <c r="HB22">
        <v>273332709.646366</v>
      </c>
      <c r="HC22">
        <v>895899.25795945001</v>
      </c>
      <c r="HD22">
        <v>1762195.96725379</v>
      </c>
      <c r="HE22">
        <v>219531333.841858</v>
      </c>
      <c r="HF22">
        <v>13541829.989453601</v>
      </c>
      <c r="HG22">
        <v>13941221.4988453</v>
      </c>
      <c r="HH22">
        <v>3846686582.6296902</v>
      </c>
      <c r="HI22">
        <v>8497019.59431668</v>
      </c>
      <c r="HJ22">
        <v>744780165.01283598</v>
      </c>
      <c r="HK22">
        <v>156093.707621051</v>
      </c>
      <c r="HL22">
        <v>1042333.18626184</v>
      </c>
      <c r="HM22">
        <v>323994.02542008599</v>
      </c>
      <c r="HN22">
        <v>52533151.145970002</v>
      </c>
      <c r="HO22">
        <v>15078882.2981489</v>
      </c>
      <c r="HP22">
        <v>29336218.272191901</v>
      </c>
      <c r="HQ22">
        <v>1038882.9413842401</v>
      </c>
      <c r="HR22">
        <v>97971.191334857198</v>
      </c>
      <c r="HS22">
        <v>31843736.876037002</v>
      </c>
      <c r="HT22">
        <v>8690255.1977236699</v>
      </c>
      <c r="HU22">
        <v>231382375.18598199</v>
      </c>
      <c r="HV22">
        <v>2718608.76780556</v>
      </c>
      <c r="HW22">
        <v>9376663.6761396006</v>
      </c>
      <c r="HX22">
        <v>41376022.386505902</v>
      </c>
      <c r="HY22">
        <v>9663649.4019447193</v>
      </c>
      <c r="HZ22">
        <v>90461273.019351393</v>
      </c>
      <c r="IA22">
        <v>2472936.03151761</v>
      </c>
      <c r="IB22">
        <v>36400641.8576307</v>
      </c>
      <c r="IC22">
        <v>21363302.929920901</v>
      </c>
      <c r="ID22">
        <v>5075276.0956582297</v>
      </c>
      <c r="IE22">
        <v>4122609.7198727299</v>
      </c>
      <c r="IF22">
        <v>116700945.18095</v>
      </c>
      <c r="IG22">
        <v>5649806.2329300595</v>
      </c>
      <c r="IH22">
        <v>7637118.53015297</v>
      </c>
      <c r="II22">
        <v>431105518.86753702</v>
      </c>
      <c r="IJ22">
        <v>101769937.262238</v>
      </c>
      <c r="IK22">
        <v>221443441.13923299</v>
      </c>
      <c r="IL22">
        <v>9360919.7749585994</v>
      </c>
      <c r="IM22">
        <v>43025610.784140401</v>
      </c>
      <c r="IN22">
        <v>528972.64181174198</v>
      </c>
      <c r="IO22">
        <v>79709970.583985403</v>
      </c>
      <c r="IP22">
        <v>10547240.188530199</v>
      </c>
      <c r="IQ22">
        <v>4910290.4373461502</v>
      </c>
      <c r="IR22">
        <v>6795496.7138125999</v>
      </c>
      <c r="IS22">
        <v>596069053.84545803</v>
      </c>
      <c r="IT22">
        <v>2402419.71538823</v>
      </c>
      <c r="IU22">
        <v>45602617.008328401</v>
      </c>
      <c r="IV22">
        <v>17171261.9123406</v>
      </c>
      <c r="IW22">
        <v>33041883.639648098</v>
      </c>
      <c r="IX22">
        <v>5607173.0194941498</v>
      </c>
    </row>
    <row r="23" spans="1:258" x14ac:dyDescent="0.2">
      <c r="A23" t="s">
        <v>35</v>
      </c>
      <c r="B23">
        <v>1057982667.90318</v>
      </c>
      <c r="C23">
        <v>3746960106.4947701</v>
      </c>
      <c r="D23">
        <v>8241676.4737809198</v>
      </c>
      <c r="E23">
        <v>2575580.7977874102</v>
      </c>
      <c r="F23">
        <v>80488630.953230798</v>
      </c>
      <c r="G23">
        <v>2130904.2416489199</v>
      </c>
      <c r="H23">
        <v>93538866.875092</v>
      </c>
      <c r="I23">
        <v>8524967.7599274609</v>
      </c>
      <c r="J23">
        <v>11104342.5583672</v>
      </c>
      <c r="K23">
        <v>9347111.0240057595</v>
      </c>
      <c r="L23">
        <v>6879633.1607848704</v>
      </c>
      <c r="M23">
        <v>792473.12073408696</v>
      </c>
      <c r="N23">
        <v>8836959.3813964296</v>
      </c>
      <c r="O23">
        <v>3397698.85711637</v>
      </c>
      <c r="P23">
        <v>3490121.4011897701</v>
      </c>
      <c r="Q23">
        <v>1844727.3119047</v>
      </c>
      <c r="R23">
        <v>856758.34917876997</v>
      </c>
      <c r="S23">
        <v>34751376.120986901</v>
      </c>
      <c r="T23">
        <v>20640925.861667</v>
      </c>
      <c r="U23">
        <v>2339784.6069950401</v>
      </c>
      <c r="V23">
        <v>18815620.945869502</v>
      </c>
      <c r="W23">
        <v>21903798.404337998</v>
      </c>
      <c r="X23">
        <v>6607762.8117462499</v>
      </c>
      <c r="Y23">
        <v>54674620.087008402</v>
      </c>
      <c r="Z23">
        <v>10654286.423689799</v>
      </c>
      <c r="AA23">
        <v>1442060.29803358</v>
      </c>
      <c r="AB23">
        <v>11162554.5459182</v>
      </c>
      <c r="AC23">
        <v>25585554.444993801</v>
      </c>
      <c r="AD23">
        <v>99957079.946946993</v>
      </c>
      <c r="AE23">
        <v>3088946.2598216799</v>
      </c>
      <c r="AF23">
        <v>313880.25482884602</v>
      </c>
      <c r="AG23">
        <v>64952634.356862001</v>
      </c>
      <c r="AH23">
        <v>1204629105.7701099</v>
      </c>
      <c r="AI23">
        <v>15123503.7803983</v>
      </c>
      <c r="AJ23">
        <v>9665654.3687907308</v>
      </c>
      <c r="AK23">
        <v>252267494.943878</v>
      </c>
      <c r="AL23">
        <v>158252148.247583</v>
      </c>
      <c r="AM23">
        <v>7206520.9034809796</v>
      </c>
      <c r="AN23">
        <v>10147889.7133602</v>
      </c>
      <c r="AO23">
        <v>2236537589.9230499</v>
      </c>
      <c r="AP23">
        <v>34503717.422374897</v>
      </c>
      <c r="AQ23">
        <v>241419040.75656801</v>
      </c>
      <c r="AR23">
        <v>1375270.1341329999</v>
      </c>
      <c r="AS23">
        <v>18045998.236722901</v>
      </c>
      <c r="AT23">
        <v>95367975.927849397</v>
      </c>
      <c r="AU23">
        <v>1636538.7985201399</v>
      </c>
      <c r="AV23">
        <v>8014752639.2130699</v>
      </c>
      <c r="AW23">
        <v>7874724.09279845</v>
      </c>
      <c r="AX23">
        <v>151503760.19505101</v>
      </c>
      <c r="AY23">
        <v>8734614.1048118807</v>
      </c>
      <c r="AZ23">
        <v>36870207.986454502</v>
      </c>
      <c r="BA23">
        <v>18632425.539821401</v>
      </c>
      <c r="BB23">
        <v>1690048336.54423</v>
      </c>
      <c r="BC23">
        <v>18072577.819706298</v>
      </c>
      <c r="BD23">
        <v>34357317.405690402</v>
      </c>
      <c r="BE23">
        <v>14348991.871425901</v>
      </c>
      <c r="BF23">
        <v>575616052.28768301</v>
      </c>
      <c r="BG23">
        <v>261483640.458583</v>
      </c>
      <c r="BH23">
        <v>53676380.957969502</v>
      </c>
      <c r="BI23">
        <v>5163236.8424836705</v>
      </c>
      <c r="BJ23">
        <v>10937042.350754499</v>
      </c>
      <c r="BK23">
        <v>6409081.2267902996</v>
      </c>
      <c r="BL23">
        <v>7424753.8468501801</v>
      </c>
      <c r="BM23">
        <v>9250351.0405764692</v>
      </c>
      <c r="BN23">
        <v>24291207.645993799</v>
      </c>
      <c r="BO23">
        <v>33724598.557303898</v>
      </c>
      <c r="BP23">
        <v>4516763.9438599097</v>
      </c>
      <c r="BQ23">
        <v>25339955.493622102</v>
      </c>
      <c r="BR23">
        <v>5653471.2852390399</v>
      </c>
      <c r="BS23">
        <v>18808434.937385298</v>
      </c>
      <c r="BT23">
        <v>405370870.10690999</v>
      </c>
      <c r="BU23">
        <v>3496281.1447949898</v>
      </c>
      <c r="BV23">
        <v>6430439.7682685005</v>
      </c>
      <c r="BW23">
        <v>9114758.0231354907</v>
      </c>
      <c r="BX23">
        <v>29431646.560295802</v>
      </c>
      <c r="BY23">
        <v>1011586583.41153</v>
      </c>
      <c r="BZ23">
        <v>157996178.87311801</v>
      </c>
      <c r="CA23">
        <v>778825.55880542402</v>
      </c>
      <c r="CB23">
        <v>23011168.065220501</v>
      </c>
      <c r="CC23">
        <v>23135083.967556</v>
      </c>
      <c r="CD23">
        <v>18002529.819129702</v>
      </c>
      <c r="CE23">
        <v>22529337.4207724</v>
      </c>
      <c r="CF23">
        <v>5651378.0861560795</v>
      </c>
      <c r="CG23">
        <v>2198676.3506629602</v>
      </c>
      <c r="CH23">
        <v>24393950.558056999</v>
      </c>
      <c r="CI23">
        <v>5654801.9834679402</v>
      </c>
      <c r="CJ23">
        <v>637398431.693133</v>
      </c>
      <c r="CK23">
        <v>95052850.843050107</v>
      </c>
      <c r="CL23">
        <v>619786109.65117705</v>
      </c>
      <c r="CM23">
        <v>5831769.7844070401</v>
      </c>
      <c r="CN23">
        <v>4596136.2024905803</v>
      </c>
      <c r="CO23">
        <v>1502188.6155286699</v>
      </c>
      <c r="CP23">
        <v>4836497.4154166598</v>
      </c>
      <c r="CQ23">
        <v>5016800.2364687799</v>
      </c>
      <c r="CR23">
        <v>1805530.5534212899</v>
      </c>
      <c r="CS23">
        <v>64387141.293173902</v>
      </c>
      <c r="CT23">
        <v>2290237.5137159</v>
      </c>
      <c r="CU23">
        <v>82083.153924027007</v>
      </c>
      <c r="CV23">
        <v>4734134.7837318098</v>
      </c>
      <c r="CW23">
        <v>1293468.8238740501</v>
      </c>
      <c r="CX23">
        <v>141732.20109682999</v>
      </c>
      <c r="CY23">
        <v>12522193.021163501</v>
      </c>
      <c r="CZ23">
        <v>512549.05469529401</v>
      </c>
      <c r="DA23">
        <v>1375167.3821517499</v>
      </c>
      <c r="DB23">
        <v>1990081.07570241</v>
      </c>
      <c r="DC23">
        <v>2121281.9475788302</v>
      </c>
      <c r="DD23">
        <v>968310.729834478</v>
      </c>
      <c r="DE23">
        <v>1075888.4075394799</v>
      </c>
      <c r="DF23">
        <v>46825118.474176198</v>
      </c>
      <c r="DG23">
        <v>635110.90608270303</v>
      </c>
      <c r="DH23">
        <v>5545142.33696594</v>
      </c>
      <c r="DI23">
        <v>230353.77704018899</v>
      </c>
      <c r="DJ23">
        <v>6548167.9261372397</v>
      </c>
      <c r="DK23">
        <v>15009037.345797099</v>
      </c>
      <c r="DL23">
        <v>42636718.570186101</v>
      </c>
      <c r="DM23">
        <v>28794708.019949801</v>
      </c>
      <c r="DN23">
        <v>5284518.9978878302</v>
      </c>
      <c r="DO23">
        <v>2933370.7307090699</v>
      </c>
      <c r="DP23">
        <v>40290162.594798803</v>
      </c>
      <c r="DQ23">
        <v>6546935.1291074799</v>
      </c>
      <c r="DR23">
        <v>1733927.66247287</v>
      </c>
      <c r="DS23">
        <v>1322644.5478851099</v>
      </c>
      <c r="DT23">
        <v>4509165.9244382903</v>
      </c>
      <c r="DU23">
        <v>9081502.3312935904</v>
      </c>
      <c r="DV23">
        <v>512219.77617977699</v>
      </c>
      <c r="DW23">
        <v>2534889.12752843</v>
      </c>
      <c r="DX23">
        <v>358392255.04206002</v>
      </c>
      <c r="DY23">
        <v>43435678.941005699</v>
      </c>
      <c r="DZ23">
        <v>9924433.2216168307</v>
      </c>
      <c r="EA23">
        <v>508304712.23862499</v>
      </c>
      <c r="EB23">
        <v>1359499494.0275099</v>
      </c>
      <c r="EC23">
        <v>523077759.80599499</v>
      </c>
      <c r="ED23">
        <v>466507.77084856998</v>
      </c>
      <c r="EE23">
        <v>2949867.2446496398</v>
      </c>
      <c r="EF23">
        <v>3750313.51296701</v>
      </c>
      <c r="EG23">
        <v>127668605.434653</v>
      </c>
      <c r="EH23">
        <v>33313950.552041098</v>
      </c>
      <c r="EI23">
        <v>160845369.57677799</v>
      </c>
      <c r="EJ23">
        <v>4451863.8903881097</v>
      </c>
      <c r="EK23">
        <v>15127963.2210453</v>
      </c>
      <c r="EL23">
        <v>1133745.85778143</v>
      </c>
      <c r="EM23">
        <v>106442121.59062999</v>
      </c>
      <c r="EN23">
        <v>407985524.34418201</v>
      </c>
      <c r="EO23">
        <v>8503196.2430828903</v>
      </c>
      <c r="EP23">
        <v>14875413.209495399</v>
      </c>
      <c r="EQ23">
        <v>2462960.2851570002</v>
      </c>
      <c r="ER23">
        <v>613724468.33540106</v>
      </c>
      <c r="ES23">
        <v>5614819.6610662397</v>
      </c>
      <c r="ET23">
        <v>245237.07284384701</v>
      </c>
      <c r="EU23">
        <v>87178022.314062893</v>
      </c>
      <c r="EV23">
        <v>2316605.6468790998</v>
      </c>
      <c r="EW23">
        <v>623220.60058912204</v>
      </c>
      <c r="EX23">
        <v>156751035.930296</v>
      </c>
      <c r="EY23">
        <v>1466935.39171625</v>
      </c>
      <c r="EZ23">
        <v>1052387.62359642</v>
      </c>
      <c r="FA23">
        <v>825286.85293342103</v>
      </c>
      <c r="FB23">
        <v>16495964.211004199</v>
      </c>
      <c r="FC23">
        <v>278717637.26145101</v>
      </c>
      <c r="FD23">
        <v>4054921.66546138</v>
      </c>
      <c r="FE23">
        <v>2928954.9298358602</v>
      </c>
      <c r="FF23">
        <v>195862601.480708</v>
      </c>
      <c r="FG23">
        <v>394281922.00561398</v>
      </c>
      <c r="FH23">
        <v>20260897.861763101</v>
      </c>
      <c r="FI23">
        <v>9224903.5794728994</v>
      </c>
      <c r="FJ23">
        <v>322697567.820876</v>
      </c>
      <c r="FK23">
        <v>3861598.0753573501</v>
      </c>
      <c r="FL23">
        <v>5016041.8644148903</v>
      </c>
      <c r="FM23">
        <v>62683521.000885203</v>
      </c>
      <c r="FN23">
        <v>111971106.42312799</v>
      </c>
      <c r="FO23">
        <v>3093030.0536673898</v>
      </c>
      <c r="FP23">
        <v>2126559.2649737201</v>
      </c>
      <c r="FQ23">
        <v>79760886.163703606</v>
      </c>
      <c r="FR23">
        <v>9319295.8416235894</v>
      </c>
      <c r="FS23">
        <v>978515.49640202301</v>
      </c>
      <c r="FT23">
        <v>397642.99105797301</v>
      </c>
      <c r="FU23">
        <v>7469189.69130712</v>
      </c>
      <c r="FV23">
        <v>68812407.126816094</v>
      </c>
      <c r="FW23">
        <v>40977669.1922419</v>
      </c>
      <c r="FX23">
        <v>117289228.394593</v>
      </c>
      <c r="FY23">
        <v>6707510.3660097104</v>
      </c>
      <c r="FZ23">
        <v>2203915.9586068299</v>
      </c>
      <c r="GA23">
        <v>21878089.954171401</v>
      </c>
      <c r="GB23">
        <v>439644.73754655401</v>
      </c>
      <c r="GC23">
        <v>35447622.558390997</v>
      </c>
      <c r="GD23">
        <v>13427744.995688301</v>
      </c>
      <c r="GE23">
        <v>42989772.3007318</v>
      </c>
      <c r="GF23">
        <v>3872796.3732988099</v>
      </c>
      <c r="GG23">
        <v>785453.36245114298</v>
      </c>
      <c r="GH23">
        <v>6357323612.7789803</v>
      </c>
      <c r="GI23">
        <v>1833567.9732089001</v>
      </c>
      <c r="GJ23">
        <v>1363946.3823827901</v>
      </c>
      <c r="GK23">
        <v>6701367.0291046696</v>
      </c>
      <c r="GL23">
        <v>266802296.85968599</v>
      </c>
      <c r="GM23">
        <v>20202560.794099402</v>
      </c>
      <c r="GN23">
        <v>1180248.62270823</v>
      </c>
      <c r="GO23">
        <v>55710291.780954503</v>
      </c>
      <c r="GP23">
        <v>361769.790748992</v>
      </c>
      <c r="GQ23">
        <v>1233124.3939249699</v>
      </c>
      <c r="GR23">
        <v>168943.420555519</v>
      </c>
      <c r="GS23">
        <v>43301329.914348699</v>
      </c>
      <c r="GT23">
        <v>851487.43281674699</v>
      </c>
      <c r="GU23">
        <v>16249072.4925748</v>
      </c>
      <c r="GV23">
        <v>32748492.055179499</v>
      </c>
      <c r="GW23">
        <v>47115602.206935503</v>
      </c>
      <c r="GX23">
        <v>68591265.4224426</v>
      </c>
      <c r="GY23">
        <v>4063502.7750500198</v>
      </c>
      <c r="GZ23">
        <v>5437999.2359659802</v>
      </c>
      <c r="HA23">
        <v>13803253.413220201</v>
      </c>
      <c r="HB23">
        <v>413108071.43821901</v>
      </c>
      <c r="HC23">
        <v>1339975.6066543199</v>
      </c>
      <c r="HD23">
        <v>3406531.9238432301</v>
      </c>
      <c r="HE23">
        <v>293661338.92936403</v>
      </c>
      <c r="HF23">
        <v>17428525.4831811</v>
      </c>
      <c r="HG23">
        <v>18368549.0666123</v>
      </c>
      <c r="HH23">
        <v>5776505016.7543802</v>
      </c>
      <c r="HI23">
        <v>11047658.866510101</v>
      </c>
      <c r="HJ23">
        <v>844646906.31752396</v>
      </c>
      <c r="HK23">
        <v>287062.80305734801</v>
      </c>
      <c r="HL23">
        <v>955948.40058070095</v>
      </c>
      <c r="HM23">
        <v>624932.84209494095</v>
      </c>
      <c r="HN23">
        <v>43347165.684220001</v>
      </c>
      <c r="HO23">
        <v>20376591.416877899</v>
      </c>
      <c r="HP23">
        <v>40780096.783767901</v>
      </c>
      <c r="HQ23">
        <v>1398116.5681638201</v>
      </c>
      <c r="HR23">
        <v>79806.384121152994</v>
      </c>
      <c r="HS23">
        <v>60181922.890967503</v>
      </c>
      <c r="HT23">
        <v>10110591.3044006</v>
      </c>
      <c r="HU23">
        <v>262279237.207423</v>
      </c>
      <c r="HV23">
        <v>7439529.9770744303</v>
      </c>
      <c r="HW23">
        <v>12724047.9990873</v>
      </c>
      <c r="HX23">
        <v>61751416.172041804</v>
      </c>
      <c r="HY23">
        <v>11653735.747020001</v>
      </c>
      <c r="HZ23">
        <v>83244296.149690405</v>
      </c>
      <c r="IA23">
        <v>3403134.5243734298</v>
      </c>
      <c r="IB23">
        <v>62564049.784258097</v>
      </c>
      <c r="IC23">
        <v>29337705.633023601</v>
      </c>
      <c r="ID23">
        <v>7560762.6523094401</v>
      </c>
      <c r="IE23">
        <v>6495955.0749044297</v>
      </c>
      <c r="IF23">
        <v>157823630.68483499</v>
      </c>
      <c r="IG23">
        <v>8653736.9670797791</v>
      </c>
      <c r="IH23">
        <v>11492612.9700964</v>
      </c>
      <c r="II23">
        <v>576333535.95694304</v>
      </c>
      <c r="IJ23">
        <v>152026150.997502</v>
      </c>
      <c r="IK23">
        <v>341417428.95953101</v>
      </c>
      <c r="IL23">
        <v>16983042.573903799</v>
      </c>
      <c r="IM23">
        <v>69643533.7883939</v>
      </c>
      <c r="IN23">
        <v>1229487.5482745001</v>
      </c>
      <c r="IO23">
        <v>145373945.79341701</v>
      </c>
      <c r="IP23">
        <v>18722374.8499473</v>
      </c>
      <c r="IQ23">
        <v>6923831.4016803997</v>
      </c>
      <c r="IR23">
        <v>8554459.31849101</v>
      </c>
      <c r="IS23">
        <v>824477989.29490602</v>
      </c>
      <c r="IT23">
        <v>4651805.3636263898</v>
      </c>
      <c r="IU23">
        <v>24024551.386504199</v>
      </c>
      <c r="IV23">
        <v>21559921.037116401</v>
      </c>
      <c r="IW23">
        <v>32504515.249513399</v>
      </c>
      <c r="IX23">
        <v>6816299.5845986297</v>
      </c>
    </row>
    <row r="24" spans="1:258" x14ac:dyDescent="0.2">
      <c r="A24" t="s">
        <v>36</v>
      </c>
      <c r="B24">
        <v>1065065549.0980901</v>
      </c>
      <c r="C24">
        <v>3862017256.0760298</v>
      </c>
      <c r="D24">
        <v>6688424.4105092604</v>
      </c>
      <c r="E24">
        <v>2116156.8219079901</v>
      </c>
      <c r="F24">
        <v>78257505.278827593</v>
      </c>
      <c r="G24">
        <v>2477276.4520787899</v>
      </c>
      <c r="H24">
        <v>102589371.84091599</v>
      </c>
      <c r="I24">
        <v>8038692.7212586496</v>
      </c>
      <c r="J24">
        <v>10690655.5586948</v>
      </c>
      <c r="K24">
        <v>11065635.1418692</v>
      </c>
      <c r="L24">
        <v>6575811.3865026198</v>
      </c>
      <c r="M24">
        <v>769947.16659785795</v>
      </c>
      <c r="N24">
        <v>7433337.52715303</v>
      </c>
      <c r="O24">
        <v>3366492.7220626799</v>
      </c>
      <c r="P24">
        <v>3174853.7177981301</v>
      </c>
      <c r="Q24">
        <v>1909507.9044459001</v>
      </c>
      <c r="R24">
        <v>815525.79900989798</v>
      </c>
      <c r="S24">
        <v>33790938.055976503</v>
      </c>
      <c r="T24">
        <v>17639826.838803999</v>
      </c>
      <c r="U24">
        <v>2184314.9001204902</v>
      </c>
      <c r="V24">
        <v>17556587.599517498</v>
      </c>
      <c r="W24">
        <v>19901699.8350362</v>
      </c>
      <c r="X24">
        <v>5158670.8211474903</v>
      </c>
      <c r="Y24">
        <v>46545666.448631398</v>
      </c>
      <c r="Z24">
        <v>7498969.4801068204</v>
      </c>
      <c r="AA24">
        <v>1375652.3047791801</v>
      </c>
      <c r="AB24">
        <v>7994085.4961805297</v>
      </c>
      <c r="AC24">
        <v>20106318.828012198</v>
      </c>
      <c r="AD24">
        <v>68006183.130064696</v>
      </c>
      <c r="AE24">
        <v>1714689.6669526901</v>
      </c>
      <c r="AF24">
        <v>328724.25595884997</v>
      </c>
      <c r="AG24">
        <v>63512112.449757397</v>
      </c>
      <c r="AH24">
        <v>1118202281.6749301</v>
      </c>
      <c r="AI24">
        <v>10840194.3517497</v>
      </c>
      <c r="AJ24">
        <v>6980287.0887055798</v>
      </c>
      <c r="AK24">
        <v>224733627.69552699</v>
      </c>
      <c r="AL24">
        <v>152070642.42469099</v>
      </c>
      <c r="AM24">
        <v>7461915.1905275499</v>
      </c>
      <c r="AN24">
        <v>8593402.4202356003</v>
      </c>
      <c r="AO24">
        <v>2110591209.4684501</v>
      </c>
      <c r="AP24">
        <v>29845196.496750001</v>
      </c>
      <c r="AQ24">
        <v>228425196.91844299</v>
      </c>
      <c r="AR24">
        <v>1184717.6087891799</v>
      </c>
      <c r="AS24">
        <v>20429977.447623499</v>
      </c>
      <c r="AT24">
        <v>91647315.211514905</v>
      </c>
      <c r="AU24">
        <v>1535992.35852678</v>
      </c>
      <c r="AV24">
        <v>6919686891.2406301</v>
      </c>
      <c r="AW24">
        <v>6825545.6290293001</v>
      </c>
      <c r="AX24">
        <v>227451179.76304999</v>
      </c>
      <c r="AY24">
        <v>11011742.134125501</v>
      </c>
      <c r="AZ24">
        <v>37335738.299290404</v>
      </c>
      <c r="BA24">
        <v>16371717.0042172</v>
      </c>
      <c r="BB24">
        <v>2124916200.4851201</v>
      </c>
      <c r="BC24">
        <v>16315512.943784099</v>
      </c>
      <c r="BD24">
        <v>25907755.464567602</v>
      </c>
      <c r="BE24">
        <v>9625173.7133582197</v>
      </c>
      <c r="BF24">
        <v>780181421.00475395</v>
      </c>
      <c r="BG24">
        <v>209213946.84444001</v>
      </c>
      <c r="BH24">
        <v>40609894.398527302</v>
      </c>
      <c r="BI24">
        <v>4518078.0602911701</v>
      </c>
      <c r="BJ24">
        <v>7272550.9242743002</v>
      </c>
      <c r="BK24">
        <v>7090672.91124593</v>
      </c>
      <c r="BL24">
        <v>5480722.4800829804</v>
      </c>
      <c r="BM24">
        <v>6604657.7655183095</v>
      </c>
      <c r="BN24">
        <v>17157032.816973001</v>
      </c>
      <c r="BO24">
        <v>24412096.183648199</v>
      </c>
      <c r="BP24">
        <v>4084974.8805680899</v>
      </c>
      <c r="BQ24">
        <v>22850130.3372798</v>
      </c>
      <c r="BR24">
        <v>5214151.5506347399</v>
      </c>
      <c r="BS24">
        <v>17827548.166122202</v>
      </c>
      <c r="BT24">
        <v>343892595.61370897</v>
      </c>
      <c r="BU24">
        <v>3036315.7771767699</v>
      </c>
      <c r="BV24">
        <v>5800272.02927271</v>
      </c>
      <c r="BW24">
        <v>7360113.2064789096</v>
      </c>
      <c r="BX24">
        <v>23559822.453730602</v>
      </c>
      <c r="BY24">
        <v>865488634.43813097</v>
      </c>
      <c r="BZ24">
        <v>164325189.74037001</v>
      </c>
      <c r="CA24">
        <v>590892.48207339202</v>
      </c>
      <c r="CB24">
        <v>21228478.344196498</v>
      </c>
      <c r="CC24">
        <v>26813678.021510601</v>
      </c>
      <c r="CD24">
        <v>15525177.162708299</v>
      </c>
      <c r="CE24">
        <v>19353990.849336401</v>
      </c>
      <c r="CF24">
        <v>4695350.0534524303</v>
      </c>
      <c r="CG24">
        <v>1839359.6862022199</v>
      </c>
      <c r="CH24">
        <v>23250902.4567791</v>
      </c>
      <c r="CI24">
        <v>5137927.56680803</v>
      </c>
      <c r="CJ24">
        <v>700967784.539536</v>
      </c>
      <c r="CK24">
        <v>83234118.399243906</v>
      </c>
      <c r="CL24">
        <v>647412959.26462102</v>
      </c>
      <c r="CM24">
        <v>4349939.2814694298</v>
      </c>
      <c r="CN24">
        <v>4514140.4590546396</v>
      </c>
      <c r="CO24">
        <v>1440615.1688433001</v>
      </c>
      <c r="CP24">
        <v>4298290.4925265601</v>
      </c>
      <c r="CQ24">
        <v>4483307.6870739004</v>
      </c>
      <c r="CR24">
        <v>1369539.08461596</v>
      </c>
      <c r="CS24">
        <v>60349735.521999598</v>
      </c>
      <c r="CT24">
        <v>2157274.6617002501</v>
      </c>
      <c r="CU24">
        <v>78569.196220833997</v>
      </c>
      <c r="CV24">
        <v>3568197.3198202299</v>
      </c>
      <c r="CW24">
        <v>1113956.7524194899</v>
      </c>
      <c r="CX24">
        <v>151846.491645022</v>
      </c>
      <c r="CY24">
        <v>10207277.8723881</v>
      </c>
      <c r="CZ24">
        <v>445934.70217296702</v>
      </c>
      <c r="DA24">
        <v>1281264.63030212</v>
      </c>
      <c r="DB24">
        <v>1757220.84746852</v>
      </c>
      <c r="DC24">
        <v>2273094.4778640699</v>
      </c>
      <c r="DD24">
        <v>1047403.8929367</v>
      </c>
      <c r="DE24">
        <v>1103051.1255888899</v>
      </c>
      <c r="DF24">
        <v>39928818.561982296</v>
      </c>
      <c r="DG24">
        <v>641210.62927016697</v>
      </c>
      <c r="DH24">
        <v>5068018.9349781498</v>
      </c>
      <c r="DI24">
        <v>176938.66744390401</v>
      </c>
      <c r="DJ24">
        <v>5516930.2654281501</v>
      </c>
      <c r="DK24">
        <v>12731993.3918573</v>
      </c>
      <c r="DL24">
        <v>35893688.976106398</v>
      </c>
      <c r="DM24">
        <v>25492763.167110398</v>
      </c>
      <c r="DN24">
        <v>4969507.9980612304</v>
      </c>
      <c r="DO24">
        <v>2581869.1817922299</v>
      </c>
      <c r="DP24">
        <v>41367419.591937602</v>
      </c>
      <c r="DQ24">
        <v>6066581.2324350104</v>
      </c>
      <c r="DR24">
        <v>1553726.4247580899</v>
      </c>
      <c r="DS24">
        <v>1004073.7736928</v>
      </c>
      <c r="DT24">
        <v>3977805.253244</v>
      </c>
      <c r="DU24">
        <v>9019895.6127982195</v>
      </c>
      <c r="DV24">
        <v>507254.360556247</v>
      </c>
      <c r="DW24">
        <v>2293763.60007344</v>
      </c>
      <c r="DX24">
        <v>340146090.67166603</v>
      </c>
      <c r="DY24">
        <v>40537580.575926699</v>
      </c>
      <c r="DZ24">
        <v>9848485.9321507495</v>
      </c>
      <c r="EA24">
        <v>455176895.17319602</v>
      </c>
      <c r="EB24">
        <v>1258153174.2281799</v>
      </c>
      <c r="EC24">
        <v>469774136.96807098</v>
      </c>
      <c r="ED24">
        <v>447192.45219183399</v>
      </c>
      <c r="EE24">
        <v>2349307.9149651099</v>
      </c>
      <c r="EF24">
        <v>3052045.2234425899</v>
      </c>
      <c r="EG24">
        <v>114224589.143333</v>
      </c>
      <c r="EH24">
        <v>30993172.9605949</v>
      </c>
      <c r="EI24">
        <v>176225583.23911601</v>
      </c>
      <c r="EJ24">
        <v>3897088.2869604402</v>
      </c>
      <c r="EK24">
        <v>13539480.324955801</v>
      </c>
      <c r="EL24">
        <v>1223796.3443896801</v>
      </c>
      <c r="EM24">
        <v>101593802.347416</v>
      </c>
      <c r="EN24">
        <v>347044723.30765301</v>
      </c>
      <c r="EO24">
        <v>7767347.5946477298</v>
      </c>
      <c r="EP24">
        <v>14345281.8891738</v>
      </c>
      <c r="EQ24">
        <v>2447778.4329714798</v>
      </c>
      <c r="ER24">
        <v>584296787.959041</v>
      </c>
      <c r="ES24">
        <v>4622039.6844988102</v>
      </c>
      <c r="ET24">
        <v>250513.69746556101</v>
      </c>
      <c r="EU24">
        <v>95161366.918313995</v>
      </c>
      <c r="EV24">
        <v>2189108.9289958901</v>
      </c>
      <c r="EW24">
        <v>561576.37683627103</v>
      </c>
      <c r="EX24">
        <v>137806093.64592999</v>
      </c>
      <c r="EY24">
        <v>1408657.35478678</v>
      </c>
      <c r="EZ24">
        <v>855625.96708815405</v>
      </c>
      <c r="FA24">
        <v>712317.199009259</v>
      </c>
      <c r="FB24">
        <v>16315098.233391199</v>
      </c>
      <c r="FC24">
        <v>259701635.54073101</v>
      </c>
      <c r="FD24">
        <v>3927891.4624131601</v>
      </c>
      <c r="FE24">
        <v>2524963.5840363698</v>
      </c>
      <c r="FF24">
        <v>203565626.55256</v>
      </c>
      <c r="FG24">
        <v>362234022.83032298</v>
      </c>
      <c r="FH24">
        <v>15549144.854030199</v>
      </c>
      <c r="FI24">
        <v>7738396.5709520299</v>
      </c>
      <c r="FJ24">
        <v>279124035.97197002</v>
      </c>
      <c r="FK24">
        <v>3523374.4556814502</v>
      </c>
      <c r="FL24">
        <v>4329203.3492704798</v>
      </c>
      <c r="FM24">
        <v>58974660.703836098</v>
      </c>
      <c r="FN24">
        <v>108402871.946319</v>
      </c>
      <c r="FO24">
        <v>3049984.8538416699</v>
      </c>
      <c r="FP24">
        <v>2097458.9341938398</v>
      </c>
      <c r="FQ24">
        <v>66672193.249770403</v>
      </c>
      <c r="FR24">
        <v>8373328.8049478997</v>
      </c>
      <c r="FS24">
        <v>929199.25073157495</v>
      </c>
      <c r="FT24">
        <v>349748.41050135699</v>
      </c>
      <c r="FU24">
        <v>6833274.1181819597</v>
      </c>
      <c r="FV24">
        <v>57040441.603260599</v>
      </c>
      <c r="FW24">
        <v>34463611.752895698</v>
      </c>
      <c r="FX24">
        <v>111754639.039556</v>
      </c>
      <c r="FY24">
        <v>5785142.5031485502</v>
      </c>
      <c r="FZ24">
        <v>1844822.34264542</v>
      </c>
      <c r="GA24">
        <v>17467739.0216549</v>
      </c>
      <c r="GB24">
        <v>396508.86766028701</v>
      </c>
      <c r="GC24">
        <v>32256867.1147714</v>
      </c>
      <c r="GD24">
        <v>11377879.6457211</v>
      </c>
      <c r="GE24">
        <v>38811730.477250397</v>
      </c>
      <c r="GF24">
        <v>3431111.5373060498</v>
      </c>
      <c r="GG24">
        <v>676137.89225756004</v>
      </c>
      <c r="GH24">
        <v>5634282191.8890896</v>
      </c>
      <c r="GI24">
        <v>1644242.0567862799</v>
      </c>
      <c r="GJ24">
        <v>1398766.14423578</v>
      </c>
      <c r="GK24">
        <v>5929989.6707867999</v>
      </c>
      <c r="GL24">
        <v>204057262.208166</v>
      </c>
      <c r="GM24">
        <v>18251332.326055899</v>
      </c>
      <c r="GN24">
        <v>856536.46642205003</v>
      </c>
      <c r="GO24">
        <v>48897923.205723502</v>
      </c>
      <c r="GP24">
        <v>271552.27984613099</v>
      </c>
      <c r="GQ24">
        <v>1237670.4856056001</v>
      </c>
      <c r="GR24">
        <v>151712.79464046599</v>
      </c>
      <c r="GS24">
        <v>37863497.699754298</v>
      </c>
      <c r="GT24">
        <v>1183543.45377495</v>
      </c>
      <c r="GU24">
        <v>16839121.6464657</v>
      </c>
      <c r="GV24">
        <v>31797774.111949701</v>
      </c>
      <c r="GW24">
        <v>41967358.661214299</v>
      </c>
      <c r="GX24">
        <v>59275343.3131743</v>
      </c>
      <c r="GY24">
        <v>4309824.7436408401</v>
      </c>
      <c r="GZ24">
        <v>4755001.3032390596</v>
      </c>
      <c r="HA24">
        <v>11557108.527176799</v>
      </c>
      <c r="HB24">
        <v>352791728.96667397</v>
      </c>
      <c r="HC24">
        <v>1081564.6509647099</v>
      </c>
      <c r="HD24">
        <v>3145102.41009545</v>
      </c>
      <c r="HE24">
        <v>260207758.501322</v>
      </c>
      <c r="HF24">
        <v>15303808.203879099</v>
      </c>
      <c r="HG24">
        <v>16931865.658365998</v>
      </c>
      <c r="HH24">
        <v>4838649597.7447996</v>
      </c>
      <c r="HI24">
        <v>9910431.3725025095</v>
      </c>
      <c r="HJ24">
        <v>797036568.80622697</v>
      </c>
      <c r="HK24">
        <v>306011.61914213101</v>
      </c>
      <c r="HL24">
        <v>944795.09409237502</v>
      </c>
      <c r="HM24">
        <v>489385.151242922</v>
      </c>
      <c r="HN24">
        <v>38183240.4598746</v>
      </c>
      <c r="HO24">
        <v>16680711.1406148</v>
      </c>
      <c r="HP24">
        <v>36946821.175606698</v>
      </c>
      <c r="HQ24">
        <v>1259993.6625848899</v>
      </c>
      <c r="HR24">
        <v>67664.875537354499</v>
      </c>
      <c r="HS24">
        <v>55141852.059624501</v>
      </c>
      <c r="HT24">
        <v>10154257.6989254</v>
      </c>
      <c r="HU24">
        <v>254177635.28854701</v>
      </c>
      <c r="HV24">
        <v>6780260.6484701401</v>
      </c>
      <c r="HW24">
        <v>10790299.2472953</v>
      </c>
      <c r="HX24">
        <v>52111041.810798801</v>
      </c>
      <c r="HY24">
        <v>12996014.4735716</v>
      </c>
      <c r="HZ24">
        <v>77886912.317107305</v>
      </c>
      <c r="IA24">
        <v>3145683.17825185</v>
      </c>
      <c r="IB24">
        <v>52414894.988766097</v>
      </c>
      <c r="IC24">
        <v>25726501.603664901</v>
      </c>
      <c r="ID24">
        <v>7194672.4830912799</v>
      </c>
      <c r="IE24">
        <v>5841415.6173448097</v>
      </c>
      <c r="IF24">
        <v>148058134.86982599</v>
      </c>
      <c r="IG24">
        <v>8915193.3529997598</v>
      </c>
      <c r="IH24">
        <v>9393873.9987454098</v>
      </c>
      <c r="II24">
        <v>505504682.52944201</v>
      </c>
      <c r="IJ24">
        <v>133517746.609926</v>
      </c>
      <c r="IK24">
        <v>274505096.96891499</v>
      </c>
      <c r="IL24">
        <v>13712953.806667401</v>
      </c>
      <c r="IM24">
        <v>60414479.393146001</v>
      </c>
      <c r="IN24">
        <v>1195018.1525698199</v>
      </c>
      <c r="IO24">
        <v>135147052.03326601</v>
      </c>
      <c r="IP24">
        <v>22285883.293642901</v>
      </c>
      <c r="IQ24">
        <v>5438432.1758740302</v>
      </c>
      <c r="IR24">
        <v>8209336.5907582501</v>
      </c>
      <c r="IS24">
        <v>725102149.90823197</v>
      </c>
      <c r="IT24">
        <v>3558546.6869500098</v>
      </c>
      <c r="IU24">
        <v>20053036.812390301</v>
      </c>
      <c r="IV24">
        <v>19073803.455419101</v>
      </c>
      <c r="IW24">
        <v>38914285.445978403</v>
      </c>
      <c r="IX24">
        <v>6180708.9132258603</v>
      </c>
    </row>
    <row r="25" spans="1:258" x14ac:dyDescent="0.2">
      <c r="A25" t="s">
        <v>37</v>
      </c>
      <c r="B25">
        <v>1044848428.01412</v>
      </c>
      <c r="C25">
        <v>3587491538.9786501</v>
      </c>
      <c r="D25">
        <v>6699606.1530296197</v>
      </c>
      <c r="E25">
        <v>1677982.7566694701</v>
      </c>
      <c r="F25">
        <v>64634202.7899656</v>
      </c>
      <c r="G25">
        <v>1015736.52794234</v>
      </c>
      <c r="H25">
        <v>37719233.763828903</v>
      </c>
      <c r="I25">
        <v>8626667.8365916796</v>
      </c>
      <c r="J25">
        <v>7482389.3583246497</v>
      </c>
      <c r="K25">
        <v>8939761.1515119597</v>
      </c>
      <c r="L25">
        <v>5396250.5009658895</v>
      </c>
      <c r="M25">
        <v>656797.65713427903</v>
      </c>
      <c r="N25">
        <v>6687310.3080549296</v>
      </c>
      <c r="O25">
        <v>3727281.91051292</v>
      </c>
      <c r="P25">
        <v>3228808.0274151699</v>
      </c>
      <c r="Q25">
        <v>1612922.99095041</v>
      </c>
      <c r="R25">
        <v>876851.26631023397</v>
      </c>
      <c r="S25">
        <v>11018884.4105197</v>
      </c>
      <c r="T25">
        <v>13036919.0659863</v>
      </c>
      <c r="U25">
        <v>2523840.2571744798</v>
      </c>
      <c r="V25">
        <v>26386630.1189312</v>
      </c>
      <c r="W25">
        <v>16857621.1373486</v>
      </c>
      <c r="X25">
        <v>3992879.6139187701</v>
      </c>
      <c r="Y25">
        <v>39054288.6701518</v>
      </c>
      <c r="Z25">
        <v>7775737.5360954404</v>
      </c>
      <c r="AA25">
        <v>964868.76391834905</v>
      </c>
      <c r="AB25">
        <v>8497463.9373822808</v>
      </c>
      <c r="AC25">
        <v>19470401.005879302</v>
      </c>
      <c r="AD25">
        <v>70572508.891903102</v>
      </c>
      <c r="AE25">
        <v>1468358.9342066599</v>
      </c>
      <c r="AF25">
        <v>166841.11314502999</v>
      </c>
      <c r="AG25">
        <v>50017003.701820597</v>
      </c>
      <c r="AH25">
        <v>918557062.94495201</v>
      </c>
      <c r="AI25">
        <v>11883793.297833901</v>
      </c>
      <c r="AJ25">
        <v>6953088.6670540702</v>
      </c>
      <c r="AK25">
        <v>194988583.51103199</v>
      </c>
      <c r="AL25">
        <v>121254814.228595</v>
      </c>
      <c r="AM25">
        <v>5532569.8471371997</v>
      </c>
      <c r="AN25">
        <v>9083422.8761709109</v>
      </c>
      <c r="AO25">
        <v>1888721885.4604299</v>
      </c>
      <c r="AP25">
        <v>35983288.391718604</v>
      </c>
      <c r="AQ25">
        <v>241400877.95748201</v>
      </c>
      <c r="AR25">
        <v>1086193.7313568101</v>
      </c>
      <c r="AS25">
        <v>14541515.1086752</v>
      </c>
      <c r="AT25">
        <v>57187447.908696398</v>
      </c>
      <c r="AU25">
        <v>1274484.25415085</v>
      </c>
      <c r="AV25">
        <v>6575297653.1959</v>
      </c>
      <c r="AW25">
        <v>5708863.8221731503</v>
      </c>
      <c r="AX25">
        <v>268613570.19626802</v>
      </c>
      <c r="AY25">
        <v>15560161.361175699</v>
      </c>
      <c r="AZ25">
        <v>49160680.495715499</v>
      </c>
      <c r="BA25">
        <v>15612138.367209001</v>
      </c>
      <c r="BB25">
        <v>2720314266.2072001</v>
      </c>
      <c r="BC25">
        <v>13568768.538532799</v>
      </c>
      <c r="BD25">
        <v>25364969.302726999</v>
      </c>
      <c r="BE25">
        <v>8621937.2700061798</v>
      </c>
      <c r="BF25">
        <v>932706966.03772998</v>
      </c>
      <c r="BG25">
        <v>154206727.39059499</v>
      </c>
      <c r="BH25">
        <v>30662922.053056199</v>
      </c>
      <c r="BI25">
        <v>3183842.33561697</v>
      </c>
      <c r="BJ25">
        <v>6326154.3212046297</v>
      </c>
      <c r="BK25">
        <v>7276110.0301291496</v>
      </c>
      <c r="BL25">
        <v>4827279.2953726901</v>
      </c>
      <c r="BM25">
        <v>5012195.0813191896</v>
      </c>
      <c r="BN25">
        <v>13144210.2937264</v>
      </c>
      <c r="BO25">
        <v>18906909.033927001</v>
      </c>
      <c r="BP25">
        <v>4676756.9846094102</v>
      </c>
      <c r="BQ25">
        <v>40811347.049360402</v>
      </c>
      <c r="BR25">
        <v>4169294.1470745299</v>
      </c>
      <c r="BS25">
        <v>15668873.048883701</v>
      </c>
      <c r="BT25">
        <v>339472261.598836</v>
      </c>
      <c r="BU25">
        <v>2378977.7880954798</v>
      </c>
      <c r="BV25">
        <v>4065472.8761431999</v>
      </c>
      <c r="BW25">
        <v>6890735.9291747501</v>
      </c>
      <c r="BX25">
        <v>23739899.666939899</v>
      </c>
      <c r="BY25">
        <v>746020207.00757694</v>
      </c>
      <c r="BZ25">
        <v>94928246.539542094</v>
      </c>
      <c r="CA25">
        <v>607823.51490656903</v>
      </c>
      <c r="CB25">
        <v>15725138.492977699</v>
      </c>
      <c r="CC25">
        <v>9996358.6613272708</v>
      </c>
      <c r="CD25">
        <v>10928722.699561501</v>
      </c>
      <c r="CE25">
        <v>24377880.5249433</v>
      </c>
      <c r="CF25">
        <v>4430129.5561390202</v>
      </c>
      <c r="CG25">
        <v>1651062.3454599599</v>
      </c>
      <c r="CH25">
        <v>17901819.8002281</v>
      </c>
      <c r="CI25">
        <v>4454391.7764056996</v>
      </c>
      <c r="CJ25">
        <v>583567470.823475</v>
      </c>
      <c r="CK25">
        <v>70289368.678765401</v>
      </c>
      <c r="CL25">
        <v>696385672.94085395</v>
      </c>
      <c r="CM25">
        <v>4112507.33412698</v>
      </c>
      <c r="CN25">
        <v>3862491.2729893601</v>
      </c>
      <c r="CO25">
        <v>1286204.1339471999</v>
      </c>
      <c r="CP25">
        <v>3607536.42947014</v>
      </c>
      <c r="CQ25">
        <v>4036362.8133684602</v>
      </c>
      <c r="CR25">
        <v>1372554.8223850499</v>
      </c>
      <c r="CS25">
        <v>47799364.031930998</v>
      </c>
      <c r="CT25">
        <v>1852938.65986976</v>
      </c>
      <c r="CU25">
        <v>47393.033814132803</v>
      </c>
      <c r="CV25">
        <v>3874166.17546647</v>
      </c>
      <c r="CW25">
        <v>683484.717735001</v>
      </c>
      <c r="CX25">
        <v>120799.381424665</v>
      </c>
      <c r="CY25">
        <v>9354761.1098618899</v>
      </c>
      <c r="CZ25">
        <v>418779.46684536798</v>
      </c>
      <c r="DA25">
        <v>833373.36268844805</v>
      </c>
      <c r="DB25">
        <v>1464116.6248306001</v>
      </c>
      <c r="DC25">
        <v>2694777.5521005499</v>
      </c>
      <c r="DD25">
        <v>964011.80128356395</v>
      </c>
      <c r="DE25">
        <v>855818.08029239101</v>
      </c>
      <c r="DF25">
        <v>31792712.6771212</v>
      </c>
      <c r="DG25">
        <v>608157.21432797599</v>
      </c>
      <c r="DH25">
        <v>4112021.8048982401</v>
      </c>
      <c r="DI25">
        <v>132618.366731785</v>
      </c>
      <c r="DJ25">
        <v>4685945.1386844097</v>
      </c>
      <c r="DK25">
        <v>10126780.8237298</v>
      </c>
      <c r="DL25">
        <v>34164324.880681701</v>
      </c>
      <c r="DM25">
        <v>24329526.276656799</v>
      </c>
      <c r="DN25">
        <v>3552877.91626488</v>
      </c>
      <c r="DO25">
        <v>2262798.24379477</v>
      </c>
      <c r="DP25">
        <v>34486277.948182702</v>
      </c>
      <c r="DQ25">
        <v>5211092.2387200398</v>
      </c>
      <c r="DR25">
        <v>1319726.4589924701</v>
      </c>
      <c r="DS25">
        <v>1055773.69559084</v>
      </c>
      <c r="DT25">
        <v>4033119.8814043701</v>
      </c>
      <c r="DU25">
        <v>6932065.6664243499</v>
      </c>
      <c r="DV25">
        <v>372492.88596092601</v>
      </c>
      <c r="DW25">
        <v>1928557.59265098</v>
      </c>
      <c r="DX25">
        <v>292261638.86297399</v>
      </c>
      <c r="DY25">
        <v>36501765.158333398</v>
      </c>
      <c r="DZ25">
        <v>9588530.2046139706</v>
      </c>
      <c r="EA25">
        <v>491083184.71426803</v>
      </c>
      <c r="EB25">
        <v>1410484391.86444</v>
      </c>
      <c r="EC25">
        <v>397588141.99675101</v>
      </c>
      <c r="ED25">
        <v>265718.15769997903</v>
      </c>
      <c r="EE25">
        <v>2423769.96956748</v>
      </c>
      <c r="EF25">
        <v>3116342.1730198101</v>
      </c>
      <c r="EG25">
        <v>101380868.195122</v>
      </c>
      <c r="EH25">
        <v>22217840.861819401</v>
      </c>
      <c r="EI25">
        <v>194932039.734007</v>
      </c>
      <c r="EJ25">
        <v>3444083.9448722699</v>
      </c>
      <c r="EK25">
        <v>11729378.477254299</v>
      </c>
      <c r="EL25">
        <v>1445340.84748794</v>
      </c>
      <c r="EM25">
        <v>86299171.340196803</v>
      </c>
      <c r="EN25">
        <v>379419378.59240103</v>
      </c>
      <c r="EO25">
        <v>6411100.9395120898</v>
      </c>
      <c r="EP25">
        <v>11443668.674974799</v>
      </c>
      <c r="EQ25">
        <v>2129641.4846203001</v>
      </c>
      <c r="ER25">
        <v>506440379.416991</v>
      </c>
      <c r="ES25">
        <v>4131075.4084720798</v>
      </c>
      <c r="ET25">
        <v>179803.92521638799</v>
      </c>
      <c r="EU25">
        <v>56853569.649992302</v>
      </c>
      <c r="EV25">
        <v>1229576.02080574</v>
      </c>
      <c r="EW25">
        <v>574964.63051529101</v>
      </c>
      <c r="EX25">
        <v>118645954.754132</v>
      </c>
      <c r="EY25">
        <v>1163596.3981521099</v>
      </c>
      <c r="EZ25">
        <v>636884.47004222998</v>
      </c>
      <c r="FA25">
        <v>819888.05181136006</v>
      </c>
      <c r="FB25">
        <v>14987888.2236521</v>
      </c>
      <c r="FC25">
        <v>222089892.56495601</v>
      </c>
      <c r="FD25">
        <v>2219452.4917836101</v>
      </c>
      <c r="FE25">
        <v>1884839.4337442899</v>
      </c>
      <c r="FF25">
        <v>95278685.768186197</v>
      </c>
      <c r="FG25">
        <v>302411906.899602</v>
      </c>
      <c r="FH25">
        <v>13041074.4376621</v>
      </c>
      <c r="FI25">
        <v>6770349.7202987298</v>
      </c>
      <c r="FJ25">
        <v>216536825.570196</v>
      </c>
      <c r="FK25">
        <v>2803914.1203062399</v>
      </c>
      <c r="FL25">
        <v>4136518.6131092301</v>
      </c>
      <c r="FM25">
        <v>47283345.624262601</v>
      </c>
      <c r="FN25">
        <v>78531385.108632594</v>
      </c>
      <c r="FO25">
        <v>2411988.86387853</v>
      </c>
      <c r="FP25">
        <v>2146821.56192694</v>
      </c>
      <c r="FQ25">
        <v>67454709.209598303</v>
      </c>
      <c r="FR25">
        <v>6987922.47221376</v>
      </c>
      <c r="FS25">
        <v>740287.63158783701</v>
      </c>
      <c r="FT25">
        <v>381346.38870100601</v>
      </c>
      <c r="FU25">
        <v>5915129.1379180197</v>
      </c>
      <c r="FV25">
        <v>52154300.992050998</v>
      </c>
      <c r="FW25">
        <v>31834725.602132201</v>
      </c>
      <c r="FX25">
        <v>95790140.705862299</v>
      </c>
      <c r="FY25">
        <v>4960894.5638897298</v>
      </c>
      <c r="FZ25">
        <v>1544270.0788256</v>
      </c>
      <c r="GA25">
        <v>19208910.3315924</v>
      </c>
      <c r="GB25">
        <v>292884.49647866399</v>
      </c>
      <c r="GC25">
        <v>28465266.985583201</v>
      </c>
      <c r="GD25">
        <v>10461007.3113287</v>
      </c>
      <c r="GE25">
        <v>31497309.366407402</v>
      </c>
      <c r="GF25">
        <v>2933136.4945954499</v>
      </c>
      <c r="GG25">
        <v>650707.65193297004</v>
      </c>
      <c r="GH25">
        <v>4646173025.9320202</v>
      </c>
      <c r="GI25">
        <v>1455784.16766932</v>
      </c>
      <c r="GJ25">
        <v>1175499.7406019301</v>
      </c>
      <c r="GK25">
        <v>6136944.7687462596</v>
      </c>
      <c r="GL25">
        <v>173989859.95287701</v>
      </c>
      <c r="GM25">
        <v>14068851.239225</v>
      </c>
      <c r="GN25">
        <v>790152.91234591999</v>
      </c>
      <c r="GO25">
        <v>45550945.250187203</v>
      </c>
      <c r="GP25">
        <v>316841.09909811401</v>
      </c>
      <c r="GQ25">
        <v>1043470.68041408</v>
      </c>
      <c r="GR25">
        <v>133224.284446665</v>
      </c>
      <c r="GS25">
        <v>32148995.708031401</v>
      </c>
      <c r="GT25">
        <v>1032367.22455603</v>
      </c>
      <c r="GU25">
        <v>11141531.855719101</v>
      </c>
      <c r="GV25">
        <v>24203644.971200801</v>
      </c>
      <c r="GW25">
        <v>36083180.932524599</v>
      </c>
      <c r="GX25">
        <v>46384830.787017897</v>
      </c>
      <c r="GY25">
        <v>3199627.5930792498</v>
      </c>
      <c r="GZ25">
        <v>3453597.5433684001</v>
      </c>
      <c r="HA25">
        <v>11495282.667378301</v>
      </c>
      <c r="HB25">
        <v>278091508.39516997</v>
      </c>
      <c r="HC25">
        <v>881646.84838729398</v>
      </c>
      <c r="HD25">
        <v>2813258.8785073301</v>
      </c>
      <c r="HE25">
        <v>196835080.82347</v>
      </c>
      <c r="HF25">
        <v>11234055.0101992</v>
      </c>
      <c r="HG25">
        <v>15557240.3847361</v>
      </c>
      <c r="HH25">
        <v>4227028505.7980399</v>
      </c>
      <c r="HI25">
        <v>9718296.4957502391</v>
      </c>
      <c r="HJ25">
        <v>582367872.56161797</v>
      </c>
      <c r="HK25">
        <v>134477.78040920099</v>
      </c>
      <c r="HL25">
        <v>792260.55100482295</v>
      </c>
      <c r="HM25">
        <v>413167.79495950899</v>
      </c>
      <c r="HN25">
        <v>35956741.989671297</v>
      </c>
      <c r="HO25">
        <v>8865973.9972757399</v>
      </c>
      <c r="HP25">
        <v>31367925.931357</v>
      </c>
      <c r="HQ25">
        <v>1079084.0274922701</v>
      </c>
      <c r="HR25">
        <v>74603.890874842604</v>
      </c>
      <c r="HS25">
        <v>46093072.270988397</v>
      </c>
      <c r="HT25">
        <v>6722255.1386043001</v>
      </c>
      <c r="HU25">
        <v>230314992.52119201</v>
      </c>
      <c r="HV25">
        <v>6199776.3086502003</v>
      </c>
      <c r="HW25">
        <v>10333805.5458965</v>
      </c>
      <c r="HX25">
        <v>53709480.274395697</v>
      </c>
      <c r="HY25">
        <v>15181228.3244585</v>
      </c>
      <c r="HZ25">
        <v>13645135.3362408</v>
      </c>
      <c r="IA25">
        <v>2631486.9621959599</v>
      </c>
      <c r="IB25">
        <v>46521610.114735097</v>
      </c>
      <c r="IC25">
        <v>22655404.372601502</v>
      </c>
      <c r="ID25">
        <v>5736903.1996039599</v>
      </c>
      <c r="IE25">
        <v>5138638.8786738096</v>
      </c>
      <c r="IF25">
        <v>121349649.480353</v>
      </c>
      <c r="IG25">
        <v>7206963.9527013404</v>
      </c>
      <c r="IH25">
        <v>7770443.1455025598</v>
      </c>
      <c r="II25">
        <v>487303074.22062999</v>
      </c>
      <c r="IJ25">
        <v>113113856.90266401</v>
      </c>
      <c r="IK25">
        <v>252886276.13486701</v>
      </c>
      <c r="IL25">
        <v>13806296.3612622</v>
      </c>
      <c r="IM25">
        <v>61485935.181362599</v>
      </c>
      <c r="IN25">
        <v>1015608.91672111</v>
      </c>
      <c r="IO25">
        <v>115196392.27500901</v>
      </c>
      <c r="IP25">
        <v>16187155.234880701</v>
      </c>
      <c r="IQ25">
        <v>3671650.6762500601</v>
      </c>
      <c r="IR25">
        <v>4905378.75280309</v>
      </c>
      <c r="IS25">
        <v>661698847.57144594</v>
      </c>
      <c r="IT25">
        <v>3575878.3274562098</v>
      </c>
      <c r="IU25">
        <v>22027896.9863731</v>
      </c>
      <c r="IV25">
        <v>14652973.983318999</v>
      </c>
      <c r="IW25">
        <v>23553727.356254298</v>
      </c>
      <c r="IX25">
        <v>5199602.9271112802</v>
      </c>
    </row>
    <row r="26" spans="1:258" x14ac:dyDescent="0.2">
      <c r="A26" t="s">
        <v>38</v>
      </c>
      <c r="B26">
        <v>1027792558.58384</v>
      </c>
      <c r="C26">
        <v>3892764650.6142302</v>
      </c>
      <c r="D26">
        <v>5434172.2413732596</v>
      </c>
      <c r="E26">
        <v>1361525.4681108899</v>
      </c>
      <c r="F26">
        <v>38442690.226016</v>
      </c>
      <c r="G26">
        <v>1175753.38697412</v>
      </c>
      <c r="H26">
        <v>63742861.133863598</v>
      </c>
      <c r="I26">
        <v>6080103.34744801</v>
      </c>
      <c r="J26">
        <v>5539608.1985365497</v>
      </c>
      <c r="K26">
        <v>6515822.6381040197</v>
      </c>
      <c r="L26">
        <v>3350487.7933526202</v>
      </c>
      <c r="M26">
        <v>546705.64589846402</v>
      </c>
      <c r="N26">
        <v>6059338.3124436</v>
      </c>
      <c r="O26">
        <v>2081679.3986265301</v>
      </c>
      <c r="P26">
        <v>2253083.4922464401</v>
      </c>
      <c r="Q26">
        <v>1226191.0170410201</v>
      </c>
      <c r="R26">
        <v>456722.85490586603</v>
      </c>
      <c r="S26">
        <v>15862116.597050101</v>
      </c>
      <c r="T26">
        <v>14131991.463989699</v>
      </c>
      <c r="U26">
        <v>1534704.8077950601</v>
      </c>
      <c r="V26">
        <v>14336043.737216599</v>
      </c>
      <c r="W26">
        <v>12313746.1968066</v>
      </c>
      <c r="X26">
        <v>2665327.6656380701</v>
      </c>
      <c r="Y26">
        <v>29056038.859956399</v>
      </c>
      <c r="Z26">
        <v>6222033.2433202304</v>
      </c>
      <c r="AA26">
        <v>777783.34829465498</v>
      </c>
      <c r="AB26">
        <v>6024412.6328268601</v>
      </c>
      <c r="AC26">
        <v>13625292.0236315</v>
      </c>
      <c r="AD26">
        <v>45060706.153109603</v>
      </c>
      <c r="AE26">
        <v>1075526.1309092499</v>
      </c>
      <c r="AF26">
        <v>108549.654421728</v>
      </c>
      <c r="AG26">
        <v>34816616.931002803</v>
      </c>
      <c r="AH26">
        <v>754676618.25700104</v>
      </c>
      <c r="AI26">
        <v>8573712.0496838</v>
      </c>
      <c r="AJ26">
        <v>7825503.1010465799</v>
      </c>
      <c r="AK26">
        <v>143303797.48285201</v>
      </c>
      <c r="AL26">
        <v>87074144.110208198</v>
      </c>
      <c r="AM26">
        <v>4497197.1217168001</v>
      </c>
      <c r="AN26">
        <v>7077497.0966216698</v>
      </c>
      <c r="AO26">
        <v>1551095490.65358</v>
      </c>
      <c r="AP26">
        <v>22928630.1082514</v>
      </c>
      <c r="AQ26">
        <v>189506880.001591</v>
      </c>
      <c r="AR26">
        <v>705348.31668871001</v>
      </c>
      <c r="AS26">
        <v>10613198.443820501</v>
      </c>
      <c r="AT26">
        <v>52390509.0300676</v>
      </c>
      <c r="AU26">
        <v>958837.71300533495</v>
      </c>
      <c r="AV26">
        <v>4799454452.2111998</v>
      </c>
      <c r="AW26">
        <v>3915303.69919765</v>
      </c>
      <c r="AX26">
        <v>161605520.33814499</v>
      </c>
      <c r="AY26">
        <v>10317370.354337901</v>
      </c>
      <c r="AZ26">
        <v>34699487.852162801</v>
      </c>
      <c r="BA26">
        <v>15153262.7746334</v>
      </c>
      <c r="BB26">
        <v>1292123587.72789</v>
      </c>
      <c r="BC26">
        <v>11767898.496908201</v>
      </c>
      <c r="BD26">
        <v>24384153.580452502</v>
      </c>
      <c r="BE26">
        <v>9778236.25001573</v>
      </c>
      <c r="BF26">
        <v>394078882.501849</v>
      </c>
      <c r="BG26">
        <v>136962507.46489301</v>
      </c>
      <c r="BH26">
        <v>25246370.4423186</v>
      </c>
      <c r="BI26">
        <v>2554722.8022234999</v>
      </c>
      <c r="BJ26">
        <v>7287872.4583148602</v>
      </c>
      <c r="BK26">
        <v>5081355.2855959004</v>
      </c>
      <c r="BL26">
        <v>5364251.3627535496</v>
      </c>
      <c r="BM26">
        <v>5739005.6076523</v>
      </c>
      <c r="BN26">
        <v>12173041.475134799</v>
      </c>
      <c r="BO26">
        <v>17662202.0380571</v>
      </c>
      <c r="BP26">
        <v>3800404.8901128499</v>
      </c>
      <c r="BQ26">
        <v>27922866.929687899</v>
      </c>
      <c r="BR26">
        <v>3656185.28445148</v>
      </c>
      <c r="BS26">
        <v>14679608.570074599</v>
      </c>
      <c r="BT26">
        <v>252540177.46587899</v>
      </c>
      <c r="BU26">
        <v>2495506.6312245498</v>
      </c>
      <c r="BV26">
        <v>4129404.3557872102</v>
      </c>
      <c r="BW26">
        <v>6258925.9647514597</v>
      </c>
      <c r="BX26">
        <v>20575942.7520415</v>
      </c>
      <c r="BY26">
        <v>582576327.75117004</v>
      </c>
      <c r="BZ26">
        <v>74520232.252936199</v>
      </c>
      <c r="CA26">
        <v>475374.91429891897</v>
      </c>
      <c r="CB26">
        <v>11135606.7258674</v>
      </c>
      <c r="CC26">
        <v>14536165.195917301</v>
      </c>
      <c r="CD26">
        <v>9372872.5211506691</v>
      </c>
      <c r="CE26">
        <v>15305691.185825501</v>
      </c>
      <c r="CF26">
        <v>3112347.7779076099</v>
      </c>
      <c r="CG26">
        <v>1373484.50380507</v>
      </c>
      <c r="CH26">
        <v>14338184.7918129</v>
      </c>
      <c r="CI26">
        <v>3621643.51427203</v>
      </c>
      <c r="CJ26">
        <v>317946990.60017902</v>
      </c>
      <c r="CK26">
        <v>58636128.738217004</v>
      </c>
      <c r="CL26">
        <v>340072224.19718897</v>
      </c>
      <c r="CM26">
        <v>3019197.8464219598</v>
      </c>
      <c r="CN26">
        <v>3055451.13541329</v>
      </c>
      <c r="CO26">
        <v>703341.20523495902</v>
      </c>
      <c r="CP26">
        <v>2532684.3432022198</v>
      </c>
      <c r="CQ26">
        <v>3519647.6504560402</v>
      </c>
      <c r="CR26">
        <v>1014354.2778118399</v>
      </c>
      <c r="CS26">
        <v>36054976.975122698</v>
      </c>
      <c r="CT26">
        <v>1482776.4609820801</v>
      </c>
      <c r="CU26">
        <v>0</v>
      </c>
      <c r="CV26">
        <v>3359971.26276296</v>
      </c>
      <c r="CW26">
        <v>844728.505581217</v>
      </c>
      <c r="CX26">
        <v>132046.338892926</v>
      </c>
      <c r="CY26">
        <v>7033760.5297549302</v>
      </c>
      <c r="CZ26">
        <v>288388.79366891697</v>
      </c>
      <c r="DA26">
        <v>874828.04284282995</v>
      </c>
      <c r="DB26">
        <v>1163805.48201546</v>
      </c>
      <c r="DC26">
        <v>2170951.9044193001</v>
      </c>
      <c r="DD26">
        <v>641449.65304202004</v>
      </c>
      <c r="DE26">
        <v>606904.91215587303</v>
      </c>
      <c r="DF26">
        <v>34672495.711820103</v>
      </c>
      <c r="DG26">
        <v>401147.04501929198</v>
      </c>
      <c r="DH26">
        <v>3494434.07484886</v>
      </c>
      <c r="DI26">
        <v>105627.569740565</v>
      </c>
      <c r="DJ26">
        <v>3024158.4825635399</v>
      </c>
      <c r="DK26">
        <v>6395146.7864743704</v>
      </c>
      <c r="DL26">
        <v>27233993.718368199</v>
      </c>
      <c r="DM26">
        <v>20594598.9754279</v>
      </c>
      <c r="DN26">
        <v>3150529.25535395</v>
      </c>
      <c r="DO26">
        <v>1910013.9117898501</v>
      </c>
      <c r="DP26">
        <v>28069319.9062148</v>
      </c>
      <c r="DQ26">
        <v>4556213.6054833299</v>
      </c>
      <c r="DR26">
        <v>872213.29170706298</v>
      </c>
      <c r="DS26">
        <v>628486.51194199105</v>
      </c>
      <c r="DT26">
        <v>3048286.6519863801</v>
      </c>
      <c r="DU26">
        <v>4424910.5630712602</v>
      </c>
      <c r="DV26">
        <v>225490.161982472</v>
      </c>
      <c r="DW26">
        <v>1191498.5864820599</v>
      </c>
      <c r="DX26">
        <v>221374634.869115</v>
      </c>
      <c r="DY26">
        <v>27478015.397184499</v>
      </c>
      <c r="DZ26">
        <v>8048919.1638762197</v>
      </c>
      <c r="EA26">
        <v>363180611.10716099</v>
      </c>
      <c r="EB26">
        <v>825485211.44237602</v>
      </c>
      <c r="EC26">
        <v>317631142.59730297</v>
      </c>
      <c r="ED26">
        <v>306972.11284902203</v>
      </c>
      <c r="EE26">
        <v>1665651.8947163201</v>
      </c>
      <c r="EF26">
        <v>1176000.23754192</v>
      </c>
      <c r="EG26">
        <v>83935132.687249899</v>
      </c>
      <c r="EH26">
        <v>20951709.5162411</v>
      </c>
      <c r="EI26">
        <v>140245202.469951</v>
      </c>
      <c r="EJ26">
        <v>2501313.6547376402</v>
      </c>
      <c r="EK26">
        <v>8771327.3331303205</v>
      </c>
      <c r="EL26">
        <v>646504.22850087099</v>
      </c>
      <c r="EM26">
        <v>79775147.040210798</v>
      </c>
      <c r="EN26">
        <v>228361906.292584</v>
      </c>
      <c r="EO26">
        <v>6016059.6626081802</v>
      </c>
      <c r="EP26">
        <v>8849236.5114668999</v>
      </c>
      <c r="EQ26">
        <v>1613946.546788</v>
      </c>
      <c r="ER26">
        <v>419631746.49369901</v>
      </c>
      <c r="ES26">
        <v>3127080.3412411101</v>
      </c>
      <c r="ET26">
        <v>160747.70874484899</v>
      </c>
      <c r="EU26">
        <v>76561328.948095694</v>
      </c>
      <c r="EV26">
        <v>1326899.92286727</v>
      </c>
      <c r="EW26">
        <v>362453.54319828801</v>
      </c>
      <c r="EX26">
        <v>86425048.432629898</v>
      </c>
      <c r="EY26">
        <v>879439.67478951695</v>
      </c>
      <c r="EZ26">
        <v>526518.22793611395</v>
      </c>
      <c r="FA26">
        <v>642624.50120732503</v>
      </c>
      <c r="FB26">
        <v>10166754.4219684</v>
      </c>
      <c r="FC26">
        <v>170592167.56505001</v>
      </c>
      <c r="FD26">
        <v>1923559.5535975799</v>
      </c>
      <c r="FE26">
        <v>1503715.27570947</v>
      </c>
      <c r="FF26">
        <v>90606425.229733706</v>
      </c>
      <c r="FG26">
        <v>230257840.80474299</v>
      </c>
      <c r="FH26">
        <v>9865716.2266381197</v>
      </c>
      <c r="FI26">
        <v>4585270.4533682298</v>
      </c>
      <c r="FJ26">
        <v>153136143.76570901</v>
      </c>
      <c r="FK26">
        <v>2652152.4119767002</v>
      </c>
      <c r="FL26">
        <v>3183726.0669097002</v>
      </c>
      <c r="FM26">
        <v>42097956.352369502</v>
      </c>
      <c r="FN26">
        <v>69492152.653066903</v>
      </c>
      <c r="FO26">
        <v>1834168.6672916999</v>
      </c>
      <c r="FP26">
        <v>1302363.4368980899</v>
      </c>
      <c r="FQ26">
        <v>54561184.848374099</v>
      </c>
      <c r="FR26">
        <v>5669172.4136485504</v>
      </c>
      <c r="FS26">
        <v>436386.50665341603</v>
      </c>
      <c r="FT26">
        <v>216669.25470809199</v>
      </c>
      <c r="FU26">
        <v>3754772.0947530898</v>
      </c>
      <c r="FV26">
        <v>40418342.5989834</v>
      </c>
      <c r="FW26">
        <v>25784557.232575901</v>
      </c>
      <c r="FX26">
        <v>73628079.201212004</v>
      </c>
      <c r="FY26">
        <v>3648239.75470168</v>
      </c>
      <c r="FZ26">
        <v>1600519.56072028</v>
      </c>
      <c r="GA26">
        <v>10890320.0759902</v>
      </c>
      <c r="GB26">
        <v>239954.22132002801</v>
      </c>
      <c r="GC26">
        <v>21238803.683329001</v>
      </c>
      <c r="GD26">
        <v>6584434.3587988596</v>
      </c>
      <c r="GE26">
        <v>22713657.318411302</v>
      </c>
      <c r="GF26">
        <v>2476803.2341296198</v>
      </c>
      <c r="GG26">
        <v>488253.34326790099</v>
      </c>
      <c r="GH26">
        <v>3557150600.0690899</v>
      </c>
      <c r="GI26">
        <v>1173878.89145359</v>
      </c>
      <c r="GJ26">
        <v>768029.96984451904</v>
      </c>
      <c r="GK26">
        <v>4000317.03666738</v>
      </c>
      <c r="GL26">
        <v>136354431.28058401</v>
      </c>
      <c r="GM26">
        <v>10340869.286218001</v>
      </c>
      <c r="GN26">
        <v>571793.18798416702</v>
      </c>
      <c r="GO26">
        <v>37756876.857200399</v>
      </c>
      <c r="GP26">
        <v>252654.041065205</v>
      </c>
      <c r="GQ26">
        <v>608898.120461524</v>
      </c>
      <c r="GR26">
        <v>111225.02506077199</v>
      </c>
      <c r="GS26">
        <v>24318014.085925799</v>
      </c>
      <c r="GT26">
        <v>552931.43467870494</v>
      </c>
      <c r="GU26">
        <v>6148463.47906511</v>
      </c>
      <c r="GV26">
        <v>17909453.2094226</v>
      </c>
      <c r="GW26">
        <v>23806370.876467202</v>
      </c>
      <c r="GX26">
        <v>38995910.959489703</v>
      </c>
      <c r="GY26">
        <v>2354417.7256973698</v>
      </c>
      <c r="GZ26">
        <v>3010051.6498801601</v>
      </c>
      <c r="HA26">
        <v>11683383.603770301</v>
      </c>
      <c r="HB26">
        <v>225676668.81796899</v>
      </c>
      <c r="HC26">
        <v>635827.41986785305</v>
      </c>
      <c r="HD26">
        <v>1959585.7028945</v>
      </c>
      <c r="HE26">
        <v>150310150.05366901</v>
      </c>
      <c r="HF26">
        <v>10722711.404355001</v>
      </c>
      <c r="HG26">
        <v>13993255.5279785</v>
      </c>
      <c r="HH26">
        <v>3207951088.4693699</v>
      </c>
      <c r="HI26">
        <v>7845311.0511168204</v>
      </c>
      <c r="HJ26">
        <v>461194267.65012002</v>
      </c>
      <c r="HK26">
        <v>110416.61630639801</v>
      </c>
      <c r="HL26">
        <v>861223.76607517397</v>
      </c>
      <c r="HM26">
        <v>363038.47384317999</v>
      </c>
      <c r="HN26">
        <v>23084253.312686399</v>
      </c>
      <c r="HO26">
        <v>7870288.4761193302</v>
      </c>
      <c r="HP26">
        <v>25925428.9906356</v>
      </c>
      <c r="HQ26">
        <v>877134.630574991</v>
      </c>
      <c r="HR26">
        <v>36316.403750875899</v>
      </c>
      <c r="HS26">
        <v>30094357.032369301</v>
      </c>
      <c r="HT26">
        <v>6172142.6956013003</v>
      </c>
      <c r="HU26">
        <v>193058759.79477599</v>
      </c>
      <c r="HV26">
        <v>3377563.06923373</v>
      </c>
      <c r="HW26">
        <v>7806682.48120692</v>
      </c>
      <c r="HX26">
        <v>36682212.7679189</v>
      </c>
      <c r="HY26">
        <v>7429683.0184283797</v>
      </c>
      <c r="HZ26">
        <v>35596283.577031501</v>
      </c>
      <c r="IA26">
        <v>2059416.84900503</v>
      </c>
      <c r="IB26">
        <v>36305572.827420801</v>
      </c>
      <c r="IC26">
        <v>18751233.444404799</v>
      </c>
      <c r="ID26">
        <v>4139418.0717577101</v>
      </c>
      <c r="IE26">
        <v>3924540.34280119</v>
      </c>
      <c r="IF26">
        <v>84783233.698000401</v>
      </c>
      <c r="IG26">
        <v>4459121.3958487296</v>
      </c>
      <c r="IH26">
        <v>5687832.1341711404</v>
      </c>
      <c r="II26">
        <v>391471079.25138497</v>
      </c>
      <c r="IJ26">
        <v>83531718.506251693</v>
      </c>
      <c r="IK26">
        <v>173854316.612131</v>
      </c>
      <c r="IL26">
        <v>9752792.9718385004</v>
      </c>
      <c r="IM26">
        <v>41379007.300584599</v>
      </c>
      <c r="IN26">
        <v>514500.68238963798</v>
      </c>
      <c r="IO26">
        <v>74456476.843108594</v>
      </c>
      <c r="IP26">
        <v>12664618.719151501</v>
      </c>
      <c r="IQ26">
        <v>5174142.7580727404</v>
      </c>
      <c r="IR26">
        <v>5332582.5114073204</v>
      </c>
      <c r="IS26">
        <v>517898074.50170898</v>
      </c>
      <c r="IT26">
        <v>2828097.5176516301</v>
      </c>
      <c r="IU26">
        <v>14503975.9811801</v>
      </c>
      <c r="IV26">
        <v>11025677.321815999</v>
      </c>
      <c r="IW26">
        <v>28951881.866197798</v>
      </c>
      <c r="IX26">
        <v>4519019.8645589203</v>
      </c>
    </row>
    <row r="27" spans="1:258" x14ac:dyDescent="0.2">
      <c r="A27" t="s">
        <v>39</v>
      </c>
      <c r="B27">
        <v>1023584871.80976</v>
      </c>
      <c r="C27">
        <v>3739631212.4625802</v>
      </c>
      <c r="D27">
        <v>1491668.9082984501</v>
      </c>
      <c r="E27">
        <v>536420.22465964698</v>
      </c>
      <c r="F27">
        <v>16031605.6097303</v>
      </c>
      <c r="G27">
        <v>429551.61089059297</v>
      </c>
      <c r="H27">
        <v>9609553.5514503308</v>
      </c>
      <c r="I27">
        <v>4265917.9937431403</v>
      </c>
      <c r="J27">
        <v>1633294.2230239499</v>
      </c>
      <c r="K27">
        <v>1802192.6227581401</v>
      </c>
      <c r="L27">
        <v>409189.898798646</v>
      </c>
      <c r="M27">
        <v>213778.44869329201</v>
      </c>
      <c r="N27">
        <v>2956266.2712399801</v>
      </c>
      <c r="O27">
        <v>192216.47502744501</v>
      </c>
      <c r="P27">
        <v>1386500.4490110599</v>
      </c>
      <c r="Q27">
        <v>409404.87229134701</v>
      </c>
      <c r="R27">
        <v>193462.02660097799</v>
      </c>
      <c r="S27">
        <v>2019146.3635398599</v>
      </c>
      <c r="T27">
        <v>13338481.4225602</v>
      </c>
      <c r="U27">
        <v>623367.29658762296</v>
      </c>
      <c r="V27">
        <v>10155799.3208641</v>
      </c>
      <c r="W27">
        <v>1683063.4179960501</v>
      </c>
      <c r="X27">
        <v>758993.72989764099</v>
      </c>
      <c r="Y27">
        <v>6594915.5196444504</v>
      </c>
      <c r="Z27">
        <v>1187052.4573353799</v>
      </c>
      <c r="AA27">
        <v>199731.78682448901</v>
      </c>
      <c r="AB27">
        <v>1545398.6688190801</v>
      </c>
      <c r="AC27">
        <v>7585100.32239684</v>
      </c>
      <c r="AD27">
        <v>23759193.842417601</v>
      </c>
      <c r="AE27">
        <v>524138.31358863902</v>
      </c>
      <c r="AF27">
        <v>33580.415488772502</v>
      </c>
      <c r="AG27">
        <v>10584592.9054287</v>
      </c>
      <c r="AH27">
        <v>195266811.75800601</v>
      </c>
      <c r="AI27">
        <v>1914826.3112846499</v>
      </c>
      <c r="AJ27">
        <v>2988155.8271599398</v>
      </c>
      <c r="AK27">
        <v>22295248.5477692</v>
      </c>
      <c r="AL27">
        <v>27208386.3847817</v>
      </c>
      <c r="AM27">
        <v>1815558.6338189</v>
      </c>
      <c r="AN27">
        <v>3595333.0246344199</v>
      </c>
      <c r="AO27">
        <v>430914074.61557102</v>
      </c>
      <c r="AP27">
        <v>10937581.592800001</v>
      </c>
      <c r="AQ27">
        <v>52199983.857187703</v>
      </c>
      <c r="AR27">
        <v>208468.60212911601</v>
      </c>
      <c r="AS27">
        <v>2695139.7794693699</v>
      </c>
      <c r="AT27">
        <v>10579261.8767992</v>
      </c>
      <c r="AU27">
        <v>243290.13587379601</v>
      </c>
      <c r="AV27">
        <v>2006203743.97263</v>
      </c>
      <c r="AW27">
        <v>1246914.5586163299</v>
      </c>
      <c r="AX27">
        <v>146124733.11902201</v>
      </c>
      <c r="AY27">
        <v>3981895.6883796798</v>
      </c>
      <c r="AZ27">
        <v>32915542.058511101</v>
      </c>
      <c r="BA27">
        <v>10733557.137876701</v>
      </c>
      <c r="BB27">
        <v>1823333440.60782</v>
      </c>
      <c r="BC27">
        <v>6011030.1288862303</v>
      </c>
      <c r="BD27">
        <v>12169295.122349899</v>
      </c>
      <c r="BE27">
        <v>3436455.9788792101</v>
      </c>
      <c r="BF27">
        <v>619941972.50569606</v>
      </c>
      <c r="BG27">
        <v>40309257.393046796</v>
      </c>
      <c r="BH27">
        <v>8217028.4148834003</v>
      </c>
      <c r="BI27">
        <v>685371.79457001796</v>
      </c>
      <c r="BJ27">
        <v>1858015.52846484</v>
      </c>
      <c r="BK27">
        <v>4200075.4170194399</v>
      </c>
      <c r="BL27">
        <v>1535122.3823505701</v>
      </c>
      <c r="BM27">
        <v>1374891.03875731</v>
      </c>
      <c r="BN27">
        <v>3295023.53685477</v>
      </c>
      <c r="BO27">
        <v>6259549.9943242297</v>
      </c>
      <c r="BP27">
        <v>2056479.2997556599</v>
      </c>
      <c r="BQ27">
        <v>11643231.7295724</v>
      </c>
      <c r="BR27">
        <v>2533391.7460500901</v>
      </c>
      <c r="BS27">
        <v>10473936.152766701</v>
      </c>
      <c r="BT27">
        <v>112530707.94413</v>
      </c>
      <c r="BU27">
        <v>807891.52118978405</v>
      </c>
      <c r="BV27">
        <v>1809412.2981084599</v>
      </c>
      <c r="BW27">
        <v>4997807.5384364696</v>
      </c>
      <c r="BX27">
        <v>9926673.9069564994</v>
      </c>
      <c r="BY27">
        <v>124078921.74338301</v>
      </c>
      <c r="BZ27">
        <v>21094873.099849399</v>
      </c>
      <c r="CA27">
        <v>170732.25572221301</v>
      </c>
      <c r="CB27">
        <v>3042690.9831263898</v>
      </c>
      <c r="CC27">
        <v>2500362.84547649</v>
      </c>
      <c r="CD27">
        <v>2197390.5018785601</v>
      </c>
      <c r="CE27">
        <v>7471461.0362760304</v>
      </c>
      <c r="CF27">
        <v>1343205.1825347701</v>
      </c>
      <c r="CG27">
        <v>639275.63716003997</v>
      </c>
      <c r="CH27">
        <v>4745046.9477695096</v>
      </c>
      <c r="CI27">
        <v>1349968.7953256399</v>
      </c>
      <c r="CJ27">
        <v>227851307.14222401</v>
      </c>
      <c r="CK27">
        <v>18203648.925283998</v>
      </c>
      <c r="CL27">
        <v>152106662.73496801</v>
      </c>
      <c r="CM27">
        <v>1921856.36014376</v>
      </c>
      <c r="CN27">
        <v>1347026.5689234601</v>
      </c>
      <c r="CO27">
        <v>163018.89942708</v>
      </c>
      <c r="CP27">
        <v>472442.96376104298</v>
      </c>
      <c r="CQ27">
        <v>1203149.6370147299</v>
      </c>
      <c r="CR27">
        <v>332522.769488141</v>
      </c>
      <c r="CS27">
        <v>7983852.6987058604</v>
      </c>
      <c r="CT27">
        <v>379052.80039234599</v>
      </c>
      <c r="CU27">
        <v>20101.456021571899</v>
      </c>
      <c r="CV27">
        <v>725330.58746715495</v>
      </c>
      <c r="CW27">
        <v>183882.863172154</v>
      </c>
      <c r="CX27">
        <v>26069.148081694198</v>
      </c>
      <c r="CY27">
        <v>2252255.0472411402</v>
      </c>
      <c r="CZ27">
        <v>70160.884971120395</v>
      </c>
      <c r="DA27">
        <v>241735.69931294399</v>
      </c>
      <c r="DB27">
        <v>263110.017386686</v>
      </c>
      <c r="DC27">
        <v>349655.54230245203</v>
      </c>
      <c r="DD27">
        <v>473568.42730441497</v>
      </c>
      <c r="DE27">
        <v>114929.99096404501</v>
      </c>
      <c r="DF27">
        <v>13286251.3411032</v>
      </c>
      <c r="DG27">
        <v>186223.124123822</v>
      </c>
      <c r="DH27">
        <v>767349.66207233502</v>
      </c>
      <c r="DI27">
        <v>7637.0083963393199</v>
      </c>
      <c r="DJ27">
        <v>1031150.7242427299</v>
      </c>
      <c r="DK27">
        <v>2316126.1481907601</v>
      </c>
      <c r="DL27">
        <v>10841738.600227101</v>
      </c>
      <c r="DM27">
        <v>7251981.2343760598</v>
      </c>
      <c r="DN27">
        <v>1208922.1988855</v>
      </c>
      <c r="DO27">
        <v>895547.19349400199</v>
      </c>
      <c r="DP27">
        <v>14915165.378851101</v>
      </c>
      <c r="DQ27">
        <v>1812342.12479073</v>
      </c>
      <c r="DR27">
        <v>225644.596248933</v>
      </c>
      <c r="DS27">
        <v>231651.336685057</v>
      </c>
      <c r="DT27">
        <v>1170134.9655967201</v>
      </c>
      <c r="DU27">
        <v>1601911.92933464</v>
      </c>
      <c r="DV27">
        <v>34255.672111744097</v>
      </c>
      <c r="DW27">
        <v>442028.22587679501</v>
      </c>
      <c r="DX27">
        <v>65270167.345990099</v>
      </c>
      <c r="DY27">
        <v>8706319.8447066303</v>
      </c>
      <c r="DZ27">
        <v>3078526.8373676399</v>
      </c>
      <c r="EA27">
        <v>129343791.02282199</v>
      </c>
      <c r="EB27">
        <v>298411935.15364802</v>
      </c>
      <c r="EC27">
        <v>97476555.497097403</v>
      </c>
      <c r="ED27">
        <v>193593.00394483699</v>
      </c>
      <c r="EE27">
        <v>675436.37716891197</v>
      </c>
      <c r="EF27">
        <v>837517.03881012998</v>
      </c>
      <c r="EG27">
        <v>27990126.488466401</v>
      </c>
      <c r="EH27">
        <v>7665220.1090720901</v>
      </c>
      <c r="EI27">
        <v>146832436.35370901</v>
      </c>
      <c r="EJ27">
        <v>922670.62100090203</v>
      </c>
      <c r="EK27">
        <v>2871614.8417972</v>
      </c>
      <c r="EL27">
        <v>271639.52261874499</v>
      </c>
      <c r="EM27">
        <v>87650031.237198204</v>
      </c>
      <c r="EN27">
        <v>95654697.022900298</v>
      </c>
      <c r="EO27">
        <v>1566166.80840341</v>
      </c>
      <c r="EP27">
        <v>2782941.7348782099</v>
      </c>
      <c r="EQ27">
        <v>309116.14539352403</v>
      </c>
      <c r="ER27">
        <v>122892529.97697499</v>
      </c>
      <c r="ES27">
        <v>447345.76687199401</v>
      </c>
      <c r="ET27">
        <v>55427.9864143511</v>
      </c>
      <c r="EU27">
        <v>24683555.0418691</v>
      </c>
      <c r="EV27">
        <v>331277.73006690299</v>
      </c>
      <c r="EW27">
        <v>119290.58483234901</v>
      </c>
      <c r="EX27">
        <v>25747491.2977212</v>
      </c>
      <c r="EY27">
        <v>270856.13933068397</v>
      </c>
      <c r="EZ27">
        <v>246806.47955246599</v>
      </c>
      <c r="FA27">
        <v>335170.438017054</v>
      </c>
      <c r="FB27">
        <v>3375684.3980701999</v>
      </c>
      <c r="FC27">
        <v>36778337.292058498</v>
      </c>
      <c r="FD27">
        <v>381827.93034721201</v>
      </c>
      <c r="FE27">
        <v>486470.24667377898</v>
      </c>
      <c r="FF27">
        <v>44832969.636261404</v>
      </c>
      <c r="FG27">
        <v>47901624.342070498</v>
      </c>
      <c r="FH27">
        <v>2516432.7129057799</v>
      </c>
      <c r="FI27">
        <v>2655416.1661012801</v>
      </c>
      <c r="FJ27">
        <v>15823622.1077534</v>
      </c>
      <c r="FK27">
        <v>723437.20971544203</v>
      </c>
      <c r="FL27">
        <v>714733.68757520197</v>
      </c>
      <c r="FM27">
        <v>11335082.5219338</v>
      </c>
      <c r="FN27">
        <v>28187261.487526901</v>
      </c>
      <c r="FO27">
        <v>572026.53715060197</v>
      </c>
      <c r="FP27">
        <v>664138.33100799494</v>
      </c>
      <c r="FQ27">
        <v>15074840.6591227</v>
      </c>
      <c r="FR27">
        <v>4665391.8511175299</v>
      </c>
      <c r="FS27">
        <v>27779.768895601101</v>
      </c>
      <c r="FT27">
        <v>123485.30605426</v>
      </c>
      <c r="FU27">
        <v>806896.54906277498</v>
      </c>
      <c r="FV27">
        <v>13148890.6427083</v>
      </c>
      <c r="FW27">
        <v>9851824.1209929492</v>
      </c>
      <c r="FX27">
        <v>13815035.484041</v>
      </c>
      <c r="FY27">
        <v>979733.38982813002</v>
      </c>
      <c r="FZ27">
        <v>557195.24158881803</v>
      </c>
      <c r="GA27">
        <v>3984423.4446032802</v>
      </c>
      <c r="GB27">
        <v>53445.046157955003</v>
      </c>
      <c r="GC27">
        <v>12041888.739305999</v>
      </c>
      <c r="GD27">
        <v>2095019.54048496</v>
      </c>
      <c r="GE27">
        <v>4528615.6758550303</v>
      </c>
      <c r="GF27">
        <v>793524.57938452798</v>
      </c>
      <c r="GG27">
        <v>85418.678887716698</v>
      </c>
      <c r="GH27">
        <v>668779856.08586895</v>
      </c>
      <c r="GI27">
        <v>299457.25862704701</v>
      </c>
      <c r="GJ27">
        <v>112982.274946704</v>
      </c>
      <c r="GK27">
        <v>2197592.77470143</v>
      </c>
      <c r="GL27">
        <v>40869851.598205402</v>
      </c>
      <c r="GM27">
        <v>3418043.6196511299</v>
      </c>
      <c r="GN27">
        <v>251712.632312267</v>
      </c>
      <c r="GO27">
        <v>12605389.194137899</v>
      </c>
      <c r="GP27">
        <v>19664.542367067101</v>
      </c>
      <c r="GQ27">
        <v>216180.28746459601</v>
      </c>
      <c r="GR27">
        <v>6266.2906473740804</v>
      </c>
      <c r="GS27">
        <v>7801753.8279990898</v>
      </c>
      <c r="GT27">
        <v>393106.59228778997</v>
      </c>
      <c r="GU27">
        <v>2369504.7982113599</v>
      </c>
      <c r="GV27">
        <v>8168609.0126858102</v>
      </c>
      <c r="GW27">
        <v>5750956.53700874</v>
      </c>
      <c r="GX27">
        <v>6045216.8099312698</v>
      </c>
      <c r="GY27">
        <v>1088159.79718397</v>
      </c>
      <c r="GZ27">
        <v>708916.03746875795</v>
      </c>
      <c r="HA27">
        <v>2671403.9129683198</v>
      </c>
      <c r="HB27">
        <v>85119313.095242396</v>
      </c>
      <c r="HC27">
        <v>189554.83859967199</v>
      </c>
      <c r="HD27">
        <v>822940.88676517503</v>
      </c>
      <c r="HE27">
        <v>44094292.5050641</v>
      </c>
      <c r="HF27">
        <v>3724951.1477075801</v>
      </c>
      <c r="HG27">
        <v>4448087.4738217797</v>
      </c>
      <c r="HH27">
        <v>699585059.548612</v>
      </c>
      <c r="HI27">
        <v>4121010.19147099</v>
      </c>
      <c r="HJ27">
        <v>149788390.98292899</v>
      </c>
      <c r="HK27">
        <v>7556.9067528547603</v>
      </c>
      <c r="HL27">
        <v>736100.90500454302</v>
      </c>
      <c r="HM27">
        <v>7540.4800734035098</v>
      </c>
      <c r="HN27">
        <v>16406485.208229</v>
      </c>
      <c r="HO27">
        <v>969489.95503822097</v>
      </c>
      <c r="HP27">
        <v>12105774.080849599</v>
      </c>
      <c r="HQ27">
        <v>446724.345129002</v>
      </c>
      <c r="HR27">
        <v>0</v>
      </c>
      <c r="HS27">
        <v>4078667.65757433</v>
      </c>
      <c r="HT27">
        <v>1229669.4646618399</v>
      </c>
      <c r="HU27">
        <v>63914283.404916801</v>
      </c>
      <c r="HV27">
        <v>574082.52244978503</v>
      </c>
      <c r="HW27">
        <v>2671142.0464266399</v>
      </c>
      <c r="HX27">
        <v>13490955.021666899</v>
      </c>
      <c r="HY27">
        <v>8957633.6746029798</v>
      </c>
      <c r="HZ27">
        <v>3621416.8646849599</v>
      </c>
      <c r="IA27">
        <v>738875.80007600097</v>
      </c>
      <c r="IB27">
        <v>11081881.687198499</v>
      </c>
      <c r="IC27">
        <v>3334496.9574720599</v>
      </c>
      <c r="ID27">
        <v>1034313.35690976</v>
      </c>
      <c r="IE27">
        <v>661914.21377389005</v>
      </c>
      <c r="IF27">
        <v>21134973.8113157</v>
      </c>
      <c r="IG27">
        <v>3462081.9384022201</v>
      </c>
      <c r="IH27">
        <v>1063330.4638074599</v>
      </c>
      <c r="II27">
        <v>143459126.782554</v>
      </c>
      <c r="IJ27">
        <v>25171221.708393801</v>
      </c>
      <c r="IK27">
        <v>37008303.061014503</v>
      </c>
      <c r="IL27">
        <v>2334367.0520923301</v>
      </c>
      <c r="IM27">
        <v>11779798.5796248</v>
      </c>
      <c r="IN27">
        <v>209766.40111262799</v>
      </c>
      <c r="IO27">
        <v>15760744.4302995</v>
      </c>
      <c r="IP27">
        <v>5492898.6215301696</v>
      </c>
      <c r="IQ27">
        <v>1192623.4400929899</v>
      </c>
      <c r="IR27">
        <v>1242276.02514708</v>
      </c>
      <c r="IS27">
        <v>307318893.69502002</v>
      </c>
      <c r="IT27">
        <v>817457.87261042197</v>
      </c>
      <c r="IU27">
        <v>14298668.440832499</v>
      </c>
      <c r="IV27">
        <v>2416110.0475481399</v>
      </c>
      <c r="IW27">
        <v>10934096.4109597</v>
      </c>
      <c r="IX27">
        <v>1339903.31542861</v>
      </c>
    </row>
    <row r="28" spans="1:258" x14ac:dyDescent="0.2">
      <c r="A28" t="s">
        <v>41</v>
      </c>
      <c r="B28">
        <v>1043933749.97558</v>
      </c>
      <c r="C28">
        <v>3959097973.86202</v>
      </c>
      <c r="D28">
        <v>2509715.1165054902</v>
      </c>
      <c r="E28">
        <v>671752.10831398901</v>
      </c>
      <c r="F28">
        <v>25877147.801754002</v>
      </c>
      <c r="G28">
        <v>770280.22158455104</v>
      </c>
      <c r="H28">
        <v>23337385.616017599</v>
      </c>
      <c r="I28">
        <v>5374690.5754509801</v>
      </c>
      <c r="J28">
        <v>2630152.6071778899</v>
      </c>
      <c r="K28">
        <v>3329750.5394248702</v>
      </c>
      <c r="L28">
        <v>806209.85138089396</v>
      </c>
      <c r="M28">
        <v>318032.30199453898</v>
      </c>
      <c r="N28">
        <v>4049326.5671062898</v>
      </c>
      <c r="O28">
        <v>373421.82186449901</v>
      </c>
      <c r="P28">
        <v>1705249.43340002</v>
      </c>
      <c r="Q28">
        <v>644128.09071492497</v>
      </c>
      <c r="R28">
        <v>291511.31811522401</v>
      </c>
      <c r="S28">
        <v>5778063.1055475902</v>
      </c>
      <c r="T28">
        <v>15177790.332973201</v>
      </c>
      <c r="U28">
        <v>903879.61450227106</v>
      </c>
      <c r="V28">
        <v>12142729.825928999</v>
      </c>
      <c r="W28">
        <v>3638454.1060748301</v>
      </c>
      <c r="X28">
        <v>1638707.3173774099</v>
      </c>
      <c r="Y28">
        <v>11809963.717360601</v>
      </c>
      <c r="Z28">
        <v>3330090.5006501498</v>
      </c>
      <c r="AA28">
        <v>462105.80401107803</v>
      </c>
      <c r="AB28">
        <v>3255164.5845154398</v>
      </c>
      <c r="AC28">
        <v>11501412.674732899</v>
      </c>
      <c r="AD28">
        <v>35297074.0290756</v>
      </c>
      <c r="AE28">
        <v>739699.61623555305</v>
      </c>
      <c r="AF28">
        <v>98098.318305769906</v>
      </c>
      <c r="AG28">
        <v>17396290.636321299</v>
      </c>
      <c r="AH28">
        <v>319804219.62396502</v>
      </c>
      <c r="AI28">
        <v>3974827.8506459198</v>
      </c>
      <c r="AJ28">
        <v>5588500.1081467699</v>
      </c>
      <c r="AK28">
        <v>43318476.838894501</v>
      </c>
      <c r="AL28">
        <v>41560083.716796599</v>
      </c>
      <c r="AM28">
        <v>2209760.2015052</v>
      </c>
      <c r="AN28">
        <v>5349965.8721723799</v>
      </c>
      <c r="AO28">
        <v>687193113.52484906</v>
      </c>
      <c r="AP28">
        <v>13470723.836908899</v>
      </c>
      <c r="AQ28">
        <v>83916563.176386893</v>
      </c>
      <c r="AR28">
        <v>345524.258003272</v>
      </c>
      <c r="AS28">
        <v>5803126.9460691204</v>
      </c>
      <c r="AT28">
        <v>21854002.055815801</v>
      </c>
      <c r="AU28">
        <v>403099.18310007098</v>
      </c>
      <c r="AV28">
        <v>2882359225.3611598</v>
      </c>
      <c r="AW28">
        <v>2006116.0329736699</v>
      </c>
      <c r="AX28">
        <v>183762313.22644299</v>
      </c>
      <c r="AY28">
        <v>6165275.2064510304</v>
      </c>
      <c r="AZ28">
        <v>33615549.909644499</v>
      </c>
      <c r="BA28">
        <v>10660068.3386799</v>
      </c>
      <c r="BB28">
        <v>1811751256.9099901</v>
      </c>
      <c r="BC28">
        <v>6625588.2960956097</v>
      </c>
      <c r="BD28">
        <v>14623960.008559801</v>
      </c>
      <c r="BE28">
        <v>5350838.4754576003</v>
      </c>
      <c r="BF28">
        <v>568867337.080809</v>
      </c>
      <c r="BG28">
        <v>59163100.636298701</v>
      </c>
      <c r="BH28">
        <v>11919596.2933858</v>
      </c>
      <c r="BI28">
        <v>1315341.4508958401</v>
      </c>
      <c r="BJ28">
        <v>2808018.2239699201</v>
      </c>
      <c r="BK28">
        <v>3718182.6453705002</v>
      </c>
      <c r="BL28">
        <v>2211208.2803985202</v>
      </c>
      <c r="BM28">
        <v>2412875.3855391801</v>
      </c>
      <c r="BN28">
        <v>5358053.3321685502</v>
      </c>
      <c r="BO28">
        <v>10094675.2587227</v>
      </c>
      <c r="BP28">
        <v>2239666.2351293601</v>
      </c>
      <c r="BQ28">
        <v>21695360.690526299</v>
      </c>
      <c r="BR28">
        <v>2737083.9670393802</v>
      </c>
      <c r="BS28">
        <v>14702647.0812854</v>
      </c>
      <c r="BT28">
        <v>164113537.405507</v>
      </c>
      <c r="BU28">
        <v>1691147.0244022601</v>
      </c>
      <c r="BV28">
        <v>2575104.4010610199</v>
      </c>
      <c r="BW28">
        <v>3164042.45224154</v>
      </c>
      <c r="BX28">
        <v>16461952.9609752</v>
      </c>
      <c r="BY28">
        <v>253238870.80759001</v>
      </c>
      <c r="BZ28">
        <v>35370479.767215297</v>
      </c>
      <c r="CA28">
        <v>333617.09012927703</v>
      </c>
      <c r="CB28">
        <v>4053424.9813780598</v>
      </c>
      <c r="CC28">
        <v>5870516.9919527397</v>
      </c>
      <c r="CD28">
        <v>4309063.5857022796</v>
      </c>
      <c r="CE28">
        <v>9369314.6588710994</v>
      </c>
      <c r="CF28">
        <v>1839073.4474085299</v>
      </c>
      <c r="CG28">
        <v>826067.016390273</v>
      </c>
      <c r="CH28">
        <v>8012290.5337532796</v>
      </c>
      <c r="CI28">
        <v>2197748.20571423</v>
      </c>
      <c r="CJ28">
        <v>267303744.539698</v>
      </c>
      <c r="CK28">
        <v>28848883.663961701</v>
      </c>
      <c r="CL28">
        <v>205998197.01980701</v>
      </c>
      <c r="CM28">
        <v>3926625.3545848099</v>
      </c>
      <c r="CN28">
        <v>1725267.68697263</v>
      </c>
      <c r="CO28">
        <v>376598.85069049499</v>
      </c>
      <c r="CP28">
        <v>851995.00795925595</v>
      </c>
      <c r="CQ28">
        <v>1788277.70683774</v>
      </c>
      <c r="CR28">
        <v>594293.484997408</v>
      </c>
      <c r="CS28">
        <v>16817554.486750498</v>
      </c>
      <c r="CT28">
        <v>644344.97932044801</v>
      </c>
      <c r="CU28">
        <v>0</v>
      </c>
      <c r="CV28">
        <v>1416448.8063519101</v>
      </c>
      <c r="CW28">
        <v>489109.68988951499</v>
      </c>
      <c r="CX28">
        <v>67321.192774385607</v>
      </c>
      <c r="CY28">
        <v>3866758.6615880802</v>
      </c>
      <c r="CZ28">
        <v>175176.41529814099</v>
      </c>
      <c r="DA28">
        <v>396201.65526673099</v>
      </c>
      <c r="DB28">
        <v>397214.714306176</v>
      </c>
      <c r="DC28">
        <v>722541.07731932797</v>
      </c>
      <c r="DD28">
        <v>796641.81297971704</v>
      </c>
      <c r="DE28">
        <v>469729.05904580001</v>
      </c>
      <c r="DF28">
        <v>17211591.424809001</v>
      </c>
      <c r="DG28">
        <v>302865.94966187503</v>
      </c>
      <c r="DH28">
        <v>1570634.3373732001</v>
      </c>
      <c r="DI28">
        <v>59790.052708820098</v>
      </c>
      <c r="DJ28">
        <v>1605004.6200204799</v>
      </c>
      <c r="DK28">
        <v>3899247.7206786098</v>
      </c>
      <c r="DL28">
        <v>16245400.8124524</v>
      </c>
      <c r="DM28">
        <v>11218941.000670999</v>
      </c>
      <c r="DN28">
        <v>1381548.33892579</v>
      </c>
      <c r="DO28">
        <v>1227135.12042851</v>
      </c>
      <c r="DP28">
        <v>30133226.1489015</v>
      </c>
      <c r="DQ28">
        <v>2772779.6032162001</v>
      </c>
      <c r="DR28">
        <v>513742.81513598101</v>
      </c>
      <c r="DS28">
        <v>382253.50986100599</v>
      </c>
      <c r="DT28">
        <v>1668945.6688701201</v>
      </c>
      <c r="DU28">
        <v>2608232.5311094802</v>
      </c>
      <c r="DV28">
        <v>101355.240393841</v>
      </c>
      <c r="DW28">
        <v>822317.97369864304</v>
      </c>
      <c r="DX28">
        <v>108374585.213926</v>
      </c>
      <c r="DY28">
        <v>14503290.282395201</v>
      </c>
      <c r="DZ28">
        <v>4454752.9575631097</v>
      </c>
      <c r="EA28">
        <v>169618885.50762701</v>
      </c>
      <c r="EB28">
        <v>412237924.83202702</v>
      </c>
      <c r="EC28">
        <v>160093190.438849</v>
      </c>
      <c r="ED28">
        <v>169911.548020738</v>
      </c>
      <c r="EE28">
        <v>1111556.01631266</v>
      </c>
      <c r="EF28">
        <v>952905.53013824997</v>
      </c>
      <c r="EG28">
        <v>42626397.465103902</v>
      </c>
      <c r="EH28">
        <v>13863462.327636199</v>
      </c>
      <c r="EI28">
        <v>162190448.840902</v>
      </c>
      <c r="EJ28">
        <v>1279074.54893908</v>
      </c>
      <c r="EK28">
        <v>4794394.7433961201</v>
      </c>
      <c r="EL28">
        <v>477809.19548074203</v>
      </c>
      <c r="EM28">
        <v>75353111.743622497</v>
      </c>
      <c r="EN28">
        <v>158572034.56812099</v>
      </c>
      <c r="EO28">
        <v>2618813.7581830602</v>
      </c>
      <c r="EP28">
        <v>4022145.7719227201</v>
      </c>
      <c r="EQ28">
        <v>621433.18367770198</v>
      </c>
      <c r="ER28">
        <v>196478630.57734799</v>
      </c>
      <c r="ES28">
        <v>976537.81274301605</v>
      </c>
      <c r="ET28">
        <v>97856.868466139204</v>
      </c>
      <c r="EU28">
        <v>42708622.811068296</v>
      </c>
      <c r="EV28">
        <v>623292.82381434506</v>
      </c>
      <c r="EW28">
        <v>224740.16197881801</v>
      </c>
      <c r="EX28">
        <v>39719744.917652398</v>
      </c>
      <c r="EY28">
        <v>459689.061997529</v>
      </c>
      <c r="EZ28">
        <v>255559.45890318399</v>
      </c>
      <c r="FA28">
        <v>402307.48438605998</v>
      </c>
      <c r="FB28">
        <v>4890904.2671821797</v>
      </c>
      <c r="FC28">
        <v>56072002.922358401</v>
      </c>
      <c r="FD28">
        <v>905899.55800167099</v>
      </c>
      <c r="FE28">
        <v>997533.83075544203</v>
      </c>
      <c r="FF28">
        <v>50011756.353662901</v>
      </c>
      <c r="FG28">
        <v>76596308.768030599</v>
      </c>
      <c r="FH28">
        <v>4019444.8089194698</v>
      </c>
      <c r="FI28">
        <v>3560737.6567706</v>
      </c>
      <c r="FJ28">
        <v>33061928.582355801</v>
      </c>
      <c r="FK28">
        <v>1299231.88692541</v>
      </c>
      <c r="FL28">
        <v>1390053.44513066</v>
      </c>
      <c r="FM28">
        <v>22633770.488365401</v>
      </c>
      <c r="FN28">
        <v>35453183.039591499</v>
      </c>
      <c r="FO28">
        <v>914062.27148550504</v>
      </c>
      <c r="FP28">
        <v>909850.40412816103</v>
      </c>
      <c r="FQ28">
        <v>25024043.580049999</v>
      </c>
      <c r="FR28">
        <v>4755464.3380685803</v>
      </c>
      <c r="FS28">
        <v>67828.506474840295</v>
      </c>
      <c r="FT28">
        <v>176928.54751956201</v>
      </c>
      <c r="FU28">
        <v>1621045.4399280199</v>
      </c>
      <c r="FV28">
        <v>20617590.042556498</v>
      </c>
      <c r="FW28">
        <v>16119670.761332801</v>
      </c>
      <c r="FX28">
        <v>22814108.585322302</v>
      </c>
      <c r="FY28">
        <v>1645614.0254820299</v>
      </c>
      <c r="FZ28">
        <v>876996.76401045697</v>
      </c>
      <c r="GA28">
        <v>7190435.4209449096</v>
      </c>
      <c r="GB28">
        <v>108487.13849365999</v>
      </c>
      <c r="GC28">
        <v>16184186.276115799</v>
      </c>
      <c r="GD28">
        <v>3680710.8966071098</v>
      </c>
      <c r="GE28">
        <v>7446930.5191691099</v>
      </c>
      <c r="GF28">
        <v>1436381.7016244901</v>
      </c>
      <c r="GG28">
        <v>182080.60579930601</v>
      </c>
      <c r="GH28">
        <v>1295354660.0787001</v>
      </c>
      <c r="GI28">
        <v>502444.119838477</v>
      </c>
      <c r="GJ28">
        <v>320705.13325729501</v>
      </c>
      <c r="GK28">
        <v>3070995.6973587</v>
      </c>
      <c r="GL28">
        <v>72611725.799989507</v>
      </c>
      <c r="GM28">
        <v>6772196.0511096297</v>
      </c>
      <c r="GN28">
        <v>360475.99467800499</v>
      </c>
      <c r="GO28">
        <v>19733149.375380099</v>
      </c>
      <c r="GP28">
        <v>63803.018177366299</v>
      </c>
      <c r="GQ28">
        <v>415343.72095437901</v>
      </c>
      <c r="GR28">
        <v>0</v>
      </c>
      <c r="GS28">
        <v>13145203.3474182</v>
      </c>
      <c r="GT28">
        <v>1065365.85003108</v>
      </c>
      <c r="GU28">
        <v>3861817.7848767499</v>
      </c>
      <c r="GV28">
        <v>10445624.4782509</v>
      </c>
      <c r="GW28">
        <v>9768377.3239296693</v>
      </c>
      <c r="GX28">
        <v>10486127.3910094</v>
      </c>
      <c r="GY28">
        <v>2143083.46235304</v>
      </c>
      <c r="GZ28">
        <v>1100346.8450443</v>
      </c>
      <c r="HA28">
        <v>4608442.0913335802</v>
      </c>
      <c r="HB28">
        <v>123602820.083397</v>
      </c>
      <c r="HC28">
        <v>306745.72069585801</v>
      </c>
      <c r="HD28">
        <v>1299152.0715725501</v>
      </c>
      <c r="HE28">
        <v>72317611.273892894</v>
      </c>
      <c r="HF28">
        <v>7564220.8634143397</v>
      </c>
      <c r="HG28">
        <v>6803278.3905925499</v>
      </c>
      <c r="HH28">
        <v>1457720908.1687901</v>
      </c>
      <c r="HI28">
        <v>4881816.1777630998</v>
      </c>
      <c r="HJ28">
        <v>264821578.19512701</v>
      </c>
      <c r="HK28">
        <v>37810.198848727297</v>
      </c>
      <c r="HL28">
        <v>1063554.61428965</v>
      </c>
      <c r="HM28">
        <v>96466.5891018603</v>
      </c>
      <c r="HN28">
        <v>23624605.758362699</v>
      </c>
      <c r="HO28">
        <v>2824945.2801469401</v>
      </c>
      <c r="HP28">
        <v>17193264.9274287</v>
      </c>
      <c r="HQ28">
        <v>648843.46609608305</v>
      </c>
      <c r="HR28">
        <v>16232.804448533299</v>
      </c>
      <c r="HS28">
        <v>7736592.9383611502</v>
      </c>
      <c r="HT28">
        <v>2546692.8095990098</v>
      </c>
      <c r="HU28">
        <v>129175059.515278</v>
      </c>
      <c r="HV28">
        <v>1234811.1206960899</v>
      </c>
      <c r="HW28">
        <v>3988954.3761520698</v>
      </c>
      <c r="HX28">
        <v>19525613.7636967</v>
      </c>
      <c r="HY28">
        <v>7259321.88394712</v>
      </c>
      <c r="HZ28">
        <v>9847185.0923833698</v>
      </c>
      <c r="IA28">
        <v>1294740.19382247</v>
      </c>
      <c r="IB28">
        <v>19644553.942026399</v>
      </c>
      <c r="IC28">
        <v>4150659.7826765398</v>
      </c>
      <c r="ID28">
        <v>1765563.4318224899</v>
      </c>
      <c r="IE28">
        <v>1610947.92259432</v>
      </c>
      <c r="IF28">
        <v>35612451.420044199</v>
      </c>
      <c r="IG28">
        <v>3875220.87988383</v>
      </c>
      <c r="IH28">
        <v>2187155.7093704999</v>
      </c>
      <c r="II28">
        <v>190494170.035781</v>
      </c>
      <c r="IJ28">
        <v>38226155.291230097</v>
      </c>
      <c r="IK28">
        <v>67088394.573677696</v>
      </c>
      <c r="IL28">
        <v>4309432.1104024602</v>
      </c>
      <c r="IM28">
        <v>18914114.995794799</v>
      </c>
      <c r="IN28">
        <v>376773.87653908698</v>
      </c>
      <c r="IO28">
        <v>29153454.412248898</v>
      </c>
      <c r="IP28">
        <v>6879943.6208754499</v>
      </c>
      <c r="IQ28">
        <v>3032051.0956868301</v>
      </c>
      <c r="IR28">
        <v>2555928.1460717199</v>
      </c>
      <c r="IS28">
        <v>411177576.36385101</v>
      </c>
      <c r="IT28">
        <v>1041843.52181226</v>
      </c>
      <c r="IU28">
        <v>15255535.2357697</v>
      </c>
      <c r="IV28">
        <v>3551395.2423819602</v>
      </c>
      <c r="IW28">
        <v>20035696.918550201</v>
      </c>
      <c r="IX28">
        <v>2652660.18054485</v>
      </c>
    </row>
    <row r="29" spans="1:258" x14ac:dyDescent="0.2">
      <c r="A29" t="s">
        <v>42</v>
      </c>
      <c r="B29">
        <v>1030240389.27731</v>
      </c>
      <c r="C29">
        <v>3761663987.0233302</v>
      </c>
      <c r="D29">
        <v>3159032.55770692</v>
      </c>
      <c r="E29">
        <v>767945.96112768399</v>
      </c>
      <c r="F29">
        <v>16715126.7936015</v>
      </c>
      <c r="G29">
        <v>537251.22982086102</v>
      </c>
      <c r="H29">
        <v>18200472.011465501</v>
      </c>
      <c r="I29">
        <v>5028729.4371289397</v>
      </c>
      <c r="J29">
        <v>2244015.4359371099</v>
      </c>
      <c r="K29">
        <v>4452715.6576943398</v>
      </c>
      <c r="L29">
        <v>715134.29054985195</v>
      </c>
      <c r="M29">
        <v>383602.55604154401</v>
      </c>
      <c r="N29">
        <v>5051375.2874068301</v>
      </c>
      <c r="O29">
        <v>423477.07196994597</v>
      </c>
      <c r="P29">
        <v>2361865.2812636001</v>
      </c>
      <c r="Q29">
        <v>624010.58450319106</v>
      </c>
      <c r="R29">
        <v>168170.51791231</v>
      </c>
      <c r="S29">
        <v>5361156.1003457801</v>
      </c>
      <c r="T29">
        <v>19274703.180441301</v>
      </c>
      <c r="U29">
        <v>828043.57102644304</v>
      </c>
      <c r="V29">
        <v>18497338.447154101</v>
      </c>
      <c r="W29">
        <v>2824628.51321276</v>
      </c>
      <c r="X29">
        <v>1508705.81054499</v>
      </c>
      <c r="Y29">
        <v>12113829.316280499</v>
      </c>
      <c r="Z29">
        <v>2873792.1956861201</v>
      </c>
      <c r="AA29">
        <v>257023.413368943</v>
      </c>
      <c r="AB29">
        <v>3140088.5533850598</v>
      </c>
      <c r="AC29">
        <v>11107852.039773099</v>
      </c>
      <c r="AD29">
        <v>35685210.307856001</v>
      </c>
      <c r="AE29">
        <v>857622.89561333205</v>
      </c>
      <c r="AF29">
        <v>39252.334435230798</v>
      </c>
      <c r="AG29">
        <v>12020606.339931499</v>
      </c>
      <c r="AH29">
        <v>327534252.75255799</v>
      </c>
      <c r="AI29">
        <v>3232478.8186757499</v>
      </c>
      <c r="AJ29">
        <v>6476053.16991504</v>
      </c>
      <c r="AK29">
        <v>33824332.711282603</v>
      </c>
      <c r="AL29">
        <v>34360682.163796298</v>
      </c>
      <c r="AM29">
        <v>3996827.5054571698</v>
      </c>
      <c r="AN29">
        <v>6898271.4925867496</v>
      </c>
      <c r="AO29">
        <v>371276815.453403</v>
      </c>
      <c r="AP29">
        <v>13510109.815975999</v>
      </c>
      <c r="AQ29">
        <v>59325153.784188502</v>
      </c>
      <c r="AR29">
        <v>265682.52684274397</v>
      </c>
      <c r="AS29">
        <v>1913637.7489149501</v>
      </c>
      <c r="AT29">
        <v>23436529.005357198</v>
      </c>
      <c r="AU29">
        <v>283204.38729963399</v>
      </c>
      <c r="AV29">
        <v>3163901553.1730399</v>
      </c>
      <c r="AW29">
        <v>2199004.42546535</v>
      </c>
      <c r="AX29">
        <v>192858437.69793999</v>
      </c>
      <c r="AY29">
        <v>7172374.4486940401</v>
      </c>
      <c r="AZ29">
        <v>42370085.887479298</v>
      </c>
      <c r="BA29">
        <v>12636326.7201622</v>
      </c>
      <c r="BB29">
        <v>2220395367.05445</v>
      </c>
      <c r="BC29">
        <v>7742144.0926349396</v>
      </c>
      <c r="BD29">
        <v>16679017.135464501</v>
      </c>
      <c r="BE29">
        <v>5916214.8091578297</v>
      </c>
      <c r="BF29">
        <v>772396833.47851503</v>
      </c>
      <c r="BG29">
        <v>70590925.598222196</v>
      </c>
      <c r="BH29">
        <v>14349039.0282059</v>
      </c>
      <c r="BI29">
        <v>1137589.1588552101</v>
      </c>
      <c r="BJ29">
        <v>2899662.6378659001</v>
      </c>
      <c r="BK29">
        <v>5768298.46221295</v>
      </c>
      <c r="BL29">
        <v>2482947.2702456499</v>
      </c>
      <c r="BM29">
        <v>2271255.97436408</v>
      </c>
      <c r="BN29">
        <v>5914626.8085120302</v>
      </c>
      <c r="BO29">
        <v>8813747.4544369299</v>
      </c>
      <c r="BP29">
        <v>2505267.61922694</v>
      </c>
      <c r="BQ29">
        <v>24100456.7627481</v>
      </c>
      <c r="BR29">
        <v>2907349.5785599998</v>
      </c>
      <c r="BS29">
        <v>12713009.1448725</v>
      </c>
      <c r="BT29">
        <v>173616064.02353701</v>
      </c>
      <c r="BU29">
        <v>1202024.5443626801</v>
      </c>
      <c r="BV29">
        <v>2562814.5244380999</v>
      </c>
      <c r="BW29">
        <v>4332928.6643902501</v>
      </c>
      <c r="BX29">
        <v>17831610.3173877</v>
      </c>
      <c r="BY29">
        <v>296133758.24870801</v>
      </c>
      <c r="BZ29">
        <v>39576261.463900998</v>
      </c>
      <c r="CA29">
        <v>252571.740538338</v>
      </c>
      <c r="CB29">
        <v>5223506.7861764198</v>
      </c>
      <c r="CC29">
        <v>5404047.65241706</v>
      </c>
      <c r="CD29">
        <v>4627376.31862533</v>
      </c>
      <c r="CE29">
        <v>13927045.698580701</v>
      </c>
      <c r="CF29">
        <v>1808684.11579801</v>
      </c>
      <c r="CG29">
        <v>959200.24833888898</v>
      </c>
      <c r="CH29">
        <v>9633614.2556133308</v>
      </c>
      <c r="CI29">
        <v>2472495.41809193</v>
      </c>
      <c r="CJ29">
        <v>257514763.654513</v>
      </c>
      <c r="CK29">
        <v>29042458.796447299</v>
      </c>
      <c r="CL29">
        <v>70603530.682028502</v>
      </c>
      <c r="CM29">
        <v>2009784.5876779901</v>
      </c>
      <c r="CN29">
        <v>1999152.8623134301</v>
      </c>
      <c r="CO29">
        <v>220150.693358966</v>
      </c>
      <c r="CP29">
        <v>722494.68386224599</v>
      </c>
      <c r="CQ29">
        <v>1872086.8968793501</v>
      </c>
      <c r="CR29">
        <v>640524.78018877795</v>
      </c>
      <c r="CS29">
        <v>15634518.365491699</v>
      </c>
      <c r="CT29">
        <v>558996.96606101398</v>
      </c>
      <c r="CU29">
        <v>16366.3977036328</v>
      </c>
      <c r="CV29">
        <v>1248625.3979311101</v>
      </c>
      <c r="CW29">
        <v>350903.85958110198</v>
      </c>
      <c r="CX29">
        <v>64482.229410846798</v>
      </c>
      <c r="CY29">
        <v>3844745.1731842202</v>
      </c>
      <c r="CZ29">
        <v>179903.57212823301</v>
      </c>
      <c r="DA29">
        <v>399752.31052998902</v>
      </c>
      <c r="DB29">
        <v>337911.51256580901</v>
      </c>
      <c r="DC29">
        <v>497707.14537778997</v>
      </c>
      <c r="DD29">
        <v>714407.26518744405</v>
      </c>
      <c r="DE29">
        <v>208211.76541085399</v>
      </c>
      <c r="DF29">
        <v>21000778.0630357</v>
      </c>
      <c r="DG29">
        <v>182078.88750741701</v>
      </c>
      <c r="DH29">
        <v>1345892.30472705</v>
      </c>
      <c r="DI29">
        <v>48904.716414988899</v>
      </c>
      <c r="DJ29">
        <v>1430245.7899643399</v>
      </c>
      <c r="DK29">
        <v>3749049.5685681002</v>
      </c>
      <c r="DL29">
        <v>15477682.2048441</v>
      </c>
      <c r="DM29">
        <v>14320570.824160799</v>
      </c>
      <c r="DN29">
        <v>1758295.69089616</v>
      </c>
      <c r="DO29">
        <v>1200875.79191124</v>
      </c>
      <c r="DP29">
        <v>21666992.1593238</v>
      </c>
      <c r="DQ29">
        <v>2528753.6588616702</v>
      </c>
      <c r="DR29">
        <v>467949.680461841</v>
      </c>
      <c r="DS29">
        <v>301753.52603177901</v>
      </c>
      <c r="DT29">
        <v>1185828.78414702</v>
      </c>
      <c r="DU29">
        <v>1465002.9863688301</v>
      </c>
      <c r="DV29">
        <v>86386.463072652099</v>
      </c>
      <c r="DW29">
        <v>559569.46150600398</v>
      </c>
      <c r="DX29">
        <v>117385486.82276499</v>
      </c>
      <c r="DY29">
        <v>15161201.7168424</v>
      </c>
      <c r="DZ29">
        <v>3361696.6099575101</v>
      </c>
      <c r="EA29">
        <v>166028742.590877</v>
      </c>
      <c r="EB29">
        <v>420529809.76061898</v>
      </c>
      <c r="EC29">
        <v>133888389.093766</v>
      </c>
      <c r="ED29">
        <v>185221.41131807401</v>
      </c>
      <c r="EE29">
        <v>955347.71962161502</v>
      </c>
      <c r="EF29">
        <v>934899.71363908995</v>
      </c>
      <c r="EG29">
        <v>44742784.682809703</v>
      </c>
      <c r="EH29">
        <v>9719942.1559839696</v>
      </c>
      <c r="EI29">
        <v>174843349.60090199</v>
      </c>
      <c r="EJ29">
        <v>1614617.31256083</v>
      </c>
      <c r="EK29">
        <v>4416636.4038138101</v>
      </c>
      <c r="EL29">
        <v>48946.199077759797</v>
      </c>
      <c r="EM29">
        <v>90029769.893145695</v>
      </c>
      <c r="EN29">
        <v>149474315.81928301</v>
      </c>
      <c r="EO29">
        <v>3030946.0577189098</v>
      </c>
      <c r="EP29">
        <v>4305496.8432605704</v>
      </c>
      <c r="EQ29">
        <v>552395.15203744895</v>
      </c>
      <c r="ER29">
        <v>181211202.493193</v>
      </c>
      <c r="ES29">
        <v>874530.54690878605</v>
      </c>
      <c r="ET29">
        <v>84288.912227582798</v>
      </c>
      <c r="EU29">
        <v>55781181.668675497</v>
      </c>
      <c r="EV29">
        <v>661250.95762710099</v>
      </c>
      <c r="EW29">
        <v>257159.392959633</v>
      </c>
      <c r="EX29">
        <v>44997958.801467597</v>
      </c>
      <c r="EY29">
        <v>499961.86099607899</v>
      </c>
      <c r="EZ29">
        <v>331088.31425002898</v>
      </c>
      <c r="FA29">
        <v>634320.42246752605</v>
      </c>
      <c r="FB29">
        <v>4710707.3203565199</v>
      </c>
      <c r="FC29">
        <v>64804161.612507202</v>
      </c>
      <c r="FD29">
        <v>789454.69106694101</v>
      </c>
      <c r="FE29">
        <v>676643.25233320496</v>
      </c>
      <c r="FF29">
        <v>57759880.714090697</v>
      </c>
      <c r="FG29">
        <v>88414778.207481995</v>
      </c>
      <c r="FH29">
        <v>3969011.4079908999</v>
      </c>
      <c r="FI29">
        <v>3841033.0973151498</v>
      </c>
      <c r="FJ29">
        <v>15516371.243807301</v>
      </c>
      <c r="FK29">
        <v>1235936.84082159</v>
      </c>
      <c r="FL29">
        <v>1525403.7701232501</v>
      </c>
      <c r="FM29">
        <v>20661429.046658099</v>
      </c>
      <c r="FN29">
        <v>43267720.6019907</v>
      </c>
      <c r="FO29">
        <v>1322453.78171397</v>
      </c>
      <c r="FP29">
        <v>869150.57567481895</v>
      </c>
      <c r="FQ29">
        <v>25044296.866138302</v>
      </c>
      <c r="FR29">
        <v>6461065.6815517899</v>
      </c>
      <c r="FS29">
        <v>289585.06994471402</v>
      </c>
      <c r="FT29">
        <v>64263.5768214645</v>
      </c>
      <c r="FU29">
        <v>1028542.8264896</v>
      </c>
      <c r="FV29">
        <v>21371997.786427598</v>
      </c>
      <c r="FW29">
        <v>16802839.499367699</v>
      </c>
      <c r="FX29">
        <v>23190901.529045898</v>
      </c>
      <c r="FY29">
        <v>1551651.78246966</v>
      </c>
      <c r="FZ29">
        <v>667369.48066746502</v>
      </c>
      <c r="GA29">
        <v>4042771.2381013501</v>
      </c>
      <c r="GB29">
        <v>114919.666365185</v>
      </c>
      <c r="GC29">
        <v>15494517.957934899</v>
      </c>
      <c r="GD29">
        <v>9959126.2710693497</v>
      </c>
      <c r="GE29">
        <v>7448064.8157162601</v>
      </c>
      <c r="GF29">
        <v>971336.50843959104</v>
      </c>
      <c r="GG29">
        <v>135588.33805056399</v>
      </c>
      <c r="GH29">
        <v>1283450330.53916</v>
      </c>
      <c r="GI29">
        <v>509789.65379808599</v>
      </c>
      <c r="GJ29">
        <v>310060.83908563899</v>
      </c>
      <c r="GK29">
        <v>3202865.2446646001</v>
      </c>
      <c r="GL29">
        <v>78799718.826913804</v>
      </c>
      <c r="GM29">
        <v>6036839.3248960702</v>
      </c>
      <c r="GN29">
        <v>378118.96451716899</v>
      </c>
      <c r="GO29">
        <v>18598263.3785647</v>
      </c>
      <c r="GP29">
        <v>25081.613130126199</v>
      </c>
      <c r="GQ29">
        <v>352187.807810864</v>
      </c>
      <c r="GR29">
        <v>7181.7845687743202</v>
      </c>
      <c r="GS29">
        <v>12290541.749798</v>
      </c>
      <c r="GT29">
        <v>817805.94535740197</v>
      </c>
      <c r="GU29">
        <v>2861693.6714876299</v>
      </c>
      <c r="GV29">
        <v>12590844.0943758</v>
      </c>
      <c r="GW29">
        <v>8356666.1760595897</v>
      </c>
      <c r="GX29">
        <v>5589129.0534546301</v>
      </c>
      <c r="GY29">
        <v>1578906.4814506001</v>
      </c>
      <c r="GZ29">
        <v>1091654.0513215801</v>
      </c>
      <c r="HA29">
        <v>4910197.7172961198</v>
      </c>
      <c r="HB29">
        <v>147493362.890625</v>
      </c>
      <c r="HC29">
        <v>359115.07714871602</v>
      </c>
      <c r="HD29">
        <v>1297282.2083616201</v>
      </c>
      <c r="HE29">
        <v>70131217.692241803</v>
      </c>
      <c r="HF29">
        <v>5118270.8874427704</v>
      </c>
      <c r="HG29">
        <v>7429697.1333466703</v>
      </c>
      <c r="HH29">
        <v>1178607066.6176901</v>
      </c>
      <c r="HI29">
        <v>6481082.3253182201</v>
      </c>
      <c r="HJ29">
        <v>282448012.68212998</v>
      </c>
      <c r="HK29">
        <v>27506.485757097202</v>
      </c>
      <c r="HL29">
        <v>1486795.5192899101</v>
      </c>
      <c r="HM29">
        <v>86854.867665547601</v>
      </c>
      <c r="HN29">
        <v>19304854.7936702</v>
      </c>
      <c r="HO29">
        <v>3302324.5614191401</v>
      </c>
      <c r="HP29">
        <v>22779286.210238401</v>
      </c>
      <c r="HQ29">
        <v>769425.86260384705</v>
      </c>
      <c r="HR29">
        <v>28511.557211542698</v>
      </c>
      <c r="HS29">
        <v>4588670.7316712998</v>
      </c>
      <c r="HT29">
        <v>2196185.2192625599</v>
      </c>
      <c r="HU29">
        <v>100076959.77198</v>
      </c>
      <c r="HV29">
        <v>608881.33259259595</v>
      </c>
      <c r="HW29">
        <v>4347781.7882107198</v>
      </c>
      <c r="HX29">
        <v>17510860.507851198</v>
      </c>
      <c r="HY29">
        <v>11429110.6782717</v>
      </c>
      <c r="HZ29">
        <v>7526434.6936622104</v>
      </c>
      <c r="IA29">
        <v>913281.04910554597</v>
      </c>
      <c r="IB29">
        <v>11135837.4914054</v>
      </c>
      <c r="IC29">
        <v>6701231.1165129999</v>
      </c>
      <c r="ID29">
        <v>1667099.1693835</v>
      </c>
      <c r="IE29">
        <v>1260900.5496551699</v>
      </c>
      <c r="IF29">
        <v>36209065.352555603</v>
      </c>
      <c r="IG29">
        <v>3981808.00863655</v>
      </c>
      <c r="IH29">
        <v>1678901.7956894001</v>
      </c>
      <c r="II29">
        <v>221076703.67030299</v>
      </c>
      <c r="IJ29">
        <v>43435341.412308604</v>
      </c>
      <c r="IK29">
        <v>56000863.096290201</v>
      </c>
      <c r="IL29">
        <v>2859512.69777992</v>
      </c>
      <c r="IM29">
        <v>15783037.3639034</v>
      </c>
      <c r="IN29">
        <v>138927.70507643101</v>
      </c>
      <c r="IO29">
        <v>21330054.398564801</v>
      </c>
      <c r="IP29">
        <v>5866105.68965514</v>
      </c>
      <c r="IQ29">
        <v>2976103.7803314002</v>
      </c>
      <c r="IR29">
        <v>2676549.6078427201</v>
      </c>
      <c r="IS29">
        <v>356591423.34483498</v>
      </c>
      <c r="IT29">
        <v>1049683.1316062899</v>
      </c>
      <c r="IU29">
        <v>17565366.316176299</v>
      </c>
      <c r="IV29">
        <v>4348251.87244316</v>
      </c>
      <c r="IW29">
        <v>24570055.502381802</v>
      </c>
      <c r="IX29">
        <v>3205778.67809508</v>
      </c>
    </row>
    <row r="30" spans="1:258" x14ac:dyDescent="0.2">
      <c r="A30" t="s">
        <v>43</v>
      </c>
      <c r="B30">
        <v>1018226547.6012599</v>
      </c>
      <c r="C30">
        <v>3677383085.4222102</v>
      </c>
      <c r="D30">
        <v>1703025.78429906</v>
      </c>
      <c r="E30">
        <v>600105.83848113497</v>
      </c>
      <c r="F30">
        <v>26434591.740402501</v>
      </c>
      <c r="G30">
        <v>848144.78124263801</v>
      </c>
      <c r="H30">
        <v>15564209.942096399</v>
      </c>
      <c r="I30">
        <v>6424278.4787162701</v>
      </c>
      <c r="J30">
        <v>3831314.9733114801</v>
      </c>
      <c r="K30">
        <v>3562955.6521970499</v>
      </c>
      <c r="L30">
        <v>344997.17108353402</v>
      </c>
      <c r="M30">
        <v>344477.92921872903</v>
      </c>
      <c r="N30">
        <v>3398554.5205337098</v>
      </c>
      <c r="O30">
        <v>306129.22989258601</v>
      </c>
      <c r="P30">
        <v>3939197.9008340002</v>
      </c>
      <c r="Q30">
        <v>457289.037401687</v>
      </c>
      <c r="R30">
        <v>842874.96774124203</v>
      </c>
      <c r="S30">
        <v>2130806.1123985201</v>
      </c>
      <c r="T30">
        <v>18876009.864941999</v>
      </c>
      <c r="U30">
        <v>571155.954222598</v>
      </c>
      <c r="V30">
        <v>22495647.060258899</v>
      </c>
      <c r="W30">
        <v>1775659.0880914601</v>
      </c>
      <c r="X30">
        <v>990667.22625298297</v>
      </c>
      <c r="Y30">
        <v>8377956.8883427903</v>
      </c>
      <c r="Z30">
        <v>1367925.4480584799</v>
      </c>
      <c r="AA30">
        <v>277752.98730116402</v>
      </c>
      <c r="AB30">
        <v>3349852.2939058701</v>
      </c>
      <c r="AC30">
        <v>11301759.6778547</v>
      </c>
      <c r="AD30">
        <v>38212467.389014602</v>
      </c>
      <c r="AE30">
        <v>883413.34533046605</v>
      </c>
      <c r="AF30">
        <v>45685.914345109399</v>
      </c>
      <c r="AG30">
        <v>13818834.288152801</v>
      </c>
      <c r="AH30">
        <v>175005461.574929</v>
      </c>
      <c r="AI30">
        <v>2463361.5932622701</v>
      </c>
      <c r="AJ30">
        <v>2795222.7158820899</v>
      </c>
      <c r="AK30">
        <v>22159346.824273702</v>
      </c>
      <c r="AL30">
        <v>26889821.726802099</v>
      </c>
      <c r="AM30">
        <v>1784808.31805803</v>
      </c>
      <c r="AN30">
        <v>5518474.9621175798</v>
      </c>
      <c r="AO30">
        <v>448591723.69423401</v>
      </c>
      <c r="AP30">
        <v>11809888.253708599</v>
      </c>
      <c r="AQ30">
        <v>50984166.570254102</v>
      </c>
      <c r="AR30">
        <v>231166.73392345599</v>
      </c>
      <c r="AS30">
        <v>4337151.4036214398</v>
      </c>
      <c r="AT30">
        <v>9301738.64740582</v>
      </c>
      <c r="AU30">
        <v>263191.29913036397</v>
      </c>
      <c r="AV30">
        <v>2494725347.5327501</v>
      </c>
      <c r="AW30">
        <v>1237794.5841799199</v>
      </c>
      <c r="AX30">
        <v>258380301.24933001</v>
      </c>
      <c r="AY30">
        <v>20668593.791068401</v>
      </c>
      <c r="AZ30">
        <v>97370273.258762494</v>
      </c>
      <c r="BA30">
        <v>30829683.289889202</v>
      </c>
      <c r="BB30">
        <v>3426798421.04388</v>
      </c>
      <c r="BC30">
        <v>17808891.768952999</v>
      </c>
      <c r="BD30">
        <v>29586580.247215599</v>
      </c>
      <c r="BE30">
        <v>8849513.6098222006</v>
      </c>
      <c r="BF30">
        <v>1003412347.48974</v>
      </c>
      <c r="BG30">
        <v>97554924.644234106</v>
      </c>
      <c r="BH30">
        <v>18223804.824817199</v>
      </c>
      <c r="BI30">
        <v>1123511.7285498001</v>
      </c>
      <c r="BJ30">
        <v>3507965.3326852801</v>
      </c>
      <c r="BK30">
        <v>7079516.8679613099</v>
      </c>
      <c r="BL30">
        <v>4144561.8380532302</v>
      </c>
      <c r="BM30">
        <v>3912449.1286172201</v>
      </c>
      <c r="BN30">
        <v>7902158.5708528701</v>
      </c>
      <c r="BO30">
        <v>10497907.9643085</v>
      </c>
      <c r="BP30">
        <v>3329150.57469182</v>
      </c>
      <c r="BQ30">
        <v>33657436.320137799</v>
      </c>
      <c r="BR30">
        <v>4419093.5919600902</v>
      </c>
      <c r="BS30">
        <v>17035737.575610802</v>
      </c>
      <c r="BT30">
        <v>126988076.53024501</v>
      </c>
      <c r="BU30">
        <v>610292.92602565198</v>
      </c>
      <c r="BV30">
        <v>1478730.7504093801</v>
      </c>
      <c r="BW30">
        <v>2820110.74027781</v>
      </c>
      <c r="BX30">
        <v>11852866.9330124</v>
      </c>
      <c r="BY30">
        <v>133780460.491367</v>
      </c>
      <c r="BZ30">
        <v>29850856.071749501</v>
      </c>
      <c r="CA30">
        <v>399126.02858852397</v>
      </c>
      <c r="CB30">
        <v>5493213.2405529497</v>
      </c>
      <c r="CC30">
        <v>2451451.8282325901</v>
      </c>
      <c r="CD30">
        <v>2795343.6334108501</v>
      </c>
      <c r="CE30">
        <v>20783261.829433199</v>
      </c>
      <c r="CF30">
        <v>5139740.3131854096</v>
      </c>
      <c r="CG30">
        <v>828273.35440114897</v>
      </c>
      <c r="CH30">
        <v>7070714.6169123799</v>
      </c>
      <c r="CI30">
        <v>1526658.3429425501</v>
      </c>
      <c r="CJ30">
        <v>133478755.19319899</v>
      </c>
      <c r="CK30">
        <v>17948145.079561099</v>
      </c>
      <c r="CL30">
        <v>299502793.07099998</v>
      </c>
      <c r="CM30">
        <v>8754073.4924750496</v>
      </c>
      <c r="CN30">
        <v>1254009.1265877199</v>
      </c>
      <c r="CO30">
        <v>408843.61056582001</v>
      </c>
      <c r="CP30">
        <v>559961.35697417997</v>
      </c>
      <c r="CQ30">
        <v>1484561.6394700501</v>
      </c>
      <c r="CR30">
        <v>488108.78917313099</v>
      </c>
      <c r="CS30">
        <v>7410266.7670860104</v>
      </c>
      <c r="CT30">
        <v>509446.61134626699</v>
      </c>
      <c r="CU30">
        <v>175758.12190442401</v>
      </c>
      <c r="CV30">
        <v>1370597.6158081</v>
      </c>
      <c r="CW30">
        <v>145179.24729664801</v>
      </c>
      <c r="CX30">
        <v>28784.872142648899</v>
      </c>
      <c r="CY30">
        <v>2451625.8171326001</v>
      </c>
      <c r="CZ30">
        <v>95195.343197451497</v>
      </c>
      <c r="DA30">
        <v>176470.47271903101</v>
      </c>
      <c r="DB30">
        <v>235958.48621711499</v>
      </c>
      <c r="DC30">
        <v>334648.98298891197</v>
      </c>
      <c r="DD30">
        <v>643863.96229036304</v>
      </c>
      <c r="DE30">
        <v>395010.84691839502</v>
      </c>
      <c r="DF30">
        <v>7543079.2408950701</v>
      </c>
      <c r="DG30">
        <v>159018.87810981699</v>
      </c>
      <c r="DH30">
        <v>887695.13426110405</v>
      </c>
      <c r="DI30">
        <v>43303.344114789601</v>
      </c>
      <c r="DJ30">
        <v>1506571.3502706499</v>
      </c>
      <c r="DK30">
        <v>4160072.0726337899</v>
      </c>
      <c r="DL30">
        <v>17325805.012544401</v>
      </c>
      <c r="DM30">
        <v>8935192.0565225706</v>
      </c>
      <c r="DN30">
        <v>1174145.2729973099</v>
      </c>
      <c r="DO30">
        <v>1756719.5877759999</v>
      </c>
      <c r="DP30">
        <v>19129486.9209732</v>
      </c>
      <c r="DQ30">
        <v>1668893.34078239</v>
      </c>
      <c r="DR30">
        <v>345117.36867231701</v>
      </c>
      <c r="DS30">
        <v>609667.36955140799</v>
      </c>
      <c r="DT30">
        <v>1734209.87599366</v>
      </c>
      <c r="DU30">
        <v>2584197.0098431399</v>
      </c>
      <c r="DV30">
        <v>71723.016337691995</v>
      </c>
      <c r="DW30">
        <v>782421.98473304603</v>
      </c>
      <c r="DX30">
        <v>345518786.880171</v>
      </c>
      <c r="DY30">
        <v>9471772.4398910906</v>
      </c>
      <c r="DZ30">
        <v>4238049.7582489904</v>
      </c>
      <c r="EA30">
        <v>144649393.14810199</v>
      </c>
      <c r="EB30">
        <v>303776055.06730199</v>
      </c>
      <c r="EC30">
        <v>110038231.78858</v>
      </c>
      <c r="ED30">
        <v>625991.82998210995</v>
      </c>
      <c r="EE30">
        <v>1792388.2974262801</v>
      </c>
      <c r="EF30">
        <v>3172999.43164091</v>
      </c>
      <c r="EG30">
        <v>30848196.844691299</v>
      </c>
      <c r="EH30">
        <v>8266408.6065350799</v>
      </c>
      <c r="EI30">
        <v>192497621.26242101</v>
      </c>
      <c r="EJ30">
        <v>1186630.88393634</v>
      </c>
      <c r="EK30">
        <v>3449121.36497836</v>
      </c>
      <c r="EL30">
        <v>751780.851630433</v>
      </c>
      <c r="EM30">
        <v>81452527.3291298</v>
      </c>
      <c r="EN30">
        <v>120560733.64123701</v>
      </c>
      <c r="EO30">
        <v>2247474.3042930402</v>
      </c>
      <c r="EP30">
        <v>9048929.3304618299</v>
      </c>
      <c r="EQ30">
        <v>424761.51188691799</v>
      </c>
      <c r="ER30">
        <v>126097557.101667</v>
      </c>
      <c r="ES30">
        <v>426773.50307249499</v>
      </c>
      <c r="ET30">
        <v>44677.135039861503</v>
      </c>
      <c r="EU30">
        <v>21072561.031587001</v>
      </c>
      <c r="EV30">
        <v>318046.752340529</v>
      </c>
      <c r="EW30">
        <v>120530.57235141699</v>
      </c>
      <c r="EX30">
        <v>30493965.666028298</v>
      </c>
      <c r="EY30">
        <v>340012.58382734499</v>
      </c>
      <c r="EZ30">
        <v>314844.313099019</v>
      </c>
      <c r="FA30">
        <v>412411.26321516797</v>
      </c>
      <c r="FB30">
        <v>3024776.0787425302</v>
      </c>
      <c r="FC30">
        <v>41905667.841944702</v>
      </c>
      <c r="FD30">
        <v>578253.72528428701</v>
      </c>
      <c r="FE30">
        <v>871824.43614008895</v>
      </c>
      <c r="FF30">
        <v>190987212.20345601</v>
      </c>
      <c r="FG30">
        <v>57374656.5798034</v>
      </c>
      <c r="FH30">
        <v>3876101.1683964799</v>
      </c>
      <c r="FI30">
        <v>4498286.0932757398</v>
      </c>
      <c r="FJ30">
        <v>13634271.990598001</v>
      </c>
      <c r="FK30">
        <v>747364.02076628001</v>
      </c>
      <c r="FL30">
        <v>1368800.9180765401</v>
      </c>
      <c r="FM30">
        <v>15295097.623616001</v>
      </c>
      <c r="FN30">
        <v>31807541.397763599</v>
      </c>
      <c r="FO30">
        <v>713280.36320681695</v>
      </c>
      <c r="FP30">
        <v>2175264.7301588799</v>
      </c>
      <c r="FQ30">
        <v>12731361.4873641</v>
      </c>
      <c r="FR30">
        <v>5503590.1304555004</v>
      </c>
      <c r="FS30">
        <v>59299.552646382603</v>
      </c>
      <c r="FT30">
        <v>351169.36090935703</v>
      </c>
      <c r="FU30">
        <v>1337345.26667908</v>
      </c>
      <c r="FV30">
        <v>11689405.0471824</v>
      </c>
      <c r="FW30">
        <v>8954824.4063715599</v>
      </c>
      <c r="FX30">
        <v>11989542.871696901</v>
      </c>
      <c r="FY30">
        <v>1125465.5012119401</v>
      </c>
      <c r="FZ30">
        <v>317012.01631330099</v>
      </c>
      <c r="GA30">
        <v>6754221.9647834096</v>
      </c>
      <c r="GB30">
        <v>50774.745264662102</v>
      </c>
      <c r="GC30">
        <v>17021623.088469401</v>
      </c>
      <c r="GD30">
        <v>4974573.0875209998</v>
      </c>
      <c r="GE30">
        <v>5001477.4556777403</v>
      </c>
      <c r="GF30">
        <v>875923.08698761498</v>
      </c>
      <c r="GG30">
        <v>101052.50340375899</v>
      </c>
      <c r="GH30">
        <v>659212022.31228495</v>
      </c>
      <c r="GI30">
        <v>300012.76891496999</v>
      </c>
      <c r="GJ30">
        <v>503825.72995821299</v>
      </c>
      <c r="GK30">
        <v>3911413.0307035102</v>
      </c>
      <c r="GL30">
        <v>41705227.530493699</v>
      </c>
      <c r="GM30">
        <v>5559114.1092208</v>
      </c>
      <c r="GN30">
        <v>703619.59791120305</v>
      </c>
      <c r="GO30">
        <v>14871102.0293133</v>
      </c>
      <c r="GP30">
        <v>53553.780357712902</v>
      </c>
      <c r="GQ30">
        <v>422556.90736158303</v>
      </c>
      <c r="GR30">
        <v>0</v>
      </c>
      <c r="GS30">
        <v>10555099.671914499</v>
      </c>
      <c r="GT30">
        <v>631090.70563775895</v>
      </c>
      <c r="GU30">
        <v>2367361.4245326701</v>
      </c>
      <c r="GV30">
        <v>9019329.6077157091</v>
      </c>
      <c r="GW30">
        <v>6015061.5249358602</v>
      </c>
      <c r="GX30">
        <v>8531794.6644313503</v>
      </c>
      <c r="GY30">
        <v>2385588.3747293502</v>
      </c>
      <c r="GZ30">
        <v>968761.49920919898</v>
      </c>
      <c r="HA30">
        <v>1872318.26725733</v>
      </c>
      <c r="HB30">
        <v>71210586.605384007</v>
      </c>
      <c r="HC30">
        <v>175107.85192449699</v>
      </c>
      <c r="HD30">
        <v>1362333.76862558</v>
      </c>
      <c r="HE30">
        <v>59431529.668706603</v>
      </c>
      <c r="HF30">
        <v>4149398.5812676898</v>
      </c>
      <c r="HG30">
        <v>3333512.23701688</v>
      </c>
      <c r="HH30">
        <v>848112350.14727998</v>
      </c>
      <c r="HI30">
        <v>4616994.1342665199</v>
      </c>
      <c r="HJ30">
        <v>144427123.05161601</v>
      </c>
      <c r="HK30">
        <v>8178.5267881416203</v>
      </c>
      <c r="HL30">
        <v>1007926.6625547</v>
      </c>
      <c r="HM30">
        <v>9060.3037085600099</v>
      </c>
      <c r="HN30">
        <v>53769102.286129899</v>
      </c>
      <c r="HO30">
        <v>2691213.3724223799</v>
      </c>
      <c r="HP30">
        <v>12971691.140951499</v>
      </c>
      <c r="HQ30">
        <v>546099.71898758505</v>
      </c>
      <c r="HR30">
        <v>5570.1544074174799</v>
      </c>
      <c r="HS30">
        <v>3464818.00737957</v>
      </c>
      <c r="HT30">
        <v>1390611.22909913</v>
      </c>
      <c r="HU30">
        <v>87143576.501878396</v>
      </c>
      <c r="HV30">
        <v>841323.38506285497</v>
      </c>
      <c r="HW30">
        <v>2984276.19917705</v>
      </c>
      <c r="HX30">
        <v>17205534.949883699</v>
      </c>
      <c r="HY30">
        <v>16931847.181834701</v>
      </c>
      <c r="HZ30">
        <v>3128153.0804256499</v>
      </c>
      <c r="IA30">
        <v>1026831.33737501</v>
      </c>
      <c r="IB30">
        <v>7894051.6736850496</v>
      </c>
      <c r="IC30">
        <v>3039030.71108473</v>
      </c>
      <c r="ID30">
        <v>929894.965425284</v>
      </c>
      <c r="IE30">
        <v>781478.70041727799</v>
      </c>
      <c r="IF30">
        <v>26230273.1397314</v>
      </c>
      <c r="IG30">
        <v>4250659.3666690197</v>
      </c>
      <c r="IH30">
        <v>1629724.3355171001</v>
      </c>
      <c r="II30">
        <v>143224995.72815099</v>
      </c>
      <c r="IJ30">
        <v>29742923.683633201</v>
      </c>
      <c r="IK30">
        <v>40287065.670892999</v>
      </c>
      <c r="IL30">
        <v>3870063.70306875</v>
      </c>
      <c r="IM30">
        <v>14671782.7733436</v>
      </c>
      <c r="IN30">
        <v>751294.84623500903</v>
      </c>
      <c r="IO30">
        <v>17297155.7663006</v>
      </c>
      <c r="IP30">
        <v>4398609.33662818</v>
      </c>
      <c r="IQ30">
        <v>1421329.32407111</v>
      </c>
      <c r="IR30">
        <v>1263917.14545365</v>
      </c>
      <c r="IS30">
        <v>355899535.15723401</v>
      </c>
      <c r="IT30">
        <v>890099.24417973601</v>
      </c>
      <c r="IU30">
        <v>60361738.640656002</v>
      </c>
      <c r="IV30">
        <v>2773233.5274755098</v>
      </c>
      <c r="IW30">
        <v>10296656.715325201</v>
      </c>
      <c r="IX30">
        <v>1224499.0348477201</v>
      </c>
    </row>
    <row r="31" spans="1:258" x14ac:dyDescent="0.2">
      <c r="A31" t="s">
        <v>44</v>
      </c>
      <c r="B31">
        <v>1023844339.5517401</v>
      </c>
      <c r="C31">
        <v>3701453237.76373</v>
      </c>
      <c r="D31">
        <v>2493351.2548327702</v>
      </c>
      <c r="E31">
        <v>720061.05955542298</v>
      </c>
      <c r="F31">
        <v>31544569.549918</v>
      </c>
      <c r="G31">
        <v>691690.80401805101</v>
      </c>
      <c r="H31">
        <v>27033359.116148401</v>
      </c>
      <c r="I31">
        <v>7042582.5659541804</v>
      </c>
      <c r="J31">
        <v>2942163.35315842</v>
      </c>
      <c r="K31">
        <v>4335088.0074536595</v>
      </c>
      <c r="L31">
        <v>851696.61788256199</v>
      </c>
      <c r="M31">
        <v>401321.688969229</v>
      </c>
      <c r="N31">
        <v>4280823.49291908</v>
      </c>
      <c r="O31">
        <v>485227.18156919401</v>
      </c>
      <c r="P31">
        <v>1994754.6876487499</v>
      </c>
      <c r="Q31">
        <v>673624.67734344897</v>
      </c>
      <c r="R31">
        <v>379163.19413514301</v>
      </c>
      <c r="S31">
        <v>6373141.1542136604</v>
      </c>
      <c r="T31">
        <v>19921163.301695202</v>
      </c>
      <c r="U31">
        <v>752206.75621118594</v>
      </c>
      <c r="V31">
        <v>24014419.192811199</v>
      </c>
      <c r="W31">
        <v>3990559.9670372698</v>
      </c>
      <c r="X31">
        <v>1515824.7276560499</v>
      </c>
      <c r="Y31">
        <v>11990089.4566602</v>
      </c>
      <c r="Z31">
        <v>2222165.4840287599</v>
      </c>
      <c r="AA31">
        <v>364200.38022232801</v>
      </c>
      <c r="AB31">
        <v>2819307.6928424202</v>
      </c>
      <c r="AC31">
        <v>15816047.655452101</v>
      </c>
      <c r="AD31">
        <v>45923258.150223903</v>
      </c>
      <c r="AE31">
        <v>867122.28124867205</v>
      </c>
      <c r="AF31">
        <v>71851.432631532603</v>
      </c>
      <c r="AG31">
        <v>17059596.2287829</v>
      </c>
      <c r="AH31">
        <v>312793229.55323702</v>
      </c>
      <c r="AI31">
        <v>3117761.32936273</v>
      </c>
      <c r="AJ31">
        <v>5219255.8973159604</v>
      </c>
      <c r="AK31">
        <v>48347561.924036801</v>
      </c>
      <c r="AL31">
        <v>59176853.068816699</v>
      </c>
      <c r="AM31">
        <v>6033829.6851332197</v>
      </c>
      <c r="AN31">
        <v>5996225.7740279101</v>
      </c>
      <c r="AO31">
        <v>628077162.16920602</v>
      </c>
      <c r="AP31">
        <v>13220032.577275099</v>
      </c>
      <c r="AQ31">
        <v>77614654.309990793</v>
      </c>
      <c r="AR31">
        <v>379348.87906033301</v>
      </c>
      <c r="AS31">
        <v>4439286.2597849797</v>
      </c>
      <c r="AT31">
        <v>25121889.572897401</v>
      </c>
      <c r="AU31">
        <v>420533.92951852601</v>
      </c>
      <c r="AV31">
        <v>3493710492.9747601</v>
      </c>
      <c r="AW31">
        <v>2676911.5677196202</v>
      </c>
      <c r="AX31">
        <v>231628836.903442</v>
      </c>
      <c r="AY31">
        <v>13937347.5590386</v>
      </c>
      <c r="AZ31">
        <v>49901683.034898601</v>
      </c>
      <c r="BA31">
        <v>16488178.6956494</v>
      </c>
      <c r="BB31">
        <v>2372078872.6146402</v>
      </c>
      <c r="BC31">
        <v>10307566.0218876</v>
      </c>
      <c r="BD31">
        <v>21481960.6909068</v>
      </c>
      <c r="BE31">
        <v>7102846.7226603096</v>
      </c>
      <c r="BF31">
        <v>788964899.08464205</v>
      </c>
      <c r="BG31">
        <v>77758126.550714001</v>
      </c>
      <c r="BH31">
        <v>16407870.0255278</v>
      </c>
      <c r="BI31">
        <v>1476351.0658666999</v>
      </c>
      <c r="BJ31">
        <v>3843271.12056875</v>
      </c>
      <c r="BK31">
        <v>5583604.8337097103</v>
      </c>
      <c r="BL31">
        <v>3368483.7119745999</v>
      </c>
      <c r="BM31">
        <v>3340757.41454056</v>
      </c>
      <c r="BN31">
        <v>8009217.7280824604</v>
      </c>
      <c r="BO31">
        <v>14696515.837522</v>
      </c>
      <c r="BP31">
        <v>2934899.0541564599</v>
      </c>
      <c r="BQ31">
        <v>33230659.261303</v>
      </c>
      <c r="BR31">
        <v>2580777.5560624101</v>
      </c>
      <c r="BS31">
        <v>14300568.488707</v>
      </c>
      <c r="BT31">
        <v>187090945.200867</v>
      </c>
      <c r="BU31">
        <v>1561366.75488883</v>
      </c>
      <c r="BV31">
        <v>2474422.1823502802</v>
      </c>
      <c r="BW31">
        <v>4207670.8205156103</v>
      </c>
      <c r="BX31">
        <v>13882346.1112771</v>
      </c>
      <c r="BY31">
        <v>281960372.39796197</v>
      </c>
      <c r="BZ31">
        <v>41158066.059877999</v>
      </c>
      <c r="CA31">
        <v>368428.23833770998</v>
      </c>
      <c r="CB31">
        <v>5423817.0222599497</v>
      </c>
      <c r="CC31">
        <v>6070860.5191127704</v>
      </c>
      <c r="CD31">
        <v>5013793.2213711403</v>
      </c>
      <c r="CE31">
        <v>12317328.4010983</v>
      </c>
      <c r="CF31">
        <v>2175868.5275995699</v>
      </c>
      <c r="CG31">
        <v>967709.46137912699</v>
      </c>
      <c r="CH31">
        <v>9423152.2913227305</v>
      </c>
      <c r="CI31">
        <v>2615015.2940796702</v>
      </c>
      <c r="CJ31">
        <v>561047411.79152298</v>
      </c>
      <c r="CK31">
        <v>31088762.0418409</v>
      </c>
      <c r="CL31">
        <v>283541188.88666397</v>
      </c>
      <c r="CM31">
        <v>2689697.0661619799</v>
      </c>
      <c r="CN31">
        <v>2531105.8081755801</v>
      </c>
      <c r="CO31">
        <v>361159.22501221899</v>
      </c>
      <c r="CP31">
        <v>817179.23888205201</v>
      </c>
      <c r="CQ31">
        <v>1948981.01931704</v>
      </c>
      <c r="CR31">
        <v>529107.61442519201</v>
      </c>
      <c r="CS31">
        <v>15832583.161299801</v>
      </c>
      <c r="CT31">
        <v>655938.75789905002</v>
      </c>
      <c r="CU31">
        <v>48946.878473041703</v>
      </c>
      <c r="CV31">
        <v>1164862.8524675299</v>
      </c>
      <c r="CW31">
        <v>481282.64196255303</v>
      </c>
      <c r="CX31">
        <v>87317.474795967602</v>
      </c>
      <c r="CY31">
        <v>3833360.2886326499</v>
      </c>
      <c r="CZ31">
        <v>165266.98591449199</v>
      </c>
      <c r="DA31">
        <v>527037.30737963796</v>
      </c>
      <c r="DB31">
        <v>431609.33344130701</v>
      </c>
      <c r="DC31">
        <v>601463.62180725497</v>
      </c>
      <c r="DD31">
        <v>943980.77801625803</v>
      </c>
      <c r="DE31">
        <v>619050.59297548595</v>
      </c>
      <c r="DF31">
        <v>17679083.060009301</v>
      </c>
      <c r="DG31">
        <v>371085.07948925102</v>
      </c>
      <c r="DH31">
        <v>1449058.9940333299</v>
      </c>
      <c r="DI31">
        <v>42595.967462966299</v>
      </c>
      <c r="DJ31">
        <v>1703003.7694419101</v>
      </c>
      <c r="DK31">
        <v>4372785.07945213</v>
      </c>
      <c r="DL31">
        <v>18928340.422757301</v>
      </c>
      <c r="DM31">
        <v>12240018.610120701</v>
      </c>
      <c r="DN31">
        <v>1858390.39474524</v>
      </c>
      <c r="DO31">
        <v>1432454.72123118</v>
      </c>
      <c r="DP31">
        <v>33785189.174438201</v>
      </c>
      <c r="DQ31">
        <v>3378802.0382235702</v>
      </c>
      <c r="DR31">
        <v>555135.32556755596</v>
      </c>
      <c r="DS31">
        <v>430831.61906660901</v>
      </c>
      <c r="DT31">
        <v>1993710.7122754899</v>
      </c>
      <c r="DU31">
        <v>3027381.3958390201</v>
      </c>
      <c r="DV31">
        <v>73884.748459679104</v>
      </c>
      <c r="DW31">
        <v>816758.82379261195</v>
      </c>
      <c r="DX31">
        <v>134303891.102119</v>
      </c>
      <c r="DY31">
        <v>15086073.0551014</v>
      </c>
      <c r="DZ31">
        <v>4729496.1431683498</v>
      </c>
      <c r="EA31">
        <v>179124692.23414001</v>
      </c>
      <c r="EB31">
        <v>420472010.32282698</v>
      </c>
      <c r="EC31">
        <v>164080441.267674</v>
      </c>
      <c r="ED31">
        <v>317756.780563534</v>
      </c>
      <c r="EE31">
        <v>1239673.83231834</v>
      </c>
      <c r="EF31">
        <v>1291684.47586112</v>
      </c>
      <c r="EG31">
        <v>44001860.940932803</v>
      </c>
      <c r="EH31">
        <v>15473517.2397277</v>
      </c>
      <c r="EI31">
        <v>193010486.06154299</v>
      </c>
      <c r="EJ31">
        <v>1554656.94670463</v>
      </c>
      <c r="EK31">
        <v>6040162.4059273796</v>
      </c>
      <c r="EL31">
        <v>665930.94272016303</v>
      </c>
      <c r="EM31">
        <v>120426049.093393</v>
      </c>
      <c r="EN31">
        <v>158917175.62975001</v>
      </c>
      <c r="EO31">
        <v>2751787.3905604398</v>
      </c>
      <c r="EP31">
        <v>3797178.4094782602</v>
      </c>
      <c r="EQ31">
        <v>714918.92859911197</v>
      </c>
      <c r="ER31">
        <v>194482482.696823</v>
      </c>
      <c r="ES31">
        <v>1104120.0853051899</v>
      </c>
      <c r="ET31">
        <v>75699.424623783299</v>
      </c>
      <c r="EU31">
        <v>93295387.690904602</v>
      </c>
      <c r="EV31">
        <v>728565.09646463697</v>
      </c>
      <c r="EW31">
        <v>151360.02930905001</v>
      </c>
      <c r="EX31">
        <v>45987312.036922798</v>
      </c>
      <c r="EY31">
        <v>488928.27287771</v>
      </c>
      <c r="EZ31">
        <v>346611.01084586</v>
      </c>
      <c r="FA31">
        <v>717884.37170356698</v>
      </c>
      <c r="FB31">
        <v>6544797.0089291399</v>
      </c>
      <c r="FC31">
        <v>66381406.525650203</v>
      </c>
      <c r="FD31">
        <v>1119244.07970709</v>
      </c>
      <c r="FE31">
        <v>1314138.57409097</v>
      </c>
      <c r="FF31">
        <v>89139710.782521293</v>
      </c>
      <c r="FG31">
        <v>92364204.108798206</v>
      </c>
      <c r="FH31">
        <v>3992378.8424967402</v>
      </c>
      <c r="FI31">
        <v>5411245.5221200297</v>
      </c>
      <c r="FJ31">
        <v>31938808.041684799</v>
      </c>
      <c r="FK31">
        <v>1227138.0397594499</v>
      </c>
      <c r="FL31">
        <v>1617383.9527427</v>
      </c>
      <c r="FM31">
        <v>20764514.932050899</v>
      </c>
      <c r="FN31">
        <v>45973779.308008596</v>
      </c>
      <c r="FO31">
        <v>1392902.4526998301</v>
      </c>
      <c r="FP31">
        <v>1274770.46552828</v>
      </c>
      <c r="FQ31">
        <v>25441981.3755464</v>
      </c>
      <c r="FR31">
        <v>6006689.9771893397</v>
      </c>
      <c r="FS31">
        <v>61812.860260907699</v>
      </c>
      <c r="FT31">
        <v>225129.74359919099</v>
      </c>
      <c r="FU31">
        <v>1920235.9854264499</v>
      </c>
      <c r="FV31">
        <v>22681126.260191701</v>
      </c>
      <c r="FW31">
        <v>16289041.5672371</v>
      </c>
      <c r="FX31">
        <v>25550045.4627074</v>
      </c>
      <c r="FY31">
        <v>1724605.71355994</v>
      </c>
      <c r="FZ31">
        <v>823896.71040447999</v>
      </c>
      <c r="GA31">
        <v>5623428.1805094499</v>
      </c>
      <c r="GB31">
        <v>95083.296377954495</v>
      </c>
      <c r="GC31">
        <v>20691815.801880199</v>
      </c>
      <c r="GD31">
        <v>4417966.2503182199</v>
      </c>
      <c r="GE31">
        <v>8543602.0480977502</v>
      </c>
      <c r="GF31">
        <v>1407420.28419457</v>
      </c>
      <c r="GG31">
        <v>162035.06937754399</v>
      </c>
      <c r="GH31">
        <v>1194478564.6993301</v>
      </c>
      <c r="GI31">
        <v>598384.31402148795</v>
      </c>
      <c r="GJ31">
        <v>656806.80362485896</v>
      </c>
      <c r="GK31">
        <v>3412503.1316446601</v>
      </c>
      <c r="GL31">
        <v>78524844.131826207</v>
      </c>
      <c r="GM31">
        <v>6832485.7087252103</v>
      </c>
      <c r="GN31">
        <v>454662.872824986</v>
      </c>
      <c r="GO31">
        <v>20224426.008888099</v>
      </c>
      <c r="GP31">
        <v>28219.6029357277</v>
      </c>
      <c r="GQ31">
        <v>486538.446290466</v>
      </c>
      <c r="GR31">
        <v>7319.7213781699302</v>
      </c>
      <c r="GS31">
        <v>14521055.470226301</v>
      </c>
      <c r="GT31">
        <v>865997.58405899198</v>
      </c>
      <c r="GU31">
        <v>4842514.05495039</v>
      </c>
      <c r="GV31">
        <v>20586188.623692501</v>
      </c>
      <c r="GW31">
        <v>10890270.9120187</v>
      </c>
      <c r="GX31">
        <v>13496721.842349701</v>
      </c>
      <c r="GY31">
        <v>2464229.31988328</v>
      </c>
      <c r="GZ31">
        <v>989977.72954934195</v>
      </c>
      <c r="HA31">
        <v>5118433.9419847596</v>
      </c>
      <c r="HB31">
        <v>140642896.04414299</v>
      </c>
      <c r="HC31">
        <v>296740.35548476101</v>
      </c>
      <c r="HD31">
        <v>1856691.32667211</v>
      </c>
      <c r="HE31">
        <v>82195593.963102907</v>
      </c>
      <c r="HF31">
        <v>6208853.0675738901</v>
      </c>
      <c r="HG31">
        <v>7287912.1597313499</v>
      </c>
      <c r="HH31">
        <v>1600917337.4384999</v>
      </c>
      <c r="HI31">
        <v>6395906.0268533798</v>
      </c>
      <c r="HJ31">
        <v>319369270.76744503</v>
      </c>
      <c r="HK31">
        <v>17832.4128318529</v>
      </c>
      <c r="HL31">
        <v>1498851.08789811</v>
      </c>
      <c r="HM31">
        <v>103779.863496584</v>
      </c>
      <c r="HN31">
        <v>24788880.681466501</v>
      </c>
      <c r="HO31">
        <v>2938444.1159979599</v>
      </c>
      <c r="HP31">
        <v>23904523.4482654</v>
      </c>
      <c r="HQ31">
        <v>827040.246268205</v>
      </c>
      <c r="HR31">
        <v>10925.981380901199</v>
      </c>
      <c r="HS31">
        <v>7272388.8436379004</v>
      </c>
      <c r="HT31">
        <v>2582548.5606312701</v>
      </c>
      <c r="HU31">
        <v>147743527.478753</v>
      </c>
      <c r="HV31">
        <v>1384621.15695417</v>
      </c>
      <c r="HW31">
        <v>4518422.7510928204</v>
      </c>
      <c r="HX31">
        <v>19604077.233709399</v>
      </c>
      <c r="HY31">
        <v>13016425.825794499</v>
      </c>
      <c r="HZ31">
        <v>10190692.8761438</v>
      </c>
      <c r="IA31">
        <v>908100.60170010396</v>
      </c>
      <c r="IB31">
        <v>17682492.2717098</v>
      </c>
      <c r="IC31">
        <v>5253869.7281395504</v>
      </c>
      <c r="ID31">
        <v>2223865.6953238798</v>
      </c>
      <c r="IE31">
        <v>1647813.93205778</v>
      </c>
      <c r="IF31">
        <v>39527998.991278298</v>
      </c>
      <c r="IG31">
        <v>6239615.2526545404</v>
      </c>
      <c r="IH31">
        <v>2247033.0164302601</v>
      </c>
      <c r="II31">
        <v>204296383.66843599</v>
      </c>
      <c r="IJ31">
        <v>45116682.724548399</v>
      </c>
      <c r="IK31">
        <v>67170143.153715894</v>
      </c>
      <c r="IL31">
        <v>3947650.7762507</v>
      </c>
      <c r="IM31">
        <v>17318669.295153201</v>
      </c>
      <c r="IN31">
        <v>349801.85125000199</v>
      </c>
      <c r="IO31">
        <v>26645948.872555599</v>
      </c>
      <c r="IP31">
        <v>9943936.6346663907</v>
      </c>
      <c r="IQ31">
        <v>5522477.57746852</v>
      </c>
      <c r="IR31">
        <v>2637930.1002607201</v>
      </c>
      <c r="IS31">
        <v>396919425.77251798</v>
      </c>
      <c r="IT31">
        <v>1016977.11172536</v>
      </c>
      <c r="IU31">
        <v>23661393.1024861</v>
      </c>
      <c r="IV31">
        <v>4553589.7928339802</v>
      </c>
      <c r="IW31">
        <v>28280685.3013243</v>
      </c>
      <c r="IX31">
        <v>3989496.83381296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E106-D1DF-8D43-88C3-0510CDFEF22C}">
  <dimension ref="A2:IY32"/>
  <sheetViews>
    <sheetView topLeftCell="HO2" zoomScaleNormal="100" workbookViewId="0">
      <selection activeCell="HZ1" sqref="HZ1:HZ1048576"/>
    </sheetView>
  </sheetViews>
  <sheetFormatPr baseColWidth="10" defaultColWidth="8.83203125" defaultRowHeight="16" x14ac:dyDescent="0.2"/>
  <cols>
    <col min="1" max="1" width="15.1640625" style="3" bestFit="1" customWidth="1"/>
    <col min="2" max="2" width="14.6640625" style="3" bestFit="1" customWidth="1"/>
    <col min="3" max="3" width="11" style="3" bestFit="1" customWidth="1"/>
    <col min="4" max="4" width="16.83203125" style="3" bestFit="1" customWidth="1"/>
    <col min="5" max="5" width="22.1640625" style="3" bestFit="1" customWidth="1"/>
    <col min="6" max="6" width="25" style="3" bestFit="1" customWidth="1"/>
    <col min="7" max="7" width="24.33203125" style="3" bestFit="1" customWidth="1"/>
    <col min="8" max="8" width="21.6640625" style="3" bestFit="1" customWidth="1"/>
    <col min="9" max="9" width="22.1640625" style="3" bestFit="1" customWidth="1"/>
    <col min="10" max="10" width="19" style="3" bestFit="1" customWidth="1"/>
    <col min="11" max="11" width="17" style="3" bestFit="1" customWidth="1"/>
    <col min="12" max="12" width="18.33203125" style="3" bestFit="1" customWidth="1"/>
    <col min="13" max="13" width="22" style="3" bestFit="1" customWidth="1"/>
    <col min="14" max="14" width="20.1640625" style="3" bestFit="1" customWidth="1"/>
    <col min="15" max="15" width="19.6640625" style="3" bestFit="1" customWidth="1"/>
    <col min="16" max="16" width="19.33203125" style="3" bestFit="1" customWidth="1"/>
    <col min="17" max="17" width="23" style="3" bestFit="1" customWidth="1"/>
    <col min="18" max="18" width="31" style="3" bestFit="1" customWidth="1"/>
    <col min="19" max="19" width="23.1640625" style="3" bestFit="1" customWidth="1"/>
    <col min="20" max="20" width="25.83203125" style="3" bestFit="1" customWidth="1"/>
    <col min="21" max="21" width="29.33203125" style="3" bestFit="1" customWidth="1"/>
    <col min="22" max="22" width="25" style="3" bestFit="1" customWidth="1"/>
    <col min="23" max="23" width="20.1640625" style="3" bestFit="1" customWidth="1"/>
    <col min="24" max="24" width="31.33203125" style="3" bestFit="1" customWidth="1"/>
    <col min="25" max="25" width="23" style="3" bestFit="1" customWidth="1"/>
    <col min="26" max="26" width="17.83203125" style="3" bestFit="1" customWidth="1"/>
    <col min="27" max="27" width="17" style="3" bestFit="1" customWidth="1"/>
    <col min="28" max="28" width="15" style="3" bestFit="1" customWidth="1"/>
    <col min="29" max="29" width="13.83203125" style="3" bestFit="1" customWidth="1"/>
    <col min="30" max="30" width="12.6640625" style="3" bestFit="1" customWidth="1"/>
    <col min="31" max="31" width="14.5" style="3" bestFit="1" customWidth="1"/>
    <col min="32" max="32" width="33.1640625" style="3" bestFit="1" customWidth="1"/>
    <col min="33" max="33" width="20.33203125" style="3" bestFit="1" customWidth="1"/>
    <col min="34" max="35" width="12.1640625" style="3" bestFit="1" customWidth="1"/>
    <col min="36" max="36" width="14.5" style="3" bestFit="1" customWidth="1"/>
    <col min="37" max="37" width="13.33203125" style="3" bestFit="1" customWidth="1"/>
    <col min="38" max="38" width="17.5" style="3" bestFit="1" customWidth="1"/>
    <col min="39" max="39" width="12.1640625" style="3" bestFit="1" customWidth="1"/>
    <col min="40" max="40" width="18.6640625" style="3" bestFit="1" customWidth="1"/>
    <col min="41" max="41" width="15.5" style="3" bestFit="1" customWidth="1"/>
    <col min="42" max="42" width="12.83203125" style="3" bestFit="1" customWidth="1"/>
    <col min="43" max="43" width="15.1640625" style="3" bestFit="1" customWidth="1"/>
    <col min="44" max="44" width="14" style="3" bestFit="1" customWidth="1"/>
    <col min="45" max="45" width="23.33203125" style="3" bestFit="1" customWidth="1"/>
    <col min="46" max="46" width="12.1640625" style="3" bestFit="1" customWidth="1"/>
    <col min="47" max="47" width="16.5" style="3" bestFit="1" customWidth="1"/>
    <col min="48" max="48" width="17" style="3" bestFit="1" customWidth="1"/>
    <col min="49" max="49" width="12.33203125" style="3" bestFit="1" customWidth="1"/>
    <col min="50" max="50" width="12.1640625" style="3" bestFit="1" customWidth="1"/>
    <col min="51" max="51" width="32.1640625" style="3" bestFit="1" customWidth="1"/>
    <col min="52" max="72" width="12.1640625" style="3" bestFit="1" customWidth="1"/>
    <col min="73" max="73" width="13.33203125" style="3" bestFit="1" customWidth="1"/>
    <col min="74" max="74" width="16.83203125" style="3" bestFit="1" customWidth="1"/>
    <col min="75" max="75" width="18.33203125" style="3" bestFit="1" customWidth="1"/>
    <col min="76" max="76" width="16.83203125" style="3" bestFit="1" customWidth="1"/>
    <col min="77" max="77" width="18.33203125" style="3" bestFit="1" customWidth="1"/>
    <col min="78" max="79" width="15.83203125" style="3" bestFit="1" customWidth="1"/>
    <col min="80" max="80" width="18.83203125" style="3" bestFit="1" customWidth="1"/>
    <col min="81" max="81" width="15.83203125" style="3" bestFit="1" customWidth="1"/>
    <col min="82" max="82" width="18.83203125" style="3" bestFit="1" customWidth="1"/>
    <col min="83" max="83" width="19.1640625" style="3" bestFit="1" customWidth="1"/>
    <col min="84" max="84" width="15.83203125" style="3" bestFit="1" customWidth="1"/>
    <col min="85" max="85" width="17.1640625" style="3" bestFit="1" customWidth="1"/>
    <col min="86" max="86" width="18.83203125" style="3" bestFit="1" customWidth="1"/>
    <col min="87" max="87" width="19.1640625" style="3" bestFit="1" customWidth="1"/>
    <col min="88" max="88" width="21.6640625" style="3" bestFit="1" customWidth="1"/>
    <col min="89" max="89" width="12.1640625" style="3" bestFit="1" customWidth="1"/>
    <col min="90" max="90" width="13.5" style="3" bestFit="1" customWidth="1"/>
    <col min="91" max="91" width="12.1640625" style="3" bestFit="1" customWidth="1"/>
    <col min="92" max="92" width="13.33203125" style="3" bestFit="1" customWidth="1"/>
    <col min="93" max="93" width="12.1640625" style="3" bestFit="1" customWidth="1"/>
    <col min="94" max="94" width="16.33203125" style="3" bestFit="1" customWidth="1"/>
    <col min="95" max="95" width="14" style="3" bestFit="1" customWidth="1"/>
    <col min="96" max="96" width="20.33203125" style="3" bestFit="1" customWidth="1"/>
    <col min="97" max="97" width="15" style="3" bestFit="1" customWidth="1"/>
    <col min="98" max="98" width="17.1640625" style="3" bestFit="1" customWidth="1"/>
    <col min="99" max="99" width="19.33203125" style="3" bestFit="1" customWidth="1"/>
    <col min="100" max="100" width="12.1640625" style="3" bestFit="1" customWidth="1"/>
    <col min="101" max="101" width="12.6640625" style="3" bestFit="1" customWidth="1"/>
    <col min="102" max="103" width="12.1640625" style="3" bestFit="1" customWidth="1"/>
    <col min="104" max="104" width="18.33203125" style="3" bestFit="1" customWidth="1"/>
    <col min="105" max="105" width="27.1640625" style="3" bestFit="1" customWidth="1"/>
    <col min="106" max="106" width="25.1640625" style="3" bestFit="1" customWidth="1"/>
    <col min="107" max="107" width="20.1640625" style="3" bestFit="1" customWidth="1"/>
    <col min="108" max="108" width="21.6640625" style="3" bestFit="1" customWidth="1"/>
    <col min="109" max="109" width="18.33203125" style="3" bestFit="1" customWidth="1"/>
    <col min="110" max="110" width="30.1640625" style="3" bestFit="1" customWidth="1"/>
    <col min="111" max="111" width="32.33203125" style="3" bestFit="1" customWidth="1"/>
    <col min="112" max="112" width="12.1640625" style="3" bestFit="1" customWidth="1"/>
    <col min="113" max="113" width="33.6640625" style="3" bestFit="1" customWidth="1"/>
    <col min="114" max="114" width="13.83203125" style="3" bestFit="1" customWidth="1"/>
    <col min="115" max="115" width="28.6640625" style="3" bestFit="1" customWidth="1"/>
    <col min="116" max="116" width="25" style="3" bestFit="1" customWidth="1"/>
    <col min="117" max="117" width="23.5" style="3" bestFit="1" customWidth="1"/>
    <col min="118" max="118" width="23.6640625" style="3" bestFit="1" customWidth="1"/>
    <col min="119" max="119" width="13.83203125" style="3" bestFit="1" customWidth="1"/>
    <col min="120" max="120" width="17.5" style="3" bestFit="1" customWidth="1"/>
    <col min="121" max="121" width="26.83203125" style="3" bestFit="1" customWidth="1"/>
    <col min="122" max="122" width="27.6640625" style="3" bestFit="1" customWidth="1"/>
    <col min="123" max="123" width="29.33203125" style="3" bestFit="1" customWidth="1"/>
    <col min="124" max="124" width="26.6640625" style="3" bestFit="1" customWidth="1"/>
    <col min="125" max="125" width="27.83203125" style="3" bestFit="1" customWidth="1"/>
    <col min="126" max="126" width="12.1640625" style="3" bestFit="1" customWidth="1"/>
    <col min="127" max="127" width="15.83203125" style="3" bestFit="1" customWidth="1"/>
    <col min="128" max="128" width="16.6640625" style="3" bestFit="1" customWidth="1"/>
    <col min="129" max="129" width="14.1640625" style="3" bestFit="1" customWidth="1"/>
    <col min="130" max="130" width="23.1640625" style="3" bestFit="1" customWidth="1"/>
    <col min="131" max="131" width="15.83203125" style="3" bestFit="1" customWidth="1"/>
    <col min="132" max="132" width="14.6640625" style="3" bestFit="1" customWidth="1"/>
    <col min="133" max="133" width="14.5" style="3" bestFit="1" customWidth="1"/>
    <col min="134" max="134" width="22.6640625" style="3" bestFit="1" customWidth="1"/>
    <col min="135" max="135" width="29.6640625" style="3" bestFit="1" customWidth="1"/>
    <col min="136" max="136" width="13.83203125" style="3" bestFit="1" customWidth="1"/>
    <col min="137" max="137" width="12.6640625" style="3" bestFit="1" customWidth="1"/>
    <col min="138" max="139" width="23.5" style="3" bestFit="1" customWidth="1"/>
    <col min="140" max="140" width="42.1640625" style="3" bestFit="1" customWidth="1"/>
    <col min="141" max="143" width="12.1640625" style="3" bestFit="1" customWidth="1"/>
    <col min="144" max="144" width="12.6640625" style="3" bestFit="1" customWidth="1"/>
    <col min="145" max="145" width="14.5" style="3" bestFit="1" customWidth="1"/>
    <col min="146" max="146" width="12.83203125" style="3" bestFit="1" customWidth="1"/>
    <col min="147" max="147" width="12.1640625" style="3" bestFit="1" customWidth="1"/>
    <col min="148" max="148" width="25.33203125" style="3" bestFit="1" customWidth="1"/>
    <col min="149" max="149" width="13.1640625" style="3" bestFit="1" customWidth="1"/>
    <col min="150" max="150" width="18" style="3" bestFit="1" customWidth="1"/>
    <col min="151" max="151" width="16" style="3" bestFit="1" customWidth="1"/>
    <col min="152" max="152" width="17.33203125" style="3" bestFit="1" customWidth="1"/>
    <col min="153" max="153" width="12.1640625" style="3" bestFit="1" customWidth="1"/>
    <col min="154" max="154" width="24.6640625" style="3" bestFit="1" customWidth="1"/>
    <col min="155" max="155" width="20.1640625" style="3" bestFit="1" customWidth="1"/>
    <col min="156" max="156" width="21" style="3" bestFit="1" customWidth="1"/>
    <col min="157" max="157" width="22.5" style="3" bestFit="1" customWidth="1"/>
    <col min="158" max="158" width="24.83203125" style="3" bestFit="1" customWidth="1"/>
    <col min="159" max="159" width="12.1640625" style="3" bestFit="1" customWidth="1"/>
    <col min="160" max="160" width="14.33203125" style="3" bestFit="1" customWidth="1"/>
    <col min="161" max="161" width="15.33203125" style="3" bestFit="1" customWidth="1"/>
    <col min="162" max="162" width="15" style="3" bestFit="1" customWidth="1"/>
    <col min="163" max="164" width="12.1640625" style="3" bestFit="1" customWidth="1"/>
    <col min="165" max="166" width="17.1640625" style="3" bestFit="1" customWidth="1"/>
    <col min="167" max="167" width="12.1640625" style="3" bestFit="1" customWidth="1"/>
    <col min="168" max="168" width="17.1640625" style="3" bestFit="1" customWidth="1"/>
    <col min="169" max="169" width="16.6640625" style="3" bestFit="1" customWidth="1"/>
    <col min="170" max="170" width="16.1640625" style="3" bestFit="1" customWidth="1"/>
    <col min="171" max="171" width="12.1640625" style="3" bestFit="1" customWidth="1"/>
    <col min="172" max="172" width="15.5" style="3" bestFit="1" customWidth="1"/>
    <col min="173" max="173" width="23.6640625" style="3" bestFit="1" customWidth="1"/>
    <col min="174" max="174" width="19" style="3" bestFit="1" customWidth="1"/>
    <col min="175" max="175" width="19.83203125" style="3" bestFit="1" customWidth="1"/>
    <col min="176" max="176" width="27" style="3" bestFit="1" customWidth="1"/>
    <col min="177" max="177" width="30.6640625" style="3" bestFit="1" customWidth="1"/>
    <col min="178" max="178" width="32.33203125" style="3" bestFit="1" customWidth="1"/>
    <col min="179" max="179" width="26.1640625" style="3" bestFit="1" customWidth="1"/>
    <col min="180" max="180" width="27.6640625" style="3" bestFit="1" customWidth="1"/>
    <col min="181" max="181" width="19" style="3" bestFit="1" customWidth="1"/>
    <col min="182" max="182" width="29.6640625" style="3" bestFit="1" customWidth="1"/>
    <col min="183" max="183" width="19.83203125" style="3" bestFit="1" customWidth="1"/>
    <col min="184" max="184" width="21" style="3" bestFit="1" customWidth="1"/>
    <col min="185" max="185" width="28.6640625" style="3" bestFit="1" customWidth="1"/>
    <col min="186" max="186" width="21.83203125" style="3" bestFit="1" customWidth="1"/>
    <col min="187" max="187" width="21.6640625" style="3" bestFit="1" customWidth="1"/>
    <col min="188" max="188" width="23.33203125" style="3" bestFit="1" customWidth="1"/>
    <col min="189" max="189" width="32.6640625" style="3" bestFit="1" customWidth="1"/>
    <col min="190" max="190" width="21.5" style="3" bestFit="1" customWidth="1"/>
    <col min="191" max="191" width="20.1640625" style="3" bestFit="1" customWidth="1"/>
    <col min="192" max="192" width="23.33203125" style="3" bestFit="1" customWidth="1"/>
    <col min="193" max="193" width="22.6640625" style="3" bestFit="1" customWidth="1"/>
    <col min="194" max="194" width="20.5" style="3" bestFit="1" customWidth="1"/>
    <col min="195" max="195" width="21.83203125" style="3" bestFit="1" customWidth="1"/>
    <col min="196" max="196" width="18.1640625" style="3" bestFit="1" customWidth="1"/>
    <col min="197" max="197" width="19.83203125" style="3" bestFit="1" customWidth="1"/>
    <col min="198" max="200" width="12.1640625" style="3" bestFit="1" customWidth="1"/>
    <col min="201" max="201" width="12.33203125" style="3" bestFit="1" customWidth="1"/>
    <col min="202" max="202" width="23.33203125" style="3" bestFit="1" customWidth="1"/>
    <col min="203" max="203" width="24.83203125" style="3" bestFit="1" customWidth="1"/>
    <col min="204" max="204" width="30.83203125" style="3" bestFit="1" customWidth="1"/>
    <col min="205" max="205" width="16.83203125" style="3" bestFit="1" customWidth="1"/>
    <col min="206" max="206" width="16.6640625" style="3" bestFit="1" customWidth="1"/>
    <col min="207" max="207" width="13.5" style="3" bestFit="1" customWidth="1"/>
    <col min="208" max="208" width="12.1640625" style="3" bestFit="1" customWidth="1"/>
    <col min="209" max="209" width="23" style="3" bestFit="1" customWidth="1"/>
    <col min="210" max="210" width="26.83203125" style="3" bestFit="1" customWidth="1"/>
    <col min="211" max="211" width="17.1640625" style="3" bestFit="1" customWidth="1"/>
    <col min="212" max="212" width="12.5" style="3" bestFit="1" customWidth="1"/>
    <col min="213" max="213" width="21.83203125" style="3" bestFit="1" customWidth="1"/>
    <col min="214" max="214" width="17.6640625" style="3" bestFit="1" customWidth="1"/>
    <col min="215" max="215" width="24" style="3" bestFit="1" customWidth="1"/>
    <col min="216" max="216" width="24.5" style="3" bestFit="1" customWidth="1"/>
    <col min="217" max="217" width="21" style="3" bestFit="1" customWidth="1"/>
    <col min="218" max="218" width="14.6640625" style="3" bestFit="1" customWidth="1"/>
    <col min="219" max="219" width="12.1640625" style="3" bestFit="1" customWidth="1"/>
    <col min="220" max="221" width="17.6640625" style="3" bestFit="1" customWidth="1"/>
    <col min="222" max="222" width="28.5" style="3" bestFit="1" customWidth="1"/>
    <col min="223" max="223" width="18.33203125" style="3" bestFit="1" customWidth="1"/>
    <col min="224" max="224" width="13.5" style="3" bestFit="1" customWidth="1"/>
    <col min="225" max="225" width="14" style="3" bestFit="1" customWidth="1"/>
    <col min="226" max="226" width="17.6640625" style="3" bestFit="1" customWidth="1"/>
    <col min="227" max="227" width="24.33203125" style="3" bestFit="1" customWidth="1"/>
    <col min="228" max="228" width="16.83203125" style="3" bestFit="1" customWidth="1"/>
    <col min="229" max="229" width="27" style="3" bestFit="1" customWidth="1"/>
    <col min="230" max="230" width="24.6640625" style="3" bestFit="1" customWidth="1"/>
    <col min="231" max="231" width="27.33203125" style="3" bestFit="1" customWidth="1"/>
    <col min="232" max="232" width="29" style="3" bestFit="1" customWidth="1"/>
    <col min="233" max="233" width="12.1640625" style="3" bestFit="1" customWidth="1"/>
    <col min="234" max="234" width="15.83203125" style="3" bestFit="1" customWidth="1"/>
    <col min="235" max="235" width="13.83203125" style="3" bestFit="1" customWidth="1"/>
    <col min="236" max="236" width="21" style="3" bestFit="1" customWidth="1"/>
    <col min="237" max="238" width="13.5" style="3" bestFit="1" customWidth="1"/>
    <col min="239" max="239" width="27.5" style="3" bestFit="1" customWidth="1"/>
    <col min="240" max="240" width="26.5" style="3" bestFit="1" customWidth="1"/>
    <col min="241" max="241" width="14" style="3" bestFit="1" customWidth="1"/>
    <col min="242" max="242" width="21.83203125" style="3" bestFit="1" customWidth="1"/>
    <col min="243" max="243" width="20.6640625" style="3" bestFit="1" customWidth="1"/>
    <col min="244" max="244" width="13.83203125" style="3" bestFit="1" customWidth="1"/>
    <col min="245" max="245" width="15.1640625" style="3" bestFit="1" customWidth="1"/>
    <col min="246" max="246" width="12.83203125" style="3" bestFit="1" customWidth="1"/>
    <col min="247" max="247" width="12.1640625" style="3" bestFit="1" customWidth="1"/>
    <col min="248" max="248" width="16.6640625" style="3" bestFit="1" customWidth="1"/>
    <col min="249" max="249" width="20.1640625" style="3" bestFit="1" customWidth="1"/>
    <col min="250" max="250" width="28.1640625" style="3" bestFit="1" customWidth="1"/>
    <col min="251" max="252" width="12.1640625" style="3" bestFit="1" customWidth="1"/>
    <col min="253" max="253" width="20.1640625" style="3" bestFit="1" customWidth="1"/>
    <col min="254" max="254" width="13" style="3" bestFit="1" customWidth="1"/>
    <col min="255" max="255" width="12.1640625" style="3" bestFit="1" customWidth="1"/>
    <col min="256" max="256" width="14.33203125" style="3" bestFit="1" customWidth="1"/>
    <col min="257" max="257" width="12.1640625" style="3" bestFit="1" customWidth="1"/>
    <col min="258" max="258" width="13.33203125" style="3" bestFit="1" customWidth="1"/>
    <col min="259" max="259" width="15.1640625" style="3" bestFit="1" customWidth="1"/>
    <col min="260" max="16384" width="8.83203125" style="3"/>
  </cols>
  <sheetData>
    <row r="2" spans="1:259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62</v>
      </c>
      <c r="U2" s="2" t="s">
        <v>63</v>
      </c>
      <c r="V2" s="2" t="s">
        <v>64</v>
      </c>
      <c r="W2" s="2" t="s">
        <v>65</v>
      </c>
      <c r="X2" s="2" t="s">
        <v>66</v>
      </c>
      <c r="Y2" s="2" t="s">
        <v>67</v>
      </c>
      <c r="Z2" s="2" t="s">
        <v>68</v>
      </c>
      <c r="AA2" s="2" t="s">
        <v>69</v>
      </c>
      <c r="AB2" s="2" t="s">
        <v>70</v>
      </c>
      <c r="AC2" s="2" t="s">
        <v>71</v>
      </c>
      <c r="AD2" s="2" t="s">
        <v>72</v>
      </c>
      <c r="AE2" s="2" t="s">
        <v>73</v>
      </c>
      <c r="AF2" s="2" t="s">
        <v>74</v>
      </c>
      <c r="AG2" s="2" t="s">
        <v>75</v>
      </c>
      <c r="AH2" s="2" t="s">
        <v>76</v>
      </c>
      <c r="AI2" s="2" t="s">
        <v>77</v>
      </c>
      <c r="AJ2" s="2" t="s">
        <v>78</v>
      </c>
      <c r="AK2" s="2" t="s">
        <v>79</v>
      </c>
      <c r="AL2" s="2" t="s">
        <v>80</v>
      </c>
      <c r="AM2" s="2" t="s">
        <v>81</v>
      </c>
      <c r="AN2" s="2" t="s">
        <v>82</v>
      </c>
      <c r="AO2" s="2" t="s">
        <v>83</v>
      </c>
      <c r="AP2" s="2" t="s">
        <v>84</v>
      </c>
      <c r="AQ2" s="2" t="s">
        <v>85</v>
      </c>
      <c r="AR2" s="2" t="s">
        <v>86</v>
      </c>
      <c r="AS2" s="2" t="s">
        <v>87</v>
      </c>
      <c r="AT2" s="2" t="s">
        <v>88</v>
      </c>
      <c r="AU2" s="2" t="s">
        <v>89</v>
      </c>
      <c r="AV2" s="2" t="s">
        <v>90</v>
      </c>
      <c r="AW2" s="2" t="s">
        <v>91</v>
      </c>
      <c r="AX2" s="2" t="s">
        <v>92</v>
      </c>
      <c r="AY2" s="2" t="s">
        <v>93</v>
      </c>
      <c r="AZ2" s="2" t="s">
        <v>94</v>
      </c>
      <c r="BA2" s="2" t="s">
        <v>95</v>
      </c>
      <c r="BB2" s="2" t="s">
        <v>96</v>
      </c>
      <c r="BC2" s="2" t="s">
        <v>97</v>
      </c>
      <c r="BD2" s="2" t="s">
        <v>98</v>
      </c>
      <c r="BE2" s="2" t="s">
        <v>99</v>
      </c>
      <c r="BF2" s="2" t="s">
        <v>100</v>
      </c>
      <c r="BG2" s="2" t="s">
        <v>101</v>
      </c>
      <c r="BH2" s="2" t="s">
        <v>102</v>
      </c>
      <c r="BI2" s="2" t="s">
        <v>103</v>
      </c>
      <c r="BJ2" s="2" t="s">
        <v>104</v>
      </c>
      <c r="BK2" s="2" t="s">
        <v>105</v>
      </c>
      <c r="BL2" s="2" t="s">
        <v>106</v>
      </c>
      <c r="BM2" s="2" t="s">
        <v>107</v>
      </c>
      <c r="BN2" s="2" t="s">
        <v>108</v>
      </c>
      <c r="BO2" s="2" t="s">
        <v>109</v>
      </c>
      <c r="BP2" s="2" t="s">
        <v>110</v>
      </c>
      <c r="BQ2" s="2" t="s">
        <v>111</v>
      </c>
      <c r="BR2" s="2" t="s">
        <v>112</v>
      </c>
      <c r="BS2" s="2" t="s">
        <v>113</v>
      </c>
      <c r="BT2" s="2" t="s">
        <v>114</v>
      </c>
      <c r="BU2" s="2" t="s">
        <v>115</v>
      </c>
      <c r="BV2" s="2" t="s">
        <v>116</v>
      </c>
      <c r="BW2" s="2" t="s">
        <v>117</v>
      </c>
      <c r="BX2" s="2" t="s">
        <v>118</v>
      </c>
      <c r="BY2" s="2" t="s">
        <v>119</v>
      </c>
      <c r="BZ2" s="2" t="s">
        <v>120</v>
      </c>
      <c r="CA2" s="2" t="s">
        <v>121</v>
      </c>
      <c r="CB2" s="2" t="s">
        <v>122</v>
      </c>
      <c r="CC2" s="2" t="s">
        <v>123</v>
      </c>
      <c r="CD2" s="2" t="s">
        <v>124</v>
      </c>
      <c r="CE2" s="2" t="s">
        <v>125</v>
      </c>
      <c r="CF2" s="2" t="s">
        <v>126</v>
      </c>
      <c r="CG2" s="2" t="s">
        <v>127</v>
      </c>
      <c r="CH2" s="2" t="s">
        <v>128</v>
      </c>
      <c r="CI2" s="2" t="s">
        <v>129</v>
      </c>
      <c r="CJ2" s="2" t="s">
        <v>130</v>
      </c>
      <c r="CK2" s="2" t="s">
        <v>131</v>
      </c>
      <c r="CL2" s="2" t="s">
        <v>132</v>
      </c>
      <c r="CM2" s="2" t="s">
        <v>133</v>
      </c>
      <c r="CN2" s="2" t="s">
        <v>134</v>
      </c>
      <c r="CO2" s="2" t="s">
        <v>135</v>
      </c>
      <c r="CP2" s="2" t="s">
        <v>136</v>
      </c>
      <c r="CQ2" s="2" t="s">
        <v>137</v>
      </c>
      <c r="CR2" s="2" t="s">
        <v>138</v>
      </c>
      <c r="CS2" s="2" t="s">
        <v>139</v>
      </c>
      <c r="CT2" s="2" t="s">
        <v>140</v>
      </c>
      <c r="CU2" s="2" t="s">
        <v>141</v>
      </c>
      <c r="CV2" s="2" t="s">
        <v>142</v>
      </c>
      <c r="CW2" s="2" t="s">
        <v>143</v>
      </c>
      <c r="CX2" s="2" t="s">
        <v>144</v>
      </c>
      <c r="CY2" s="2" t="s">
        <v>145</v>
      </c>
      <c r="CZ2" s="2" t="s">
        <v>146</v>
      </c>
      <c r="DA2" s="2" t="s">
        <v>147</v>
      </c>
      <c r="DB2" s="2" t="s">
        <v>148</v>
      </c>
      <c r="DC2" s="2" t="s">
        <v>149</v>
      </c>
      <c r="DD2" s="2" t="s">
        <v>150</v>
      </c>
      <c r="DE2" s="2" t="s">
        <v>151</v>
      </c>
      <c r="DF2" s="2" t="s">
        <v>152</v>
      </c>
      <c r="DG2" s="2" t="s">
        <v>153</v>
      </c>
      <c r="DH2" s="2" t="s">
        <v>154</v>
      </c>
      <c r="DI2" s="2" t="s">
        <v>155</v>
      </c>
      <c r="DJ2" s="2" t="s">
        <v>156</v>
      </c>
      <c r="DK2" s="2" t="s">
        <v>157</v>
      </c>
      <c r="DL2" s="2" t="s">
        <v>158</v>
      </c>
      <c r="DM2" s="2" t="s">
        <v>159</v>
      </c>
      <c r="DN2" s="2" t="s">
        <v>160</v>
      </c>
      <c r="DO2" s="2" t="s">
        <v>161</v>
      </c>
      <c r="DP2" s="2" t="s">
        <v>162</v>
      </c>
      <c r="DQ2" s="2" t="s">
        <v>163</v>
      </c>
      <c r="DR2" s="2" t="s">
        <v>164</v>
      </c>
      <c r="DS2" s="2" t="s">
        <v>165</v>
      </c>
      <c r="DT2" s="2" t="s">
        <v>166</v>
      </c>
      <c r="DU2" s="2" t="s">
        <v>167</v>
      </c>
      <c r="DV2" s="2" t="s">
        <v>168</v>
      </c>
      <c r="DW2" s="2" t="s">
        <v>169</v>
      </c>
      <c r="DX2" s="2" t="s">
        <v>170</v>
      </c>
      <c r="DY2" s="2" t="s">
        <v>171</v>
      </c>
      <c r="DZ2" s="2" t="s">
        <v>172</v>
      </c>
      <c r="EA2" s="2" t="s">
        <v>173</v>
      </c>
      <c r="EB2" s="2" t="s">
        <v>174</v>
      </c>
      <c r="EC2" s="2" t="s">
        <v>175</v>
      </c>
      <c r="ED2" s="2" t="s">
        <v>176</v>
      </c>
      <c r="EE2" s="2" t="s">
        <v>177</v>
      </c>
      <c r="EF2" s="2" t="s">
        <v>178</v>
      </c>
      <c r="EG2" s="2" t="s">
        <v>179</v>
      </c>
      <c r="EH2" s="2" t="s">
        <v>180</v>
      </c>
      <c r="EI2" s="2" t="s">
        <v>181</v>
      </c>
      <c r="EJ2" s="2" t="s">
        <v>182</v>
      </c>
      <c r="EK2" s="2" t="s">
        <v>183</v>
      </c>
      <c r="EL2" s="2" t="s">
        <v>184</v>
      </c>
      <c r="EM2" s="2" t="s">
        <v>185</v>
      </c>
      <c r="EN2" s="2" t="s">
        <v>186</v>
      </c>
      <c r="EO2" s="2" t="s">
        <v>187</v>
      </c>
      <c r="EP2" s="2" t="s">
        <v>188</v>
      </c>
      <c r="EQ2" s="2" t="s">
        <v>189</v>
      </c>
      <c r="ER2" s="2" t="s">
        <v>190</v>
      </c>
      <c r="ES2" s="2" t="s">
        <v>191</v>
      </c>
      <c r="ET2" s="2" t="s">
        <v>192</v>
      </c>
      <c r="EU2" s="2" t="s">
        <v>193</v>
      </c>
      <c r="EV2" s="2" t="s">
        <v>194</v>
      </c>
      <c r="EW2" s="2" t="s">
        <v>195</v>
      </c>
      <c r="EX2" s="2" t="s">
        <v>196</v>
      </c>
      <c r="EY2" s="2" t="s">
        <v>197</v>
      </c>
      <c r="EZ2" s="2" t="s">
        <v>198</v>
      </c>
      <c r="FA2" s="2" t="s">
        <v>199</v>
      </c>
      <c r="FB2" s="2" t="s">
        <v>200</v>
      </c>
      <c r="FC2" s="2" t="s">
        <v>201</v>
      </c>
      <c r="FD2" s="2" t="s">
        <v>202</v>
      </c>
      <c r="FE2" s="2" t="s">
        <v>203</v>
      </c>
      <c r="FF2" s="2" t="s">
        <v>204</v>
      </c>
      <c r="FG2" s="2" t="s">
        <v>205</v>
      </c>
      <c r="FH2" s="2" t="s">
        <v>206</v>
      </c>
      <c r="FI2" s="2" t="s">
        <v>207</v>
      </c>
      <c r="FJ2" s="2" t="s">
        <v>208</v>
      </c>
      <c r="FK2" s="2" t="s">
        <v>209</v>
      </c>
      <c r="FL2" s="2" t="s">
        <v>210</v>
      </c>
      <c r="FM2" s="2" t="s">
        <v>211</v>
      </c>
      <c r="FN2" s="2" t="s">
        <v>212</v>
      </c>
      <c r="FO2" s="2" t="s">
        <v>213</v>
      </c>
      <c r="FP2" s="2" t="s">
        <v>214</v>
      </c>
      <c r="FQ2" s="2" t="s">
        <v>215</v>
      </c>
      <c r="FR2" s="2" t="s">
        <v>216</v>
      </c>
      <c r="FS2" s="2" t="s">
        <v>217</v>
      </c>
      <c r="FT2" s="2" t="s">
        <v>218</v>
      </c>
      <c r="FU2" s="2" t="s">
        <v>219</v>
      </c>
      <c r="FV2" s="2" t="s">
        <v>220</v>
      </c>
      <c r="FW2" s="2" t="s">
        <v>221</v>
      </c>
      <c r="FX2" s="2" t="s">
        <v>222</v>
      </c>
      <c r="FY2" s="2" t="s">
        <v>223</v>
      </c>
      <c r="FZ2" s="2" t="s">
        <v>224</v>
      </c>
      <c r="GA2" s="2" t="s">
        <v>225</v>
      </c>
      <c r="GB2" s="2" t="s">
        <v>226</v>
      </c>
      <c r="GC2" s="2" t="s">
        <v>227</v>
      </c>
      <c r="GD2" s="2" t="s">
        <v>228</v>
      </c>
      <c r="GE2" s="2" t="s">
        <v>229</v>
      </c>
      <c r="GF2" s="2" t="s">
        <v>230</v>
      </c>
      <c r="GG2" s="2" t="s">
        <v>231</v>
      </c>
      <c r="GH2" s="2" t="s">
        <v>232</v>
      </c>
      <c r="GI2" s="2" t="s">
        <v>233</v>
      </c>
      <c r="GJ2" s="2" t="s">
        <v>234</v>
      </c>
      <c r="GK2" s="2" t="s">
        <v>235</v>
      </c>
      <c r="GL2" s="2" t="s">
        <v>236</v>
      </c>
      <c r="GM2" s="2" t="s">
        <v>237</v>
      </c>
      <c r="GN2" s="2" t="s">
        <v>238</v>
      </c>
      <c r="GO2" s="2" t="s">
        <v>239</v>
      </c>
      <c r="GP2" s="2" t="s">
        <v>240</v>
      </c>
      <c r="GQ2" s="2" t="s">
        <v>241</v>
      </c>
      <c r="GR2" s="2" t="s">
        <v>242</v>
      </c>
      <c r="GS2" s="2" t="s">
        <v>243</v>
      </c>
      <c r="GT2" s="2" t="s">
        <v>244</v>
      </c>
      <c r="GU2" s="2" t="s">
        <v>245</v>
      </c>
      <c r="GV2" s="2" t="s">
        <v>246</v>
      </c>
      <c r="GW2" s="2" t="s">
        <v>247</v>
      </c>
      <c r="GX2" s="2" t="s">
        <v>248</v>
      </c>
      <c r="GY2" s="2" t="s">
        <v>249</v>
      </c>
      <c r="GZ2" s="2" t="s">
        <v>250</v>
      </c>
      <c r="HA2" s="2" t="s">
        <v>251</v>
      </c>
      <c r="HB2" s="2" t="s">
        <v>252</v>
      </c>
      <c r="HC2" s="2" t="s">
        <v>253</v>
      </c>
      <c r="HD2" s="2" t="s">
        <v>254</v>
      </c>
      <c r="HE2" s="2" t="s">
        <v>255</v>
      </c>
      <c r="HF2" s="2" t="s">
        <v>256</v>
      </c>
      <c r="HG2" s="2" t="s">
        <v>257</v>
      </c>
      <c r="HH2" s="2" t="s">
        <v>258</v>
      </c>
      <c r="HI2" s="2" t="s">
        <v>259</v>
      </c>
      <c r="HJ2" s="2" t="s">
        <v>260</v>
      </c>
      <c r="HK2" s="2" t="s">
        <v>261</v>
      </c>
      <c r="HL2" s="2" t="s">
        <v>262</v>
      </c>
      <c r="HM2" s="2" t="s">
        <v>263</v>
      </c>
      <c r="HN2" s="2" t="s">
        <v>264</v>
      </c>
      <c r="HO2" s="2" t="s">
        <v>265</v>
      </c>
      <c r="HP2" s="2" t="s">
        <v>266</v>
      </c>
      <c r="HQ2" s="2" t="s">
        <v>267</v>
      </c>
      <c r="HR2" s="2" t="s">
        <v>268</v>
      </c>
      <c r="HS2" s="2" t="s">
        <v>269</v>
      </c>
      <c r="HT2" s="2" t="s">
        <v>270</v>
      </c>
      <c r="HU2" s="2" t="s">
        <v>271</v>
      </c>
      <c r="HV2" s="2" t="s">
        <v>272</v>
      </c>
      <c r="HW2" s="2" t="s">
        <v>273</v>
      </c>
      <c r="HX2" s="2" t="s">
        <v>274</v>
      </c>
      <c r="HY2" s="2" t="s">
        <v>275</v>
      </c>
      <c r="HZ2" s="2" t="s">
        <v>276</v>
      </c>
      <c r="IA2" s="2" t="s">
        <v>277</v>
      </c>
      <c r="IB2" s="2" t="s">
        <v>278</v>
      </c>
      <c r="IC2" s="2" t="s">
        <v>279</v>
      </c>
      <c r="ID2" s="2" t="s">
        <v>280</v>
      </c>
      <c r="IE2" s="2" t="s">
        <v>281</v>
      </c>
      <c r="IF2" s="2" t="s">
        <v>282</v>
      </c>
      <c r="IG2" s="2" t="s">
        <v>283</v>
      </c>
      <c r="IH2" s="2" t="s">
        <v>284</v>
      </c>
      <c r="II2" s="2" t="s">
        <v>285</v>
      </c>
      <c r="IJ2" s="2" t="s">
        <v>286</v>
      </c>
      <c r="IK2" s="2" t="s">
        <v>287</v>
      </c>
      <c r="IL2" s="2" t="s">
        <v>288</v>
      </c>
      <c r="IM2" s="2" t="s">
        <v>289</v>
      </c>
      <c r="IN2" s="2" t="s">
        <v>290</v>
      </c>
      <c r="IO2" s="2" t="s">
        <v>291</v>
      </c>
      <c r="IP2" s="2" t="s">
        <v>292</v>
      </c>
      <c r="IQ2" s="2" t="s">
        <v>293</v>
      </c>
      <c r="IR2" s="2" t="s">
        <v>294</v>
      </c>
      <c r="IS2" s="2" t="s">
        <v>295</v>
      </c>
      <c r="IT2" s="2" t="s">
        <v>296</v>
      </c>
      <c r="IU2" s="2" t="s">
        <v>297</v>
      </c>
      <c r="IV2" s="2" t="s">
        <v>298</v>
      </c>
      <c r="IW2" s="2" t="s">
        <v>299</v>
      </c>
      <c r="IX2" s="2" t="s">
        <v>300</v>
      </c>
      <c r="IY2" s="2" t="s">
        <v>301</v>
      </c>
    </row>
    <row r="3" spans="1:259" x14ac:dyDescent="0.2">
      <c r="A3" s="3" t="s">
        <v>4</v>
      </c>
      <c r="B3" s="3" t="s">
        <v>5</v>
      </c>
      <c r="C3" s="3" t="s">
        <v>6</v>
      </c>
      <c r="D3" s="3" t="s">
        <v>7</v>
      </c>
      <c r="E3" s="3">
        <v>2932753.9033832429</v>
      </c>
      <c r="F3" s="3">
        <v>1648005.6009387821</v>
      </c>
      <c r="G3" s="3">
        <v>109956461.7398037</v>
      </c>
      <c r="H3" s="3">
        <v>4685098.4397922028</v>
      </c>
      <c r="I3" s="3">
        <v>174212628.90773109</v>
      </c>
      <c r="J3" s="3">
        <v>3621159.5642255722</v>
      </c>
      <c r="K3" s="3">
        <v>26943432.842709482</v>
      </c>
      <c r="L3" s="3">
        <v>19377843.502580639</v>
      </c>
      <c r="M3" s="3">
        <v>7784870.2126702098</v>
      </c>
      <c r="N3" s="3">
        <v>191430.7188849946</v>
      </c>
      <c r="O3" s="3">
        <v>4326809.684699988</v>
      </c>
      <c r="P3" s="3">
        <v>8078738.2229842702</v>
      </c>
      <c r="Q3" s="3">
        <v>3748368.7163441959</v>
      </c>
      <c r="R3" s="3">
        <v>2691932.7642094488</v>
      </c>
      <c r="S3" s="3">
        <v>575350.78632104094</v>
      </c>
      <c r="T3" s="3">
        <v>74037249.998563036</v>
      </c>
      <c r="U3" s="3">
        <v>2600607.2616548249</v>
      </c>
      <c r="V3" s="3">
        <v>2903467.9625042141</v>
      </c>
      <c r="W3" s="3">
        <v>12440841.68270685</v>
      </c>
      <c r="X3" s="3">
        <v>28845714.647405259</v>
      </c>
      <c r="Y3" s="3">
        <v>24929925.02564542</v>
      </c>
      <c r="Z3" s="3">
        <v>62276831.871617578</v>
      </c>
      <c r="AA3" s="3">
        <v>8392215.8875361532</v>
      </c>
      <c r="AB3" s="3">
        <v>1088386.7157085859</v>
      </c>
      <c r="AC3" s="3">
        <v>12034450.964407129</v>
      </c>
      <c r="AD3" s="3">
        <v>12478812.918901389</v>
      </c>
      <c r="AE3" s="3">
        <v>35688795.766344927</v>
      </c>
      <c r="AF3" s="3">
        <v>2072786.3924480281</v>
      </c>
      <c r="AG3" s="3">
        <v>287763.51969170477</v>
      </c>
      <c r="AH3" s="3">
        <v>60114592.197159544</v>
      </c>
      <c r="AI3" s="3">
        <v>1267290369.990267</v>
      </c>
      <c r="AJ3" s="3">
        <v>2439333.8424382978</v>
      </c>
      <c r="AK3" s="3">
        <v>2854457.4099255828</v>
      </c>
      <c r="AL3" s="3">
        <v>334498085.03949159</v>
      </c>
      <c r="AM3" s="3">
        <v>131369839.9113061</v>
      </c>
      <c r="AN3" s="3">
        <v>13112636.76318041</v>
      </c>
      <c r="AO3" s="3">
        <v>2140125.9393830881</v>
      </c>
      <c r="AP3" s="3">
        <v>2463687363.997757</v>
      </c>
      <c r="AQ3" s="3">
        <v>41364343.653272182</v>
      </c>
      <c r="AR3" s="3">
        <v>161392012.0963091</v>
      </c>
      <c r="AS3" s="3">
        <v>2038881.163358625</v>
      </c>
      <c r="AT3" s="3">
        <v>32688707.675658841</v>
      </c>
      <c r="AU3" s="3">
        <v>100724666.7536719</v>
      </c>
      <c r="AV3" s="3">
        <v>1501622.568780435</v>
      </c>
      <c r="AW3" s="3">
        <v>7130941597.0332842</v>
      </c>
      <c r="AX3" s="3">
        <v>6565928.7283650981</v>
      </c>
      <c r="AY3" s="3">
        <v>166610223.31192639</v>
      </c>
      <c r="AZ3" s="3">
        <v>10458789.26439498</v>
      </c>
      <c r="BA3" s="3">
        <v>31819363.9303854</v>
      </c>
      <c r="BB3" s="3">
        <v>9687007.237278739</v>
      </c>
      <c r="BC3" s="3">
        <v>1725924374.6290269</v>
      </c>
      <c r="BD3" s="3">
        <v>12111399.99511894</v>
      </c>
      <c r="BE3" s="3">
        <v>14427217.04703681</v>
      </c>
      <c r="BF3" s="3">
        <v>4954324.402869368</v>
      </c>
      <c r="BG3" s="3">
        <v>618614004.9649595</v>
      </c>
      <c r="BH3" s="3">
        <v>106320721.7207243</v>
      </c>
      <c r="BI3" s="3">
        <v>27657935.506843641</v>
      </c>
      <c r="BJ3" s="3">
        <v>2899749.6942999531</v>
      </c>
      <c r="BK3" s="3">
        <v>4029599.2492980282</v>
      </c>
      <c r="BL3" s="3">
        <v>5697555.6027040137</v>
      </c>
      <c r="BM3" s="3">
        <v>3571497.9590590741</v>
      </c>
      <c r="BN3" s="3">
        <v>3117364.0084566311</v>
      </c>
      <c r="BO3" s="3">
        <v>8251404.3791525848</v>
      </c>
      <c r="BP3" s="3">
        <v>13708142.434010079</v>
      </c>
      <c r="BQ3" s="3">
        <v>2515985.9997937609</v>
      </c>
      <c r="BR3" s="3">
        <v>19982498.958800171</v>
      </c>
      <c r="BS3" s="3">
        <v>17567967.924740572</v>
      </c>
      <c r="BT3" s="3">
        <v>25130021.89843351</v>
      </c>
      <c r="BU3" s="3">
        <v>212252076.16996419</v>
      </c>
      <c r="BV3" s="3">
        <v>277963.80222889403</v>
      </c>
      <c r="BW3" s="3">
        <v>2788132.7260791878</v>
      </c>
      <c r="BX3" s="3">
        <v>436520.12237856392</v>
      </c>
      <c r="BY3" s="3">
        <v>5495757.7528868141</v>
      </c>
      <c r="BZ3" s="3">
        <v>723195740.77989781</v>
      </c>
      <c r="CA3" s="3">
        <v>151916035.7008431</v>
      </c>
      <c r="CB3" s="3">
        <v>611048.34819724434</v>
      </c>
      <c r="CC3" s="3">
        <v>107600522.0793483</v>
      </c>
      <c r="CD3" s="3">
        <v>43069830.828354158</v>
      </c>
      <c r="CE3" s="3">
        <v>13078914.261147689</v>
      </c>
      <c r="CF3" s="3">
        <v>40265759.583121449</v>
      </c>
      <c r="CG3" s="3">
        <v>7639514.1572897891</v>
      </c>
      <c r="CH3" s="3">
        <v>8761981.0624350104</v>
      </c>
      <c r="CI3" s="3">
        <v>30769284.059573021</v>
      </c>
      <c r="CJ3" s="3">
        <v>3796414.3860809631</v>
      </c>
      <c r="CK3" s="3">
        <v>557861668.55001283</v>
      </c>
      <c r="CL3" s="3">
        <v>50482682.021734707</v>
      </c>
      <c r="CM3" s="3">
        <v>927318862.88578606</v>
      </c>
      <c r="CN3" s="3">
        <v>3173380.3827567492</v>
      </c>
      <c r="CO3" s="3">
        <v>3234292.0487473388</v>
      </c>
      <c r="CP3" s="3">
        <v>1223915.631468921</v>
      </c>
      <c r="CQ3" s="3">
        <v>5518696.5862251744</v>
      </c>
      <c r="CR3" s="3">
        <v>3699556.9689526921</v>
      </c>
      <c r="CS3" s="3">
        <v>1047822.169522527</v>
      </c>
      <c r="CT3" s="3">
        <v>112814270.1307013</v>
      </c>
      <c r="CU3" s="3">
        <v>2235554.05132289</v>
      </c>
      <c r="CV3" s="3">
        <v>90873.695456456509</v>
      </c>
      <c r="CW3" s="3">
        <v>3902909.101966403</v>
      </c>
      <c r="CX3" s="3">
        <v>403385.09521075181</v>
      </c>
      <c r="CY3" s="3">
        <v>55913.002814217558</v>
      </c>
      <c r="CZ3" s="3">
        <v>8872727.6094753481</v>
      </c>
      <c r="DA3" s="3">
        <v>397770.18489240541</v>
      </c>
      <c r="DB3" s="3">
        <v>488852.7290456848</v>
      </c>
      <c r="DC3" s="3">
        <v>746614.56168120133</v>
      </c>
      <c r="DD3" s="3">
        <v>2677338.3323618462</v>
      </c>
      <c r="DE3" s="3">
        <v>832423.77018196508</v>
      </c>
      <c r="DF3" s="3">
        <v>2087473.666814609</v>
      </c>
      <c r="DG3" s="3">
        <v>21285395.046893269</v>
      </c>
      <c r="DH3" s="3">
        <v>364159.28715816722</v>
      </c>
      <c r="DI3" s="3">
        <v>8194732.9466181379</v>
      </c>
      <c r="DJ3" s="3">
        <v>126068.8074107865</v>
      </c>
      <c r="DK3" s="3">
        <v>4579812.3719565077</v>
      </c>
      <c r="DL3" s="3">
        <v>2146384.937956186</v>
      </c>
      <c r="DM3" s="3">
        <v>25674694.588638049</v>
      </c>
      <c r="DN3" s="3">
        <v>32798106.27923255</v>
      </c>
      <c r="DO3" s="3">
        <v>6590645.157216371</v>
      </c>
      <c r="DP3" s="3">
        <v>1342691.893962513</v>
      </c>
      <c r="DQ3" s="3">
        <v>19653122.786338221</v>
      </c>
      <c r="DR3" s="3">
        <v>2755059.044912992</v>
      </c>
      <c r="DS3" s="3">
        <v>1088770.99460592</v>
      </c>
      <c r="DT3" s="3">
        <v>860601.39562626416</v>
      </c>
      <c r="DU3" s="3">
        <v>4973384.9993867381</v>
      </c>
      <c r="DV3" s="3">
        <v>14687220.049355529</v>
      </c>
      <c r="DW3" s="3">
        <v>354899.70442650613</v>
      </c>
      <c r="DX3" s="3">
        <v>1990910.532410444</v>
      </c>
      <c r="DY3" s="3">
        <v>111937371.2531129</v>
      </c>
      <c r="DZ3" s="3">
        <v>59591469.44000379</v>
      </c>
      <c r="EA3" s="3">
        <v>5231835.3286028625</v>
      </c>
      <c r="EB3" s="3">
        <v>348440513.71541047</v>
      </c>
      <c r="EC3" s="3">
        <v>1541284257.257478</v>
      </c>
      <c r="ED3" s="3">
        <v>510281325.0324989</v>
      </c>
      <c r="EE3" s="3">
        <v>694007.41803985066</v>
      </c>
      <c r="EF3" s="3">
        <v>1733735.6347019221</v>
      </c>
      <c r="EG3" s="3">
        <v>10307152.57309193</v>
      </c>
      <c r="EH3" s="3">
        <v>85593208.280380771</v>
      </c>
      <c r="EI3" s="3">
        <v>57975107.978008367</v>
      </c>
      <c r="EJ3" s="3">
        <v>118277338.00268731</v>
      </c>
      <c r="EK3" s="3">
        <v>2323651.651850773</v>
      </c>
      <c r="EL3" s="3">
        <v>14616637.417253509</v>
      </c>
      <c r="EM3" s="3">
        <v>4496484.7856459105</v>
      </c>
      <c r="EN3" s="3">
        <v>60408378.197907656</v>
      </c>
      <c r="EO3" s="3">
        <v>184534312.38127539</v>
      </c>
      <c r="EP3" s="3">
        <v>8357882.1697969623</v>
      </c>
      <c r="EQ3" s="3">
        <v>10010873.06778544</v>
      </c>
      <c r="ER3" s="3">
        <v>3482562.53268201</v>
      </c>
      <c r="ES3" s="3">
        <v>1299429681.539011</v>
      </c>
      <c r="ET3" s="3">
        <v>1241686.2706446359</v>
      </c>
      <c r="EU3" s="3">
        <v>261823.5877119787</v>
      </c>
      <c r="EV3" s="3">
        <v>40858627.225424372</v>
      </c>
      <c r="EW3" s="3">
        <v>4651207.2699488681</v>
      </c>
      <c r="EX3" s="3">
        <v>1463844.0656707489</v>
      </c>
      <c r="EY3" s="3">
        <v>367248427.97833931</v>
      </c>
      <c r="EZ3" s="3">
        <v>3224778.2279543369</v>
      </c>
      <c r="FA3" s="3">
        <v>1366055.283560433</v>
      </c>
      <c r="FB3" s="3">
        <v>144308.5224262866</v>
      </c>
      <c r="FC3" s="3">
        <v>12384003.536901521</v>
      </c>
      <c r="FD3" s="3">
        <v>501659042.88110828</v>
      </c>
      <c r="FE3" s="3">
        <v>19128327.844938438</v>
      </c>
      <c r="FF3" s="3">
        <v>12667790.451564191</v>
      </c>
      <c r="FG3" s="3">
        <v>340306466.61800587</v>
      </c>
      <c r="FH3" s="3">
        <v>658387430.15642166</v>
      </c>
      <c r="FI3" s="3">
        <v>32501561.567094691</v>
      </c>
      <c r="FJ3" s="3">
        <v>23695475.024917532</v>
      </c>
      <c r="FK3" s="3">
        <v>222157022.5504694</v>
      </c>
      <c r="FL3" s="3">
        <v>1741688.4145816769</v>
      </c>
      <c r="FM3" s="3">
        <v>5667920.1343501015</v>
      </c>
      <c r="FN3" s="3">
        <v>68318823.24907577</v>
      </c>
      <c r="FO3" s="3">
        <v>136886160.88081941</v>
      </c>
      <c r="FP3" s="3">
        <v>5569686.5383609403</v>
      </c>
      <c r="FQ3" s="3">
        <v>1807937.015857944</v>
      </c>
      <c r="FR3" s="3">
        <v>21195988.761668961</v>
      </c>
      <c r="FS3" s="3">
        <v>11932796.297800681</v>
      </c>
      <c r="FT3" s="3">
        <v>375233.49608522741</v>
      </c>
      <c r="FU3" s="3">
        <v>173042.901855401</v>
      </c>
      <c r="FV3" s="3">
        <v>7686973.3061825931</v>
      </c>
      <c r="FW3" s="3">
        <v>64402674.288202003</v>
      </c>
      <c r="FX3" s="3">
        <v>20275203.216022041</v>
      </c>
      <c r="FY3" s="3">
        <v>62310889.219484083</v>
      </c>
      <c r="FZ3" s="3">
        <v>3195980.979345764</v>
      </c>
      <c r="GA3" s="3">
        <v>2095708.892336678</v>
      </c>
      <c r="GB3" s="3">
        <v>22844083.415218841</v>
      </c>
      <c r="GC3" s="3">
        <v>618491.75654936628</v>
      </c>
      <c r="GD3" s="3">
        <v>10515777.426068651</v>
      </c>
      <c r="GE3" s="3">
        <v>18680617.93779536</v>
      </c>
      <c r="GF3" s="3">
        <v>9680162.2305723093</v>
      </c>
      <c r="GG3" s="3">
        <v>7210750.0418375637</v>
      </c>
      <c r="GH3" s="3">
        <v>1733531.0465612549</v>
      </c>
      <c r="GI3" s="3">
        <v>13909245622.462151</v>
      </c>
      <c r="GJ3" s="3">
        <v>374080.71456506068</v>
      </c>
      <c r="GK3" s="3">
        <v>1343379.8700803861</v>
      </c>
      <c r="GL3" s="3">
        <v>7039346.6661701687</v>
      </c>
      <c r="GM3" s="3">
        <v>40063777.74166172</v>
      </c>
      <c r="GN3" s="3">
        <v>31878380.05107696</v>
      </c>
      <c r="GO3" s="3">
        <v>1037085.3358684269</v>
      </c>
      <c r="GP3" s="3">
        <v>42259329.289258063</v>
      </c>
      <c r="GQ3" s="3">
        <v>128195.1098200566</v>
      </c>
      <c r="GR3" s="3">
        <v>923569.17537042685</v>
      </c>
      <c r="GS3" s="3">
        <v>175307.918183334</v>
      </c>
      <c r="GT3" s="3">
        <v>53768681.672643907</v>
      </c>
      <c r="GU3" s="3">
        <v>1923080.123953637</v>
      </c>
      <c r="GV3" s="3">
        <v>21268344.869575381</v>
      </c>
      <c r="GW3" s="3">
        <v>30971965.707216151</v>
      </c>
      <c r="GX3" s="3">
        <v>62425485.83770635</v>
      </c>
      <c r="GY3" s="3">
        <v>129028286.0942111</v>
      </c>
      <c r="GZ3" s="3">
        <v>2440016.2798582679</v>
      </c>
      <c r="HA3" s="3">
        <v>3712391.2288613459</v>
      </c>
      <c r="HB3" s="3">
        <v>2993556.5000136471</v>
      </c>
      <c r="HC3" s="3">
        <v>318053882.98399222</v>
      </c>
      <c r="HD3" s="3">
        <v>706119.25330446847</v>
      </c>
      <c r="HE3" s="3">
        <v>3927095.0210664528</v>
      </c>
      <c r="HF3" s="3">
        <v>511734397.59085512</v>
      </c>
      <c r="HG3" s="3">
        <v>14988465.11475681</v>
      </c>
      <c r="HH3" s="3">
        <v>9246726.0073593892</v>
      </c>
      <c r="HI3" s="3">
        <v>2222945987.2833309</v>
      </c>
      <c r="HJ3" s="3">
        <v>4671459.1845025094</v>
      </c>
      <c r="HK3" s="3">
        <v>1358223899.872061</v>
      </c>
      <c r="HL3" s="3">
        <v>302589.11657916068</v>
      </c>
      <c r="HM3" s="3">
        <v>341019.52295224858</v>
      </c>
      <c r="HN3" s="3">
        <v>336647.23935905402</v>
      </c>
      <c r="HO3" s="3">
        <v>37443836.371079013</v>
      </c>
      <c r="HP3" s="3">
        <v>27754945.118454181</v>
      </c>
      <c r="HQ3" s="3">
        <v>7817081.9291521236</v>
      </c>
      <c r="HR3" s="3">
        <v>580316.15655961202</v>
      </c>
      <c r="HS3" s="3">
        <v>35595.820842620153</v>
      </c>
      <c r="HT3" s="3">
        <v>10625121.166997509</v>
      </c>
      <c r="HU3" s="3">
        <v>26130679.086402539</v>
      </c>
      <c r="HV3" s="3">
        <v>302508042.89339799</v>
      </c>
      <c r="HW3" s="3">
        <v>3864833.7204433018</v>
      </c>
      <c r="HX3" s="3">
        <v>16339014.80789688</v>
      </c>
      <c r="HY3" s="3">
        <v>64151224.370145477</v>
      </c>
      <c r="HZ3" s="3">
        <v>10678835.98171762</v>
      </c>
      <c r="IA3" s="3">
        <v>97409183.97467646</v>
      </c>
      <c r="IB3" s="3">
        <v>1684478.2746224969</v>
      </c>
      <c r="IC3" s="3">
        <v>52992735.387679301</v>
      </c>
      <c r="ID3" s="3">
        <v>11738783.13003622</v>
      </c>
      <c r="IE3" s="3">
        <v>11560506.714476621</v>
      </c>
      <c r="IF3" s="3">
        <v>3857090.175073388</v>
      </c>
      <c r="IG3" s="3">
        <v>212351453.7262668</v>
      </c>
      <c r="IH3" s="3">
        <v>12281411.80939506</v>
      </c>
      <c r="II3" s="3">
        <v>107718424.16072311</v>
      </c>
      <c r="IJ3" s="3">
        <v>588052259.47902489</v>
      </c>
      <c r="IK3" s="3">
        <v>357339198.47981548</v>
      </c>
      <c r="IL3" s="3">
        <v>390502550.53859091</v>
      </c>
      <c r="IM3" s="3">
        <v>16485367.58980611</v>
      </c>
      <c r="IN3" s="3">
        <v>80080504.737309575</v>
      </c>
      <c r="IO3" s="3">
        <v>624079.72536645248</v>
      </c>
      <c r="IP3" s="3">
        <v>123179900.9114951</v>
      </c>
      <c r="IQ3" s="3">
        <v>15980181.19077239</v>
      </c>
      <c r="IR3" s="3">
        <v>2138603.534821481</v>
      </c>
      <c r="IS3" s="3">
        <v>8128320.888291901</v>
      </c>
      <c r="IT3" s="3">
        <v>762364561.7787863</v>
      </c>
      <c r="IU3" s="3">
        <v>3046027.943887366</v>
      </c>
      <c r="IV3" s="3">
        <v>14981336.447016019</v>
      </c>
      <c r="IW3" s="3">
        <v>34785992.30435475</v>
      </c>
      <c r="IX3" s="3">
        <v>24203015.839009538</v>
      </c>
      <c r="IY3" s="3">
        <v>3600736.3483402329</v>
      </c>
    </row>
    <row r="4" spans="1:259" x14ac:dyDescent="0.2">
      <c r="A4" s="3" t="s">
        <v>8</v>
      </c>
      <c r="B4" s="3" t="s">
        <v>5</v>
      </c>
      <c r="C4" s="3" t="s">
        <v>6</v>
      </c>
      <c r="D4" s="3" t="s">
        <v>7</v>
      </c>
      <c r="E4" s="3">
        <v>3124753.19701892</v>
      </c>
      <c r="F4" s="3">
        <v>1386855.190566642</v>
      </c>
      <c r="G4" s="3">
        <v>103497478.12260801</v>
      </c>
      <c r="H4" s="3">
        <v>5778394.6132338326</v>
      </c>
      <c r="I4" s="3">
        <v>117703279.7858877</v>
      </c>
      <c r="J4" s="3">
        <v>2379499.6945345518</v>
      </c>
      <c r="K4" s="3">
        <v>20405163.638970122</v>
      </c>
      <c r="L4" s="3">
        <v>19180674.94689811</v>
      </c>
      <c r="M4" s="3">
        <v>8548695.0044349488</v>
      </c>
      <c r="N4" s="3">
        <v>149156.72665823379</v>
      </c>
      <c r="O4" s="3">
        <v>3913010.0569510139</v>
      </c>
      <c r="P4" s="3">
        <v>5878523.231897166</v>
      </c>
      <c r="Q4" s="3">
        <v>3143699.4438881208</v>
      </c>
      <c r="R4" s="3">
        <v>2466397.9615044328</v>
      </c>
      <c r="S4" s="3">
        <v>668051.65827650297</v>
      </c>
      <c r="T4" s="3">
        <v>79940175.600967169</v>
      </c>
      <c r="U4" s="3">
        <v>2355784.0718628359</v>
      </c>
      <c r="V4" s="3">
        <v>2348407.9305192698</v>
      </c>
      <c r="W4" s="3">
        <v>7377634.6050236672</v>
      </c>
      <c r="X4" s="3">
        <v>23741023.4007884</v>
      </c>
      <c r="Y4" s="3">
        <v>29170631.483332999</v>
      </c>
      <c r="Z4" s="3">
        <v>70189028.079256952</v>
      </c>
      <c r="AA4" s="3">
        <v>14835415.743952351</v>
      </c>
      <c r="AB4" s="3">
        <v>1439703.9437114061</v>
      </c>
      <c r="AC4" s="3">
        <v>17408792.467590932</v>
      </c>
      <c r="AD4" s="3">
        <v>10508482.3953915</v>
      </c>
      <c r="AE4" s="3">
        <v>34948209.283110909</v>
      </c>
      <c r="AF4" s="3">
        <v>2011304.186858594</v>
      </c>
      <c r="AG4" s="3">
        <v>393509.98182136571</v>
      </c>
      <c r="AH4" s="3">
        <v>47207044.428286657</v>
      </c>
      <c r="AI4" s="3">
        <v>939789667.68590677</v>
      </c>
      <c r="AJ4" s="3">
        <v>2824420.6278628469</v>
      </c>
      <c r="AK4" s="3">
        <v>2041907.700920756</v>
      </c>
      <c r="AL4" s="3">
        <v>276153171.40301538</v>
      </c>
      <c r="AM4" s="3">
        <v>118024976.4347761</v>
      </c>
      <c r="AN4" s="3">
        <v>14391663.306220889</v>
      </c>
      <c r="AO4" s="3">
        <v>2231467.6096415389</v>
      </c>
      <c r="AP4" s="3">
        <v>1759216409.0361099</v>
      </c>
      <c r="AQ4" s="3">
        <v>32043546.489158571</v>
      </c>
      <c r="AR4" s="3">
        <v>105831168.92751449</v>
      </c>
      <c r="AS4" s="3">
        <v>1998802.217308216</v>
      </c>
      <c r="AT4" s="3">
        <v>30556997.306212138</v>
      </c>
      <c r="AU4" s="3">
        <v>96011848.631154627</v>
      </c>
      <c r="AV4" s="3">
        <v>1224886.524574626</v>
      </c>
      <c r="AW4" s="3">
        <v>6833524224.6844902</v>
      </c>
      <c r="AX4" s="3">
        <v>7780173.1917675054</v>
      </c>
      <c r="AY4" s="3">
        <v>44315198.212776802</v>
      </c>
      <c r="AZ4" s="3">
        <v>10586188.14972957</v>
      </c>
      <c r="BA4" s="3">
        <v>21800356.834510531</v>
      </c>
      <c r="BB4" s="3">
        <v>10016238.715522859</v>
      </c>
      <c r="BC4" s="3">
        <v>987040188.85463035</v>
      </c>
      <c r="BD4" s="3">
        <v>16168822.25957939</v>
      </c>
      <c r="BE4" s="3">
        <v>16849839.027322009</v>
      </c>
      <c r="BF4" s="3">
        <v>7654650.520554998</v>
      </c>
      <c r="BG4" s="3">
        <v>324612986.13034099</v>
      </c>
      <c r="BH4" s="3">
        <v>175859821.11656529</v>
      </c>
      <c r="BI4" s="3">
        <v>65720104.103949681</v>
      </c>
      <c r="BJ4" s="3">
        <v>5590569.3924974576</v>
      </c>
      <c r="BK4" s="3">
        <v>5940997.3899375862</v>
      </c>
      <c r="BL4" s="3">
        <v>3445368.136948294</v>
      </c>
      <c r="BM4" s="3">
        <v>4196788.0823123436</v>
      </c>
      <c r="BN4" s="3">
        <v>4633831.8444994483</v>
      </c>
      <c r="BO4" s="3">
        <v>15745952.360580301</v>
      </c>
      <c r="BP4" s="3">
        <v>22302364.68081728</v>
      </c>
      <c r="BQ4" s="3">
        <v>1144272.7684551789</v>
      </c>
      <c r="BR4" s="3">
        <v>9323724.6410047263</v>
      </c>
      <c r="BS4" s="3">
        <v>21282532.64702012</v>
      </c>
      <c r="BT4" s="3">
        <v>17889095.548347149</v>
      </c>
      <c r="BU4" s="3">
        <v>288324294.77036607</v>
      </c>
      <c r="BV4" s="3">
        <v>153139.8595783108</v>
      </c>
      <c r="BW4" s="3">
        <v>1796769.7504090869</v>
      </c>
      <c r="BX4" s="3">
        <v>549252.1442411649</v>
      </c>
      <c r="BY4" s="3">
        <v>6718811.9911750276</v>
      </c>
      <c r="BZ4" s="3">
        <v>857424412.97059059</v>
      </c>
      <c r="CA4" s="3">
        <v>186299233.10534629</v>
      </c>
      <c r="CB4" s="3">
        <v>734172.17370902619</v>
      </c>
      <c r="CC4" s="3">
        <v>138428610.178527</v>
      </c>
      <c r="CD4" s="3">
        <v>52582817.355451882</v>
      </c>
      <c r="CE4" s="3">
        <v>16093258.024410769</v>
      </c>
      <c r="CF4" s="3">
        <v>42055113.446559921</v>
      </c>
      <c r="CG4" s="3">
        <v>8862899.7415264267</v>
      </c>
      <c r="CH4" s="3">
        <v>10861007.486624191</v>
      </c>
      <c r="CI4" s="3">
        <v>37941406.956852637</v>
      </c>
      <c r="CJ4" s="3">
        <v>3980266.243745612</v>
      </c>
      <c r="CK4" s="3">
        <v>510661944.36444223</v>
      </c>
      <c r="CL4" s="3">
        <v>47656313.233495153</v>
      </c>
      <c r="CM4" s="3">
        <v>679743811.99111688</v>
      </c>
      <c r="CN4" s="3">
        <v>2265309.8078786382</v>
      </c>
      <c r="CO4" s="3">
        <v>2726673.44210133</v>
      </c>
      <c r="CP4" s="3">
        <v>1886623.7710576029</v>
      </c>
      <c r="CQ4" s="3">
        <v>5497233.0308649577</v>
      </c>
      <c r="CR4" s="3">
        <v>3708758.2450418351</v>
      </c>
      <c r="CS4" s="3">
        <v>945524.13754457422</v>
      </c>
      <c r="CT4" s="3">
        <v>117405326.744009</v>
      </c>
      <c r="CU4" s="3">
        <v>2205705.1350456551</v>
      </c>
      <c r="CV4" s="3">
        <v>151515.8492732672</v>
      </c>
      <c r="CW4" s="3">
        <v>7751368.5338366339</v>
      </c>
      <c r="CX4" s="3">
        <v>440259.10643497738</v>
      </c>
      <c r="CY4" s="3">
        <v>59646.589195786531</v>
      </c>
      <c r="CZ4" s="3">
        <v>11315858.840291901</v>
      </c>
      <c r="DA4" s="3">
        <v>290171.79032899759</v>
      </c>
      <c r="DB4" s="3">
        <v>501623.83920706552</v>
      </c>
      <c r="DC4" s="3">
        <v>853339.42219813797</v>
      </c>
      <c r="DD4" s="3">
        <v>761476.1782940547</v>
      </c>
      <c r="DE4" s="3">
        <v>588497.12776974158</v>
      </c>
      <c r="DF4" s="3">
        <v>2288104.252796513</v>
      </c>
      <c r="DG4" s="3">
        <v>11931549.29695145</v>
      </c>
      <c r="DH4" s="3">
        <v>334926.50174312928</v>
      </c>
      <c r="DI4" s="3">
        <v>8962064.3897924684</v>
      </c>
      <c r="DJ4" s="3">
        <v>201186.7735045524</v>
      </c>
      <c r="DK4" s="3">
        <v>7392450.9563638233</v>
      </c>
      <c r="DL4" s="3">
        <v>4073387.2834708281</v>
      </c>
      <c r="DM4" s="3">
        <v>20132760.67742205</v>
      </c>
      <c r="DN4" s="3">
        <v>33381290.551679689</v>
      </c>
      <c r="DO4" s="3">
        <v>4723642.8865889357</v>
      </c>
      <c r="DP4" s="3">
        <v>1234597.705885486</v>
      </c>
      <c r="DQ4" s="3">
        <v>16486000.88553689</v>
      </c>
      <c r="DR4" s="3">
        <v>2390810.5791705088</v>
      </c>
      <c r="DS4" s="3">
        <v>1744034.849708481</v>
      </c>
      <c r="DT4" s="3">
        <v>837047.3198343995</v>
      </c>
      <c r="DU4" s="3">
        <v>3211392.6025041821</v>
      </c>
      <c r="DV4" s="3">
        <v>13771799.043607371</v>
      </c>
      <c r="DW4" s="3">
        <v>534587.24302423128</v>
      </c>
      <c r="DX4" s="3">
        <v>2728849.643070885</v>
      </c>
      <c r="DY4" s="3">
        <v>125490075.8719179</v>
      </c>
      <c r="DZ4" s="3">
        <v>51922926.987824202</v>
      </c>
      <c r="EA4" s="3">
        <v>2770615.352666337</v>
      </c>
      <c r="EB4" s="3">
        <v>260434139.55112031</v>
      </c>
      <c r="EC4" s="3">
        <v>1141924372.9792631</v>
      </c>
      <c r="ED4" s="3">
        <v>461906588.58942008</v>
      </c>
      <c r="EE4" s="3">
        <v>635492.05117042782</v>
      </c>
      <c r="EF4" s="3">
        <v>1895152.6274239351</v>
      </c>
      <c r="EG4" s="3">
        <v>17003787.725384202</v>
      </c>
      <c r="EH4" s="3">
        <v>74281529.135133788</v>
      </c>
      <c r="EI4" s="3">
        <v>57414968.39752955</v>
      </c>
      <c r="EJ4" s="3">
        <v>45092606.80820743</v>
      </c>
      <c r="EK4" s="3">
        <v>2410431.8017171272</v>
      </c>
      <c r="EL4" s="3">
        <v>12836142.837297469</v>
      </c>
      <c r="EM4" s="3">
        <v>2796207.3055316941</v>
      </c>
      <c r="EN4" s="3">
        <v>30281335.360876121</v>
      </c>
      <c r="EO4" s="3">
        <v>167278210.49550971</v>
      </c>
      <c r="EP4" s="3">
        <v>10842373.498560971</v>
      </c>
      <c r="EQ4" s="3">
        <v>6619374.1204890637</v>
      </c>
      <c r="ER4" s="3">
        <v>2393782.3635742068</v>
      </c>
      <c r="ES4" s="3">
        <v>849054574.04940832</v>
      </c>
      <c r="ET4" s="3">
        <v>1020782.203170976</v>
      </c>
      <c r="EU4" s="3">
        <v>185981.45608826741</v>
      </c>
      <c r="EV4" s="3">
        <v>25832992.101372149</v>
      </c>
      <c r="EW4" s="3">
        <v>3961752.9462517388</v>
      </c>
      <c r="EX4" s="3">
        <v>1429832.5622653379</v>
      </c>
      <c r="EY4" s="3">
        <v>415880021.58205658</v>
      </c>
      <c r="EZ4" s="3">
        <v>3684328.4950551642</v>
      </c>
      <c r="FA4" s="3">
        <v>1522558.6691557351</v>
      </c>
      <c r="FB4" s="3">
        <v>157099.70298807509</v>
      </c>
      <c r="FC4" s="3">
        <v>14582285.324308209</v>
      </c>
      <c r="FD4" s="3">
        <v>415541066.8558448</v>
      </c>
      <c r="FE4" s="3">
        <v>20017061.770598989</v>
      </c>
      <c r="FF4" s="3">
        <v>9333316.8654392865</v>
      </c>
      <c r="FG4" s="3">
        <v>404122932.38337988</v>
      </c>
      <c r="FH4" s="3">
        <v>670490917.1047138</v>
      </c>
      <c r="FI4" s="3">
        <v>35857338.961344227</v>
      </c>
      <c r="FJ4" s="3">
        <v>26358261.624616072</v>
      </c>
      <c r="FK4" s="3">
        <v>231582450.37805271</v>
      </c>
      <c r="FL4" s="3">
        <v>1740835.4778974981</v>
      </c>
      <c r="FM4" s="3">
        <v>5595760.6223171558</v>
      </c>
      <c r="FN4" s="3">
        <v>57282815.895502932</v>
      </c>
      <c r="FO4" s="3">
        <v>85061236.578099966</v>
      </c>
      <c r="FP4" s="3">
        <v>6367026.3212135127</v>
      </c>
      <c r="FQ4" s="3">
        <v>1995193.5812449299</v>
      </c>
      <c r="FR4" s="3">
        <v>18063235.14313145</v>
      </c>
      <c r="FS4" s="3">
        <v>11618318.88325388</v>
      </c>
      <c r="FT4" s="3">
        <v>509149.1866946771</v>
      </c>
      <c r="FU4" s="3">
        <v>206007.33186820309</v>
      </c>
      <c r="FV4" s="3">
        <v>7015431.9522940107</v>
      </c>
      <c r="FW4" s="3">
        <v>85282266.996641636</v>
      </c>
      <c r="FX4" s="3">
        <v>25152240.504236199</v>
      </c>
      <c r="FY4" s="3">
        <v>45511868.684709668</v>
      </c>
      <c r="FZ4" s="3">
        <v>3315273.7151662922</v>
      </c>
      <c r="GA4" s="3">
        <v>2115484.60230783</v>
      </c>
      <c r="GB4" s="3">
        <v>16195198.04594061</v>
      </c>
      <c r="GC4" s="3">
        <v>545883.18601177621</v>
      </c>
      <c r="GD4" s="3">
        <v>8250994.4372706451</v>
      </c>
      <c r="GE4" s="3">
        <v>17095948.33420597</v>
      </c>
      <c r="GF4" s="3">
        <v>11561714.24091264</v>
      </c>
      <c r="GG4" s="3">
        <v>7899041.0956660584</v>
      </c>
      <c r="GH4" s="3">
        <v>1510031.73967891</v>
      </c>
      <c r="GI4" s="3">
        <v>12275287586.22839</v>
      </c>
      <c r="GJ4" s="3">
        <v>394670.96817259467</v>
      </c>
      <c r="GK4" s="3">
        <v>1953526.02790569</v>
      </c>
      <c r="GL4" s="3">
        <v>6283110.7204055972</v>
      </c>
      <c r="GM4" s="3">
        <v>53997918.250718363</v>
      </c>
      <c r="GN4" s="3">
        <v>40168007.197421953</v>
      </c>
      <c r="GO4" s="3">
        <v>975822.6292017228</v>
      </c>
      <c r="GP4" s="3">
        <v>40361113.78420119</v>
      </c>
      <c r="GQ4" s="3">
        <v>222177.3690681147</v>
      </c>
      <c r="GR4" s="3">
        <v>1192673.902864909</v>
      </c>
      <c r="GS4" s="3">
        <v>279417.24064903898</v>
      </c>
      <c r="GT4" s="3">
        <v>49817050.445511296</v>
      </c>
      <c r="GU4" s="3">
        <v>557078.84152725339</v>
      </c>
      <c r="GV4" s="3">
        <v>18564879.453834541</v>
      </c>
      <c r="GW4" s="3">
        <v>31542355.28899049</v>
      </c>
      <c r="GX4" s="3">
        <v>75343175.458897829</v>
      </c>
      <c r="GY4" s="3">
        <v>107853228.0363605</v>
      </c>
      <c r="GZ4" s="3">
        <v>1853577.6714498091</v>
      </c>
      <c r="HA4" s="3">
        <v>4861306.5464290101</v>
      </c>
      <c r="HB4" s="3">
        <v>2340460.9304683981</v>
      </c>
      <c r="HC4" s="3">
        <v>346109808.41208577</v>
      </c>
      <c r="HD4" s="3">
        <v>766181.27161259961</v>
      </c>
      <c r="HE4" s="3">
        <v>3305348.872358276</v>
      </c>
      <c r="HF4" s="3">
        <v>566569277.34779215</v>
      </c>
      <c r="HG4" s="3">
        <v>16792061.49788234</v>
      </c>
      <c r="HH4" s="3">
        <v>7965437.9195598708</v>
      </c>
      <c r="HI4" s="3">
        <v>3013070092.7630959</v>
      </c>
      <c r="HJ4" s="3">
        <v>4100842.103485541</v>
      </c>
      <c r="HK4" s="3">
        <v>1229376576.1304951</v>
      </c>
      <c r="HL4" s="3">
        <v>413218.10627786728</v>
      </c>
      <c r="HM4" s="3">
        <v>400232.65764801152</v>
      </c>
      <c r="HN4" s="3">
        <v>456733.20208358433</v>
      </c>
      <c r="HO4" s="3">
        <v>41048009.170417286</v>
      </c>
      <c r="HP4" s="3">
        <v>34012322.903353363</v>
      </c>
      <c r="HQ4" s="3">
        <v>12789394.636589389</v>
      </c>
      <c r="HR4" s="3">
        <v>451681.40343855869</v>
      </c>
      <c r="HS4" s="3">
        <v>47359.893289018437</v>
      </c>
      <c r="HT4" s="3">
        <v>11254306.84610549</v>
      </c>
      <c r="HU4" s="3">
        <v>22232805.17479701</v>
      </c>
      <c r="HV4" s="3">
        <v>169774697.72644749</v>
      </c>
      <c r="HW4" s="3">
        <v>5004430.3287256602</v>
      </c>
      <c r="HX4" s="3">
        <v>15362053.462460831</v>
      </c>
      <c r="HY4" s="3">
        <v>56198961.814133622</v>
      </c>
      <c r="HZ4" s="3">
        <v>4311997.6521857539</v>
      </c>
      <c r="IA4" s="3">
        <v>113448260.88464379</v>
      </c>
      <c r="IB4" s="3">
        <v>1581060.6546188721</v>
      </c>
      <c r="IC4" s="3">
        <v>59948232.421495743</v>
      </c>
      <c r="ID4" s="3">
        <v>19450185.88343874</v>
      </c>
      <c r="IE4" s="3">
        <v>13583916.55222819</v>
      </c>
      <c r="IF4" s="3">
        <v>4157045.652113338</v>
      </c>
      <c r="IG4" s="3">
        <v>216971622.5678266</v>
      </c>
      <c r="IH4" s="3">
        <v>11029719.782898299</v>
      </c>
      <c r="II4" s="3">
        <v>110247018.0773353</v>
      </c>
      <c r="IJ4" s="3">
        <v>467768486.41310948</v>
      </c>
      <c r="IK4" s="3">
        <v>411677552.82652861</v>
      </c>
      <c r="IL4" s="3">
        <v>366847425.13471627</v>
      </c>
      <c r="IM4" s="3">
        <v>15261836.712427771</v>
      </c>
      <c r="IN4" s="3">
        <v>77283328.319844306</v>
      </c>
      <c r="IO4" s="3">
        <v>1042507.176065099</v>
      </c>
      <c r="IP4" s="3">
        <v>124800462.3881743</v>
      </c>
      <c r="IQ4" s="3">
        <v>8872608.7441893946</v>
      </c>
      <c r="IR4" s="3">
        <v>2127532.9932858502</v>
      </c>
      <c r="IS4" s="3">
        <v>5878530.760563815</v>
      </c>
      <c r="IT4" s="3">
        <v>667625125.81472313</v>
      </c>
      <c r="IU4" s="3">
        <v>3010470.1774495142</v>
      </c>
      <c r="IV4" s="3">
        <v>13557913.94309875</v>
      </c>
      <c r="IW4" s="3">
        <v>52040716.399678573</v>
      </c>
      <c r="IX4" s="3">
        <v>12940753.12989917</v>
      </c>
      <c r="IY4" s="3">
        <v>3788492.3770202831</v>
      </c>
    </row>
    <row r="5" spans="1:259" x14ac:dyDescent="0.2">
      <c r="A5" s="3" t="s">
        <v>9</v>
      </c>
      <c r="B5" s="3" t="s">
        <v>5</v>
      </c>
      <c r="C5" s="3" t="s">
        <v>6</v>
      </c>
      <c r="D5" s="3" t="s">
        <v>7</v>
      </c>
      <c r="E5" s="3">
        <v>2829513.2105338401</v>
      </c>
      <c r="F5" s="3">
        <v>1463098.125944026</v>
      </c>
      <c r="G5" s="3">
        <v>120474459.777179</v>
      </c>
      <c r="H5" s="3">
        <v>5773816.1144220075</v>
      </c>
      <c r="I5" s="3">
        <v>167783599.67762861</v>
      </c>
      <c r="J5" s="3">
        <v>3129892.2282731161</v>
      </c>
      <c r="K5" s="3">
        <v>25354431.267666541</v>
      </c>
      <c r="L5" s="3">
        <v>21614953.93264946</v>
      </c>
      <c r="M5" s="3">
        <v>8525964.6909701806</v>
      </c>
      <c r="N5" s="3">
        <v>205525.51443294299</v>
      </c>
      <c r="O5" s="3">
        <v>4593119.0004184488</v>
      </c>
      <c r="P5" s="3">
        <v>7311048.1909879902</v>
      </c>
      <c r="Q5" s="3">
        <v>3122008.1405544789</v>
      </c>
      <c r="R5" s="3">
        <v>2689609.660601947</v>
      </c>
      <c r="S5" s="3">
        <v>645744.67445776169</v>
      </c>
      <c r="T5" s="3">
        <v>84179826.358903125</v>
      </c>
      <c r="U5" s="3">
        <v>2366392.6042802301</v>
      </c>
      <c r="V5" s="3">
        <v>2854628.833972807</v>
      </c>
      <c r="W5" s="3">
        <v>6482907.9570563259</v>
      </c>
      <c r="X5" s="3">
        <v>27591778.306749541</v>
      </c>
      <c r="Y5" s="3">
        <v>24380062.71975451</v>
      </c>
      <c r="Z5" s="3">
        <v>69261885.182810381</v>
      </c>
      <c r="AA5" s="3">
        <v>10722951.945748121</v>
      </c>
      <c r="AB5" s="3">
        <v>1181459.2962474511</v>
      </c>
      <c r="AC5" s="3">
        <v>13448540.65468815</v>
      </c>
      <c r="AD5" s="3">
        <v>9676028.624706775</v>
      </c>
      <c r="AE5" s="3">
        <v>43616498.351659194</v>
      </c>
      <c r="AF5" s="3">
        <v>2185822.1540308399</v>
      </c>
      <c r="AG5" s="3">
        <v>488930.19302489882</v>
      </c>
      <c r="AH5" s="3">
        <v>51396979.633632399</v>
      </c>
      <c r="AI5" s="3">
        <v>1090696073.5389211</v>
      </c>
      <c r="AJ5" s="3">
        <v>3047612.9245599099</v>
      </c>
      <c r="AK5" s="3">
        <v>2967023.8481261092</v>
      </c>
      <c r="AL5" s="3">
        <v>320969995.11141729</v>
      </c>
      <c r="AM5" s="3">
        <v>131084630.2004825</v>
      </c>
      <c r="AN5" s="3">
        <v>8870679.1909663435</v>
      </c>
      <c r="AO5" s="3">
        <v>2216490.099916874</v>
      </c>
      <c r="AP5" s="3">
        <v>2259108707.4738612</v>
      </c>
      <c r="AQ5" s="3">
        <v>35224045.94061289</v>
      </c>
      <c r="AR5" s="3">
        <v>139831439.44694999</v>
      </c>
      <c r="AS5" s="3">
        <v>2331243.8654335011</v>
      </c>
      <c r="AT5" s="3">
        <v>44852734.0348069</v>
      </c>
      <c r="AU5" s="3">
        <v>106482083.7670884</v>
      </c>
      <c r="AV5" s="3">
        <v>1501880.4532481921</v>
      </c>
      <c r="AW5" s="3">
        <v>7085712423.2560539</v>
      </c>
      <c r="AX5" s="3">
        <v>7027552.3213893846</v>
      </c>
      <c r="AY5" s="3">
        <v>51538249.651955359</v>
      </c>
      <c r="AZ5" s="3">
        <v>4625571.8170610741</v>
      </c>
      <c r="BA5" s="3">
        <v>14199012.448552551</v>
      </c>
      <c r="BB5" s="3">
        <v>5422669.5146273402</v>
      </c>
      <c r="BC5" s="3">
        <v>573888621.29864919</v>
      </c>
      <c r="BD5" s="3">
        <v>9892901.8088757116</v>
      </c>
      <c r="BE5" s="3">
        <v>9345362.0994178243</v>
      </c>
      <c r="BF5" s="3">
        <v>3784855.4721592008</v>
      </c>
      <c r="BG5" s="3">
        <v>194137179.00864291</v>
      </c>
      <c r="BH5" s="3">
        <v>111151124.9703221</v>
      </c>
      <c r="BI5" s="3">
        <v>36862131.288868427</v>
      </c>
      <c r="BJ5" s="3">
        <v>3146956.5156129701</v>
      </c>
      <c r="BK5" s="3">
        <v>4019140.8299254542</v>
      </c>
      <c r="BL5" s="3">
        <v>2419262.3435613862</v>
      </c>
      <c r="BM5" s="3">
        <v>2850517.974461555</v>
      </c>
      <c r="BN5" s="3">
        <v>2750821.163006776</v>
      </c>
      <c r="BO5" s="3">
        <v>8986325.3540248815</v>
      </c>
      <c r="BP5" s="3">
        <v>15922610.6388957</v>
      </c>
      <c r="BQ5" s="3">
        <v>1403285.8185964769</v>
      </c>
      <c r="BR5" s="3">
        <v>10539138.48558482</v>
      </c>
      <c r="BS5" s="3">
        <v>22981268.406864561</v>
      </c>
      <c r="BT5" s="3">
        <v>27282104.014499862</v>
      </c>
      <c r="BU5" s="3">
        <v>303545338.03947413</v>
      </c>
      <c r="BV5" s="3">
        <v>218052.91488648031</v>
      </c>
      <c r="BW5" s="3">
        <v>1549447.4836822939</v>
      </c>
      <c r="BX5" s="3">
        <v>1562519.402040794</v>
      </c>
      <c r="BY5" s="3">
        <v>6290689.3745906726</v>
      </c>
      <c r="BZ5" s="3">
        <v>661610689.31992102</v>
      </c>
      <c r="CA5" s="3">
        <v>171534041.10617939</v>
      </c>
      <c r="CB5" s="3">
        <v>724708.01671117626</v>
      </c>
      <c r="CC5" s="3">
        <v>114057185.1887106</v>
      </c>
      <c r="CD5" s="3">
        <v>61894342.260868363</v>
      </c>
      <c r="CE5" s="3">
        <v>13500457.32346151</v>
      </c>
      <c r="CF5" s="3">
        <v>49397886.982095256</v>
      </c>
      <c r="CG5" s="3">
        <v>8101378.9646539073</v>
      </c>
      <c r="CH5" s="3">
        <v>9949911.5415923968</v>
      </c>
      <c r="CI5" s="3">
        <v>33963514.826545261</v>
      </c>
      <c r="CJ5" s="3">
        <v>3706740.8857415542</v>
      </c>
      <c r="CK5" s="3">
        <v>233039218.8429549</v>
      </c>
      <c r="CL5" s="3">
        <v>56765775.312812753</v>
      </c>
      <c r="CM5" s="3">
        <v>873897782.4720943</v>
      </c>
      <c r="CN5" s="3">
        <v>2623223.0244880291</v>
      </c>
      <c r="CO5" s="3">
        <v>2395756.9515876342</v>
      </c>
      <c r="CP5" s="3">
        <v>2052663.7800689051</v>
      </c>
      <c r="CQ5" s="3">
        <v>5896001.6539553842</v>
      </c>
      <c r="CR5" s="3">
        <v>4271488.4777849223</v>
      </c>
      <c r="CS5" s="3">
        <v>707942.87490575959</v>
      </c>
      <c r="CT5" s="3">
        <v>116469645.41614249</v>
      </c>
      <c r="CU5" s="3">
        <v>2222124.638438832</v>
      </c>
      <c r="CV5" s="3">
        <v>131847.29249143519</v>
      </c>
      <c r="CW5" s="3">
        <v>8779438.2490326706</v>
      </c>
      <c r="CX5" s="3">
        <v>609307.27155704028</v>
      </c>
      <c r="CY5" s="3">
        <v>91450.598928400985</v>
      </c>
      <c r="CZ5" s="3">
        <v>10120588.208455989</v>
      </c>
      <c r="DA5" s="3">
        <v>310183.81024790078</v>
      </c>
      <c r="DB5" s="3">
        <v>846654.73568277957</v>
      </c>
      <c r="DC5" s="3">
        <v>761310.14110856049</v>
      </c>
      <c r="DD5" s="3">
        <v>1771794.341235982</v>
      </c>
      <c r="DE5" s="3">
        <v>561493.04474601115</v>
      </c>
      <c r="DF5" s="3">
        <v>2119198.7103711758</v>
      </c>
      <c r="DG5" s="3">
        <v>18290723.725389659</v>
      </c>
      <c r="DH5" s="3">
        <v>469688.58903820033</v>
      </c>
      <c r="DI5" s="3">
        <v>8782427.702882247</v>
      </c>
      <c r="DJ5" s="3">
        <v>131949.87270813921</v>
      </c>
      <c r="DK5" s="3">
        <v>6417604.2703452976</v>
      </c>
      <c r="DL5" s="3">
        <v>3305539.398511468</v>
      </c>
      <c r="DM5" s="3">
        <v>23432688.751777381</v>
      </c>
      <c r="DN5" s="3">
        <v>33332233.541378099</v>
      </c>
      <c r="DO5" s="3">
        <v>5473298.0725031588</v>
      </c>
      <c r="DP5" s="3">
        <v>1159778.0683813279</v>
      </c>
      <c r="DQ5" s="3">
        <v>20825538.855219409</v>
      </c>
      <c r="DR5" s="3">
        <v>3078225.8978538001</v>
      </c>
      <c r="DS5" s="3">
        <v>1427815.783992806</v>
      </c>
      <c r="DT5" s="3">
        <v>991407.56233446696</v>
      </c>
      <c r="DU5" s="3">
        <v>3690025.1160328658</v>
      </c>
      <c r="DV5" s="3">
        <v>13431415.30538691</v>
      </c>
      <c r="DW5" s="3">
        <v>507752.19287710992</v>
      </c>
      <c r="DX5" s="3">
        <v>2501378.7044790769</v>
      </c>
      <c r="DY5" s="3">
        <v>117343169.77338269</v>
      </c>
      <c r="DZ5" s="3">
        <v>58280780.563063033</v>
      </c>
      <c r="EA5" s="3">
        <v>3856258.6624300438</v>
      </c>
      <c r="EB5" s="3">
        <v>309922379.55822009</v>
      </c>
      <c r="EC5" s="3">
        <v>1478558443.8766539</v>
      </c>
      <c r="ED5" s="3">
        <v>493117498.15469772</v>
      </c>
      <c r="EE5" s="3">
        <v>668929.3557721735</v>
      </c>
      <c r="EF5" s="3">
        <v>1909098.1636454251</v>
      </c>
      <c r="EG5" s="3">
        <v>13276655.70308809</v>
      </c>
      <c r="EH5" s="3">
        <v>79944248.538157627</v>
      </c>
      <c r="EI5" s="3">
        <v>66628232.477062091</v>
      </c>
      <c r="EJ5" s="3">
        <v>42546995.22527536</v>
      </c>
      <c r="EK5" s="3">
        <v>2226950.3557788441</v>
      </c>
      <c r="EL5" s="3">
        <v>11594455.805995479</v>
      </c>
      <c r="EM5" s="3">
        <v>5790250.5160885099</v>
      </c>
      <c r="EN5" s="3">
        <v>35953955.257393673</v>
      </c>
      <c r="EO5" s="3">
        <v>120941442.96842059</v>
      </c>
      <c r="EP5" s="3">
        <v>9668746.459193714</v>
      </c>
      <c r="EQ5" s="3">
        <v>8041827.1994252363</v>
      </c>
      <c r="ER5" s="3">
        <v>2976137.4260111381</v>
      </c>
      <c r="ES5" s="3">
        <v>1105761742.4112329</v>
      </c>
      <c r="ET5" s="3">
        <v>1186921.828408001</v>
      </c>
      <c r="EU5" s="3">
        <v>233563.03276130671</v>
      </c>
      <c r="EV5" s="3">
        <v>40973542.398197778</v>
      </c>
      <c r="EW5" s="3">
        <v>5306140.1933214096</v>
      </c>
      <c r="EX5" s="3">
        <v>1524364.4938599151</v>
      </c>
      <c r="EY5" s="3">
        <v>401196787.95023233</v>
      </c>
      <c r="EZ5" s="3">
        <v>3608423.4112281511</v>
      </c>
      <c r="FA5" s="3">
        <v>1499317.0228927629</v>
      </c>
      <c r="FB5" s="3">
        <v>179553.39985183839</v>
      </c>
      <c r="FC5" s="3">
        <v>11890307.083105089</v>
      </c>
      <c r="FD5" s="3">
        <v>475697435.11320251</v>
      </c>
      <c r="FE5" s="3">
        <v>17221709.402493682</v>
      </c>
      <c r="FF5" s="3">
        <v>8315878.895541464</v>
      </c>
      <c r="FG5" s="3">
        <v>459268167.16497362</v>
      </c>
      <c r="FH5" s="3">
        <v>669555536.57442033</v>
      </c>
      <c r="FI5" s="3">
        <v>33179211.572421402</v>
      </c>
      <c r="FJ5" s="3">
        <v>19015321.683695011</v>
      </c>
      <c r="FK5" s="3">
        <v>238673374.36564741</v>
      </c>
      <c r="FL5" s="3">
        <v>1717531.514429677</v>
      </c>
      <c r="FM5" s="3">
        <v>5320824.5302644158</v>
      </c>
      <c r="FN5" s="3">
        <v>60867018.345457457</v>
      </c>
      <c r="FO5" s="3">
        <v>110367081.29575589</v>
      </c>
      <c r="FP5" s="3">
        <v>6314209.6402369495</v>
      </c>
      <c r="FQ5" s="3">
        <v>1802340.4413831129</v>
      </c>
      <c r="FR5" s="3">
        <v>20939499.24944016</v>
      </c>
      <c r="FS5" s="3">
        <v>10473561.463039931</v>
      </c>
      <c r="FT5" s="3">
        <v>456620.16212517529</v>
      </c>
      <c r="FU5" s="3">
        <v>183563.15812229301</v>
      </c>
      <c r="FV5" s="3">
        <v>8062429.435942078</v>
      </c>
      <c r="FW5" s="3">
        <v>72796766.359320134</v>
      </c>
      <c r="FX5" s="3">
        <v>21714403.15618391</v>
      </c>
      <c r="FY5" s="3">
        <v>53420558.712802678</v>
      </c>
      <c r="FZ5" s="3">
        <v>3675143.015904332</v>
      </c>
      <c r="GA5" s="3">
        <v>1827127.6326550089</v>
      </c>
      <c r="GB5" s="3">
        <v>20604698.35586587</v>
      </c>
      <c r="GC5" s="3">
        <v>614198.7251818144</v>
      </c>
      <c r="GD5" s="3">
        <v>9076224.048617173</v>
      </c>
      <c r="GE5" s="3">
        <v>19463721.345158421</v>
      </c>
      <c r="GF5" s="3">
        <v>11156907.716230869</v>
      </c>
      <c r="GG5" s="3">
        <v>7638205.1541448012</v>
      </c>
      <c r="GH5" s="3">
        <v>1718292.410461731</v>
      </c>
      <c r="GI5" s="3">
        <v>13293787886.49931</v>
      </c>
      <c r="GJ5" s="3">
        <v>470499.41853373568</v>
      </c>
      <c r="GK5" s="3">
        <v>1903229.058078065</v>
      </c>
      <c r="GL5" s="3">
        <v>6638356.5603864808</v>
      </c>
      <c r="GM5" s="3">
        <v>45584245.467603579</v>
      </c>
      <c r="GN5" s="3">
        <v>34572001.664367147</v>
      </c>
      <c r="GO5" s="3">
        <v>900871.57043784589</v>
      </c>
      <c r="GP5" s="3">
        <v>50013438.276923724</v>
      </c>
      <c r="GQ5" s="3">
        <v>240756.38074629509</v>
      </c>
      <c r="GR5" s="3">
        <v>1117951.032486744</v>
      </c>
      <c r="GS5" s="3">
        <v>272939.15625407972</v>
      </c>
      <c r="GT5" s="3">
        <v>54480833.660214826</v>
      </c>
      <c r="GU5" s="3">
        <v>567561.80529746355</v>
      </c>
      <c r="GV5" s="3">
        <v>13623193.094747949</v>
      </c>
      <c r="GW5" s="3">
        <v>24763296.40286281</v>
      </c>
      <c r="GX5" s="3">
        <v>70441498.710511506</v>
      </c>
      <c r="GY5" s="3">
        <v>125743134.4953552</v>
      </c>
      <c r="GZ5" s="3">
        <v>1555003.1862460631</v>
      </c>
      <c r="HA5" s="3">
        <v>5347800.3874386987</v>
      </c>
      <c r="HB5" s="3">
        <v>4473517.6956463633</v>
      </c>
      <c r="HC5" s="3">
        <v>344844755.24690598</v>
      </c>
      <c r="HD5" s="3">
        <v>742832.68500293593</v>
      </c>
      <c r="HE5" s="3">
        <v>3310824.1312965462</v>
      </c>
      <c r="HF5" s="3">
        <v>524436311.87162483</v>
      </c>
      <c r="HG5" s="3">
        <v>17069255.750164919</v>
      </c>
      <c r="HH5" s="3">
        <v>8410353.9281409103</v>
      </c>
      <c r="HI5" s="3">
        <v>2869950445.5670662</v>
      </c>
      <c r="HJ5" s="3">
        <v>4298451.0662034489</v>
      </c>
      <c r="HK5" s="3">
        <v>1351691780.8664501</v>
      </c>
      <c r="HL5" s="3">
        <v>415407.0222798984</v>
      </c>
      <c r="HM5" s="3">
        <v>249360.21388855879</v>
      </c>
      <c r="HN5" s="3">
        <v>511525.43173322169</v>
      </c>
      <c r="HO5" s="3">
        <v>37763891.500174724</v>
      </c>
      <c r="HP5" s="3">
        <v>30454629.455792841</v>
      </c>
      <c r="HQ5" s="3">
        <v>10285616.83649016</v>
      </c>
      <c r="HR5" s="3">
        <v>547223.21836819884</v>
      </c>
      <c r="HS5" s="3">
        <v>51712.814628601744</v>
      </c>
      <c r="HT5" s="3">
        <v>12550486.281808659</v>
      </c>
      <c r="HU5" s="3">
        <v>28968874.33067533</v>
      </c>
      <c r="HV5" s="3">
        <v>222592306.47901571</v>
      </c>
      <c r="HW5" s="3">
        <v>5363311.2151686205</v>
      </c>
      <c r="HX5" s="3">
        <v>16667678.91922511</v>
      </c>
      <c r="HY5" s="3">
        <v>60134988.184240617</v>
      </c>
      <c r="HZ5" s="3">
        <v>3024693.3506720671</v>
      </c>
      <c r="IA5" s="3">
        <v>168434907.7295785</v>
      </c>
      <c r="IB5" s="3">
        <v>1780324.5822567651</v>
      </c>
      <c r="IC5" s="3">
        <v>57404442.544036277</v>
      </c>
      <c r="ID5" s="3">
        <v>14275509.012559479</v>
      </c>
      <c r="IE5" s="3">
        <v>12803351.26213038</v>
      </c>
      <c r="IF5" s="3">
        <v>4636987.1150550283</v>
      </c>
      <c r="IG5" s="3">
        <v>221282176.7746377</v>
      </c>
      <c r="IH5" s="3">
        <v>9347639.4576009028</v>
      </c>
      <c r="II5" s="3">
        <v>115269540.0976969</v>
      </c>
      <c r="IJ5" s="3">
        <v>503797054.24626559</v>
      </c>
      <c r="IK5" s="3">
        <v>389599197.0287444</v>
      </c>
      <c r="IL5" s="3">
        <v>398371503.27651322</v>
      </c>
      <c r="IM5" s="3">
        <v>17826825.2954689</v>
      </c>
      <c r="IN5" s="3">
        <v>80388888.894397557</v>
      </c>
      <c r="IO5" s="3">
        <v>1032128.938700429</v>
      </c>
      <c r="IP5" s="3">
        <v>142571581.60818431</v>
      </c>
      <c r="IQ5" s="3">
        <v>8803613.5296490192</v>
      </c>
      <c r="IR5" s="3">
        <v>2311941.6198051972</v>
      </c>
      <c r="IS5" s="3">
        <v>7222755.343990122</v>
      </c>
      <c r="IT5" s="3">
        <v>491438368.39272839</v>
      </c>
      <c r="IU5" s="3">
        <v>2559368.7632625559</v>
      </c>
      <c r="IV5" s="3">
        <v>7458631.0310398825</v>
      </c>
      <c r="IW5" s="3">
        <v>42867107.244359657</v>
      </c>
      <c r="IX5" s="3">
        <v>19617756.14512359</v>
      </c>
      <c r="IY5" s="3">
        <v>3655942.0390555561</v>
      </c>
    </row>
    <row r="6" spans="1:259" x14ac:dyDescent="0.2">
      <c r="A6" s="3" t="s">
        <v>10</v>
      </c>
      <c r="B6" s="3" t="s">
        <v>5</v>
      </c>
      <c r="C6" s="3" t="s">
        <v>6</v>
      </c>
      <c r="D6" s="3" t="s">
        <v>7</v>
      </c>
      <c r="E6" s="3">
        <v>3078786.5727185449</v>
      </c>
      <c r="F6" s="3">
        <v>1838388.8295504409</v>
      </c>
      <c r="G6" s="3">
        <v>97818928.455438465</v>
      </c>
      <c r="H6" s="3">
        <v>4829807.1791129159</v>
      </c>
      <c r="I6" s="3">
        <v>131833182.9836174</v>
      </c>
      <c r="J6" s="3">
        <v>3160933.363128759</v>
      </c>
      <c r="K6" s="3">
        <v>24631149.51561562</v>
      </c>
      <c r="L6" s="3">
        <v>23481277.206446029</v>
      </c>
      <c r="M6" s="3">
        <v>8699431.7543038856</v>
      </c>
      <c r="N6" s="3">
        <v>216364.38943083791</v>
      </c>
      <c r="O6" s="3">
        <v>3950724.3376120962</v>
      </c>
      <c r="P6" s="3">
        <v>7482414.6658870298</v>
      </c>
      <c r="Q6" s="3">
        <v>3477739.0196702522</v>
      </c>
      <c r="R6" s="3">
        <v>2851849.2589806798</v>
      </c>
      <c r="S6" s="3">
        <v>609776.08097624115</v>
      </c>
      <c r="T6" s="3">
        <v>74664579.040199816</v>
      </c>
      <c r="U6" s="3">
        <v>3414398.9462876138</v>
      </c>
      <c r="V6" s="3">
        <v>3084267.9063892472</v>
      </c>
      <c r="W6" s="3">
        <v>7014112.0158975273</v>
      </c>
      <c r="X6" s="3">
        <v>27445157.515542541</v>
      </c>
      <c r="Y6" s="3">
        <v>32923015.923746251</v>
      </c>
      <c r="Z6" s="3">
        <v>67509233.495410815</v>
      </c>
      <c r="AA6" s="3">
        <v>11163331.354379641</v>
      </c>
      <c r="AB6" s="3">
        <v>1754911.9227595229</v>
      </c>
      <c r="AC6" s="3">
        <v>17310193.963486578</v>
      </c>
      <c r="AD6" s="3">
        <v>10838977.7061745</v>
      </c>
      <c r="AE6" s="3">
        <v>29581065.39017209</v>
      </c>
      <c r="AF6" s="3">
        <v>2598345.1062583849</v>
      </c>
      <c r="AG6" s="3">
        <v>189888.72470328739</v>
      </c>
      <c r="AH6" s="3">
        <v>51288307.571471423</v>
      </c>
      <c r="AI6" s="3">
        <v>1223385693.499752</v>
      </c>
      <c r="AJ6" s="3">
        <v>2757713.6514079729</v>
      </c>
      <c r="AK6" s="3">
        <v>3004718.183410597</v>
      </c>
      <c r="AL6" s="3">
        <v>314662155.30262381</v>
      </c>
      <c r="AM6" s="3">
        <v>100567805.0389858</v>
      </c>
      <c r="AN6" s="3">
        <v>8435928.4601558894</v>
      </c>
      <c r="AO6" s="3">
        <v>2195980.9922888512</v>
      </c>
      <c r="AP6" s="3">
        <v>2412908890.4419789</v>
      </c>
      <c r="AQ6" s="3">
        <v>40872028.149103522</v>
      </c>
      <c r="AR6" s="3">
        <v>148943175.60376331</v>
      </c>
      <c r="AS6" s="3">
        <v>2101135.5687371399</v>
      </c>
      <c r="AT6" s="3">
        <v>36117605.626555152</v>
      </c>
      <c r="AU6" s="3">
        <v>98176618.574331135</v>
      </c>
      <c r="AV6" s="3">
        <v>1554097.707757229</v>
      </c>
      <c r="AW6" s="3">
        <v>7696569561.0918608</v>
      </c>
      <c r="AX6" s="3">
        <v>7184783.1567308027</v>
      </c>
      <c r="AY6" s="3">
        <v>108755640.73818681</v>
      </c>
      <c r="AZ6" s="3">
        <v>4161943.3325746641</v>
      </c>
      <c r="BA6" s="3">
        <v>26965588.778133269</v>
      </c>
      <c r="BB6" s="3">
        <v>9271595.6985065006</v>
      </c>
      <c r="BC6" s="3">
        <v>1146172320.4938209</v>
      </c>
      <c r="BD6" s="3">
        <v>11166474.48942703</v>
      </c>
      <c r="BE6" s="3">
        <v>12113573.234270399</v>
      </c>
      <c r="BF6" s="3">
        <v>3612943.210788195</v>
      </c>
      <c r="BG6" s="3">
        <v>363263577.89526141</v>
      </c>
      <c r="BH6" s="3">
        <v>108948955.4810477</v>
      </c>
      <c r="BI6" s="3">
        <v>32941866.21555981</v>
      </c>
      <c r="BJ6" s="3">
        <v>3177568.619533028</v>
      </c>
      <c r="BK6" s="3">
        <v>3837198.4579957761</v>
      </c>
      <c r="BL6" s="3">
        <v>4260990.9790629176</v>
      </c>
      <c r="BM6" s="3">
        <v>3116184.7481396361</v>
      </c>
      <c r="BN6" s="3">
        <v>3206633.2693703528</v>
      </c>
      <c r="BO6" s="3">
        <v>8322862.509883293</v>
      </c>
      <c r="BP6" s="3">
        <v>12790711.82689191</v>
      </c>
      <c r="BQ6" s="3">
        <v>1902029.734582244</v>
      </c>
      <c r="BR6" s="3">
        <v>10748494.0726995</v>
      </c>
      <c r="BS6" s="3">
        <v>20552840.075670529</v>
      </c>
      <c r="BT6" s="3">
        <v>17256166.398540121</v>
      </c>
      <c r="BU6" s="3">
        <v>235625742.10041559</v>
      </c>
      <c r="BV6" s="3">
        <v>0.92612408999196627</v>
      </c>
      <c r="BW6" s="3">
        <v>1929303.6727157049</v>
      </c>
      <c r="BX6" s="3">
        <v>526591.09991015727</v>
      </c>
      <c r="BY6" s="3">
        <v>7936094.5878107864</v>
      </c>
      <c r="BZ6" s="3">
        <v>877515405.68765509</v>
      </c>
      <c r="CA6" s="3">
        <v>124279498.596119</v>
      </c>
      <c r="CB6" s="3">
        <v>770639.5085223132</v>
      </c>
      <c r="CC6" s="3">
        <v>129420888.4301855</v>
      </c>
      <c r="CD6" s="3">
        <v>31947953.127209079</v>
      </c>
      <c r="CE6" s="3">
        <v>14479488.70791805</v>
      </c>
      <c r="CF6" s="3">
        <v>34829527.389894597</v>
      </c>
      <c r="CG6" s="3">
        <v>8392623.5698492751</v>
      </c>
      <c r="CH6" s="3">
        <v>9958210.9493008852</v>
      </c>
      <c r="CI6" s="3">
        <v>33540727.665097259</v>
      </c>
      <c r="CJ6" s="3">
        <v>3651714.7982052071</v>
      </c>
      <c r="CK6" s="3">
        <v>372959384.87032491</v>
      </c>
      <c r="CL6" s="3">
        <v>48446999.400297306</v>
      </c>
      <c r="CM6" s="3">
        <v>811791521.54818904</v>
      </c>
      <c r="CN6" s="3">
        <v>2878594.3306622459</v>
      </c>
      <c r="CO6" s="3">
        <v>2401447.0606766408</v>
      </c>
      <c r="CP6" s="3">
        <v>1524020.4431649761</v>
      </c>
      <c r="CQ6" s="3">
        <v>6107945.8976846794</v>
      </c>
      <c r="CR6" s="3">
        <v>4475164.9901474901</v>
      </c>
      <c r="CS6" s="3">
        <v>1176969.766529212</v>
      </c>
      <c r="CT6" s="3">
        <v>127146932.8995319</v>
      </c>
      <c r="CU6" s="3">
        <v>2371677.9504321511</v>
      </c>
      <c r="CV6" s="3">
        <v>82933.934035003636</v>
      </c>
      <c r="CW6" s="3">
        <v>8224362.6298542367</v>
      </c>
      <c r="CX6" s="3">
        <v>262922.50805729849</v>
      </c>
      <c r="CY6" s="3">
        <v>43164.992213055237</v>
      </c>
      <c r="CZ6" s="3">
        <v>10689274.73803458</v>
      </c>
      <c r="DA6" s="3">
        <v>317965.4206033572</v>
      </c>
      <c r="DB6" s="3">
        <v>429199.07781566313</v>
      </c>
      <c r="DC6" s="3">
        <v>770246.24481828522</v>
      </c>
      <c r="DD6" s="3">
        <v>2132129.2819126961</v>
      </c>
      <c r="DE6" s="3">
        <v>635218.69888122927</v>
      </c>
      <c r="DF6" s="3">
        <v>2416597.9608583292</v>
      </c>
      <c r="DG6" s="3">
        <v>20189766.518183481</v>
      </c>
      <c r="DH6" s="3">
        <v>174072.69888411541</v>
      </c>
      <c r="DI6" s="3">
        <v>9083007.8180215098</v>
      </c>
      <c r="DJ6" s="3">
        <v>149267.67075045549</v>
      </c>
      <c r="DK6" s="3">
        <v>6853564.3710760102</v>
      </c>
      <c r="DL6" s="3">
        <v>3239241.150605585</v>
      </c>
      <c r="DM6" s="3">
        <v>34279783.460501976</v>
      </c>
      <c r="DN6" s="3">
        <v>38902722.385726243</v>
      </c>
      <c r="DO6" s="3">
        <v>5706549.8812792124</v>
      </c>
      <c r="DP6" s="3">
        <v>1600417.3585535609</v>
      </c>
      <c r="DQ6" s="3">
        <v>19901851.64123344</v>
      </c>
      <c r="DR6" s="3">
        <v>2588754.2695882772</v>
      </c>
      <c r="DS6" s="3">
        <v>1344625.9847082631</v>
      </c>
      <c r="DT6" s="3">
        <v>890510.78322414274</v>
      </c>
      <c r="DU6" s="3">
        <v>4346555.3620671034</v>
      </c>
      <c r="DV6" s="3">
        <v>11877087.1508586</v>
      </c>
      <c r="DW6" s="3">
        <v>489852.91182991531</v>
      </c>
      <c r="DX6" s="3">
        <v>2246981.5583360228</v>
      </c>
      <c r="DY6" s="3">
        <v>113950041.83653</v>
      </c>
      <c r="DZ6" s="3">
        <v>61364063.065288633</v>
      </c>
      <c r="EA6" s="3">
        <v>4419983.6036397461</v>
      </c>
      <c r="EB6" s="3">
        <v>357171965.45472729</v>
      </c>
      <c r="EC6" s="3">
        <v>1491700430.173018</v>
      </c>
      <c r="ED6" s="3">
        <v>526100062.85701329</v>
      </c>
      <c r="EE6" s="3">
        <v>667879.1880776711</v>
      </c>
      <c r="EF6" s="3">
        <v>1681018.4994935631</v>
      </c>
      <c r="EG6" s="3">
        <v>13137416.83157656</v>
      </c>
      <c r="EH6" s="3">
        <v>90032137.059892789</v>
      </c>
      <c r="EI6" s="3">
        <v>57863355.557411566</v>
      </c>
      <c r="EJ6" s="3">
        <v>95542358.988099471</v>
      </c>
      <c r="EK6" s="3">
        <v>2883344.2891780832</v>
      </c>
      <c r="EL6" s="3">
        <v>11151168.146955591</v>
      </c>
      <c r="EM6" s="3">
        <v>4033341.4725811109</v>
      </c>
      <c r="EN6" s="3">
        <v>56197054.825513393</v>
      </c>
      <c r="EO6" s="3">
        <v>185245017.56012821</v>
      </c>
      <c r="EP6" s="3">
        <v>9616720.846071545</v>
      </c>
      <c r="EQ6" s="3">
        <v>9186734.1725966483</v>
      </c>
      <c r="ER6" s="3">
        <v>3513133.169914145</v>
      </c>
      <c r="ES6" s="3">
        <v>1278473883.475003</v>
      </c>
      <c r="ET6" s="3">
        <v>1295513.645336193</v>
      </c>
      <c r="EU6" s="3">
        <v>287843.17811184411</v>
      </c>
      <c r="EV6" s="3">
        <v>32666653.092436321</v>
      </c>
      <c r="EW6" s="3">
        <v>3520457.4183445792</v>
      </c>
      <c r="EX6" s="3">
        <v>1567558.4517568171</v>
      </c>
      <c r="EY6" s="3">
        <v>400510262.63987869</v>
      </c>
      <c r="EZ6" s="3">
        <v>3510370.7397739869</v>
      </c>
      <c r="FA6" s="3">
        <v>1675601.2497390241</v>
      </c>
      <c r="FB6" s="3">
        <v>150214.0786360949</v>
      </c>
      <c r="FC6" s="3">
        <v>13846813.056674341</v>
      </c>
      <c r="FD6" s="3">
        <v>555620536.14760435</v>
      </c>
      <c r="FE6" s="3">
        <v>21344526.17576696</v>
      </c>
      <c r="FF6" s="3">
        <v>10529788.27356072</v>
      </c>
      <c r="FG6" s="3">
        <v>335410825.22708488</v>
      </c>
      <c r="FH6" s="3">
        <v>697990137.13618934</v>
      </c>
      <c r="FI6" s="3">
        <v>35268064.182541862</v>
      </c>
      <c r="FJ6" s="3">
        <v>20105744.04052696</v>
      </c>
      <c r="FK6" s="3">
        <v>241888392.2960335</v>
      </c>
      <c r="FL6" s="3">
        <v>1810816.679269739</v>
      </c>
      <c r="FM6" s="3">
        <v>6327722.912056881</v>
      </c>
      <c r="FN6" s="3">
        <v>68065719.188328564</v>
      </c>
      <c r="FO6" s="3">
        <v>110275574.0164108</v>
      </c>
      <c r="FP6" s="3">
        <v>5421833.6108817765</v>
      </c>
      <c r="FQ6" s="3">
        <v>1661590.2647864891</v>
      </c>
      <c r="FR6" s="3">
        <v>21331601.91351793</v>
      </c>
      <c r="FS6" s="3">
        <v>14052803.781565079</v>
      </c>
      <c r="FT6" s="3">
        <v>426978.48051077878</v>
      </c>
      <c r="FU6" s="3">
        <v>236912.74802623081</v>
      </c>
      <c r="FV6" s="3">
        <v>8380724.9368706644</v>
      </c>
      <c r="FW6" s="3">
        <v>76186989.261824489</v>
      </c>
      <c r="FX6" s="3">
        <v>24509135.152025219</v>
      </c>
      <c r="FY6" s="3">
        <v>62383849.709728293</v>
      </c>
      <c r="FZ6" s="3">
        <v>3606969.623398046</v>
      </c>
      <c r="GA6" s="3">
        <v>2200610.3500918248</v>
      </c>
      <c r="GB6" s="3">
        <v>29341982.746788319</v>
      </c>
      <c r="GC6" s="3">
        <v>736564.60561481945</v>
      </c>
      <c r="GD6" s="3">
        <v>11075936.507624719</v>
      </c>
      <c r="GE6" s="3">
        <v>20628349.04610474</v>
      </c>
      <c r="GF6" s="3">
        <v>10355169.562743779</v>
      </c>
      <c r="GG6" s="3">
        <v>7140091.6922487915</v>
      </c>
      <c r="GH6" s="3">
        <v>1777712.8756152201</v>
      </c>
      <c r="GI6" s="3">
        <v>14538230876.184311</v>
      </c>
      <c r="GJ6" s="3">
        <v>379495.40866216313</v>
      </c>
      <c r="GK6" s="3">
        <v>2508746.8276707092</v>
      </c>
      <c r="GL6" s="3">
        <v>8054329.819035504</v>
      </c>
      <c r="GM6" s="3">
        <v>53539116.373292401</v>
      </c>
      <c r="GN6" s="3">
        <v>36510497.697969273</v>
      </c>
      <c r="GO6" s="3">
        <v>1219858.1421315351</v>
      </c>
      <c r="GP6" s="3">
        <v>50356921.305528469</v>
      </c>
      <c r="GQ6" s="3">
        <v>205398.4139758466</v>
      </c>
      <c r="GR6" s="3">
        <v>1098478.3207740539</v>
      </c>
      <c r="GS6" s="3">
        <v>205003.83113995471</v>
      </c>
      <c r="GT6" s="3">
        <v>57668871.354580313</v>
      </c>
      <c r="GU6" s="3">
        <v>800089.51441647648</v>
      </c>
      <c r="GV6" s="3">
        <v>14794126.483350519</v>
      </c>
      <c r="GW6" s="3">
        <v>25404632.37756725</v>
      </c>
      <c r="GX6" s="3">
        <v>69271473.56619826</v>
      </c>
      <c r="GY6" s="3">
        <v>133094592.5577278</v>
      </c>
      <c r="GZ6" s="3">
        <v>2183893.6897843289</v>
      </c>
      <c r="HA6" s="3">
        <v>4420640.2745252466</v>
      </c>
      <c r="HB6" s="3">
        <v>4186881.4192779888</v>
      </c>
      <c r="HC6" s="3">
        <v>346373256.25933689</v>
      </c>
      <c r="HD6" s="3">
        <v>759664.51931167301</v>
      </c>
      <c r="HE6" s="3">
        <v>3884217.0188059541</v>
      </c>
      <c r="HF6" s="3">
        <v>539407435.01840198</v>
      </c>
      <c r="HG6" s="3">
        <v>16722761.986662259</v>
      </c>
      <c r="HH6" s="3">
        <v>9196448.8628630135</v>
      </c>
      <c r="HI6" s="3">
        <v>2697201742.5913081</v>
      </c>
      <c r="HJ6" s="3">
        <v>5262240.1031817114</v>
      </c>
      <c r="HK6" s="3">
        <v>1387937270.7716529</v>
      </c>
      <c r="HL6" s="3">
        <v>409155.25822683482</v>
      </c>
      <c r="HM6" s="3">
        <v>426178.71052475763</v>
      </c>
      <c r="HN6" s="3">
        <v>400167.48991355731</v>
      </c>
      <c r="HO6" s="3">
        <v>35238022.194932267</v>
      </c>
      <c r="HP6" s="3">
        <v>37312433.781881846</v>
      </c>
      <c r="HQ6" s="3">
        <v>11281366.489327731</v>
      </c>
      <c r="HR6" s="3">
        <v>580025.45744587411</v>
      </c>
      <c r="HS6" s="3">
        <v>24965.84996573516</v>
      </c>
      <c r="HT6" s="3">
        <v>10823224.56584776</v>
      </c>
      <c r="HU6" s="3">
        <v>23269699.39241403</v>
      </c>
      <c r="HV6" s="3">
        <v>284717907.23504859</v>
      </c>
      <c r="HW6" s="3">
        <v>4180683.208194396</v>
      </c>
      <c r="HX6" s="3">
        <v>16420587.23952971</v>
      </c>
      <c r="HY6" s="3">
        <v>70902923.461562201</v>
      </c>
      <c r="HZ6" s="3">
        <v>5568128.7569810441</v>
      </c>
      <c r="IA6" s="3">
        <v>64807908.45373147</v>
      </c>
      <c r="IB6" s="3">
        <v>1793498.051747153</v>
      </c>
      <c r="IC6" s="3">
        <v>59787582.534254558</v>
      </c>
      <c r="ID6" s="3">
        <v>12884268.2695236</v>
      </c>
      <c r="IE6" s="3">
        <v>12237904.86642787</v>
      </c>
      <c r="IF6" s="3">
        <v>4683149.9390826263</v>
      </c>
      <c r="IG6" s="3">
        <v>225974063.2384876</v>
      </c>
      <c r="IH6" s="3">
        <v>11170328.140219931</v>
      </c>
      <c r="II6" s="3">
        <v>129314521.1002553</v>
      </c>
      <c r="IJ6" s="3">
        <v>601130352.41006792</v>
      </c>
      <c r="IK6" s="3">
        <v>391822320.15942782</v>
      </c>
      <c r="IL6" s="3">
        <v>422203796.64881098</v>
      </c>
      <c r="IM6" s="3">
        <v>18447539.51840378</v>
      </c>
      <c r="IN6" s="3">
        <v>91957563.929413661</v>
      </c>
      <c r="IO6" s="3">
        <v>783653.78999453015</v>
      </c>
      <c r="IP6" s="3">
        <v>133433547.15962151</v>
      </c>
      <c r="IQ6" s="3">
        <v>8625923.8355326038</v>
      </c>
      <c r="IR6" s="3">
        <v>2406861.1783374101</v>
      </c>
      <c r="IS6" s="3">
        <v>7157971.7602813933</v>
      </c>
      <c r="IT6" s="3">
        <v>667162605.12416947</v>
      </c>
      <c r="IU6" s="3">
        <v>4427245.6934142644</v>
      </c>
      <c r="IV6" s="3">
        <v>12244632.5332704</v>
      </c>
      <c r="IW6" s="3">
        <v>42450587.384008907</v>
      </c>
      <c r="IX6" s="3">
        <v>16968080.73463859</v>
      </c>
      <c r="IY6" s="3">
        <v>4659880.0005707731</v>
      </c>
    </row>
    <row r="7" spans="1:259" x14ac:dyDescent="0.2">
      <c r="A7" s="3" t="s">
        <v>11</v>
      </c>
      <c r="B7" s="3" t="s">
        <v>5</v>
      </c>
      <c r="C7" s="3" t="s">
        <v>6</v>
      </c>
      <c r="D7" s="3" t="s">
        <v>7</v>
      </c>
      <c r="E7" s="3">
        <v>2964736.9081869191</v>
      </c>
      <c r="F7" s="3">
        <v>1783357.129935619</v>
      </c>
      <c r="G7" s="3">
        <v>125909656.94975349</v>
      </c>
      <c r="H7" s="3">
        <v>6027919.6966486303</v>
      </c>
      <c r="I7" s="3">
        <v>213846316.75377139</v>
      </c>
      <c r="J7" s="3">
        <v>4004081.1313515981</v>
      </c>
      <c r="K7" s="3">
        <v>25134803.28420407</v>
      </c>
      <c r="L7" s="3">
        <v>22888620.43037517</v>
      </c>
      <c r="M7" s="3">
        <v>8375747.353626892</v>
      </c>
      <c r="N7" s="3">
        <v>163383.1921202495</v>
      </c>
      <c r="O7" s="3">
        <v>3654201.339525938</v>
      </c>
      <c r="P7" s="3">
        <v>8125737.5779083138</v>
      </c>
      <c r="Q7" s="3">
        <v>3303277.676421857</v>
      </c>
      <c r="R7" s="3">
        <v>2965067.534323697</v>
      </c>
      <c r="S7" s="3">
        <v>700487.17163635686</v>
      </c>
      <c r="T7" s="3">
        <v>81295473.11267601</v>
      </c>
      <c r="U7" s="3">
        <v>2643851.5208256631</v>
      </c>
      <c r="V7" s="3">
        <v>3704679.644309863</v>
      </c>
      <c r="W7" s="3">
        <v>9340252.4829254039</v>
      </c>
      <c r="X7" s="3">
        <v>32314969.88675002</v>
      </c>
      <c r="Y7" s="3">
        <v>25584860.321484011</v>
      </c>
      <c r="Z7" s="3">
        <v>63835683.08383511</v>
      </c>
      <c r="AA7" s="3">
        <v>9983811.6830188204</v>
      </c>
      <c r="AB7" s="3">
        <v>1191307.582156426</v>
      </c>
      <c r="AC7" s="3">
        <v>14317776.94042577</v>
      </c>
      <c r="AD7" s="3">
        <v>9516781.4896420706</v>
      </c>
      <c r="AE7" s="3">
        <v>36340690.907712087</v>
      </c>
      <c r="AF7" s="3">
        <v>2838731.6360291578</v>
      </c>
      <c r="AG7" s="3">
        <v>364045.49553352548</v>
      </c>
      <c r="AH7" s="3">
        <v>60365918.309770897</v>
      </c>
      <c r="AI7" s="3">
        <v>1434355976.5458291</v>
      </c>
      <c r="AJ7" s="3">
        <v>2594749.2161796298</v>
      </c>
      <c r="AK7" s="3">
        <v>3786552.7652273509</v>
      </c>
      <c r="AL7" s="3">
        <v>371179279.65011472</v>
      </c>
      <c r="AM7" s="3">
        <v>121403396.2992267</v>
      </c>
      <c r="AN7" s="3">
        <v>9729356.4059790466</v>
      </c>
      <c r="AO7" s="3">
        <v>2355879.2277925098</v>
      </c>
      <c r="AP7" s="3">
        <v>2672337199.5722551</v>
      </c>
      <c r="AQ7" s="3">
        <v>44675437.499264278</v>
      </c>
      <c r="AR7" s="3">
        <v>185001336.30944419</v>
      </c>
      <c r="AS7" s="3">
        <v>2270607.870314748</v>
      </c>
      <c r="AT7" s="3">
        <v>41018807.9837014</v>
      </c>
      <c r="AU7" s="3">
        <v>117333910.5505002</v>
      </c>
      <c r="AV7" s="3">
        <v>1438830.368514556</v>
      </c>
      <c r="AW7" s="3">
        <v>7572137482.0259962</v>
      </c>
      <c r="AX7" s="3">
        <v>6559364.4929161286</v>
      </c>
      <c r="AY7" s="3">
        <v>130059700.6143775</v>
      </c>
      <c r="AZ7" s="3">
        <v>7380491.0982482126</v>
      </c>
      <c r="BA7" s="3">
        <v>24649148.63777183</v>
      </c>
      <c r="BB7" s="3">
        <v>7943451.0002861591</v>
      </c>
      <c r="BC7" s="3">
        <v>1337263845.3793409</v>
      </c>
      <c r="BD7" s="3">
        <v>11293138.384616829</v>
      </c>
      <c r="BE7" s="3">
        <v>12093428.91922198</v>
      </c>
      <c r="BF7" s="3">
        <v>4822494.7299531</v>
      </c>
      <c r="BG7" s="3">
        <v>458879129.83279723</v>
      </c>
      <c r="BH7" s="3">
        <v>97279211.266248614</v>
      </c>
      <c r="BI7" s="3">
        <v>30119064.472957332</v>
      </c>
      <c r="BJ7" s="3">
        <v>2970031.099056676</v>
      </c>
      <c r="BK7" s="3">
        <v>3520254.8830378731</v>
      </c>
      <c r="BL7" s="3">
        <v>4541289.4426448019</v>
      </c>
      <c r="BM7" s="3">
        <v>2945028.6119433362</v>
      </c>
      <c r="BN7" s="3">
        <v>2631768.1282061348</v>
      </c>
      <c r="BO7" s="3">
        <v>7576887.3095389903</v>
      </c>
      <c r="BP7" s="3">
        <v>12840683.124659229</v>
      </c>
      <c r="BQ7" s="3">
        <v>2401263.373143259</v>
      </c>
      <c r="BR7" s="3">
        <v>13469660.58695735</v>
      </c>
      <c r="BS7" s="3">
        <v>22352146.008686651</v>
      </c>
      <c r="BT7" s="3">
        <v>27812841.094029538</v>
      </c>
      <c r="BU7" s="3">
        <v>240108234.00293371</v>
      </c>
      <c r="BV7" s="3">
        <v>22719.76122884361</v>
      </c>
      <c r="BW7" s="3">
        <v>1635699.2542570061</v>
      </c>
      <c r="BX7" s="3">
        <v>388720.00137381599</v>
      </c>
      <c r="BY7" s="3">
        <v>6500826.2507962622</v>
      </c>
      <c r="BZ7" s="3">
        <v>696752996.78036332</v>
      </c>
      <c r="CA7" s="3">
        <v>149972412.67110321</v>
      </c>
      <c r="CB7" s="3">
        <v>652828.31584361161</v>
      </c>
      <c r="CC7" s="3">
        <v>116675666.1738538</v>
      </c>
      <c r="CD7" s="3">
        <v>45466099.632629663</v>
      </c>
      <c r="CE7" s="3">
        <v>12815791.239454649</v>
      </c>
      <c r="CF7" s="3">
        <v>46187158.088025384</v>
      </c>
      <c r="CG7" s="3">
        <v>7955117.3996849479</v>
      </c>
      <c r="CH7" s="3">
        <v>9332171.8144496232</v>
      </c>
      <c r="CI7" s="3">
        <v>32021756.757019479</v>
      </c>
      <c r="CJ7" s="3">
        <v>4026695.2792073209</v>
      </c>
      <c r="CK7" s="3">
        <v>390921039.53644419</v>
      </c>
      <c r="CL7" s="3">
        <v>54419535.571603909</v>
      </c>
      <c r="CM7" s="3">
        <v>837994471.9728446</v>
      </c>
      <c r="CN7" s="3">
        <v>2912518.6190564991</v>
      </c>
      <c r="CO7" s="3">
        <v>2970585.3058699821</v>
      </c>
      <c r="CP7" s="3">
        <v>1555035.341408713</v>
      </c>
      <c r="CQ7" s="3">
        <v>6201637.6888979301</v>
      </c>
      <c r="CR7" s="3">
        <v>4406751.5342478584</v>
      </c>
      <c r="CS7" s="3">
        <v>972785.14905486989</v>
      </c>
      <c r="CT7" s="3">
        <v>120269734.6508355</v>
      </c>
      <c r="CU7" s="3">
        <v>2240479.2875421899</v>
      </c>
      <c r="CV7" s="3">
        <v>50975.398678717487</v>
      </c>
      <c r="CW7" s="3">
        <v>7898718.2760874033</v>
      </c>
      <c r="CX7" s="3">
        <v>503787.22256886453</v>
      </c>
      <c r="CY7" s="3">
        <v>49066.721821961888</v>
      </c>
      <c r="CZ7" s="3">
        <v>8985513.6567318141</v>
      </c>
      <c r="DA7" s="3">
        <v>249324.90071295609</v>
      </c>
      <c r="DB7" s="3">
        <v>555535.44062560133</v>
      </c>
      <c r="DC7" s="3">
        <v>647617.80689062888</v>
      </c>
      <c r="DD7" s="3">
        <v>2683316.306708531</v>
      </c>
      <c r="DE7" s="3">
        <v>783570.11297393392</v>
      </c>
      <c r="DF7" s="3">
        <v>2296138.8393837898</v>
      </c>
      <c r="DG7" s="3">
        <v>25760732.491896629</v>
      </c>
      <c r="DH7" s="3">
        <v>344639.64297732641</v>
      </c>
      <c r="DI7" s="3">
        <v>8557406.0047687814</v>
      </c>
      <c r="DJ7" s="3">
        <v>134176.75617709369</v>
      </c>
      <c r="DK7" s="3">
        <v>5517660.040531829</v>
      </c>
      <c r="DL7" s="3">
        <v>2735735.4420383992</v>
      </c>
      <c r="DM7" s="3">
        <v>29334612.357426818</v>
      </c>
      <c r="DN7" s="3">
        <v>36803953.639820077</v>
      </c>
      <c r="DO7" s="3">
        <v>6391870.0491594933</v>
      </c>
      <c r="DP7" s="3">
        <v>1474143.993558605</v>
      </c>
      <c r="DQ7" s="3">
        <v>20318466.291976441</v>
      </c>
      <c r="DR7" s="3">
        <v>3114328.9222266632</v>
      </c>
      <c r="DS7" s="3">
        <v>1198123.226571053</v>
      </c>
      <c r="DT7" s="3">
        <v>1010786.423751007</v>
      </c>
      <c r="DU7" s="3">
        <v>4889242.0988512887</v>
      </c>
      <c r="DV7" s="3">
        <v>15454235.89303701</v>
      </c>
      <c r="DW7" s="3">
        <v>425968.19618812419</v>
      </c>
      <c r="DX7" s="3">
        <v>2217272.931576943</v>
      </c>
      <c r="DY7" s="3">
        <v>110870634.70023461</v>
      </c>
      <c r="DZ7" s="3">
        <v>66148628.783389889</v>
      </c>
      <c r="EA7" s="3">
        <v>5598188.4177521951</v>
      </c>
      <c r="EB7" s="3">
        <v>372678531.04015547</v>
      </c>
      <c r="EC7" s="3">
        <v>1781776019.181226</v>
      </c>
      <c r="ED7" s="3">
        <v>518308128.4526754</v>
      </c>
      <c r="EE7" s="3">
        <v>649429.89186217298</v>
      </c>
      <c r="EF7" s="3">
        <v>1709133.462303977</v>
      </c>
      <c r="EG7" s="3">
        <v>12211634.232718339</v>
      </c>
      <c r="EH7" s="3">
        <v>92575925.902042538</v>
      </c>
      <c r="EI7" s="3">
        <v>68514558.132852674</v>
      </c>
      <c r="EJ7" s="3">
        <v>99544028.91679731</v>
      </c>
      <c r="EK7" s="3">
        <v>2926657.2327169068</v>
      </c>
      <c r="EL7" s="3">
        <v>12490414.919899659</v>
      </c>
      <c r="EM7" s="3">
        <v>5878730.9177267607</v>
      </c>
      <c r="EN7" s="3">
        <v>52659621.372281179</v>
      </c>
      <c r="EO7" s="3">
        <v>123460272.36307409</v>
      </c>
      <c r="EP7" s="3">
        <v>8859323.820673231</v>
      </c>
      <c r="EQ7" s="3">
        <v>10633542.568552559</v>
      </c>
      <c r="ER7" s="3">
        <v>3707733.4734300538</v>
      </c>
      <c r="ES7" s="3">
        <v>1487206786.9236269</v>
      </c>
      <c r="ET7" s="3">
        <v>1102060.6945201061</v>
      </c>
      <c r="EU7" s="3">
        <v>277514.27853593283</v>
      </c>
      <c r="EV7" s="3">
        <v>53055468.788487867</v>
      </c>
      <c r="EW7" s="3">
        <v>5524333.7870018501</v>
      </c>
      <c r="EX7" s="3">
        <v>1802358.6046672889</v>
      </c>
      <c r="EY7" s="3">
        <v>401286327.77554542</v>
      </c>
      <c r="EZ7" s="3">
        <v>3460771.6066244398</v>
      </c>
      <c r="FA7" s="3">
        <v>1796795.288966707</v>
      </c>
      <c r="FB7" s="3">
        <v>169426.80204013671</v>
      </c>
      <c r="FC7" s="3">
        <v>12917996.322146591</v>
      </c>
      <c r="FD7" s="3">
        <v>624025010.07788002</v>
      </c>
      <c r="FE7" s="3">
        <v>20381472.89224232</v>
      </c>
      <c r="FF7" s="3">
        <v>12638003.470099529</v>
      </c>
      <c r="FG7" s="3">
        <v>395375555.45073211</v>
      </c>
      <c r="FH7" s="3">
        <v>764538420.23152554</v>
      </c>
      <c r="FI7" s="3">
        <v>35510854.920845702</v>
      </c>
      <c r="FJ7" s="3">
        <v>25075000.826361481</v>
      </c>
      <c r="FK7" s="3">
        <v>216005946.66059089</v>
      </c>
      <c r="FL7" s="3">
        <v>1777313.4731476309</v>
      </c>
      <c r="FM7" s="3">
        <v>5772219.7152634338</v>
      </c>
      <c r="FN7" s="3">
        <v>70548294.061569318</v>
      </c>
      <c r="FO7" s="3">
        <v>132465955.7029378</v>
      </c>
      <c r="FP7" s="3">
        <v>6437330.0516916672</v>
      </c>
      <c r="FQ7" s="3">
        <v>2113919.0446677632</v>
      </c>
      <c r="FR7" s="3">
        <v>20989779.451890849</v>
      </c>
      <c r="FS7" s="3">
        <v>12434986.925898099</v>
      </c>
      <c r="FT7" s="3">
        <v>494463.26251100429</v>
      </c>
      <c r="FU7" s="3">
        <v>161871.23067813419</v>
      </c>
      <c r="FV7" s="3">
        <v>8781157.8809644636</v>
      </c>
      <c r="FW7" s="3">
        <v>69347005.78486532</v>
      </c>
      <c r="FX7" s="3">
        <v>21154445.890813429</v>
      </c>
      <c r="FY7" s="3">
        <v>60636959.358611859</v>
      </c>
      <c r="FZ7" s="3">
        <v>3389837.7903461992</v>
      </c>
      <c r="GA7" s="3">
        <v>2235420.8196579879</v>
      </c>
      <c r="GB7" s="3">
        <v>26433519.504027091</v>
      </c>
      <c r="GC7" s="3">
        <v>768515.88708248595</v>
      </c>
      <c r="GD7" s="3">
        <v>10718421.114035601</v>
      </c>
      <c r="GE7" s="3">
        <v>20018177.046628729</v>
      </c>
      <c r="GF7" s="3">
        <v>10181402.181296241</v>
      </c>
      <c r="GG7" s="3">
        <v>7031575.9839773923</v>
      </c>
      <c r="GH7" s="3">
        <v>1904934.947693835</v>
      </c>
      <c r="GI7" s="3">
        <v>14998132886.752609</v>
      </c>
      <c r="GJ7" s="3">
        <v>325744.86160497909</v>
      </c>
      <c r="GK7" s="3">
        <v>1300643.9317030569</v>
      </c>
      <c r="GL7" s="3">
        <v>7529220.6969405748</v>
      </c>
      <c r="GM7" s="3">
        <v>41900681.193236597</v>
      </c>
      <c r="GN7" s="3">
        <v>34089659.030180983</v>
      </c>
      <c r="GO7" s="3">
        <v>1050071.842413686</v>
      </c>
      <c r="GP7" s="3">
        <v>51932453.101445504</v>
      </c>
      <c r="GQ7" s="3">
        <v>164781.10989553269</v>
      </c>
      <c r="GR7" s="3">
        <v>878688.30831420911</v>
      </c>
      <c r="GS7" s="3">
        <v>229445.42626569199</v>
      </c>
      <c r="GT7" s="3">
        <v>53256817.659384713</v>
      </c>
      <c r="GU7" s="3">
        <v>776657.31934795307</v>
      </c>
      <c r="GV7" s="3">
        <v>14399554.62259306</v>
      </c>
      <c r="GW7" s="3">
        <v>27280705.825647309</v>
      </c>
      <c r="GX7" s="3">
        <v>68728798.087913573</v>
      </c>
      <c r="GY7" s="3">
        <v>144242167.01943859</v>
      </c>
      <c r="GZ7" s="3">
        <v>1936957.7901535409</v>
      </c>
      <c r="HA7" s="3">
        <v>4337369.0432482632</v>
      </c>
      <c r="HB7" s="3">
        <v>5059814.1426867107</v>
      </c>
      <c r="HC7" s="3">
        <v>332413460.29722333</v>
      </c>
      <c r="HD7" s="3">
        <v>786726.29974214255</v>
      </c>
      <c r="HE7" s="3">
        <v>3542249.8099226202</v>
      </c>
      <c r="HF7" s="3">
        <v>546036951.50506377</v>
      </c>
      <c r="HG7" s="3">
        <v>19713376.657961171</v>
      </c>
      <c r="HH7" s="3">
        <v>9202772.2539831959</v>
      </c>
      <c r="HI7" s="3">
        <v>2362636045.5654159</v>
      </c>
      <c r="HJ7" s="3">
        <v>4588282.0874018809</v>
      </c>
      <c r="HK7" s="3">
        <v>1496885015.1301651</v>
      </c>
      <c r="HL7" s="3">
        <v>482667.7245857236</v>
      </c>
      <c r="HM7" s="3">
        <v>495391.5553704846</v>
      </c>
      <c r="HN7" s="3">
        <v>280218.65781937417</v>
      </c>
      <c r="HO7" s="3">
        <v>43614262.629941747</v>
      </c>
      <c r="HP7" s="3">
        <v>30133640.107972119</v>
      </c>
      <c r="HQ7" s="3">
        <v>10152746.82265643</v>
      </c>
      <c r="HR7" s="3">
        <v>577485.55701408745</v>
      </c>
      <c r="HS7" s="3">
        <v>43518.032469447317</v>
      </c>
      <c r="HT7" s="3">
        <v>10186568.926415469</v>
      </c>
      <c r="HU7" s="3">
        <v>31523593.224802662</v>
      </c>
      <c r="HV7" s="3">
        <v>341531137.09720248</v>
      </c>
      <c r="HW7" s="3">
        <v>3353024.6767495978</v>
      </c>
      <c r="HX7" s="3">
        <v>17457147.55895469</v>
      </c>
      <c r="HY7" s="3">
        <v>71727606.894447818</v>
      </c>
      <c r="HZ7" s="3">
        <v>8427315.5018732976</v>
      </c>
      <c r="IA7" s="3">
        <v>112506927.86206619</v>
      </c>
      <c r="IB7" s="3">
        <v>1837571.129885359</v>
      </c>
      <c r="IC7" s="3">
        <v>53996496.312598221</v>
      </c>
      <c r="ID7" s="3">
        <v>13016210.101095131</v>
      </c>
      <c r="IE7" s="3">
        <v>11638861.25838186</v>
      </c>
      <c r="IF7" s="3">
        <v>4245310.4353507906</v>
      </c>
      <c r="IG7" s="3">
        <v>227992217.0979057</v>
      </c>
      <c r="IH7" s="3">
        <v>13350704.78342934</v>
      </c>
      <c r="II7" s="3">
        <v>123107036.5742026</v>
      </c>
      <c r="IJ7" s="3">
        <v>642510973.20943677</v>
      </c>
      <c r="IK7" s="3">
        <v>387863166.64109761</v>
      </c>
      <c r="IL7" s="3">
        <v>432937149.09427643</v>
      </c>
      <c r="IM7" s="3">
        <v>17295217.87045614</v>
      </c>
      <c r="IN7" s="3">
        <v>81668233.065841705</v>
      </c>
      <c r="IO7" s="3">
        <v>630373.01429726847</v>
      </c>
      <c r="IP7" s="3">
        <v>118237815.36850791</v>
      </c>
      <c r="IQ7" s="3">
        <v>12742861.684273399</v>
      </c>
      <c r="IR7" s="3">
        <v>2442672.8537955219</v>
      </c>
      <c r="IS7" s="3">
        <v>8548201.2301203292</v>
      </c>
      <c r="IT7" s="3">
        <v>809420891.8203963</v>
      </c>
      <c r="IU7" s="3">
        <v>3341777.5286464118</v>
      </c>
      <c r="IV7" s="3">
        <v>13913089.815812441</v>
      </c>
      <c r="IW7" s="3">
        <v>39852712.544574738</v>
      </c>
      <c r="IX7" s="3">
        <v>29000520.125656828</v>
      </c>
      <c r="IY7" s="3">
        <v>3608089.3806173541</v>
      </c>
    </row>
    <row r="8" spans="1:259" x14ac:dyDescent="0.2">
      <c r="A8" s="3" t="s">
        <v>12</v>
      </c>
      <c r="B8" s="3" t="s">
        <v>13</v>
      </c>
      <c r="C8" s="3" t="s">
        <v>14</v>
      </c>
      <c r="D8" s="3" t="s">
        <v>7</v>
      </c>
      <c r="E8" s="3">
        <v>3200218.8126262152</v>
      </c>
      <c r="F8" s="3">
        <v>2961448.6838271469</v>
      </c>
      <c r="G8" s="3">
        <v>85462984.63495025</v>
      </c>
      <c r="H8" s="3">
        <v>6541585.7527638804</v>
      </c>
      <c r="I8" s="3">
        <v>127711611.90289541</v>
      </c>
      <c r="J8" s="3">
        <v>3135756.404970549</v>
      </c>
      <c r="K8" s="3">
        <v>20250011.546809498</v>
      </c>
      <c r="L8" s="3">
        <v>13784839.444098631</v>
      </c>
      <c r="M8" s="3">
        <v>13276814.5309339</v>
      </c>
      <c r="N8" s="3">
        <v>265937.38773577829</v>
      </c>
      <c r="O8" s="3">
        <v>4385437.5810646554</v>
      </c>
      <c r="P8" s="3">
        <v>7331471.4223569985</v>
      </c>
      <c r="Q8" s="3">
        <v>3350953.7539734761</v>
      </c>
      <c r="R8" s="3">
        <v>2619851.2510992521</v>
      </c>
      <c r="S8" s="3">
        <v>402594.21848945518</v>
      </c>
      <c r="T8" s="3">
        <v>69609033.084991425</v>
      </c>
      <c r="U8" s="3">
        <v>2676629.4363521291</v>
      </c>
      <c r="V8" s="3">
        <v>3535087.0972943869</v>
      </c>
      <c r="W8" s="3">
        <v>13819317.554074461</v>
      </c>
      <c r="X8" s="3">
        <v>37264316.817412563</v>
      </c>
      <c r="Y8" s="3">
        <v>32179934.316736601</v>
      </c>
      <c r="Z8" s="3">
        <v>70310213.964759558</v>
      </c>
      <c r="AA8" s="3">
        <v>11558461.092765611</v>
      </c>
      <c r="AB8" s="3">
        <v>1147070.114433232</v>
      </c>
      <c r="AC8" s="3">
        <v>11328564.1423623</v>
      </c>
      <c r="AD8" s="3">
        <v>13029500.172145849</v>
      </c>
      <c r="AE8" s="3">
        <v>46776477.427789591</v>
      </c>
      <c r="AF8" s="3">
        <v>1512100.960210142</v>
      </c>
      <c r="AG8" s="3">
        <v>296069.38141391939</v>
      </c>
      <c r="AH8" s="3">
        <v>54905339.870702371</v>
      </c>
      <c r="AI8" s="3">
        <v>1283425372.3623409</v>
      </c>
      <c r="AJ8" s="3">
        <v>5700665.2650856478</v>
      </c>
      <c r="AK8" s="3">
        <v>4106712.175831411</v>
      </c>
      <c r="AL8" s="3">
        <v>427822720.26852822</v>
      </c>
      <c r="AM8" s="3">
        <v>127795558.7230276</v>
      </c>
      <c r="AN8" s="3">
        <v>8827156.4938494004</v>
      </c>
      <c r="AO8" s="3">
        <v>2443228.3337352648</v>
      </c>
      <c r="AP8" s="3">
        <v>1949937711.239413</v>
      </c>
      <c r="AQ8" s="3">
        <v>43505582.134415783</v>
      </c>
      <c r="AR8" s="3">
        <v>147051173.7942681</v>
      </c>
      <c r="AS8" s="3">
        <v>2159370.7042370401</v>
      </c>
      <c r="AT8" s="3">
        <v>15522430.657996571</v>
      </c>
      <c r="AU8" s="3">
        <v>128425233.1252787</v>
      </c>
      <c r="AV8" s="3">
        <v>1733026.2893000529</v>
      </c>
      <c r="AW8" s="3">
        <v>7702808123.9910612</v>
      </c>
      <c r="AX8" s="3">
        <v>9607573.3916473649</v>
      </c>
      <c r="AY8" s="3">
        <v>117317585.2206924</v>
      </c>
      <c r="AZ8" s="3">
        <v>9334147.0035635382</v>
      </c>
      <c r="BA8" s="3">
        <v>29371021.150921591</v>
      </c>
      <c r="BB8" s="3">
        <v>9337859.1372351851</v>
      </c>
      <c r="BC8" s="3">
        <v>1561965558.0390241</v>
      </c>
      <c r="BD8" s="3">
        <v>12013586.3829487</v>
      </c>
      <c r="BE8" s="3">
        <v>15893711.990425751</v>
      </c>
      <c r="BF8" s="3">
        <v>5905469.9783391282</v>
      </c>
      <c r="BG8" s="3">
        <v>510517137.01098841</v>
      </c>
      <c r="BH8" s="3">
        <v>124259976.9863022</v>
      </c>
      <c r="BI8" s="3">
        <v>38166955.647332408</v>
      </c>
      <c r="BJ8" s="3">
        <v>4613984.7882265691</v>
      </c>
      <c r="BK8" s="3">
        <v>5643201.178433558</v>
      </c>
      <c r="BL8" s="3">
        <v>4599334.3694689479</v>
      </c>
      <c r="BM8" s="3">
        <v>3757724.494230764</v>
      </c>
      <c r="BN8" s="3">
        <v>3092261.2044069939</v>
      </c>
      <c r="BO8" s="3">
        <v>7896597.6753626876</v>
      </c>
      <c r="BP8" s="3">
        <v>13365002.272019859</v>
      </c>
      <c r="BQ8" s="3">
        <v>2345076.3308159551</v>
      </c>
      <c r="BR8" s="3">
        <v>24325182.296740919</v>
      </c>
      <c r="BS8" s="3">
        <v>19446661.104163539</v>
      </c>
      <c r="BT8" s="3">
        <v>22999764.526464131</v>
      </c>
      <c r="BU8" s="3">
        <v>240835983.9935762</v>
      </c>
      <c r="BV8" s="3">
        <v>17136.89649574535</v>
      </c>
      <c r="BW8" s="3">
        <v>1860428.8686213021</v>
      </c>
      <c r="BX8" s="3">
        <v>591239.19846776652</v>
      </c>
      <c r="BY8" s="3">
        <v>7573946.1690661367</v>
      </c>
      <c r="BZ8" s="3">
        <v>822569015.63466477</v>
      </c>
      <c r="CA8" s="3">
        <v>173524035.28192341</v>
      </c>
      <c r="CB8" s="3">
        <v>403584.87981033669</v>
      </c>
      <c r="CC8" s="3">
        <v>105307173.62262639</v>
      </c>
      <c r="CD8" s="3">
        <v>27680350.243732721</v>
      </c>
      <c r="CE8" s="3">
        <v>15241025.83750785</v>
      </c>
      <c r="CF8" s="3">
        <v>46104216.342804097</v>
      </c>
      <c r="CG8" s="3">
        <v>10054756.10583554</v>
      </c>
      <c r="CH8" s="3">
        <v>12852533.996834369</v>
      </c>
      <c r="CI8" s="3">
        <v>39863509.466789037</v>
      </c>
      <c r="CJ8" s="3">
        <v>3657461.873951639</v>
      </c>
      <c r="CK8" s="3">
        <v>641298767.02721775</v>
      </c>
      <c r="CL8" s="3">
        <v>48947737.711870417</v>
      </c>
      <c r="CM8" s="3">
        <v>298821887.58588922</v>
      </c>
      <c r="CN8" s="3">
        <v>3114630.5727028218</v>
      </c>
      <c r="CO8" s="3">
        <v>2910092.4353523389</v>
      </c>
      <c r="CP8" s="3">
        <v>1357827.7521659371</v>
      </c>
      <c r="CQ8" s="3">
        <v>4823425.2821536949</v>
      </c>
      <c r="CR8" s="3">
        <v>3976042.400210639</v>
      </c>
      <c r="CS8" s="3">
        <v>997013.26651154913</v>
      </c>
      <c r="CT8" s="3">
        <v>124934963.6804094</v>
      </c>
      <c r="CU8" s="3">
        <v>2225588.2761769518</v>
      </c>
      <c r="CV8" s="3">
        <v>106136.618133754</v>
      </c>
      <c r="CW8" s="3">
        <v>8358269.3012237139</v>
      </c>
      <c r="CX8" s="3">
        <v>549472.76808949944</v>
      </c>
      <c r="CY8" s="3">
        <v>77424.324793115826</v>
      </c>
      <c r="CZ8" s="3">
        <v>10079460.515363891</v>
      </c>
      <c r="DA8" s="3">
        <v>245175.9082172995</v>
      </c>
      <c r="DB8" s="3">
        <v>515465.80935374048</v>
      </c>
      <c r="DC8" s="3">
        <v>245678.81513199749</v>
      </c>
      <c r="DD8" s="3">
        <v>2345130.1568313618</v>
      </c>
      <c r="DE8" s="3">
        <v>808598.29555502057</v>
      </c>
      <c r="DF8" s="3">
        <v>1099037.944139591</v>
      </c>
      <c r="DG8" s="3">
        <v>17015856.6610859</v>
      </c>
      <c r="DH8" s="3">
        <v>345330.69431279227</v>
      </c>
      <c r="DI8" s="3">
        <v>6015384.4327651747</v>
      </c>
      <c r="DJ8" s="3">
        <v>128774.6916759313</v>
      </c>
      <c r="DK8" s="3">
        <v>6616678.9655265203</v>
      </c>
      <c r="DL8" s="3">
        <v>4602475.8217025734</v>
      </c>
      <c r="DM8" s="3">
        <v>27765891.972469449</v>
      </c>
      <c r="DN8" s="3">
        <v>31418629.70202953</v>
      </c>
      <c r="DO8" s="3">
        <v>5604254.1569812465</v>
      </c>
      <c r="DP8" s="3">
        <v>1411236.3094255109</v>
      </c>
      <c r="DQ8" s="3">
        <v>20848676.502818599</v>
      </c>
      <c r="DR8" s="3">
        <v>2514003.6724387752</v>
      </c>
      <c r="DS8" s="3">
        <v>1194858.706834611</v>
      </c>
      <c r="DT8" s="3">
        <v>857327.0868862624</v>
      </c>
      <c r="DU8" s="3">
        <v>4917308.2553692944</v>
      </c>
      <c r="DV8" s="3">
        <v>9615492.6378697939</v>
      </c>
      <c r="DW8" s="3">
        <v>337274.52096991078</v>
      </c>
      <c r="DX8" s="3">
        <v>1831562.274033013</v>
      </c>
      <c r="DY8" s="3">
        <v>107355488.0444155</v>
      </c>
      <c r="DZ8" s="3">
        <v>58602667.199991502</v>
      </c>
      <c r="EA8" s="3">
        <v>4330647.4507754929</v>
      </c>
      <c r="EB8" s="3">
        <v>367945005.13321197</v>
      </c>
      <c r="EC8" s="3">
        <v>1737734397.250771</v>
      </c>
      <c r="ED8" s="3">
        <v>476194405.21602702</v>
      </c>
      <c r="EE8" s="3">
        <v>508151.97379838588</v>
      </c>
      <c r="EF8" s="3">
        <v>1903388.6591357409</v>
      </c>
      <c r="EG8" s="3">
        <v>14359363.74547839</v>
      </c>
      <c r="EH8" s="3">
        <v>87160702.839831993</v>
      </c>
      <c r="EI8" s="3">
        <v>56542882.856622674</v>
      </c>
      <c r="EJ8" s="3">
        <v>119784758.2463346</v>
      </c>
      <c r="EK8" s="3">
        <v>3258260.315705528</v>
      </c>
      <c r="EL8" s="3">
        <v>12438958.474943779</v>
      </c>
      <c r="EM8" s="3">
        <v>877108.29403128871</v>
      </c>
      <c r="EN8" s="3">
        <v>53492953.510807961</v>
      </c>
      <c r="EO8" s="3">
        <v>260299254.30677181</v>
      </c>
      <c r="EP8" s="3">
        <v>10730319.6195994</v>
      </c>
      <c r="EQ8" s="3">
        <v>7927351.6331733884</v>
      </c>
      <c r="ER8" s="3">
        <v>2431018.510699939</v>
      </c>
      <c r="ES8" s="3">
        <v>1363055451.4981461</v>
      </c>
      <c r="ET8" s="3">
        <v>992784.39758453693</v>
      </c>
      <c r="EU8" s="3">
        <v>229741.35320311939</v>
      </c>
      <c r="EV8" s="3">
        <v>37217401.080280431</v>
      </c>
      <c r="EW8" s="3">
        <v>4283744.0855237534</v>
      </c>
      <c r="EX8" s="3">
        <v>1390183.5778906911</v>
      </c>
      <c r="EY8" s="3">
        <v>338635870.17939001</v>
      </c>
      <c r="EZ8" s="3">
        <v>3159268.1268276442</v>
      </c>
      <c r="FA8" s="3">
        <v>1550421.1688433951</v>
      </c>
      <c r="FB8" s="3">
        <v>162088.9853329093</v>
      </c>
      <c r="FC8" s="3">
        <v>14223576.625397479</v>
      </c>
      <c r="FD8" s="3">
        <v>702063281.53377104</v>
      </c>
      <c r="FE8" s="3">
        <v>20139206.019665319</v>
      </c>
      <c r="FF8" s="3">
        <v>9139712.3776204083</v>
      </c>
      <c r="FG8" s="3">
        <v>382323328.44973928</v>
      </c>
      <c r="FH8" s="3">
        <v>886573032.2326771</v>
      </c>
      <c r="FI8" s="3">
        <v>42179833.665841043</v>
      </c>
      <c r="FJ8" s="3">
        <v>25345307.624163728</v>
      </c>
      <c r="FK8" s="3">
        <v>205983557.4090319</v>
      </c>
      <c r="FL8" s="3">
        <v>1619888.61147542</v>
      </c>
      <c r="FM8" s="3">
        <v>8505006.7616584525</v>
      </c>
      <c r="FN8" s="3">
        <v>70722277.39948076</v>
      </c>
      <c r="FO8" s="3">
        <v>113750036.12619729</v>
      </c>
      <c r="FP8" s="3">
        <v>7324026.0270372517</v>
      </c>
      <c r="FQ8" s="3">
        <v>1946605.8124549489</v>
      </c>
      <c r="FR8" s="3">
        <v>20798488.76103564</v>
      </c>
      <c r="FS8" s="3">
        <v>12683064.666696809</v>
      </c>
      <c r="FT8" s="3">
        <v>300942.9838534735</v>
      </c>
      <c r="FU8" s="3">
        <v>165145.44024685759</v>
      </c>
      <c r="FV8" s="3">
        <v>7975024.6881610891</v>
      </c>
      <c r="FW8" s="3">
        <v>82572087.166370466</v>
      </c>
      <c r="FX8" s="3">
        <v>20781289.978297051</v>
      </c>
      <c r="FY8" s="3">
        <v>47430377.563483581</v>
      </c>
      <c r="FZ8" s="3">
        <v>3184792.660105329</v>
      </c>
      <c r="GA8" s="3">
        <v>1898586.4112736611</v>
      </c>
      <c r="GB8" s="3">
        <v>20662671.128568299</v>
      </c>
      <c r="GC8" s="3">
        <v>500280.69480885571</v>
      </c>
      <c r="GD8" s="3">
        <v>9905533.7982201427</v>
      </c>
      <c r="GE8" s="3">
        <v>19622406.624608651</v>
      </c>
      <c r="GF8" s="3">
        <v>15084495.89524832</v>
      </c>
      <c r="GG8" s="3">
        <v>8427317.5468708053</v>
      </c>
      <c r="GH8" s="3">
        <v>2023223.006980299</v>
      </c>
      <c r="GI8" s="3">
        <v>16378058777.187349</v>
      </c>
      <c r="GJ8" s="3">
        <v>369427.05752187473</v>
      </c>
      <c r="GK8" s="3">
        <v>2717614.8654995221</v>
      </c>
      <c r="GL8" s="3">
        <v>7132420.1452897154</v>
      </c>
      <c r="GM8" s="3">
        <v>48367314.328900509</v>
      </c>
      <c r="GN8" s="3">
        <v>59633889.882766388</v>
      </c>
      <c r="GO8" s="3">
        <v>963445.15179944399</v>
      </c>
      <c r="GP8" s="3">
        <v>43653726.546664417</v>
      </c>
      <c r="GQ8" s="3">
        <v>185849.70195041201</v>
      </c>
      <c r="GR8" s="3">
        <v>1031048.5578090129</v>
      </c>
      <c r="GS8" s="3">
        <v>197422.94913081621</v>
      </c>
      <c r="GT8" s="3">
        <v>54081914.557968907</v>
      </c>
      <c r="GU8" s="3">
        <v>768496.02820755995</v>
      </c>
      <c r="GV8" s="3">
        <v>16204361.74750874</v>
      </c>
      <c r="GW8" s="3">
        <v>48407212.325982898</v>
      </c>
      <c r="GX8" s="3">
        <v>73752763.525237024</v>
      </c>
      <c r="GY8" s="3">
        <v>130307807.96040919</v>
      </c>
      <c r="GZ8" s="3">
        <v>2277349.4524505241</v>
      </c>
      <c r="HA8" s="3">
        <v>2903333.8741894709</v>
      </c>
      <c r="HB8" s="3">
        <v>5318528.6642716052</v>
      </c>
      <c r="HC8" s="3">
        <v>405819826.69759148</v>
      </c>
      <c r="HD8" s="3">
        <v>831682.18664305366</v>
      </c>
      <c r="HE8" s="3">
        <v>3201637.0886104591</v>
      </c>
      <c r="HF8" s="3">
        <v>555049617.05257213</v>
      </c>
      <c r="HG8" s="3">
        <v>16068906.42622702</v>
      </c>
      <c r="HH8" s="3">
        <v>10254693.76989967</v>
      </c>
      <c r="HI8" s="3">
        <v>1773113971.416714</v>
      </c>
      <c r="HJ8" s="3">
        <v>5512781.91091445</v>
      </c>
      <c r="HK8" s="3">
        <v>1451117232.134716</v>
      </c>
      <c r="HL8" s="3">
        <v>462632.19246180338</v>
      </c>
      <c r="HM8" s="3">
        <v>1041623.596805615</v>
      </c>
      <c r="HN8" s="3">
        <v>447191.81308890937</v>
      </c>
      <c r="HO8" s="3">
        <v>67946650.316393718</v>
      </c>
      <c r="HP8" s="3">
        <v>33590250.46623271</v>
      </c>
      <c r="HQ8" s="3">
        <v>16331396.23811652</v>
      </c>
      <c r="HR8" s="3">
        <v>557760.35926988558</v>
      </c>
      <c r="HS8" s="3">
        <v>59829.62362871119</v>
      </c>
      <c r="HT8" s="3">
        <v>7516101.2131783366</v>
      </c>
      <c r="HU8" s="3">
        <v>29462234.0067591</v>
      </c>
      <c r="HV8" s="3">
        <v>316281844.17798817</v>
      </c>
      <c r="HW8" s="3">
        <v>3203589.8735849499</v>
      </c>
      <c r="HX8" s="3">
        <v>16290101.66657342</v>
      </c>
      <c r="HY8" s="3">
        <v>69464822.492282301</v>
      </c>
      <c r="HZ8" s="3">
        <v>8776848.2206961699</v>
      </c>
      <c r="IA8" s="3">
        <v>90186660.553941667</v>
      </c>
      <c r="IB8" s="3">
        <v>2087389.9229119669</v>
      </c>
      <c r="IC8" s="3">
        <v>48221045.329402797</v>
      </c>
      <c r="ID8" s="3">
        <v>12380409.30950653</v>
      </c>
      <c r="IE8" s="3">
        <v>12264211.393588331</v>
      </c>
      <c r="IF8" s="3">
        <v>3759542.7241046289</v>
      </c>
      <c r="IG8" s="3">
        <v>230113773.2383917</v>
      </c>
      <c r="IH8" s="3">
        <v>12624555.616564769</v>
      </c>
      <c r="II8" s="3">
        <v>145801167.71597189</v>
      </c>
      <c r="IJ8" s="3">
        <v>532136002.82976753</v>
      </c>
      <c r="IK8" s="3">
        <v>332296960.84567869</v>
      </c>
      <c r="IL8" s="3">
        <v>351148695.79244328</v>
      </c>
      <c r="IM8" s="3">
        <v>13221030.92254705</v>
      </c>
      <c r="IN8" s="3">
        <v>69669615.468632624</v>
      </c>
      <c r="IO8" s="3">
        <v>434844.80188612442</v>
      </c>
      <c r="IP8" s="3">
        <v>122535984.08283471</v>
      </c>
      <c r="IQ8" s="3">
        <v>13325231.37568051</v>
      </c>
      <c r="IR8" s="3">
        <v>2747400.5392419309</v>
      </c>
      <c r="IS8" s="3">
        <v>8118968.6601809412</v>
      </c>
      <c r="IT8" s="3">
        <v>894555090.23575056</v>
      </c>
      <c r="IU8" s="3">
        <v>4607594.6764451722</v>
      </c>
      <c r="IV8" s="3">
        <v>17378483.27123668</v>
      </c>
      <c r="IW8" s="3">
        <v>52666824.204020493</v>
      </c>
      <c r="IX8" s="3">
        <v>23854686.69844798</v>
      </c>
      <c r="IY8" s="3">
        <v>3412638.918244666</v>
      </c>
    </row>
    <row r="9" spans="1:259" x14ac:dyDescent="0.2">
      <c r="A9" s="3" t="s">
        <v>15</v>
      </c>
      <c r="B9" s="3" t="s">
        <v>13</v>
      </c>
      <c r="C9" s="3" t="s">
        <v>14</v>
      </c>
      <c r="D9" s="3" t="s">
        <v>7</v>
      </c>
      <c r="E9" s="3">
        <v>2771800.6869653719</v>
      </c>
      <c r="F9" s="3">
        <v>2439120.052129752</v>
      </c>
      <c r="G9" s="3">
        <v>105863697.0797513</v>
      </c>
      <c r="H9" s="3">
        <v>5791987.5988149242</v>
      </c>
      <c r="I9" s="3">
        <v>126864884.1911314</v>
      </c>
      <c r="J9" s="3">
        <v>3774222.6907831971</v>
      </c>
      <c r="K9" s="3">
        <v>18519781.204513609</v>
      </c>
      <c r="L9" s="3">
        <v>13753535.483778911</v>
      </c>
      <c r="M9" s="3">
        <v>14273202.121475469</v>
      </c>
      <c r="N9" s="3">
        <v>893128.24300268106</v>
      </c>
      <c r="O9" s="3">
        <v>3131739.7591907112</v>
      </c>
      <c r="P9" s="3">
        <v>8130765.6057176311</v>
      </c>
      <c r="Q9" s="3">
        <v>2910800.941771104</v>
      </c>
      <c r="R9" s="3">
        <v>2438081.4548050859</v>
      </c>
      <c r="S9" s="3">
        <v>617481.43424135831</v>
      </c>
      <c r="T9" s="3">
        <v>62482033.203383923</v>
      </c>
      <c r="U9" s="3">
        <v>2302608.4394788491</v>
      </c>
      <c r="V9" s="3">
        <v>2959680.3489370132</v>
      </c>
      <c r="W9" s="3">
        <v>13166313.969293339</v>
      </c>
      <c r="X9" s="3">
        <v>36462478.622788243</v>
      </c>
      <c r="Y9" s="3">
        <v>30098712.62196672</v>
      </c>
      <c r="Z9" s="3">
        <v>64976584.686327003</v>
      </c>
      <c r="AA9" s="3">
        <v>11287906.41105468</v>
      </c>
      <c r="AB9" s="3">
        <v>1049305.9277900991</v>
      </c>
      <c r="AC9" s="3">
        <v>9048331.7392445244</v>
      </c>
      <c r="AD9" s="3">
        <v>30373055.514404122</v>
      </c>
      <c r="AE9" s="3">
        <v>88098905.453542799</v>
      </c>
      <c r="AF9" s="3">
        <v>951854.43733997364</v>
      </c>
      <c r="AG9" s="3">
        <v>392779.58034294331</v>
      </c>
      <c r="AH9" s="3">
        <v>58261516.185926877</v>
      </c>
      <c r="AI9" s="3">
        <v>1078145731.3434629</v>
      </c>
      <c r="AJ9" s="3">
        <v>5590805.5421774164</v>
      </c>
      <c r="AK9" s="3">
        <v>2686100.016460991</v>
      </c>
      <c r="AL9" s="3">
        <v>404285150.55988312</v>
      </c>
      <c r="AM9" s="3">
        <v>150906159.58825299</v>
      </c>
      <c r="AN9" s="3">
        <v>8119746.0243093008</v>
      </c>
      <c r="AO9" s="3">
        <v>2091888.368182132</v>
      </c>
      <c r="AP9" s="3">
        <v>2136637002.80667</v>
      </c>
      <c r="AQ9" s="3">
        <v>36161102.836285271</v>
      </c>
      <c r="AR9" s="3">
        <v>152168984.82170779</v>
      </c>
      <c r="AS9" s="3">
        <v>2053978.4698269069</v>
      </c>
      <c r="AT9" s="3">
        <v>27147045.67484621</v>
      </c>
      <c r="AU9" s="3">
        <v>109456289.1737175</v>
      </c>
      <c r="AV9" s="3">
        <v>2113156.0561791542</v>
      </c>
      <c r="AW9" s="3">
        <v>6548931585.211442</v>
      </c>
      <c r="AX9" s="3">
        <v>8252395.4066844182</v>
      </c>
      <c r="AY9" s="3">
        <v>97505379.643197775</v>
      </c>
      <c r="AZ9" s="3">
        <v>12210700.291825199</v>
      </c>
      <c r="BA9" s="3">
        <v>30888640.118817739</v>
      </c>
      <c r="BB9" s="3">
        <v>11153759.873801131</v>
      </c>
      <c r="BC9" s="3">
        <v>1046917371.385832</v>
      </c>
      <c r="BD9" s="3">
        <v>11893351.502727341</v>
      </c>
      <c r="BE9" s="3">
        <v>14998264.619162681</v>
      </c>
      <c r="BF9" s="3">
        <v>5661377.5202301834</v>
      </c>
      <c r="BG9" s="3">
        <v>325604076.81145078</v>
      </c>
      <c r="BH9" s="3">
        <v>119351540.5697066</v>
      </c>
      <c r="BI9" s="3">
        <v>37362356.177119747</v>
      </c>
      <c r="BJ9" s="3">
        <v>3500342.2823405401</v>
      </c>
      <c r="BK9" s="3">
        <v>5224783.8629956935</v>
      </c>
      <c r="BL9" s="3">
        <v>4186088.9527281472</v>
      </c>
      <c r="BM9" s="3">
        <v>3571348.5201128321</v>
      </c>
      <c r="BN9" s="3">
        <v>3273620.366627824</v>
      </c>
      <c r="BO9" s="3">
        <v>7616930.551372556</v>
      </c>
      <c r="BP9" s="3">
        <v>10880279.85116631</v>
      </c>
      <c r="BQ9" s="3">
        <v>2136341.9721876392</v>
      </c>
      <c r="BR9" s="3">
        <v>21936253.365166351</v>
      </c>
      <c r="BS9" s="3">
        <v>15399794.76832195</v>
      </c>
      <c r="BT9" s="3">
        <v>23312171.189574249</v>
      </c>
      <c r="BU9" s="3">
        <v>233944126.5341191</v>
      </c>
      <c r="BV9" s="3">
        <v>491807.1492627961</v>
      </c>
      <c r="BW9" s="3">
        <v>1591516.4865058509</v>
      </c>
      <c r="BX9" s="3">
        <v>23298.63683357256</v>
      </c>
      <c r="BY9" s="3">
        <v>6190199.2759764791</v>
      </c>
      <c r="BZ9" s="3">
        <v>670956146.41487539</v>
      </c>
      <c r="CA9" s="3">
        <v>161756506.68759969</v>
      </c>
      <c r="CB9" s="3">
        <v>382090.38076042169</v>
      </c>
      <c r="CC9" s="3">
        <v>87184666.615767285</v>
      </c>
      <c r="CD9" s="3">
        <v>30204440.83913685</v>
      </c>
      <c r="CE9" s="3">
        <v>13868985.763268869</v>
      </c>
      <c r="CF9" s="3">
        <v>46401276.065479107</v>
      </c>
      <c r="CG9" s="3">
        <v>8719161.8081730958</v>
      </c>
      <c r="CH9" s="3">
        <v>11820487.304063501</v>
      </c>
      <c r="CI9" s="3">
        <v>34957329.677465551</v>
      </c>
      <c r="CJ9" s="3">
        <v>3356035.3506960711</v>
      </c>
      <c r="CK9" s="3">
        <v>513502032.77505982</v>
      </c>
      <c r="CL9" s="3">
        <v>47895920.103289358</v>
      </c>
      <c r="CM9" s="3">
        <v>651112075.05826151</v>
      </c>
      <c r="CN9" s="3">
        <v>4548857.1792302392</v>
      </c>
      <c r="CO9" s="3">
        <v>2809129.7787807928</v>
      </c>
      <c r="CP9" s="3">
        <v>1528564.182239112</v>
      </c>
      <c r="CQ9" s="3">
        <v>4683180.0503379889</v>
      </c>
      <c r="CR9" s="3">
        <v>3505960.7003067718</v>
      </c>
      <c r="CS9" s="3">
        <v>1111104.819703175</v>
      </c>
      <c r="CT9" s="3">
        <v>106181632.8984534</v>
      </c>
      <c r="CU9" s="3">
        <v>2057859.70660667</v>
      </c>
      <c r="CV9" s="3">
        <v>213158.80766284899</v>
      </c>
      <c r="CW9" s="3">
        <v>8625948.1431056485</v>
      </c>
      <c r="CX9" s="3">
        <v>776476.2190968144</v>
      </c>
      <c r="CY9" s="3">
        <v>127965.0360420856</v>
      </c>
      <c r="CZ9" s="3">
        <v>8563162.8997224551</v>
      </c>
      <c r="DA9" s="3">
        <v>303634.53093149501</v>
      </c>
      <c r="DB9" s="3">
        <v>621064.67215098348</v>
      </c>
      <c r="DC9" s="3">
        <v>303087.21662240883</v>
      </c>
      <c r="DD9" s="3">
        <v>2518343.440283482</v>
      </c>
      <c r="DE9" s="3">
        <v>658169.48163229437</v>
      </c>
      <c r="DF9" s="3">
        <v>1869014.0955924499</v>
      </c>
      <c r="DG9" s="3">
        <v>14115017.615645161</v>
      </c>
      <c r="DH9" s="3">
        <v>605728.01322170673</v>
      </c>
      <c r="DI9" s="3">
        <v>5357135.1610811073</v>
      </c>
      <c r="DJ9" s="3">
        <v>116476.0859290325</v>
      </c>
      <c r="DK9" s="3">
        <v>6246195.2077809973</v>
      </c>
      <c r="DL9" s="3">
        <v>4238839.3743543597</v>
      </c>
      <c r="DM9" s="3">
        <v>22554129.568815771</v>
      </c>
      <c r="DN9" s="3">
        <v>26279910.102418792</v>
      </c>
      <c r="DO9" s="3">
        <v>4611595.9489811799</v>
      </c>
      <c r="DP9" s="3">
        <v>1175772.1247897369</v>
      </c>
      <c r="DQ9" s="3">
        <v>22781396.904850788</v>
      </c>
      <c r="DR9" s="3">
        <v>2608517.4532986251</v>
      </c>
      <c r="DS9" s="3">
        <v>1112405.2953696849</v>
      </c>
      <c r="DT9" s="3">
        <v>1152092.4809447229</v>
      </c>
      <c r="DU9" s="3">
        <v>4331029.4073924934</v>
      </c>
      <c r="DV9" s="3">
        <v>11556162.879366931</v>
      </c>
      <c r="DW9" s="3">
        <v>416005.07559673127</v>
      </c>
      <c r="DX9" s="3">
        <v>2294315.8754796819</v>
      </c>
      <c r="DY9" s="3">
        <v>98146939.332994118</v>
      </c>
      <c r="DZ9" s="3">
        <v>51077591.393673122</v>
      </c>
      <c r="EA9" s="3">
        <v>4283933.6321465718</v>
      </c>
      <c r="EB9" s="3">
        <v>316710139.88733929</v>
      </c>
      <c r="EC9" s="3">
        <v>1541517397.2243741</v>
      </c>
      <c r="ED9" s="3">
        <v>467170905.47216052</v>
      </c>
      <c r="EE9" s="3">
        <v>821968.60778940609</v>
      </c>
      <c r="EF9" s="3">
        <v>2090785.9809366041</v>
      </c>
      <c r="EG9" s="3">
        <v>10343308.9842254</v>
      </c>
      <c r="EH9" s="3">
        <v>77664240.125165552</v>
      </c>
      <c r="EI9" s="3">
        <v>64613050.344830923</v>
      </c>
      <c r="EJ9" s="3">
        <v>87824016.826156557</v>
      </c>
      <c r="EK9" s="3">
        <v>2329228.6634073202</v>
      </c>
      <c r="EL9" s="3">
        <v>13391579.222620049</v>
      </c>
      <c r="EM9" s="3">
        <v>2716548.1139822081</v>
      </c>
      <c r="EN9" s="3">
        <v>42901590.112158664</v>
      </c>
      <c r="EO9" s="3">
        <v>236654956.99992421</v>
      </c>
      <c r="EP9" s="3">
        <v>8841681.5932004768</v>
      </c>
      <c r="EQ9" s="3">
        <v>5732429.9261986893</v>
      </c>
      <c r="ER9" s="3">
        <v>2642900.5245858338</v>
      </c>
      <c r="ES9" s="3">
        <v>1153982013.5935659</v>
      </c>
      <c r="ET9" s="3">
        <v>1286669.4966750571</v>
      </c>
      <c r="EU9" s="3">
        <v>162735.51161480331</v>
      </c>
      <c r="EV9" s="3">
        <v>29572989.128447101</v>
      </c>
      <c r="EW9" s="3">
        <v>4862881.9486645795</v>
      </c>
      <c r="EX9" s="3">
        <v>1357420.202911247</v>
      </c>
      <c r="EY9" s="3">
        <v>313794119.06319273</v>
      </c>
      <c r="EZ9" s="3">
        <v>2755170.872687371</v>
      </c>
      <c r="FA9" s="3">
        <v>1399303.71688158</v>
      </c>
      <c r="FB9" s="3">
        <v>124065.2073077683</v>
      </c>
      <c r="FC9" s="3">
        <v>11795668.298326369</v>
      </c>
      <c r="FD9" s="3">
        <v>538264623.10393357</v>
      </c>
      <c r="FE9" s="3">
        <v>16291694.50307736</v>
      </c>
      <c r="FF9" s="3">
        <v>7341856.0585541036</v>
      </c>
      <c r="FG9" s="3">
        <v>374361885.76842761</v>
      </c>
      <c r="FH9" s="3">
        <v>765740990.959705</v>
      </c>
      <c r="FI9" s="3">
        <v>35614613.924311258</v>
      </c>
      <c r="FJ9" s="3">
        <v>21538647.813788939</v>
      </c>
      <c r="FK9" s="3">
        <v>253846374.39223889</v>
      </c>
      <c r="FL9" s="3">
        <v>1502044.965725034</v>
      </c>
      <c r="FM9" s="3">
        <v>7167100.7878479976</v>
      </c>
      <c r="FN9" s="3">
        <v>58583608.780501492</v>
      </c>
      <c r="FO9" s="3">
        <v>97941921.103562206</v>
      </c>
      <c r="FP9" s="3">
        <v>7115306.2485704981</v>
      </c>
      <c r="FQ9" s="3">
        <v>2062571.6351301239</v>
      </c>
      <c r="FR9" s="3">
        <v>19285404.07357483</v>
      </c>
      <c r="FS9" s="3">
        <v>9080364.108584255</v>
      </c>
      <c r="FT9" s="3">
        <v>173410.79897153721</v>
      </c>
      <c r="FU9" s="3">
        <v>252064.40650800869</v>
      </c>
      <c r="FV9" s="3">
        <v>8960218.9694220051</v>
      </c>
      <c r="FW9" s="3">
        <v>75244076.154102817</v>
      </c>
      <c r="FX9" s="3">
        <v>18625249.277361851</v>
      </c>
      <c r="FY9" s="3">
        <v>41298518.000665531</v>
      </c>
      <c r="FZ9" s="3">
        <v>3404610.1174784689</v>
      </c>
      <c r="GA9" s="3">
        <v>2125635.1578449728</v>
      </c>
      <c r="GB9" s="3">
        <v>19787217.482166231</v>
      </c>
      <c r="GC9" s="3">
        <v>416920.20599035191</v>
      </c>
      <c r="GD9" s="3">
        <v>11007290.84163475</v>
      </c>
      <c r="GE9" s="3">
        <v>18254857.926186569</v>
      </c>
      <c r="GF9" s="3">
        <v>12904278.965131029</v>
      </c>
      <c r="GG9" s="3">
        <v>8351226.0877743708</v>
      </c>
      <c r="GH9" s="3">
        <v>1834620.460638616</v>
      </c>
      <c r="GI9" s="3">
        <v>13506228206.772949</v>
      </c>
      <c r="GJ9" s="3">
        <v>376014.19271304709</v>
      </c>
      <c r="GK9" s="3">
        <v>2100676.440860406</v>
      </c>
      <c r="GL9" s="3">
        <v>7282010.3238601638</v>
      </c>
      <c r="GM9" s="3">
        <v>35584342.644547701</v>
      </c>
      <c r="GN9" s="3">
        <v>48796284.219198287</v>
      </c>
      <c r="GO9" s="3">
        <v>992012.09954825928</v>
      </c>
      <c r="GP9" s="3">
        <v>40844460.141858853</v>
      </c>
      <c r="GQ9" s="3">
        <v>206211.37523645489</v>
      </c>
      <c r="GR9" s="3">
        <v>1072596.095043855</v>
      </c>
      <c r="GS9" s="3">
        <v>222454.59598020549</v>
      </c>
      <c r="GT9" s="3">
        <v>49596119.513726309</v>
      </c>
      <c r="GU9" s="3">
        <v>589276.57623266219</v>
      </c>
      <c r="GV9" s="3">
        <v>20171982.79353429</v>
      </c>
      <c r="GW9" s="3">
        <v>42421032.39912153</v>
      </c>
      <c r="GX9" s="3">
        <v>75638625.057083383</v>
      </c>
      <c r="GY9" s="3">
        <v>164867012.32954961</v>
      </c>
      <c r="GZ9" s="3">
        <v>1972870.626815771</v>
      </c>
      <c r="HA9" s="3">
        <v>3234028.0633431822</v>
      </c>
      <c r="HB9" s="3">
        <v>4187379.5925386902</v>
      </c>
      <c r="HC9" s="3">
        <v>350058053.39189702</v>
      </c>
      <c r="HD9" s="3">
        <v>630791.13915348076</v>
      </c>
      <c r="HE9" s="3">
        <v>3669635.4176390599</v>
      </c>
      <c r="HF9" s="3">
        <v>475160850.67673719</v>
      </c>
      <c r="HG9" s="3">
        <v>16227084.302707341</v>
      </c>
      <c r="HH9" s="3">
        <v>8379361.4840189824</v>
      </c>
      <c r="HI9" s="3">
        <v>1829853981.65241</v>
      </c>
      <c r="HJ9" s="3">
        <v>4860666.1527338549</v>
      </c>
      <c r="HK9" s="3">
        <v>1207803501.1591899</v>
      </c>
      <c r="HL9" s="3">
        <v>384781.61996123829</v>
      </c>
      <c r="HM9" s="3">
        <v>294891.31354933878</v>
      </c>
      <c r="HN9" s="3">
        <v>460659.28817433969</v>
      </c>
      <c r="HO9" s="3">
        <v>64282131.551015086</v>
      </c>
      <c r="HP9" s="3">
        <v>27307181.452403858</v>
      </c>
      <c r="HQ9" s="3">
        <v>12939335.063695019</v>
      </c>
      <c r="HR9" s="3">
        <v>448313.66023486311</v>
      </c>
      <c r="HS9" s="3">
        <v>67282.840505667322</v>
      </c>
      <c r="HT9" s="3">
        <v>9229493.7227594443</v>
      </c>
      <c r="HU9" s="3">
        <v>30366981.074106131</v>
      </c>
      <c r="HV9" s="3">
        <v>237940768.24380761</v>
      </c>
      <c r="HW9" s="3">
        <v>5847703.8760533677</v>
      </c>
      <c r="HX9" s="3">
        <v>15089212.197799699</v>
      </c>
      <c r="HY9" s="3">
        <v>62445662.122677431</v>
      </c>
      <c r="HZ9" s="3">
        <v>6198427.6962415352</v>
      </c>
      <c r="IA9" s="3">
        <v>108357571.82670531</v>
      </c>
      <c r="IB9" s="3">
        <v>2077951.9472796191</v>
      </c>
      <c r="IC9" s="3">
        <v>61685768.600909472</v>
      </c>
      <c r="ID9" s="3">
        <v>9785169.6725472026</v>
      </c>
      <c r="IE9" s="3">
        <v>11663823.95362827</v>
      </c>
      <c r="IF9" s="3">
        <v>3424855.1449651271</v>
      </c>
      <c r="IG9" s="3">
        <v>200089100.74663469</v>
      </c>
      <c r="IH9" s="3">
        <v>11516689.171046009</v>
      </c>
      <c r="II9" s="3">
        <v>125685992.1267232</v>
      </c>
      <c r="IJ9" s="3">
        <v>434493097.9387784</v>
      </c>
      <c r="IK9" s="3">
        <v>303684632.8222388</v>
      </c>
      <c r="IL9" s="3">
        <v>306784906.08786798</v>
      </c>
      <c r="IM9" s="3">
        <v>15604165.403954281</v>
      </c>
      <c r="IN9" s="3">
        <v>68346235.782519221</v>
      </c>
      <c r="IO9" s="3">
        <v>905908.7212858781</v>
      </c>
      <c r="IP9" s="3">
        <v>157128873.13967219</v>
      </c>
      <c r="IQ9" s="3">
        <v>13221503.612824401</v>
      </c>
      <c r="IR9" s="3">
        <v>2079596.688954042</v>
      </c>
      <c r="IS9" s="3">
        <v>7126530.2053057468</v>
      </c>
      <c r="IT9" s="3">
        <v>771994541.20686579</v>
      </c>
      <c r="IU9" s="3">
        <v>3471721.557740116</v>
      </c>
      <c r="IV9" s="3">
        <v>14323009.28474547</v>
      </c>
      <c r="IW9" s="3">
        <v>42968092.743346021</v>
      </c>
      <c r="IX9" s="3">
        <v>20274834.80172582</v>
      </c>
      <c r="IY9" s="3">
        <v>3465011.0372163081</v>
      </c>
    </row>
    <row r="10" spans="1:259" x14ac:dyDescent="0.2">
      <c r="A10" s="3" t="s">
        <v>16</v>
      </c>
      <c r="B10" s="3" t="s">
        <v>13</v>
      </c>
      <c r="C10" s="3" t="s">
        <v>14</v>
      </c>
      <c r="D10" s="3" t="s">
        <v>7</v>
      </c>
      <c r="E10" s="3">
        <v>3399311.2052018899</v>
      </c>
      <c r="F10" s="3">
        <v>2557462.8492034902</v>
      </c>
      <c r="G10" s="3">
        <v>81144627.089780316</v>
      </c>
      <c r="H10" s="3">
        <v>5866924.656677804</v>
      </c>
      <c r="I10" s="3">
        <v>119356474.66596609</v>
      </c>
      <c r="J10" s="3">
        <v>3528831.708491887</v>
      </c>
      <c r="K10" s="3">
        <v>21626386.459294911</v>
      </c>
      <c r="L10" s="3">
        <v>14084497.14405432</v>
      </c>
      <c r="M10" s="3">
        <v>13400685.10038651</v>
      </c>
      <c r="N10" s="3">
        <v>290785.11633388558</v>
      </c>
      <c r="O10" s="3">
        <v>4261105.2182840258</v>
      </c>
      <c r="P10" s="3">
        <v>8118381.9691275386</v>
      </c>
      <c r="Q10" s="3">
        <v>3431625.7297550612</v>
      </c>
      <c r="R10" s="3">
        <v>2404198.5970628131</v>
      </c>
      <c r="S10" s="3">
        <v>398938.96294356539</v>
      </c>
      <c r="T10" s="3">
        <v>62970208.266008511</v>
      </c>
      <c r="U10" s="3">
        <v>3134647.9263185239</v>
      </c>
      <c r="V10" s="3">
        <v>3660217.630959088</v>
      </c>
      <c r="W10" s="3">
        <v>13553904.57047186</v>
      </c>
      <c r="X10" s="3">
        <v>37907483.785916768</v>
      </c>
      <c r="Y10" s="3">
        <v>34333519.987877607</v>
      </c>
      <c r="Z10" s="3">
        <v>72129103.458457902</v>
      </c>
      <c r="AA10" s="3">
        <v>10120417.07941656</v>
      </c>
      <c r="AB10" s="3">
        <v>1128610.1724313709</v>
      </c>
      <c r="AC10" s="3">
        <v>10650752.385105919</v>
      </c>
      <c r="AD10" s="3">
        <v>16149421.412159059</v>
      </c>
      <c r="AE10" s="3">
        <v>53048183.030481152</v>
      </c>
      <c r="AF10" s="3">
        <v>1471208.0394644381</v>
      </c>
      <c r="AG10" s="3">
        <v>230593.96788940049</v>
      </c>
      <c r="AH10" s="3">
        <v>51433699.728758097</v>
      </c>
      <c r="AI10" s="3">
        <v>1297759207.1292269</v>
      </c>
      <c r="AJ10" s="3">
        <v>5789083.3217866914</v>
      </c>
      <c r="AK10" s="3">
        <v>4069150.6137913838</v>
      </c>
      <c r="AL10" s="3">
        <v>444006210.14320707</v>
      </c>
      <c r="AM10" s="3">
        <v>129017197.0309387</v>
      </c>
      <c r="AN10" s="3">
        <v>10225241.85831379</v>
      </c>
      <c r="AO10" s="3">
        <v>2439427.1939878478</v>
      </c>
      <c r="AP10" s="3">
        <v>2032891451.5778871</v>
      </c>
      <c r="AQ10" s="3">
        <v>46099121.386339307</v>
      </c>
      <c r="AR10" s="3">
        <v>161288703.5362846</v>
      </c>
      <c r="AS10" s="3">
        <v>2242974.848109365</v>
      </c>
      <c r="AT10" s="3">
        <v>15001594.850887019</v>
      </c>
      <c r="AU10" s="3">
        <v>125791107.9263512</v>
      </c>
      <c r="AV10" s="3">
        <v>1835220.269823143</v>
      </c>
      <c r="AW10" s="3">
        <v>7810481995.7926941</v>
      </c>
      <c r="AX10" s="3">
        <v>9259417.8089413606</v>
      </c>
      <c r="AY10" s="3">
        <v>142786838.61116251</v>
      </c>
      <c r="AZ10" s="3">
        <v>15637575.054981031</v>
      </c>
      <c r="BA10" s="3">
        <v>30940281.480273839</v>
      </c>
      <c r="BB10" s="3">
        <v>11071984.807408139</v>
      </c>
      <c r="BC10" s="3">
        <v>1180203547.7435851</v>
      </c>
      <c r="BD10" s="3">
        <v>12921965.577139029</v>
      </c>
      <c r="BE10" s="3">
        <v>16224040.95405262</v>
      </c>
      <c r="BF10" s="3">
        <v>6279175.0367435422</v>
      </c>
      <c r="BG10" s="3">
        <v>402233054.1344083</v>
      </c>
      <c r="BH10" s="3">
        <v>119797051.16856781</v>
      </c>
      <c r="BI10" s="3">
        <v>36893605.158933043</v>
      </c>
      <c r="BJ10" s="3">
        <v>3740740.557083094</v>
      </c>
      <c r="BK10" s="3">
        <v>5905967.4751829561</v>
      </c>
      <c r="BL10" s="3">
        <v>4606543.7078949697</v>
      </c>
      <c r="BM10" s="3">
        <v>4012538.69910431</v>
      </c>
      <c r="BN10" s="3">
        <v>3109489.4375542491</v>
      </c>
      <c r="BO10" s="3">
        <v>7801928.4648960344</v>
      </c>
      <c r="BP10" s="3">
        <v>14104653.096344231</v>
      </c>
      <c r="BQ10" s="3">
        <v>2706133.5698262719</v>
      </c>
      <c r="BR10" s="3">
        <v>21784917.319936149</v>
      </c>
      <c r="BS10" s="3">
        <v>14788266.359987359</v>
      </c>
      <c r="BT10" s="3">
        <v>25698430.165304799</v>
      </c>
      <c r="BU10" s="3">
        <v>290228547.23528439</v>
      </c>
      <c r="BV10" s="3">
        <v>192058.54617205451</v>
      </c>
      <c r="BW10" s="3">
        <v>1957728.4495256969</v>
      </c>
      <c r="BX10" s="3">
        <v>647055.5783808548</v>
      </c>
      <c r="BY10" s="3">
        <v>9615086.0654804967</v>
      </c>
      <c r="BZ10" s="3">
        <v>822720876.11625147</v>
      </c>
      <c r="CA10" s="3">
        <v>146013130.18130711</v>
      </c>
      <c r="CB10" s="3">
        <v>481904.15255502058</v>
      </c>
      <c r="CC10" s="3">
        <v>97385107.434603736</v>
      </c>
      <c r="CD10" s="3">
        <v>31268104.522137869</v>
      </c>
      <c r="CE10" s="3">
        <v>16980435.870926801</v>
      </c>
      <c r="CF10" s="3">
        <v>42971815.698957287</v>
      </c>
      <c r="CG10" s="3">
        <v>10096360.55777283</v>
      </c>
      <c r="CH10" s="3">
        <v>13814317.49159704</v>
      </c>
      <c r="CI10" s="3">
        <v>41928904.081409708</v>
      </c>
      <c r="CJ10" s="3">
        <v>3562832.7229380952</v>
      </c>
      <c r="CK10" s="3">
        <v>562047723.28714955</v>
      </c>
      <c r="CL10" s="3">
        <v>48702914.425368182</v>
      </c>
      <c r="CM10" s="3">
        <v>305622490.75341088</v>
      </c>
      <c r="CN10" s="3">
        <v>3749602.4964480912</v>
      </c>
      <c r="CO10" s="3">
        <v>2996937.0964315892</v>
      </c>
      <c r="CP10" s="3">
        <v>1280014.98264231</v>
      </c>
      <c r="CQ10" s="3">
        <v>4849335.802664686</v>
      </c>
      <c r="CR10" s="3">
        <v>3754085.4325195118</v>
      </c>
      <c r="CS10" s="3">
        <v>967894.54093307955</v>
      </c>
      <c r="CT10" s="3">
        <v>125631837.87294529</v>
      </c>
      <c r="CU10" s="3">
        <v>2447057.018919827</v>
      </c>
      <c r="CV10" s="3">
        <v>84453.72480793258</v>
      </c>
      <c r="CW10" s="3">
        <v>8472604.0238013323</v>
      </c>
      <c r="CX10" s="3">
        <v>541134.90922089887</v>
      </c>
      <c r="CY10" s="3">
        <v>67820.531636587795</v>
      </c>
      <c r="CZ10" s="3">
        <v>10756295.3198865</v>
      </c>
      <c r="DA10" s="3">
        <v>341808.59624407772</v>
      </c>
      <c r="DB10" s="3">
        <v>504189.01702480362</v>
      </c>
      <c r="DC10" s="3">
        <v>284471.4696330463</v>
      </c>
      <c r="DD10" s="3">
        <v>2558613.3334720819</v>
      </c>
      <c r="DE10" s="3">
        <v>709834.51114727976</v>
      </c>
      <c r="DF10" s="3">
        <v>1165013.1613056441</v>
      </c>
      <c r="DG10" s="3">
        <v>16055079.904998031</v>
      </c>
      <c r="DH10" s="3">
        <v>343032.48945040943</v>
      </c>
      <c r="DI10" s="3">
        <v>6349995.0722998464</v>
      </c>
      <c r="DJ10" s="3">
        <v>130078.4700127211</v>
      </c>
      <c r="DK10" s="3">
        <v>5897279.2544897953</v>
      </c>
      <c r="DL10" s="3">
        <v>3812126.514615193</v>
      </c>
      <c r="DM10" s="3">
        <v>29539748.941566329</v>
      </c>
      <c r="DN10" s="3">
        <v>30057754.90095114</v>
      </c>
      <c r="DO10" s="3">
        <v>5673467.9974633167</v>
      </c>
      <c r="DP10" s="3">
        <v>1481689.041803001</v>
      </c>
      <c r="DQ10" s="3">
        <v>23056046.034774318</v>
      </c>
      <c r="DR10" s="3">
        <v>2302449.039922867</v>
      </c>
      <c r="DS10" s="3">
        <v>1301891.1866084379</v>
      </c>
      <c r="DT10" s="3">
        <v>968850.30559822847</v>
      </c>
      <c r="DU10" s="3">
        <v>5134208.9542063233</v>
      </c>
      <c r="DV10" s="3">
        <v>8167504.9246587539</v>
      </c>
      <c r="DW10" s="3">
        <v>322005.21198535379</v>
      </c>
      <c r="DX10" s="3">
        <v>1547631.9040848</v>
      </c>
      <c r="DY10" s="3">
        <v>110489560.59909201</v>
      </c>
      <c r="DZ10" s="3">
        <v>54467250.654240832</v>
      </c>
      <c r="EA10" s="3">
        <v>4571594.813773728</v>
      </c>
      <c r="EB10" s="3">
        <v>387098897.98516482</v>
      </c>
      <c r="EC10" s="3">
        <v>1782683417.189286</v>
      </c>
      <c r="ED10" s="3">
        <v>505982261.15947992</v>
      </c>
      <c r="EE10" s="3">
        <v>572682.14619903546</v>
      </c>
      <c r="EF10" s="3">
        <v>2105587.9869037992</v>
      </c>
      <c r="EG10" s="3">
        <v>12105475.489018559</v>
      </c>
      <c r="EH10" s="3">
        <v>92790453.890966177</v>
      </c>
      <c r="EI10" s="3">
        <v>59182060.728383087</v>
      </c>
      <c r="EJ10" s="3">
        <v>105028981.2225191</v>
      </c>
      <c r="EK10" s="3">
        <v>3138749.2214389089</v>
      </c>
      <c r="EL10" s="3">
        <v>12281802.65451405</v>
      </c>
      <c r="EM10" s="3">
        <v>816649.47835614393</v>
      </c>
      <c r="EN10" s="3">
        <v>47557267.193130016</v>
      </c>
      <c r="EO10" s="3">
        <v>259980757.3960765</v>
      </c>
      <c r="EP10" s="3">
        <v>10640321.755605331</v>
      </c>
      <c r="EQ10" s="3">
        <v>8233923.6604859028</v>
      </c>
      <c r="ER10" s="3">
        <v>2722837.3381803511</v>
      </c>
      <c r="ES10" s="3">
        <v>1391074748.7289691</v>
      </c>
      <c r="ET10" s="3">
        <v>1397145.983393779</v>
      </c>
      <c r="EU10" s="3">
        <v>238839.49170413951</v>
      </c>
      <c r="EV10" s="3">
        <v>30429148.488827031</v>
      </c>
      <c r="EW10" s="3">
        <v>4036627.150583277</v>
      </c>
      <c r="EX10" s="3">
        <v>1552402.6716957421</v>
      </c>
      <c r="EY10" s="3">
        <v>342469659.26856709</v>
      </c>
      <c r="EZ10" s="3">
        <v>3056863.0344121442</v>
      </c>
      <c r="FA10" s="3">
        <v>1503983.258376475</v>
      </c>
      <c r="FB10" s="3">
        <v>136691.67233871401</v>
      </c>
      <c r="FC10" s="3">
        <v>15323592.19761532</v>
      </c>
      <c r="FD10" s="3">
        <v>614168188.50238562</v>
      </c>
      <c r="FE10" s="3">
        <v>18605006.888496641</v>
      </c>
      <c r="FF10" s="3">
        <v>8525045.2751654815</v>
      </c>
      <c r="FG10" s="3">
        <v>344001323.12583768</v>
      </c>
      <c r="FH10" s="3">
        <v>835031173.09375274</v>
      </c>
      <c r="FI10" s="3">
        <v>42815089.025706656</v>
      </c>
      <c r="FJ10" s="3">
        <v>27194808.463890679</v>
      </c>
      <c r="FK10" s="3">
        <v>224180675.44432801</v>
      </c>
      <c r="FL10" s="3">
        <v>1745854.913062748</v>
      </c>
      <c r="FM10" s="3">
        <v>8062882.9818191947</v>
      </c>
      <c r="FN10" s="3">
        <v>74124666.788454637</v>
      </c>
      <c r="FO10" s="3">
        <v>123595777.268712</v>
      </c>
      <c r="FP10" s="3">
        <v>7566328.6937436815</v>
      </c>
      <c r="FQ10" s="3">
        <v>2137235.1166494181</v>
      </c>
      <c r="FR10" s="3">
        <v>23341432.544963829</v>
      </c>
      <c r="FS10" s="3">
        <v>12025144.575584261</v>
      </c>
      <c r="FT10" s="3">
        <v>316725.19741354242</v>
      </c>
      <c r="FU10" s="3">
        <v>182703.41970139681</v>
      </c>
      <c r="FV10" s="3">
        <v>8528561.2702628244</v>
      </c>
      <c r="FW10" s="3">
        <v>85315111.237659439</v>
      </c>
      <c r="FX10" s="3">
        <v>21148745.157439131</v>
      </c>
      <c r="FY10" s="3">
        <v>56620027.287797958</v>
      </c>
      <c r="FZ10" s="3">
        <v>3415779.3259490491</v>
      </c>
      <c r="GA10" s="3">
        <v>2095829.4093464441</v>
      </c>
      <c r="GB10" s="3">
        <v>23128680.987705439</v>
      </c>
      <c r="GC10" s="3">
        <v>438595.61424337432</v>
      </c>
      <c r="GD10" s="3">
        <v>10651714.14019997</v>
      </c>
      <c r="GE10" s="3">
        <v>20463853.211198982</v>
      </c>
      <c r="GF10" s="3">
        <v>15172477.206224861</v>
      </c>
      <c r="GG10" s="3">
        <v>8483447.6643352974</v>
      </c>
      <c r="GH10" s="3">
        <v>1938759.2334326601</v>
      </c>
      <c r="GI10" s="3">
        <v>16348960667.930189</v>
      </c>
      <c r="GJ10" s="3">
        <v>359501.77885938832</v>
      </c>
      <c r="GK10" s="3">
        <v>1944722.557333065</v>
      </c>
      <c r="GL10" s="3">
        <v>7568301.5928661041</v>
      </c>
      <c r="GM10" s="3">
        <v>48788178.469319947</v>
      </c>
      <c r="GN10" s="3">
        <v>53575419.340981513</v>
      </c>
      <c r="GO10" s="3">
        <v>978634.63901093369</v>
      </c>
      <c r="GP10" s="3">
        <v>44098251.510327958</v>
      </c>
      <c r="GQ10" s="3">
        <v>169873.3255354093</v>
      </c>
      <c r="GR10" s="3">
        <v>978860.35858178395</v>
      </c>
      <c r="GS10" s="3">
        <v>168867.07408830381</v>
      </c>
      <c r="GT10" s="3">
        <v>59869303.192133553</v>
      </c>
      <c r="GU10" s="3">
        <v>651643.55527173693</v>
      </c>
      <c r="GV10" s="3">
        <v>20893976.035376959</v>
      </c>
      <c r="GW10" s="3">
        <v>48002880.170414768</v>
      </c>
      <c r="GX10" s="3">
        <v>79329879.353795543</v>
      </c>
      <c r="GY10" s="3">
        <v>138406211.04562101</v>
      </c>
      <c r="GZ10" s="3">
        <v>2106367.6975450362</v>
      </c>
      <c r="HA10" s="3">
        <v>3496246.0341719971</v>
      </c>
      <c r="HB10" s="3">
        <v>5395862.8784733452</v>
      </c>
      <c r="HC10" s="3">
        <v>408363505.85693401</v>
      </c>
      <c r="HD10" s="3">
        <v>722141.23325460323</v>
      </c>
      <c r="HE10" s="3">
        <v>3656485.3791745398</v>
      </c>
      <c r="HF10" s="3">
        <v>505891027.2656396</v>
      </c>
      <c r="HG10" s="3">
        <v>13797097.73487363</v>
      </c>
      <c r="HH10" s="3">
        <v>10743875.817657109</v>
      </c>
      <c r="HI10" s="3">
        <v>1870268212.560432</v>
      </c>
      <c r="HJ10" s="3">
        <v>5457198.2000739789</v>
      </c>
      <c r="HK10" s="3">
        <v>1447446790.839638</v>
      </c>
      <c r="HL10" s="3">
        <v>249285.62264551921</v>
      </c>
      <c r="HM10" s="3">
        <v>858914.34004416666</v>
      </c>
      <c r="HN10" s="3">
        <v>358416.8615085411</v>
      </c>
      <c r="HO10" s="3">
        <v>65831458.799112201</v>
      </c>
      <c r="HP10" s="3">
        <v>30225775.05904999</v>
      </c>
      <c r="HQ10" s="3">
        <v>15973604.11116845</v>
      </c>
      <c r="HR10" s="3">
        <v>567504.31900417292</v>
      </c>
      <c r="HS10" s="3">
        <v>71900.91376986829</v>
      </c>
      <c r="HT10" s="3">
        <v>7695430.0299682263</v>
      </c>
      <c r="HU10" s="3">
        <v>29055976.85365463</v>
      </c>
      <c r="HV10" s="3">
        <v>315180710.13174182</v>
      </c>
      <c r="HW10" s="3">
        <v>3700878.7271480481</v>
      </c>
      <c r="HX10" s="3">
        <v>16460463.083225779</v>
      </c>
      <c r="HY10" s="3">
        <v>73219986.0719143</v>
      </c>
      <c r="HZ10" s="3">
        <v>8536705.7619189862</v>
      </c>
      <c r="IA10" s="3">
        <v>83933907.368375823</v>
      </c>
      <c r="IB10" s="3">
        <v>2321770.199704607</v>
      </c>
      <c r="IC10" s="3">
        <v>54367415.871949904</v>
      </c>
      <c r="ID10" s="3">
        <v>11581065.216704519</v>
      </c>
      <c r="IE10" s="3">
        <v>12767599.303736441</v>
      </c>
      <c r="IF10" s="3">
        <v>3743919.643123419</v>
      </c>
      <c r="IG10" s="3">
        <v>233655668.72370151</v>
      </c>
      <c r="IH10" s="3">
        <v>14072910.073137181</v>
      </c>
      <c r="II10" s="3">
        <v>137540259.0693157</v>
      </c>
      <c r="IJ10" s="3">
        <v>550976287.83875263</v>
      </c>
      <c r="IK10" s="3">
        <v>337826690.25861382</v>
      </c>
      <c r="IL10" s="3">
        <v>341875220.5740428</v>
      </c>
      <c r="IM10" s="3">
        <v>12699930.192340439</v>
      </c>
      <c r="IN10" s="3">
        <v>71253642.902572542</v>
      </c>
      <c r="IO10" s="3">
        <v>413942.11247753951</v>
      </c>
      <c r="IP10" s="3">
        <v>121216853.6447358</v>
      </c>
      <c r="IQ10" s="3">
        <v>13294307.75950579</v>
      </c>
      <c r="IR10" s="3">
        <v>2972349.5483586891</v>
      </c>
      <c r="IS10" s="3">
        <v>8573173.9131579287</v>
      </c>
      <c r="IT10" s="3">
        <v>861892633.93053961</v>
      </c>
      <c r="IU10" s="3">
        <v>4441204.262943401</v>
      </c>
      <c r="IV10" s="3">
        <v>19036832.044340082</v>
      </c>
      <c r="IW10" s="3">
        <v>46498944.538439237</v>
      </c>
      <c r="IX10" s="3">
        <v>22853656.80566065</v>
      </c>
      <c r="IY10" s="3">
        <v>3152024.0023456118</v>
      </c>
    </row>
    <row r="11" spans="1:259" x14ac:dyDescent="0.2">
      <c r="A11" s="3" t="s">
        <v>17</v>
      </c>
      <c r="B11" s="3" t="s">
        <v>13</v>
      </c>
      <c r="C11" s="3" t="s">
        <v>14</v>
      </c>
      <c r="D11" s="3" t="s">
        <v>7</v>
      </c>
      <c r="E11" s="3">
        <v>2943865.6053666719</v>
      </c>
      <c r="F11" s="3">
        <v>1968581.6222437939</v>
      </c>
      <c r="G11" s="3">
        <v>118621258.8488121</v>
      </c>
      <c r="H11" s="3">
        <v>5942677.8035294497</v>
      </c>
      <c r="I11" s="3">
        <v>139457504.6978125</v>
      </c>
      <c r="J11" s="3">
        <v>3689746.2427301509</v>
      </c>
      <c r="K11" s="3">
        <v>17191271.89369211</v>
      </c>
      <c r="L11" s="3">
        <v>14290844.75045277</v>
      </c>
      <c r="M11" s="3">
        <v>13470649.49027865</v>
      </c>
      <c r="N11" s="3">
        <v>240997.0653063303</v>
      </c>
      <c r="O11" s="3">
        <v>3044712.6825708309</v>
      </c>
      <c r="P11" s="3">
        <v>7533216.4223145787</v>
      </c>
      <c r="Q11" s="3">
        <v>2732337.7713356852</v>
      </c>
      <c r="R11" s="3">
        <v>2656028.9503882732</v>
      </c>
      <c r="S11" s="3">
        <v>668222.02076532354</v>
      </c>
      <c r="T11" s="3">
        <v>72705701.697678983</v>
      </c>
      <c r="U11" s="3">
        <v>2158682.645534894</v>
      </c>
      <c r="V11" s="3">
        <v>2623878.3082794789</v>
      </c>
      <c r="W11" s="3">
        <v>7238069.0029767733</v>
      </c>
      <c r="X11" s="3">
        <v>32451943.922778908</v>
      </c>
      <c r="Y11" s="3">
        <v>30847744.35750242</v>
      </c>
      <c r="Z11" s="3">
        <v>63651829.20997753</v>
      </c>
      <c r="AA11" s="3">
        <v>18434832.387692951</v>
      </c>
      <c r="AB11" s="3">
        <v>1149455.802814129</v>
      </c>
      <c r="AC11" s="3">
        <v>9740302.5849088896</v>
      </c>
      <c r="AD11" s="3">
        <v>13559296.028157059</v>
      </c>
      <c r="AE11" s="3">
        <v>56703204.057104953</v>
      </c>
      <c r="AF11" s="3">
        <v>1540252.803468836</v>
      </c>
      <c r="AG11" s="3">
        <v>707770.76914050442</v>
      </c>
      <c r="AH11" s="3">
        <v>48213105.170584962</v>
      </c>
      <c r="AI11" s="3">
        <v>888944758.4725461</v>
      </c>
      <c r="AJ11" s="3">
        <v>5762200.9743043603</v>
      </c>
      <c r="AK11" s="3">
        <v>2876540.0468109562</v>
      </c>
      <c r="AL11" s="3">
        <v>369222757.09806758</v>
      </c>
      <c r="AM11" s="3">
        <v>160970015.82394931</v>
      </c>
      <c r="AN11" s="3">
        <v>4027829.317478288</v>
      </c>
      <c r="AO11" s="3">
        <v>2235660.253769509</v>
      </c>
      <c r="AP11" s="3">
        <v>1925179846.556031</v>
      </c>
      <c r="AQ11" s="3">
        <v>30227855.107869029</v>
      </c>
      <c r="AR11" s="3">
        <v>129615567.81568161</v>
      </c>
      <c r="AS11" s="3">
        <v>1882625.210006865</v>
      </c>
      <c r="AT11" s="3">
        <v>37411665.94209756</v>
      </c>
      <c r="AU11" s="3">
        <v>112035314.2800459</v>
      </c>
      <c r="AV11" s="3">
        <v>1963527.524843212</v>
      </c>
      <c r="AW11" s="3">
        <v>6317919262.6508369</v>
      </c>
      <c r="AX11" s="3">
        <v>8814954.0996024925</v>
      </c>
      <c r="AY11" s="3">
        <v>64416522.02217409</v>
      </c>
      <c r="AZ11" s="3">
        <v>3984660.2376877479</v>
      </c>
      <c r="BA11" s="3">
        <v>16381868.48585855</v>
      </c>
      <c r="BB11" s="3">
        <v>7458364.3499944806</v>
      </c>
      <c r="BC11" s="3">
        <v>857301936.26003397</v>
      </c>
      <c r="BD11" s="3">
        <v>13225076.330715889</v>
      </c>
      <c r="BE11" s="3">
        <v>14997009.67426759</v>
      </c>
      <c r="BF11" s="3">
        <v>6142359.3952790936</v>
      </c>
      <c r="BG11" s="3">
        <v>305996547.03493899</v>
      </c>
      <c r="BH11" s="3">
        <v>158438035.10388371</v>
      </c>
      <c r="BI11" s="3">
        <v>56065580.501996547</v>
      </c>
      <c r="BJ11" s="3">
        <v>4957328.6295219529</v>
      </c>
      <c r="BK11" s="3">
        <v>6483130.0485721808</v>
      </c>
      <c r="BL11" s="3">
        <v>4145493.2350510359</v>
      </c>
      <c r="BM11" s="3">
        <v>4327246.2100867946</v>
      </c>
      <c r="BN11" s="3">
        <v>4421770.050674133</v>
      </c>
      <c r="BO11" s="3">
        <v>11369962.233320439</v>
      </c>
      <c r="BP11" s="3">
        <v>15927184.99563263</v>
      </c>
      <c r="BQ11" s="3">
        <v>1700275.355862017</v>
      </c>
      <c r="BR11" s="3">
        <v>8742406.1636718437</v>
      </c>
      <c r="BS11" s="3">
        <v>15878116.08684893</v>
      </c>
      <c r="BT11" s="3">
        <v>27788450.583182979</v>
      </c>
      <c r="BU11" s="3">
        <v>298784976.42659467</v>
      </c>
      <c r="BV11" s="3">
        <v>28682.765154117991</v>
      </c>
      <c r="BW11" s="3">
        <v>1448073.5917413861</v>
      </c>
      <c r="BX11" s="3">
        <v>290530.51406260458</v>
      </c>
      <c r="BY11" s="3">
        <v>5027024.7539609699</v>
      </c>
      <c r="BZ11" s="3">
        <v>637250904.00308394</v>
      </c>
      <c r="CA11" s="3">
        <v>206641471.34145641</v>
      </c>
      <c r="CB11" s="3">
        <v>424204.24300010892</v>
      </c>
      <c r="CC11" s="3">
        <v>96517434.636442661</v>
      </c>
      <c r="CD11" s="3">
        <v>52935257.633417718</v>
      </c>
      <c r="CE11" s="3">
        <v>13054590.9373037</v>
      </c>
      <c r="CF11" s="3">
        <v>57564246.82428544</v>
      </c>
      <c r="CG11" s="3">
        <v>9528780.7155202962</v>
      </c>
      <c r="CH11" s="3">
        <v>12818495.28341963</v>
      </c>
      <c r="CI11" s="3">
        <v>38577386.887720607</v>
      </c>
      <c r="CJ11" s="3">
        <v>3613504.8897489849</v>
      </c>
      <c r="CK11" s="3">
        <v>193845174.64996779</v>
      </c>
      <c r="CL11" s="3">
        <v>54628258.595314778</v>
      </c>
      <c r="CM11" s="3">
        <v>694448459.94018567</v>
      </c>
      <c r="CN11" s="3">
        <v>3021692.102126623</v>
      </c>
      <c r="CO11" s="3">
        <v>2453755.5813557669</v>
      </c>
      <c r="CP11" s="3">
        <v>1914345.7039217891</v>
      </c>
      <c r="CQ11" s="3">
        <v>4590195.6774321096</v>
      </c>
      <c r="CR11" s="3">
        <v>4320107.409260951</v>
      </c>
      <c r="CS11" s="3">
        <v>724432.25114392221</v>
      </c>
      <c r="CT11" s="3">
        <v>106672235.751514</v>
      </c>
      <c r="CU11" s="3">
        <v>2222879.648415105</v>
      </c>
      <c r="CV11" s="3">
        <v>235561.88047986111</v>
      </c>
      <c r="CW11" s="3">
        <v>15008630.44110579</v>
      </c>
      <c r="CX11" s="3">
        <v>1169892.204633859</v>
      </c>
      <c r="CY11" s="3">
        <v>129659.8131078783</v>
      </c>
      <c r="CZ11" s="3">
        <v>9334297.099536702</v>
      </c>
      <c r="DA11" s="3">
        <v>395064.13963160221</v>
      </c>
      <c r="DB11" s="3">
        <v>1215304.554777411</v>
      </c>
      <c r="DC11" s="3">
        <v>326363.42939163832</v>
      </c>
      <c r="DD11" s="3">
        <v>1703658.1151706739</v>
      </c>
      <c r="DE11" s="3">
        <v>539452.07759208989</v>
      </c>
      <c r="DF11" s="3">
        <v>3049867.7552934098</v>
      </c>
      <c r="DG11" s="3">
        <v>12553472.42338833</v>
      </c>
      <c r="DH11" s="3">
        <v>812706.02139689284</v>
      </c>
      <c r="DI11" s="3">
        <v>5558500.679293761</v>
      </c>
      <c r="DJ11" s="3">
        <v>117169.2439615511</v>
      </c>
      <c r="DK11" s="3">
        <v>6682127.3536072159</v>
      </c>
      <c r="DL11" s="3">
        <v>4752043.4445377467</v>
      </c>
      <c r="DM11" s="3">
        <v>19525970.643912919</v>
      </c>
      <c r="DN11" s="3">
        <v>29392677.208161481</v>
      </c>
      <c r="DO11" s="3">
        <v>4369373.3740534279</v>
      </c>
      <c r="DP11" s="3">
        <v>1209611.3168188939</v>
      </c>
      <c r="DQ11" s="3">
        <v>22024766.279621169</v>
      </c>
      <c r="DR11" s="3">
        <v>2826613.3486910202</v>
      </c>
      <c r="DS11" s="3">
        <v>1415492.858853834</v>
      </c>
      <c r="DT11" s="3">
        <v>995375.13737911184</v>
      </c>
      <c r="DU11" s="3">
        <v>3334728.21383557</v>
      </c>
      <c r="DV11" s="3">
        <v>10695964.63324859</v>
      </c>
      <c r="DW11" s="3">
        <v>433437.76639361918</v>
      </c>
      <c r="DX11" s="3">
        <v>2475940.6161417272</v>
      </c>
      <c r="DY11" s="3">
        <v>116835586.3633507</v>
      </c>
      <c r="DZ11" s="3">
        <v>54022348.152310528</v>
      </c>
      <c r="EA11" s="3">
        <v>3513513.4182521249</v>
      </c>
      <c r="EB11" s="3">
        <v>277815439.92068279</v>
      </c>
      <c r="EC11" s="3">
        <v>1382757223.2185531</v>
      </c>
      <c r="ED11" s="3">
        <v>451502965.47865099</v>
      </c>
      <c r="EE11" s="3">
        <v>729413.64226525009</v>
      </c>
      <c r="EF11" s="3">
        <v>2052558.4015458729</v>
      </c>
      <c r="EG11" s="3">
        <v>11713896.04161761</v>
      </c>
      <c r="EH11" s="3">
        <v>71886883.458266854</v>
      </c>
      <c r="EI11" s="3">
        <v>85418459.254733264</v>
      </c>
      <c r="EJ11" s="3">
        <v>54785155.614291832</v>
      </c>
      <c r="EK11" s="3">
        <v>2833863.1219350379</v>
      </c>
      <c r="EL11" s="3">
        <v>12297250.762681721</v>
      </c>
      <c r="EM11" s="3">
        <v>3707845.8638180951</v>
      </c>
      <c r="EN11" s="3">
        <v>35768775.380269937</v>
      </c>
      <c r="EO11" s="3">
        <v>195403853.4846901</v>
      </c>
      <c r="EP11" s="3">
        <v>10328949.931801209</v>
      </c>
      <c r="EQ11" s="3">
        <v>5487971.50826135</v>
      </c>
      <c r="ER11" s="3">
        <v>2266860.101834374</v>
      </c>
      <c r="ES11" s="3">
        <v>930725606.64209473</v>
      </c>
      <c r="ET11" s="3">
        <v>1097831.8641045259</v>
      </c>
      <c r="EU11" s="3">
        <v>163096.42945933691</v>
      </c>
      <c r="EV11" s="3">
        <v>49297476.48353646</v>
      </c>
      <c r="EW11" s="3">
        <v>5226069.4122665413</v>
      </c>
      <c r="EX11" s="3">
        <v>1242510.2633340079</v>
      </c>
      <c r="EY11" s="3">
        <v>328551534.9385764</v>
      </c>
      <c r="EZ11" s="3">
        <v>2862855.8658793569</v>
      </c>
      <c r="FA11" s="3">
        <v>1361416.766068456</v>
      </c>
      <c r="FB11" s="3">
        <v>119384.4974803956</v>
      </c>
      <c r="FC11" s="3">
        <v>10307162.375725091</v>
      </c>
      <c r="FD11" s="3">
        <v>482375299.73023611</v>
      </c>
      <c r="FE11" s="3">
        <v>13578037.85135941</v>
      </c>
      <c r="FF11" s="3">
        <v>4977265.5995917311</v>
      </c>
      <c r="FG11" s="3">
        <v>495697739.58152169</v>
      </c>
      <c r="FH11" s="3">
        <v>737975014.1700896</v>
      </c>
      <c r="FI11" s="3">
        <v>33574667.383184083</v>
      </c>
      <c r="FJ11" s="3">
        <v>15513419.153708519</v>
      </c>
      <c r="FK11" s="3">
        <v>249858377.55241591</v>
      </c>
      <c r="FL11" s="3">
        <v>1436100.70241886</v>
      </c>
      <c r="FM11" s="3">
        <v>5746665.634290345</v>
      </c>
      <c r="FN11" s="3">
        <v>52088630.775144458</v>
      </c>
      <c r="FO11" s="3">
        <v>80377830.322054684</v>
      </c>
      <c r="FP11" s="3">
        <v>7709537.5588574363</v>
      </c>
      <c r="FQ11" s="3">
        <v>2618329.2884531319</v>
      </c>
      <c r="FR11" s="3">
        <v>19505061.642103791</v>
      </c>
      <c r="FS11" s="3">
        <v>7525372.4860844286</v>
      </c>
      <c r="FT11" s="3">
        <v>216446.50489590751</v>
      </c>
      <c r="FU11" s="3">
        <v>246462.84997344809</v>
      </c>
      <c r="FV11" s="3">
        <v>8106044.7641077721</v>
      </c>
      <c r="FW11" s="3">
        <v>80467030.041793883</v>
      </c>
      <c r="FX11" s="3">
        <v>20393839.380914278</v>
      </c>
      <c r="FY11" s="3">
        <v>34216419.0489043</v>
      </c>
      <c r="FZ11" s="3">
        <v>3589944.1253371988</v>
      </c>
      <c r="GA11" s="3">
        <v>2002814.637586588</v>
      </c>
      <c r="GB11" s="3">
        <v>11908558.57024923</v>
      </c>
      <c r="GC11" s="3">
        <v>387256.49568620109</v>
      </c>
      <c r="GD11" s="3">
        <v>7948976.449075168</v>
      </c>
      <c r="GE11" s="3">
        <v>16484055.58768603</v>
      </c>
      <c r="GF11" s="3">
        <v>14817652.802018151</v>
      </c>
      <c r="GG11" s="3">
        <v>8041894.9861687338</v>
      </c>
      <c r="GH11" s="3">
        <v>1730684.1278140601</v>
      </c>
      <c r="GI11" s="3">
        <v>12719140931.490499</v>
      </c>
      <c r="GJ11" s="3">
        <v>371197.96137476468</v>
      </c>
      <c r="GK11" s="3">
        <v>1971285.5968302379</v>
      </c>
      <c r="GL11" s="3">
        <v>5568073.0125776092</v>
      </c>
      <c r="GM11" s="3">
        <v>44034907.276411057</v>
      </c>
      <c r="GN11" s="3">
        <v>47406668.900900178</v>
      </c>
      <c r="GO11" s="3">
        <v>743952.02051033254</v>
      </c>
      <c r="GP11" s="3">
        <v>47193231.416030169</v>
      </c>
      <c r="GQ11" s="3">
        <v>262651.98695512209</v>
      </c>
      <c r="GR11" s="3">
        <v>1226286.525103118</v>
      </c>
      <c r="GS11" s="3">
        <v>260154.49993690709</v>
      </c>
      <c r="GT11" s="3">
        <v>45217975.987031311</v>
      </c>
      <c r="GU11" s="3">
        <v>404320.26664150931</v>
      </c>
      <c r="GV11" s="3">
        <v>13967700.2789254</v>
      </c>
      <c r="GW11" s="3">
        <v>21662150.100782819</v>
      </c>
      <c r="GX11" s="3">
        <v>80516857.015427202</v>
      </c>
      <c r="GY11" s="3">
        <v>152473655.045717</v>
      </c>
      <c r="GZ11" s="3">
        <v>1691628.300068269</v>
      </c>
      <c r="HA11" s="3">
        <v>4905601.8491349313</v>
      </c>
      <c r="HB11" s="3">
        <v>3286446.019835379</v>
      </c>
      <c r="HC11" s="3">
        <v>369531531.5963695</v>
      </c>
      <c r="HD11" s="3">
        <v>653912.60811967961</v>
      </c>
      <c r="HE11" s="3">
        <v>3358648.6044831029</v>
      </c>
      <c r="HF11" s="3">
        <v>481064404.72767752</v>
      </c>
      <c r="HG11" s="3">
        <v>18336693.45434599</v>
      </c>
      <c r="HH11" s="3">
        <v>7997850.9746933402</v>
      </c>
      <c r="HI11" s="3">
        <v>2142662512.682209</v>
      </c>
      <c r="HJ11" s="3">
        <v>4312506.1477670744</v>
      </c>
      <c r="HK11" s="3">
        <v>1194471032.6609831</v>
      </c>
      <c r="HL11" s="3">
        <v>440243.59060900687</v>
      </c>
      <c r="HM11" s="3">
        <v>302840.54699388589</v>
      </c>
      <c r="HN11" s="3">
        <v>547411.93746634328</v>
      </c>
      <c r="HO11" s="3">
        <v>62675376.680380747</v>
      </c>
      <c r="HP11" s="3">
        <v>28505156.245179169</v>
      </c>
      <c r="HQ11" s="3">
        <v>14440095.676538341</v>
      </c>
      <c r="HR11" s="3">
        <v>379631.56382787641</v>
      </c>
      <c r="HS11" s="3">
        <v>38174.364764169972</v>
      </c>
      <c r="HT11" s="3">
        <v>9695248.7420052793</v>
      </c>
      <c r="HU11" s="3">
        <v>30595361.6877754</v>
      </c>
      <c r="HV11" s="3">
        <v>180198197.45499519</v>
      </c>
      <c r="HW11" s="3">
        <v>6990585.6181895649</v>
      </c>
      <c r="HX11" s="3">
        <v>16194284.34374433</v>
      </c>
      <c r="HY11" s="3">
        <v>55120459.362554409</v>
      </c>
      <c r="HZ11" s="3">
        <v>4275662.0320451818</v>
      </c>
      <c r="IA11" s="3">
        <v>186990901.88176379</v>
      </c>
      <c r="IB11" s="3">
        <v>2334315.9907867978</v>
      </c>
      <c r="IC11" s="3">
        <v>63901088.109160237</v>
      </c>
      <c r="ID11" s="3">
        <v>14141511.63823133</v>
      </c>
      <c r="IE11" s="3">
        <v>12049024.451733051</v>
      </c>
      <c r="IF11" s="3">
        <v>3898120.6905702939</v>
      </c>
      <c r="IG11" s="3">
        <v>195092374.7970486</v>
      </c>
      <c r="IH11" s="3">
        <v>9538270.332846297</v>
      </c>
      <c r="II11" s="3">
        <v>123680430.3045214</v>
      </c>
      <c r="IJ11" s="3">
        <v>388120977.22551519</v>
      </c>
      <c r="IK11" s="3">
        <v>315951794.6466341</v>
      </c>
      <c r="IL11" s="3">
        <v>298236686.87250322</v>
      </c>
      <c r="IM11" s="3">
        <v>14950998.26184433</v>
      </c>
      <c r="IN11" s="3">
        <v>65470104.286763258</v>
      </c>
      <c r="IO11" s="3">
        <v>1200097.1478577149</v>
      </c>
      <c r="IP11" s="3">
        <v>159179240.19246039</v>
      </c>
      <c r="IQ11" s="3">
        <v>8652404.4200144205</v>
      </c>
      <c r="IR11" s="3">
        <v>2569344.358350764</v>
      </c>
      <c r="IS11" s="3">
        <v>7423720.1281606117</v>
      </c>
      <c r="IT11" s="3">
        <v>679027424.23135149</v>
      </c>
      <c r="IU11" s="3">
        <v>2192825.3653552141</v>
      </c>
      <c r="IV11" s="3">
        <v>9708396.622659564</v>
      </c>
      <c r="IW11" s="3">
        <v>51570792.683746487</v>
      </c>
      <c r="IX11" s="3">
        <v>21742156.037539039</v>
      </c>
      <c r="IY11" s="3">
        <v>2688671.3972001262</v>
      </c>
    </row>
    <row r="12" spans="1:259" x14ac:dyDescent="0.2">
      <c r="A12" s="3" t="s">
        <v>18</v>
      </c>
      <c r="B12" s="3" t="s">
        <v>13</v>
      </c>
      <c r="C12" s="3" t="s">
        <v>14</v>
      </c>
      <c r="D12" s="3" t="s">
        <v>7</v>
      </c>
      <c r="E12" s="3">
        <v>3022287.4544064091</v>
      </c>
      <c r="F12" s="3">
        <v>2371126.3686703229</v>
      </c>
      <c r="G12" s="3">
        <v>110449701.7147906</v>
      </c>
      <c r="H12" s="3">
        <v>4782004.2469906602</v>
      </c>
      <c r="I12" s="3">
        <v>170491096.4423162</v>
      </c>
      <c r="J12" s="3">
        <v>4108238.5511766989</v>
      </c>
      <c r="K12" s="3">
        <v>19642498.99912772</v>
      </c>
      <c r="L12" s="3">
        <v>17975087.433798101</v>
      </c>
      <c r="M12" s="3">
        <v>13746969.782367861</v>
      </c>
      <c r="N12" s="3">
        <v>273992.42778056348</v>
      </c>
      <c r="O12" s="3">
        <v>3395098.701462572</v>
      </c>
      <c r="P12" s="3">
        <v>8448039.3588082679</v>
      </c>
      <c r="Q12" s="3">
        <v>2917736.2469390142</v>
      </c>
      <c r="R12" s="3">
        <v>2865895.258238371</v>
      </c>
      <c r="S12" s="3">
        <v>584568.99806342891</v>
      </c>
      <c r="T12" s="3">
        <v>59428274.018667877</v>
      </c>
      <c r="U12" s="3">
        <v>2106962.3501903061</v>
      </c>
      <c r="V12" s="3">
        <v>3803376.3809977751</v>
      </c>
      <c r="W12" s="3">
        <v>11853235.753113011</v>
      </c>
      <c r="X12" s="3">
        <v>39959279.203525066</v>
      </c>
      <c r="Y12" s="3">
        <v>22512494.00029733</v>
      </c>
      <c r="Z12" s="3">
        <v>60428038.962527707</v>
      </c>
      <c r="AA12" s="3">
        <v>14681051.15921835</v>
      </c>
      <c r="AB12" s="3">
        <v>1238500.763852071</v>
      </c>
      <c r="AC12" s="3">
        <v>9579587.8001929335</v>
      </c>
      <c r="AD12" s="3">
        <v>11788573.82640085</v>
      </c>
      <c r="AE12" s="3">
        <v>47203408.344455287</v>
      </c>
      <c r="AF12" s="3">
        <v>1426296.472623717</v>
      </c>
      <c r="AG12" s="3">
        <v>286778.53228908923</v>
      </c>
      <c r="AH12" s="3">
        <v>52062114.538209736</v>
      </c>
      <c r="AI12" s="3">
        <v>1227233965.616226</v>
      </c>
      <c r="AJ12" s="3">
        <v>5044641.6375133255</v>
      </c>
      <c r="AK12" s="3">
        <v>3424170.7568816072</v>
      </c>
      <c r="AL12" s="3">
        <v>449329683.021321</v>
      </c>
      <c r="AM12" s="3">
        <v>115662922.17851131</v>
      </c>
      <c r="AN12" s="3">
        <v>4610808.3475385858</v>
      </c>
      <c r="AO12" s="3">
        <v>1877328.816339832</v>
      </c>
      <c r="AP12" s="3">
        <v>2504747732.9013548</v>
      </c>
      <c r="AQ12" s="3">
        <v>45085991.712364472</v>
      </c>
      <c r="AR12" s="3">
        <v>173071230.09169549</v>
      </c>
      <c r="AS12" s="3">
        <v>2306820.058098699</v>
      </c>
      <c r="AT12" s="3">
        <v>42976515.04314331</v>
      </c>
      <c r="AU12" s="3">
        <v>125471200.3662127</v>
      </c>
      <c r="AV12" s="3">
        <v>2192282.123499616</v>
      </c>
      <c r="AW12" s="3">
        <v>6481544147.763319</v>
      </c>
      <c r="AX12" s="3">
        <v>7694535.352143486</v>
      </c>
      <c r="AY12" s="3">
        <v>162862338.74007881</v>
      </c>
      <c r="AZ12" s="3">
        <v>7942833.0174616473</v>
      </c>
      <c r="BA12" s="3">
        <v>25190764.809841689</v>
      </c>
      <c r="BB12" s="3">
        <v>8112212.7165460158</v>
      </c>
      <c r="BC12" s="3">
        <v>1293127587.458962</v>
      </c>
      <c r="BD12" s="3">
        <v>13073390.71563852</v>
      </c>
      <c r="BE12" s="3">
        <v>13068609.43936863</v>
      </c>
      <c r="BF12" s="3">
        <v>5252338.5012505446</v>
      </c>
      <c r="BG12" s="3">
        <v>433012215.58359659</v>
      </c>
      <c r="BH12" s="3">
        <v>109503826.9681747</v>
      </c>
      <c r="BI12" s="3">
        <v>33280456.984335821</v>
      </c>
      <c r="BJ12" s="3">
        <v>4301406.5659848666</v>
      </c>
      <c r="BK12" s="3">
        <v>4587516.286448353</v>
      </c>
      <c r="BL12" s="3">
        <v>4363900.6534629688</v>
      </c>
      <c r="BM12" s="3">
        <v>3473982.139559471</v>
      </c>
      <c r="BN12" s="3">
        <v>2962638.1433454212</v>
      </c>
      <c r="BO12" s="3">
        <v>8090070.364961775</v>
      </c>
      <c r="BP12" s="3">
        <v>13810333.596852319</v>
      </c>
      <c r="BQ12" s="3">
        <v>2135878.9044261272</v>
      </c>
      <c r="BR12" s="3">
        <v>20529545.098924041</v>
      </c>
      <c r="BS12" s="3">
        <v>11447570.835702119</v>
      </c>
      <c r="BT12" s="3">
        <v>21035903.601581741</v>
      </c>
      <c r="BU12" s="3">
        <v>240785559.97071609</v>
      </c>
      <c r="BV12" s="3">
        <v>175297.86169546709</v>
      </c>
      <c r="BW12" s="3">
        <v>1773010.0209719611</v>
      </c>
      <c r="BX12" s="3">
        <v>197799.31481443549</v>
      </c>
      <c r="BY12" s="3">
        <v>5530498.307184645</v>
      </c>
      <c r="BZ12" s="3">
        <v>654763251.70328069</v>
      </c>
      <c r="CA12" s="3">
        <v>148740517.74812031</v>
      </c>
      <c r="CB12" s="3">
        <v>394117.387959707</v>
      </c>
      <c r="CC12" s="3">
        <v>87076181.746567279</v>
      </c>
      <c r="CD12" s="3">
        <v>31091747.307388201</v>
      </c>
      <c r="CE12" s="3">
        <v>12616052.717121631</v>
      </c>
      <c r="CF12" s="3">
        <v>44112504.554141328</v>
      </c>
      <c r="CG12" s="3">
        <v>8887064.4864981771</v>
      </c>
      <c r="CH12" s="3">
        <v>11734039.142488969</v>
      </c>
      <c r="CI12" s="3">
        <v>34128386.204842493</v>
      </c>
      <c r="CJ12" s="3">
        <v>3699371.310920177</v>
      </c>
      <c r="CK12" s="3">
        <v>258300876.7294049</v>
      </c>
      <c r="CL12" s="3">
        <v>51519099.460639328</v>
      </c>
      <c r="CM12" s="3">
        <v>756509151.87115514</v>
      </c>
      <c r="CN12" s="3">
        <v>3897087.3729813811</v>
      </c>
      <c r="CO12" s="3">
        <v>2471118.139144884</v>
      </c>
      <c r="CP12" s="3">
        <v>1693238.578623276</v>
      </c>
      <c r="CQ12" s="3">
        <v>4386639.6051680343</v>
      </c>
      <c r="CR12" s="3">
        <v>4488686.531551796</v>
      </c>
      <c r="CS12" s="3">
        <v>859541.62376725697</v>
      </c>
      <c r="CT12" s="3">
        <v>121440589.9294243</v>
      </c>
      <c r="CU12" s="3">
        <v>2193202.7503989418</v>
      </c>
      <c r="CV12" s="3">
        <v>162880.06222695159</v>
      </c>
      <c r="CW12" s="3">
        <v>16396355.89433267</v>
      </c>
      <c r="CX12" s="3">
        <v>747572.88030371699</v>
      </c>
      <c r="CY12" s="3">
        <v>93736.952776737671</v>
      </c>
      <c r="CZ12" s="3">
        <v>8272769.5241440367</v>
      </c>
      <c r="DA12" s="3">
        <v>364783.6953778902</v>
      </c>
      <c r="DB12" s="3">
        <v>577492.12304591818</v>
      </c>
      <c r="DC12" s="3">
        <v>284397.83110201411</v>
      </c>
      <c r="DD12" s="3">
        <v>3330020.4784998251</v>
      </c>
      <c r="DE12" s="3">
        <v>703984.57607028971</v>
      </c>
      <c r="DF12" s="3">
        <v>4315912.3007698441</v>
      </c>
      <c r="DG12" s="3">
        <v>17210922.594758101</v>
      </c>
      <c r="DH12" s="3">
        <v>492853.94661990239</v>
      </c>
      <c r="DI12" s="3">
        <v>5866021.3717343006</v>
      </c>
      <c r="DJ12" s="3">
        <v>110210.31000892811</v>
      </c>
      <c r="DK12" s="3">
        <v>4989846.5171505008</v>
      </c>
      <c r="DL12" s="3">
        <v>2777170.5278501399</v>
      </c>
      <c r="DM12" s="3">
        <v>26477619.58712374</v>
      </c>
      <c r="DN12" s="3">
        <v>32870928.544729829</v>
      </c>
      <c r="DO12" s="3">
        <v>4706369.3850394404</v>
      </c>
      <c r="DP12" s="3">
        <v>1312146.3260456021</v>
      </c>
      <c r="DQ12" s="3">
        <v>23940841.60940389</v>
      </c>
      <c r="DR12" s="3">
        <v>3023717.9054266931</v>
      </c>
      <c r="DS12" s="3">
        <v>1062615.6230268211</v>
      </c>
      <c r="DT12" s="3">
        <v>1079492.273197839</v>
      </c>
      <c r="DU12" s="3">
        <v>5115083.7229236048</v>
      </c>
      <c r="DV12" s="3">
        <v>10648315.370956499</v>
      </c>
      <c r="DW12" s="3">
        <v>406061.07382054941</v>
      </c>
      <c r="DX12" s="3">
        <v>2097231.2675352041</v>
      </c>
      <c r="DY12" s="3">
        <v>103558646.9271664</v>
      </c>
      <c r="DZ12" s="3">
        <v>61971735.109242797</v>
      </c>
      <c r="EA12" s="3">
        <v>5800182.9255714118</v>
      </c>
      <c r="EB12" s="3">
        <v>364999024.81576568</v>
      </c>
      <c r="EC12" s="3">
        <v>1810404278.3794291</v>
      </c>
      <c r="ED12" s="3">
        <v>508918978.77177018</v>
      </c>
      <c r="EE12" s="3">
        <v>814569.07168015034</v>
      </c>
      <c r="EF12" s="3">
        <v>1890922.243892743</v>
      </c>
      <c r="EG12" s="3">
        <v>9944199.3677664828</v>
      </c>
      <c r="EH12" s="3">
        <v>84917760.280526161</v>
      </c>
      <c r="EI12" s="3">
        <v>82433634.187873125</v>
      </c>
      <c r="EJ12" s="3">
        <v>110703813.0686058</v>
      </c>
      <c r="EK12" s="3">
        <v>2805803.0981110558</v>
      </c>
      <c r="EL12" s="3">
        <v>10833648.97700648</v>
      </c>
      <c r="EM12" s="3">
        <v>4946264.5727052204</v>
      </c>
      <c r="EN12" s="3">
        <v>50504247.814152867</v>
      </c>
      <c r="EO12" s="3">
        <v>193440322.47310379</v>
      </c>
      <c r="EP12" s="3">
        <v>8956202.7565460354</v>
      </c>
      <c r="EQ12" s="3">
        <v>7727436.7863504253</v>
      </c>
      <c r="ER12" s="3">
        <v>3333650.5801871298</v>
      </c>
      <c r="ES12" s="3">
        <v>1423377280.4332061</v>
      </c>
      <c r="ET12" s="3">
        <v>1235976.309445997</v>
      </c>
      <c r="EU12" s="3">
        <v>260324.4939243288</v>
      </c>
      <c r="EV12" s="3">
        <v>42382478.54738576</v>
      </c>
      <c r="EW12" s="3">
        <v>5752923.2545441203</v>
      </c>
      <c r="EX12" s="3">
        <v>1377928.9898691969</v>
      </c>
      <c r="EY12" s="3">
        <v>324167110.43762672</v>
      </c>
      <c r="EZ12" s="3">
        <v>2886718.016785136</v>
      </c>
      <c r="FA12" s="3">
        <v>1470128.288490084</v>
      </c>
      <c r="FB12" s="3">
        <v>95218.100356210649</v>
      </c>
      <c r="FC12" s="3">
        <v>11644375.13276598</v>
      </c>
      <c r="FD12" s="3">
        <v>632108024.49712789</v>
      </c>
      <c r="FE12" s="3">
        <v>17566986.13392067</v>
      </c>
      <c r="FF12" s="3">
        <v>6811546.1443947069</v>
      </c>
      <c r="FG12" s="3">
        <v>345486180.54916477</v>
      </c>
      <c r="FH12" s="3">
        <v>800454428.06143379</v>
      </c>
      <c r="FI12" s="3">
        <v>36888447.640800022</v>
      </c>
      <c r="FJ12" s="3">
        <v>16743538.64607114</v>
      </c>
      <c r="FK12" s="3">
        <v>241226016.14570239</v>
      </c>
      <c r="FL12" s="3">
        <v>1645796.040642482</v>
      </c>
      <c r="FM12" s="3">
        <v>6959646.3139237724</v>
      </c>
      <c r="FN12" s="3">
        <v>70075019.227633864</v>
      </c>
      <c r="FO12" s="3">
        <v>101006988.4445734</v>
      </c>
      <c r="FP12" s="3">
        <v>7395312.1741132196</v>
      </c>
      <c r="FQ12" s="3">
        <v>2222272.466543321</v>
      </c>
      <c r="FR12" s="3">
        <v>20344853.84424331</v>
      </c>
      <c r="FS12" s="3">
        <v>10041881.97572556</v>
      </c>
      <c r="FT12" s="3">
        <v>182019.37225889269</v>
      </c>
      <c r="FU12" s="3">
        <v>287005.19782473182</v>
      </c>
      <c r="FV12" s="3">
        <v>9875506.4338531811</v>
      </c>
      <c r="FW12" s="3">
        <v>74489210.929338485</v>
      </c>
      <c r="FX12" s="3">
        <v>19760935.129350659</v>
      </c>
      <c r="FY12" s="3">
        <v>52444025.951652572</v>
      </c>
      <c r="FZ12" s="3">
        <v>3298530.7975685531</v>
      </c>
      <c r="GA12" s="3">
        <v>2534529.5107082808</v>
      </c>
      <c r="GB12" s="3">
        <v>23003686.270492099</v>
      </c>
      <c r="GC12" s="3">
        <v>525061.61253677798</v>
      </c>
      <c r="GD12" s="3">
        <v>9501712.2415544391</v>
      </c>
      <c r="GE12" s="3">
        <v>18037518.493898138</v>
      </c>
      <c r="GF12" s="3">
        <v>13222547.674919181</v>
      </c>
      <c r="GG12" s="3">
        <v>9497129.5714583471</v>
      </c>
      <c r="GH12" s="3">
        <v>2071410.9796320479</v>
      </c>
      <c r="GI12" s="3">
        <v>15481904074.76387</v>
      </c>
      <c r="GJ12" s="3">
        <v>428036.76217734697</v>
      </c>
      <c r="GK12" s="3">
        <v>1879251.76252069</v>
      </c>
      <c r="GL12" s="3">
        <v>6996203.7842652518</v>
      </c>
      <c r="GM12" s="3">
        <v>32325126.625806399</v>
      </c>
      <c r="GN12" s="3">
        <v>47837036.666134544</v>
      </c>
      <c r="GO12" s="3">
        <v>830064.03731693537</v>
      </c>
      <c r="GP12" s="3">
        <v>53056682.279940553</v>
      </c>
      <c r="GQ12" s="3">
        <v>264269.15464412811</v>
      </c>
      <c r="GR12" s="3">
        <v>995627.64606243256</v>
      </c>
      <c r="GS12" s="3">
        <v>320743.32756093302</v>
      </c>
      <c r="GT12" s="3">
        <v>52956667.278693423</v>
      </c>
      <c r="GU12" s="3">
        <v>576965.82125348179</v>
      </c>
      <c r="GV12" s="3">
        <v>10736115.200867079</v>
      </c>
      <c r="GW12" s="3">
        <v>18569575.206251971</v>
      </c>
      <c r="GX12" s="3">
        <v>78530011.960990727</v>
      </c>
      <c r="GY12" s="3">
        <v>180505707.7736077</v>
      </c>
      <c r="GZ12" s="3">
        <v>1649726.456280739</v>
      </c>
      <c r="HA12" s="3">
        <v>4373929.641708347</v>
      </c>
      <c r="HB12" s="3">
        <v>4875454.6063609058</v>
      </c>
      <c r="HC12" s="3">
        <v>359189494.03908819</v>
      </c>
      <c r="HD12" s="3">
        <v>556651.08992135804</v>
      </c>
      <c r="HE12" s="3">
        <v>3778377.3316896008</v>
      </c>
      <c r="HF12" s="3">
        <v>470242066.53701252</v>
      </c>
      <c r="HG12" s="3">
        <v>21513364.522134051</v>
      </c>
      <c r="HH12" s="3">
        <v>10637736.14696363</v>
      </c>
      <c r="HI12" s="3">
        <v>1678985963.98298</v>
      </c>
      <c r="HJ12" s="3">
        <v>4438209.2566330424</v>
      </c>
      <c r="HK12" s="3">
        <v>1357719455.471395</v>
      </c>
      <c r="HL12" s="3">
        <v>290930.340569327</v>
      </c>
      <c r="HM12" s="3">
        <v>321432.48922347039</v>
      </c>
      <c r="HN12" s="3">
        <v>432858.02559913398</v>
      </c>
      <c r="HO12" s="3">
        <v>67107491.3928487</v>
      </c>
      <c r="HP12" s="3">
        <v>23446166.787218239</v>
      </c>
      <c r="HQ12" s="3">
        <v>11682056.338118181</v>
      </c>
      <c r="HR12" s="3">
        <v>493479.20900609612</v>
      </c>
      <c r="HS12" s="3">
        <v>35779.953614523183</v>
      </c>
      <c r="HT12" s="3">
        <v>8830906.5534041524</v>
      </c>
      <c r="HU12" s="3">
        <v>31756078.787999179</v>
      </c>
      <c r="HV12" s="3">
        <v>352439506.98496097</v>
      </c>
      <c r="HW12" s="3">
        <v>4767564.8888639025</v>
      </c>
      <c r="HX12" s="3">
        <v>17179832.386857942</v>
      </c>
      <c r="HY12" s="3">
        <v>69992264.169720843</v>
      </c>
      <c r="HZ12" s="3">
        <v>7780767.6774093769</v>
      </c>
      <c r="IA12" s="3">
        <v>85619233.618124589</v>
      </c>
      <c r="IB12" s="3">
        <v>2298277.624276198</v>
      </c>
      <c r="IC12" s="3">
        <v>61416330.799902037</v>
      </c>
      <c r="ID12" s="3">
        <v>10821067.792659489</v>
      </c>
      <c r="IE12" s="3">
        <v>10998609.046607699</v>
      </c>
      <c r="IF12" s="3">
        <v>4047876.0011761822</v>
      </c>
      <c r="IG12" s="3">
        <v>221087302.87450889</v>
      </c>
      <c r="IH12" s="3">
        <v>10592552.265634051</v>
      </c>
      <c r="II12" s="3">
        <v>137180404.14375111</v>
      </c>
      <c r="IJ12" s="3">
        <v>497605312.00990027</v>
      </c>
      <c r="IK12" s="3">
        <v>313219344.55182773</v>
      </c>
      <c r="IL12" s="3">
        <v>316378227.40370971</v>
      </c>
      <c r="IM12" s="3">
        <v>15651962.352609159</v>
      </c>
      <c r="IN12" s="3">
        <v>75764641.722718596</v>
      </c>
      <c r="IO12" s="3">
        <v>766920.36011579237</v>
      </c>
      <c r="IP12" s="3">
        <v>148334861.11702681</v>
      </c>
      <c r="IQ12" s="3">
        <v>9451003.7116642278</v>
      </c>
      <c r="IR12" s="3">
        <v>2141260.3273823368</v>
      </c>
      <c r="IS12" s="3">
        <v>8042899.7481449926</v>
      </c>
      <c r="IT12" s="3">
        <v>930605298.95870805</v>
      </c>
      <c r="IU12" s="3">
        <v>2990616.3186311331</v>
      </c>
      <c r="IV12" s="3">
        <v>12340399.50443974</v>
      </c>
      <c r="IW12" s="3">
        <v>41572310.286145844</v>
      </c>
      <c r="IX12" s="3">
        <v>28719715.597272869</v>
      </c>
      <c r="IY12" s="3">
        <v>2607160.921449108</v>
      </c>
    </row>
    <row r="13" spans="1:259" x14ac:dyDescent="0.2">
      <c r="A13" s="3" t="s">
        <v>19</v>
      </c>
      <c r="B13" s="3" t="s">
        <v>20</v>
      </c>
      <c r="C13" s="3" t="s">
        <v>6</v>
      </c>
      <c r="D13" s="3" t="s">
        <v>21</v>
      </c>
      <c r="E13" s="3">
        <v>5769998.0511268927</v>
      </c>
      <c r="F13" s="3">
        <v>1879763.973962618</v>
      </c>
      <c r="G13" s="3">
        <v>49955490.155858129</v>
      </c>
      <c r="H13" s="3">
        <v>1295994.2436114601</v>
      </c>
      <c r="I13" s="3">
        <v>132081231.9493662</v>
      </c>
      <c r="J13" s="3">
        <v>4789792.9675538521</v>
      </c>
      <c r="K13" s="3">
        <v>6733530.9863303676</v>
      </c>
      <c r="L13" s="3">
        <v>20594370.55016315</v>
      </c>
      <c r="M13" s="3">
        <v>4944739.1076714108</v>
      </c>
      <c r="N13" s="3">
        <v>1003738.142777546</v>
      </c>
      <c r="O13" s="3">
        <v>4407393.2708328161</v>
      </c>
      <c r="P13" s="3">
        <v>5788038.3748436477</v>
      </c>
      <c r="Q13" s="3">
        <v>5434589.7646847162</v>
      </c>
      <c r="R13" s="3">
        <v>2012847.1175079111</v>
      </c>
      <c r="S13" s="3">
        <v>438859.16032817517</v>
      </c>
      <c r="T13" s="3">
        <v>36854073.145211339</v>
      </c>
      <c r="U13" s="3">
        <v>6897535.5554450965</v>
      </c>
      <c r="V13" s="3">
        <v>2641147.1057487559</v>
      </c>
      <c r="W13" s="3">
        <v>18490635.317960199</v>
      </c>
      <c r="X13" s="3">
        <v>8393293.1921937112</v>
      </c>
      <c r="Y13" s="3">
        <v>4924823.0057647424</v>
      </c>
      <c r="Z13" s="3">
        <v>72888831.638989031</v>
      </c>
      <c r="AA13" s="3">
        <v>14866325.16822869</v>
      </c>
      <c r="AB13" s="3">
        <v>801169.84710332286</v>
      </c>
      <c r="AC13" s="3">
        <v>16258595.266617609</v>
      </c>
      <c r="AD13" s="3">
        <v>25456962.916707221</v>
      </c>
      <c r="AE13" s="3">
        <v>70394822.148749664</v>
      </c>
      <c r="AF13" s="3">
        <v>1926675.666351804</v>
      </c>
      <c r="AG13" s="3">
        <v>147452.5393320779</v>
      </c>
      <c r="AH13" s="3">
        <v>29708946.506093562</v>
      </c>
      <c r="AI13" s="3">
        <v>1080925723.9181149</v>
      </c>
      <c r="AJ13" s="3">
        <v>8434664.6959373467</v>
      </c>
      <c r="AK13" s="3">
        <v>12434198.13707209</v>
      </c>
      <c r="AL13" s="3">
        <v>108704487.624173</v>
      </c>
      <c r="AM13" s="3">
        <v>111566018.62210339</v>
      </c>
      <c r="AN13" s="3">
        <v>2698988.0950018028</v>
      </c>
      <c r="AO13" s="3">
        <v>6446614.5669094259</v>
      </c>
      <c r="AP13" s="3">
        <v>1994248476.0195711</v>
      </c>
      <c r="AQ13" s="3">
        <v>42748851.727998488</v>
      </c>
      <c r="AR13" s="3">
        <v>254415564.67856851</v>
      </c>
      <c r="AS13" s="3">
        <v>1180340.309845828</v>
      </c>
      <c r="AT13" s="3">
        <v>8703886.4201986436</v>
      </c>
      <c r="AU13" s="3">
        <v>81790932.79885608</v>
      </c>
      <c r="AV13" s="3">
        <v>1413626.8128072219</v>
      </c>
      <c r="AW13" s="3">
        <v>9433209628.4868546</v>
      </c>
      <c r="AX13" s="3">
        <v>6805310.0440911753</v>
      </c>
      <c r="AY13" s="3">
        <v>184048827.8875196</v>
      </c>
      <c r="AZ13" s="3">
        <v>15113483.47343518</v>
      </c>
      <c r="BA13" s="3">
        <v>36978096.93245554</v>
      </c>
      <c r="BB13" s="3">
        <v>12277144.61491511</v>
      </c>
      <c r="BC13" s="3">
        <v>1529787335.0180891</v>
      </c>
      <c r="BD13" s="3">
        <v>16635830.919523779</v>
      </c>
      <c r="BE13" s="3">
        <v>19323703.834988691</v>
      </c>
      <c r="BF13" s="3">
        <v>7761443.384633854</v>
      </c>
      <c r="BG13" s="3">
        <v>504262061.80453467</v>
      </c>
      <c r="BH13" s="3">
        <v>143027489.01378521</v>
      </c>
      <c r="BI13" s="3">
        <v>34856148.700156219</v>
      </c>
      <c r="BJ13" s="3">
        <v>3199084.1662689969</v>
      </c>
      <c r="BK13" s="3">
        <v>5326865.9983602194</v>
      </c>
      <c r="BL13" s="3">
        <v>5478132.3920949064</v>
      </c>
      <c r="BM13" s="3">
        <v>3937597.6069956301</v>
      </c>
      <c r="BN13" s="3">
        <v>4290533.3309115767</v>
      </c>
      <c r="BO13" s="3">
        <v>10856893.60054411</v>
      </c>
      <c r="BP13" s="3">
        <v>18394747.73856055</v>
      </c>
      <c r="BQ13" s="3">
        <v>3506063.8244294589</v>
      </c>
      <c r="BR13" s="3">
        <v>30334633.441056158</v>
      </c>
      <c r="BS13" s="3">
        <v>9591148.7509316113</v>
      </c>
      <c r="BT13" s="3">
        <v>21090340.38989225</v>
      </c>
      <c r="BU13" s="3">
        <v>439383429.81790668</v>
      </c>
      <c r="BV13" s="3">
        <v>1561905.150556698</v>
      </c>
      <c r="BW13" s="3">
        <v>7910559.0714524677</v>
      </c>
      <c r="BX13" s="3">
        <v>5426962.3693815582</v>
      </c>
      <c r="BY13" s="3">
        <v>26945012.979355581</v>
      </c>
      <c r="BZ13" s="3">
        <v>1079983162.4043729</v>
      </c>
      <c r="CA13" s="3">
        <v>208345418.47856471</v>
      </c>
      <c r="CB13" s="3">
        <v>952271.64418179332</v>
      </c>
      <c r="CC13" s="3">
        <v>85927084.166615322</v>
      </c>
      <c r="CD13" s="3">
        <v>60182314.68817915</v>
      </c>
      <c r="CE13" s="3">
        <v>17797760.46034272</v>
      </c>
      <c r="CF13" s="3">
        <v>30072138.31053964</v>
      </c>
      <c r="CG13" s="3">
        <v>7472391.7403087961</v>
      </c>
      <c r="CH13" s="3">
        <v>4820959.2714998284</v>
      </c>
      <c r="CI13" s="3">
        <v>26739640.49940465</v>
      </c>
      <c r="CJ13" s="3">
        <v>3957349.614332248</v>
      </c>
      <c r="CK13" s="3">
        <v>173650116.56119609</v>
      </c>
      <c r="CL13" s="3">
        <v>75401853.852501139</v>
      </c>
      <c r="CM13" s="3">
        <v>317680410.3222301</v>
      </c>
      <c r="CN13" s="3">
        <v>2700917.8975981041</v>
      </c>
      <c r="CO13" s="3">
        <v>3100103.3762560752</v>
      </c>
      <c r="CP13" s="3">
        <v>919017.58724900614</v>
      </c>
      <c r="CQ13" s="3">
        <v>4284764.1069697039</v>
      </c>
      <c r="CR13" s="3">
        <v>5056831.6460538534</v>
      </c>
      <c r="CS13" s="3">
        <v>1582903.066315484</v>
      </c>
      <c r="CT13" s="3">
        <v>71009161.184221372</v>
      </c>
      <c r="CU13" s="3">
        <v>2593461.870318599</v>
      </c>
      <c r="CV13" s="3">
        <v>65230.540544724063</v>
      </c>
      <c r="CW13" s="3">
        <v>7843043.2726375936</v>
      </c>
      <c r="CX13" s="3">
        <v>1065861.3273302049</v>
      </c>
      <c r="CY13" s="3">
        <v>117344.7330382949</v>
      </c>
      <c r="CZ13" s="3">
        <v>9419735.8910775781</v>
      </c>
      <c r="DA13" s="3">
        <v>336101.66141829343</v>
      </c>
      <c r="DB13" s="3">
        <v>951243.33896519558</v>
      </c>
      <c r="DC13" s="3">
        <v>2388258.313679276</v>
      </c>
      <c r="DD13" s="3">
        <v>1970124.2101096469</v>
      </c>
      <c r="DE13" s="3">
        <v>883866.18273722928</v>
      </c>
      <c r="DF13" s="3">
        <v>603921.14277245663</v>
      </c>
      <c r="DG13" s="3">
        <v>44564929.750583328</v>
      </c>
      <c r="DH13" s="3">
        <v>486498.99498295371</v>
      </c>
      <c r="DI13" s="3">
        <v>11011440.70376187</v>
      </c>
      <c r="DJ13" s="3">
        <v>179716.1702205381</v>
      </c>
      <c r="DK13" s="3">
        <v>7673926.5215705903</v>
      </c>
      <c r="DL13" s="3">
        <v>6964190.8063333184</v>
      </c>
      <c r="DM13" s="3">
        <v>37590316.243817247</v>
      </c>
      <c r="DN13" s="3">
        <v>29758256.323866028</v>
      </c>
      <c r="DO13" s="3">
        <v>6609103.0708943037</v>
      </c>
      <c r="DP13" s="3">
        <v>1807411.1577880881</v>
      </c>
      <c r="DQ13" s="3">
        <v>23148513.37984712</v>
      </c>
      <c r="DR13" s="3">
        <v>4474023.2504253155</v>
      </c>
      <c r="DS13" s="3">
        <v>1313354.501290269</v>
      </c>
      <c r="DT13" s="3">
        <v>753827.92361001717</v>
      </c>
      <c r="DU13" s="3">
        <v>5853373.4254629835</v>
      </c>
      <c r="DV13" s="3">
        <v>3479985.6522299731</v>
      </c>
      <c r="DW13" s="3">
        <v>164656.02691559211</v>
      </c>
      <c r="DX13" s="3">
        <v>1316421.802878422</v>
      </c>
      <c r="DY13" s="3">
        <v>282713268.82319278</v>
      </c>
      <c r="DZ13" s="3">
        <v>46474945.787931293</v>
      </c>
      <c r="EA13" s="3">
        <v>8827155.4796003494</v>
      </c>
      <c r="EB13" s="3">
        <v>432181916.39650017</v>
      </c>
      <c r="EC13" s="3">
        <v>1394310367.859957</v>
      </c>
      <c r="ED13" s="3">
        <v>553393242.57567084</v>
      </c>
      <c r="EE13" s="3">
        <v>404625.23269054439</v>
      </c>
      <c r="EF13" s="3">
        <v>2230912.6167145912</v>
      </c>
      <c r="EG13" s="3">
        <v>2078288.0588080781</v>
      </c>
      <c r="EH13" s="3">
        <v>105128075.48447581</v>
      </c>
      <c r="EI13" s="3">
        <v>47030198.644696839</v>
      </c>
      <c r="EJ13" s="3">
        <v>150621461.01901901</v>
      </c>
      <c r="EK13" s="3">
        <v>3303093.343489042</v>
      </c>
      <c r="EL13" s="3">
        <v>11424299.958576029</v>
      </c>
      <c r="EM13" s="3">
        <v>247477.85419989281</v>
      </c>
      <c r="EN13" s="3">
        <v>58917419.660453163</v>
      </c>
      <c r="EO13" s="3">
        <v>545437459.31713974</v>
      </c>
      <c r="EP13" s="3">
        <v>11634402.280995039</v>
      </c>
      <c r="EQ13" s="3">
        <v>10869423.653047981</v>
      </c>
      <c r="ER13" s="3">
        <v>2627330.8306162609</v>
      </c>
      <c r="ES13" s="3">
        <v>1036014893.677852</v>
      </c>
      <c r="ET13" s="3">
        <v>2858326.0118933329</v>
      </c>
      <c r="EU13" s="3">
        <v>188987.72857918989</v>
      </c>
      <c r="EV13" s="3">
        <v>125413709.57664689</v>
      </c>
      <c r="EW13" s="3">
        <v>3004831.0911477371</v>
      </c>
      <c r="EX13" s="3">
        <v>1003433.716715453</v>
      </c>
      <c r="EY13" s="3">
        <v>225306884.91969329</v>
      </c>
      <c r="EZ13" s="3">
        <v>1987935.5774795651</v>
      </c>
      <c r="FA13" s="3">
        <v>1094000.85632412</v>
      </c>
      <c r="FB13" s="3">
        <v>691403.44726943946</v>
      </c>
      <c r="FC13" s="3">
        <v>23672981.656813949</v>
      </c>
      <c r="FD13" s="3">
        <v>328278982.0276283</v>
      </c>
      <c r="FE13" s="3">
        <v>4412592.8427199544</v>
      </c>
      <c r="FF13" s="3">
        <v>1553876.8170300319</v>
      </c>
      <c r="FG13" s="3">
        <v>172984851.93160599</v>
      </c>
      <c r="FH13" s="3">
        <v>511201942.8454653</v>
      </c>
      <c r="FI13" s="3">
        <v>20553996.616018958</v>
      </c>
      <c r="FJ13" s="3">
        <v>8350485.37485414</v>
      </c>
      <c r="FK13" s="3">
        <v>99327630.145587206</v>
      </c>
      <c r="FL13" s="3">
        <v>4875065.1706246929</v>
      </c>
      <c r="FM13" s="3">
        <v>4415369.115825844</v>
      </c>
      <c r="FN13" s="3">
        <v>116961686.65613399</v>
      </c>
      <c r="FO13" s="3">
        <v>139296753.24343649</v>
      </c>
      <c r="FP13" s="3">
        <v>6191157.7536019478</v>
      </c>
      <c r="FQ13" s="3">
        <v>2007749.6051212519</v>
      </c>
      <c r="FR13" s="3">
        <v>60607945.032919243</v>
      </c>
      <c r="FS13" s="3">
        <v>9524514.4007190075</v>
      </c>
      <c r="FT13" s="3">
        <v>1085903.3011488321</v>
      </c>
      <c r="FU13" s="3">
        <v>116978.6533362091</v>
      </c>
      <c r="FV13" s="3">
        <v>5677545.2049072105</v>
      </c>
      <c r="FW13" s="3">
        <v>64890623.603990033</v>
      </c>
      <c r="FX13" s="3">
        <v>38427862.707484417</v>
      </c>
      <c r="FY13" s="3">
        <v>73899691.40474312</v>
      </c>
      <c r="FZ13" s="3">
        <v>4196827.4837595541</v>
      </c>
      <c r="GA13" s="3">
        <v>1780121.038172056</v>
      </c>
      <c r="GB13" s="3">
        <v>24363903.635780901</v>
      </c>
      <c r="GC13" s="3">
        <v>752100.27617429546</v>
      </c>
      <c r="GD13" s="3">
        <v>12155354.21603065</v>
      </c>
      <c r="GE13" s="3">
        <v>12091030.38783267</v>
      </c>
      <c r="GF13" s="3">
        <v>27219466.109683909</v>
      </c>
      <c r="GG13" s="3">
        <v>3928321.660009054</v>
      </c>
      <c r="GH13" s="3">
        <v>1369421.949734316</v>
      </c>
      <c r="GI13" s="3">
        <v>10635534139.480339</v>
      </c>
      <c r="GJ13" s="3">
        <v>885874.2821629243</v>
      </c>
      <c r="GK13" s="3">
        <v>484682.32003906328</v>
      </c>
      <c r="GL13" s="3">
        <v>3868014.493085566</v>
      </c>
      <c r="GM13" s="3">
        <v>150322960.49144691</v>
      </c>
      <c r="GN13" s="3">
        <v>26366746.936274461</v>
      </c>
      <c r="GO13" s="3">
        <v>1101874.6040600699</v>
      </c>
      <c r="GP13" s="3">
        <v>57681948.926594809</v>
      </c>
      <c r="GQ13" s="3">
        <v>370632.40903489321</v>
      </c>
      <c r="GR13" s="3">
        <v>687080.63400727045</v>
      </c>
      <c r="GS13" s="3">
        <v>88126.434751436158</v>
      </c>
      <c r="GT13" s="3">
        <v>40459889.667157233</v>
      </c>
      <c r="GU13" s="3">
        <v>1034186.681387887</v>
      </c>
      <c r="GV13" s="3">
        <v>5546367.7516689487</v>
      </c>
      <c r="GW13" s="3">
        <v>20601110.787269808</v>
      </c>
      <c r="GX13" s="3">
        <v>21907370.924742289</v>
      </c>
      <c r="GY13" s="3">
        <v>13897811.55316315</v>
      </c>
      <c r="GZ13" s="3">
        <v>3226569.0168888862</v>
      </c>
      <c r="HA13" s="3">
        <v>5840340.6749429312</v>
      </c>
      <c r="HB13" s="3">
        <v>9578473.9113502093</v>
      </c>
      <c r="HC13" s="3">
        <v>603596669.49237835</v>
      </c>
      <c r="HD13" s="3">
        <v>933596.88856356533</v>
      </c>
      <c r="HE13" s="3">
        <v>2573737.759554198</v>
      </c>
      <c r="HF13" s="3">
        <v>385004688.34307557</v>
      </c>
      <c r="HG13" s="3">
        <v>12225144.577435169</v>
      </c>
      <c r="HH13" s="3">
        <v>16514323.948306199</v>
      </c>
      <c r="HI13" s="3">
        <v>5402879913.6791735</v>
      </c>
      <c r="HJ13" s="3">
        <v>8682661.1927091219</v>
      </c>
      <c r="HK13" s="3">
        <v>1154777515.7769899</v>
      </c>
      <c r="HL13" s="3">
        <v>180433.71657788689</v>
      </c>
      <c r="HM13" s="3">
        <v>1837164.7472005531</v>
      </c>
      <c r="HN13" s="3">
        <v>432858.02559913398</v>
      </c>
      <c r="HO13" s="3">
        <v>28856198.748323329</v>
      </c>
      <c r="HP13" s="3">
        <v>13131128.40453361</v>
      </c>
      <c r="HQ13" s="3">
        <v>23549014.16687705</v>
      </c>
      <c r="HR13" s="3">
        <v>1091848.0719652029</v>
      </c>
      <c r="HS13" s="3">
        <v>90309.657017931037</v>
      </c>
      <c r="HT13" s="3">
        <v>7752792.9805825129</v>
      </c>
      <c r="HU13" s="3">
        <v>15162492.536661539</v>
      </c>
      <c r="HV13" s="3">
        <v>378639968.18418813</v>
      </c>
      <c r="HW13" s="3">
        <v>5190045.7618435035</v>
      </c>
      <c r="HX13" s="3">
        <v>14743203.87685056</v>
      </c>
      <c r="HY13" s="3">
        <v>52150039.307533562</v>
      </c>
      <c r="HZ13" s="3">
        <v>9658951.5836050697</v>
      </c>
      <c r="IA13" s="3">
        <v>102781814.28162301</v>
      </c>
      <c r="IB13" s="3">
        <v>2152332.4591002329</v>
      </c>
      <c r="IC13" s="3">
        <v>36783676.140942723</v>
      </c>
      <c r="ID13" s="3">
        <v>56993340.846485861</v>
      </c>
      <c r="IE13" s="3">
        <v>9758098.633660268</v>
      </c>
      <c r="IF13" s="3">
        <v>7676766.0813267184</v>
      </c>
      <c r="IG13" s="3">
        <v>157377468.75985041</v>
      </c>
      <c r="IH13" s="3">
        <v>9073629.2940755449</v>
      </c>
      <c r="II13" s="3">
        <v>11180627.853120251</v>
      </c>
      <c r="IJ13" s="3">
        <v>536808999.49153793</v>
      </c>
      <c r="IK13" s="3">
        <v>221008085.23715651</v>
      </c>
      <c r="IL13" s="3">
        <v>325938485.06071031</v>
      </c>
      <c r="IM13" s="3">
        <v>8180707.6704416238</v>
      </c>
      <c r="IN13" s="3">
        <v>62616635.481315002</v>
      </c>
      <c r="IO13" s="3">
        <v>261317.74603771459</v>
      </c>
      <c r="IP13" s="3">
        <v>113642150.6083723</v>
      </c>
      <c r="IQ13" s="3">
        <v>9019349.4400006607</v>
      </c>
      <c r="IR13" s="3">
        <v>5890007.4629935361</v>
      </c>
      <c r="IS13" s="3">
        <v>9556045.8264211491</v>
      </c>
      <c r="IT13" s="3">
        <v>609135674.25715637</v>
      </c>
      <c r="IU13" s="3">
        <v>2646668.7658151002</v>
      </c>
      <c r="IV13" s="3">
        <v>15055235.22591731</v>
      </c>
      <c r="IW13" s="3">
        <v>25843841.477523912</v>
      </c>
      <c r="IX13" s="3">
        <v>39732975.348379619</v>
      </c>
      <c r="IY13" s="3">
        <v>5185666.5227402821</v>
      </c>
    </row>
    <row r="14" spans="1:259" x14ac:dyDescent="0.2">
      <c r="A14" s="3" t="s">
        <v>22</v>
      </c>
      <c r="B14" s="3" t="s">
        <v>20</v>
      </c>
      <c r="C14" s="3" t="s">
        <v>6</v>
      </c>
      <c r="D14" s="3" t="s">
        <v>21</v>
      </c>
      <c r="E14" s="3">
        <v>6130646.0987007264</v>
      </c>
      <c r="F14" s="3">
        <v>1715591.2067400219</v>
      </c>
      <c r="G14" s="3">
        <v>78448374.311004385</v>
      </c>
      <c r="H14" s="3">
        <v>1700982.9888233361</v>
      </c>
      <c r="I14" s="3">
        <v>126313047.8904833</v>
      </c>
      <c r="J14" s="3">
        <v>6049482.5664512953</v>
      </c>
      <c r="K14" s="3">
        <v>6379634.816776677</v>
      </c>
      <c r="L14" s="3">
        <v>16485987.79208041</v>
      </c>
      <c r="M14" s="3">
        <v>4855465.6511298539</v>
      </c>
      <c r="N14" s="3">
        <v>754616.68114407186</v>
      </c>
      <c r="O14" s="3">
        <v>4211618.079400775</v>
      </c>
      <c r="P14" s="3">
        <v>5211498.6998973312</v>
      </c>
      <c r="Q14" s="3">
        <v>5908044.0720665194</v>
      </c>
      <c r="R14" s="3">
        <v>2160985.4934746362</v>
      </c>
      <c r="S14" s="3">
        <v>598434.81293967797</v>
      </c>
      <c r="T14" s="3">
        <v>39222532.927439474</v>
      </c>
      <c r="U14" s="3">
        <v>7188698.189959391</v>
      </c>
      <c r="V14" s="3">
        <v>1634377.317085301</v>
      </c>
      <c r="W14" s="3">
        <v>7444415.9772364469</v>
      </c>
      <c r="X14" s="3">
        <v>7758545.958274018</v>
      </c>
      <c r="Y14" s="3">
        <v>6887614.8409172492</v>
      </c>
      <c r="Z14" s="3">
        <v>73900840.849490553</v>
      </c>
      <c r="AA14" s="3">
        <v>13666333.690590611</v>
      </c>
      <c r="AB14" s="3">
        <v>1135000.602025772</v>
      </c>
      <c r="AC14" s="3">
        <v>15457272.616860401</v>
      </c>
      <c r="AD14" s="3">
        <v>26956379.253335569</v>
      </c>
      <c r="AE14" s="3">
        <v>77700154.830179796</v>
      </c>
      <c r="AF14" s="3">
        <v>2883113.1116842851</v>
      </c>
      <c r="AG14" s="3">
        <v>373948.18470798101</v>
      </c>
      <c r="AH14" s="3">
        <v>43143866.259852767</v>
      </c>
      <c r="AI14" s="3">
        <v>777080802.20630324</v>
      </c>
      <c r="AJ14" s="3">
        <v>8775927.7259576544</v>
      </c>
      <c r="AK14" s="3">
        <v>8162324.8555177879</v>
      </c>
      <c r="AL14" s="3">
        <v>94216454.056130439</v>
      </c>
      <c r="AM14" s="3">
        <v>175067426.35243171</v>
      </c>
      <c r="AN14" s="3">
        <v>7464864.4367927611</v>
      </c>
      <c r="AO14" s="3">
        <v>6955756.901656975</v>
      </c>
      <c r="AP14" s="3">
        <v>2024393131.509742</v>
      </c>
      <c r="AQ14" s="3">
        <v>29705453.477321189</v>
      </c>
      <c r="AR14" s="3">
        <v>181904441.35256639</v>
      </c>
      <c r="AS14" s="3">
        <v>1234373.9911676</v>
      </c>
      <c r="AT14" s="3">
        <v>19773761.629292618</v>
      </c>
      <c r="AU14" s="3">
        <v>76588893.604717389</v>
      </c>
      <c r="AV14" s="3">
        <v>1722838.9286304689</v>
      </c>
      <c r="AW14" s="3">
        <v>7743007360.3313818</v>
      </c>
      <c r="AX14" s="3">
        <v>7399345.4756494807</v>
      </c>
      <c r="AY14" s="3">
        <v>53748714.671111837</v>
      </c>
      <c r="AZ14" s="3">
        <v>6095532.1096249167</v>
      </c>
      <c r="BA14" s="3">
        <v>17114274.52463425</v>
      </c>
      <c r="BB14" s="3">
        <v>10544871.88149057</v>
      </c>
      <c r="BC14" s="3">
        <v>637228491.10436451</v>
      </c>
      <c r="BD14" s="3">
        <v>19860764.213447891</v>
      </c>
      <c r="BE14" s="3">
        <v>14740972.229409071</v>
      </c>
      <c r="BF14" s="3">
        <v>7888624.5367561365</v>
      </c>
      <c r="BG14" s="3">
        <v>214855105.87551951</v>
      </c>
      <c r="BH14" s="3">
        <v>179235177.39095601</v>
      </c>
      <c r="BI14" s="3">
        <v>60080399.246299691</v>
      </c>
      <c r="BJ14" s="3">
        <v>4825449.9218964456</v>
      </c>
      <c r="BK14" s="3">
        <v>4731335.7420359859</v>
      </c>
      <c r="BL14" s="3">
        <v>2830890.9476566748</v>
      </c>
      <c r="BM14" s="3">
        <v>3562304.1022227309</v>
      </c>
      <c r="BN14" s="3">
        <v>5698809.2838275572</v>
      </c>
      <c r="BO14" s="3">
        <v>15791484.85379407</v>
      </c>
      <c r="BP14" s="3">
        <v>23987474.878588561</v>
      </c>
      <c r="BQ14" s="3">
        <v>2169361.276712596</v>
      </c>
      <c r="BR14" s="3">
        <v>11761718.30064909</v>
      </c>
      <c r="BS14" s="3">
        <v>8926326.0116678234</v>
      </c>
      <c r="BT14" s="3">
        <v>14745730.947042059</v>
      </c>
      <c r="BU14" s="3">
        <v>461451835.8887375</v>
      </c>
      <c r="BV14" s="3">
        <v>1600293.563169711</v>
      </c>
      <c r="BW14" s="3">
        <v>5732791.89330847</v>
      </c>
      <c r="BX14" s="3">
        <v>4724147.7729910733</v>
      </c>
      <c r="BY14" s="3">
        <v>19820723.611809961</v>
      </c>
      <c r="BZ14" s="3">
        <v>946286471.23143935</v>
      </c>
      <c r="CA14" s="3">
        <v>198330887.42699441</v>
      </c>
      <c r="CB14" s="3">
        <v>888572.62659113086</v>
      </c>
      <c r="CC14" s="3">
        <v>75199438.044264629</v>
      </c>
      <c r="CD14" s="3">
        <v>79562383.703503296</v>
      </c>
      <c r="CE14" s="3">
        <v>15498452.000019031</v>
      </c>
      <c r="CF14" s="3">
        <v>28614580.60133145</v>
      </c>
      <c r="CG14" s="3">
        <v>6431475.2232881384</v>
      </c>
      <c r="CH14" s="3">
        <v>4640500.1069162544</v>
      </c>
      <c r="CI14" s="3">
        <v>25477512.569696989</v>
      </c>
      <c r="CJ14" s="3">
        <v>3952787.589983813</v>
      </c>
      <c r="CK14" s="3">
        <v>441845050.43504041</v>
      </c>
      <c r="CL14" s="3">
        <v>79194704.78618221</v>
      </c>
      <c r="CM14" s="3">
        <v>990791424.71413279</v>
      </c>
      <c r="CN14" s="3">
        <v>2166605.4151429692</v>
      </c>
      <c r="CO14" s="3">
        <v>3850224.8137889151</v>
      </c>
      <c r="CP14" s="3">
        <v>1514919.357650321</v>
      </c>
      <c r="CQ14" s="3">
        <v>4681429.225984253</v>
      </c>
      <c r="CR14" s="3">
        <v>4751428.6684308266</v>
      </c>
      <c r="CS14" s="3">
        <v>1337586.004857847</v>
      </c>
      <c r="CT14" s="3">
        <v>61705969.49197302</v>
      </c>
      <c r="CU14" s="3">
        <v>2547084.0486927601</v>
      </c>
      <c r="CV14" s="3">
        <v>240080.99561146679</v>
      </c>
      <c r="CW14" s="3">
        <v>4512655.1028459594</v>
      </c>
      <c r="CX14" s="3">
        <v>1981201.2467772639</v>
      </c>
      <c r="CY14" s="3">
        <v>185495.51658697799</v>
      </c>
      <c r="CZ14" s="3">
        <v>9759858.4866243973</v>
      </c>
      <c r="DA14" s="3">
        <v>627225.60418772779</v>
      </c>
      <c r="DB14" s="3">
        <v>1605304.3324364789</v>
      </c>
      <c r="DC14" s="3">
        <v>2406636.8871335438</v>
      </c>
      <c r="DD14" s="3">
        <v>1226926.843331076</v>
      </c>
      <c r="DE14" s="3">
        <v>915394.46880513837</v>
      </c>
      <c r="DF14" s="3">
        <v>2543582.6782366568</v>
      </c>
      <c r="DG14" s="3">
        <v>33512803.818624321</v>
      </c>
      <c r="DH14" s="3">
        <v>1037253.505009665</v>
      </c>
      <c r="DI14" s="3">
        <v>10720896.886927091</v>
      </c>
      <c r="DJ14" s="3">
        <v>137158.92880988229</v>
      </c>
      <c r="DK14" s="3">
        <v>8588048.6248430312</v>
      </c>
      <c r="DL14" s="3">
        <v>8438429.4403943419</v>
      </c>
      <c r="DM14" s="3">
        <v>29383749.62089223</v>
      </c>
      <c r="DN14" s="3">
        <v>29796551.263949391</v>
      </c>
      <c r="DO14" s="3">
        <v>6843036.6716550691</v>
      </c>
      <c r="DP14" s="3">
        <v>1682808.1060538201</v>
      </c>
      <c r="DQ14" s="3">
        <v>26220409.98221831</v>
      </c>
      <c r="DR14" s="3">
        <v>4997064.4997432679</v>
      </c>
      <c r="DS14" s="3">
        <v>1448131.1706042089</v>
      </c>
      <c r="DT14" s="3">
        <v>940827.08881059906</v>
      </c>
      <c r="DU14" s="3">
        <v>3870971.4240608318</v>
      </c>
      <c r="DV14" s="3">
        <v>6494038.8856219286</v>
      </c>
      <c r="DW14" s="3">
        <v>270158.96531112149</v>
      </c>
      <c r="DX14" s="3">
        <v>2061096.767620214</v>
      </c>
      <c r="DY14" s="3">
        <v>295576497.73105669</v>
      </c>
      <c r="DZ14" s="3">
        <v>47135768.940467954</v>
      </c>
      <c r="EA14" s="3">
        <v>7036952.5335748903</v>
      </c>
      <c r="EB14" s="3">
        <v>341677916.71458912</v>
      </c>
      <c r="EC14" s="3">
        <v>1140194765.522697</v>
      </c>
      <c r="ED14" s="3">
        <v>531910349.43433237</v>
      </c>
      <c r="EE14" s="3">
        <v>352432.15201015311</v>
      </c>
      <c r="EF14" s="3">
        <v>1552959.583882886</v>
      </c>
      <c r="EG14" s="3">
        <v>2552612.7351255249</v>
      </c>
      <c r="EH14" s="3">
        <v>87757112.493017882</v>
      </c>
      <c r="EI14" s="3">
        <v>60686263.526761703</v>
      </c>
      <c r="EJ14" s="3">
        <v>59287692.777593426</v>
      </c>
      <c r="EK14" s="3">
        <v>2885922.960306834</v>
      </c>
      <c r="EL14" s="3">
        <v>14654697.101238221</v>
      </c>
      <c r="EM14" s="3">
        <v>1454339.2147254811</v>
      </c>
      <c r="EN14" s="3">
        <v>33934576.654690117</v>
      </c>
      <c r="EO14" s="3">
        <v>424495834.86256969</v>
      </c>
      <c r="EP14" s="3">
        <v>12955637.88883006</v>
      </c>
      <c r="EQ14" s="3">
        <v>8588960.5864281729</v>
      </c>
      <c r="ER14" s="3">
        <v>2617027.8098290511</v>
      </c>
      <c r="ES14" s="3">
        <v>709954423.25726223</v>
      </c>
      <c r="ET14" s="3">
        <v>2683218.4065547301</v>
      </c>
      <c r="EU14" s="3">
        <v>95350.701111306436</v>
      </c>
      <c r="EV14" s="3">
        <v>146867414.5033285</v>
      </c>
      <c r="EW14" s="3">
        <v>3731495.7296355488</v>
      </c>
      <c r="EX14" s="3">
        <v>895102.73476145917</v>
      </c>
      <c r="EY14" s="3">
        <v>231010862.25365779</v>
      </c>
      <c r="EZ14" s="3">
        <v>2144227.2639180808</v>
      </c>
      <c r="FA14" s="3">
        <v>1229308.0070257741</v>
      </c>
      <c r="FB14" s="3">
        <v>868849.84357726458</v>
      </c>
      <c r="FC14" s="3">
        <v>22489213.775424939</v>
      </c>
      <c r="FD14" s="3">
        <v>267060946.17795879</v>
      </c>
      <c r="FE14" s="3">
        <v>4477027.1002107617</v>
      </c>
      <c r="FF14" s="3">
        <v>1347836.300010012</v>
      </c>
      <c r="FG14" s="3">
        <v>195480318.2747584</v>
      </c>
      <c r="FH14" s="3">
        <v>460261150.63334173</v>
      </c>
      <c r="FI14" s="3">
        <v>20332164.75018907</v>
      </c>
      <c r="FJ14" s="3">
        <v>6908239.4438484441</v>
      </c>
      <c r="FK14" s="3">
        <v>159162064.38169259</v>
      </c>
      <c r="FL14" s="3">
        <v>4553880.4532854324</v>
      </c>
      <c r="FM14" s="3">
        <v>3274957.029372863</v>
      </c>
      <c r="FN14" s="3">
        <v>81873308.989185482</v>
      </c>
      <c r="FO14" s="3">
        <v>131102167.6083317</v>
      </c>
      <c r="FP14" s="3">
        <v>6127075.8279963601</v>
      </c>
      <c r="FQ14" s="3">
        <v>2808060.678204359</v>
      </c>
      <c r="FR14" s="3">
        <v>52847283.563967019</v>
      </c>
      <c r="FS14" s="3">
        <v>6206147.9880073387</v>
      </c>
      <c r="FT14" s="3">
        <v>882507.88228575117</v>
      </c>
      <c r="FU14" s="3">
        <v>275429.40953262511</v>
      </c>
      <c r="FV14" s="3">
        <v>6358215.2262830092</v>
      </c>
      <c r="FW14" s="3">
        <v>65661468.867316321</v>
      </c>
      <c r="FX14" s="3">
        <v>41512539.494265378</v>
      </c>
      <c r="FY14" s="3">
        <v>64699742.711593769</v>
      </c>
      <c r="FZ14" s="3">
        <v>4270190.3535700841</v>
      </c>
      <c r="GA14" s="3">
        <v>1938325.6025425431</v>
      </c>
      <c r="GB14" s="3">
        <v>18298851.363213692</v>
      </c>
      <c r="GC14" s="3">
        <v>625505.30892311549</v>
      </c>
      <c r="GD14" s="3">
        <v>9566766.5737163499</v>
      </c>
      <c r="GE14" s="3">
        <v>10390267.450785991</v>
      </c>
      <c r="GF14" s="3">
        <v>27528327.315979239</v>
      </c>
      <c r="GG14" s="3">
        <v>4220094.3808782203</v>
      </c>
      <c r="GH14" s="3">
        <v>1140584.3354587201</v>
      </c>
      <c r="GI14" s="3">
        <v>8961518234.9302502</v>
      </c>
      <c r="GJ14" s="3">
        <v>975388.34557125811</v>
      </c>
      <c r="GK14" s="3">
        <v>1112985.274079439</v>
      </c>
      <c r="GL14" s="3">
        <v>3066949.3404256469</v>
      </c>
      <c r="GM14" s="3">
        <v>150740475.53499699</v>
      </c>
      <c r="GN14" s="3">
        <v>22871203.821481239</v>
      </c>
      <c r="GO14" s="3">
        <v>923140.08615634905</v>
      </c>
      <c r="GP14" s="3">
        <v>52942052.504023559</v>
      </c>
      <c r="GQ14" s="3">
        <v>362444.77542703081</v>
      </c>
      <c r="GR14" s="3">
        <v>1098947.414053713</v>
      </c>
      <c r="GS14" s="3">
        <v>107675.60915384851</v>
      </c>
      <c r="GT14" s="3">
        <v>35314325.218835607</v>
      </c>
      <c r="GU14" s="3">
        <v>881812.77499638847</v>
      </c>
      <c r="GV14" s="3">
        <v>11513677.702968281</v>
      </c>
      <c r="GW14" s="3">
        <v>30963875.707491931</v>
      </c>
      <c r="GX14" s="3">
        <v>26181822.461587641</v>
      </c>
      <c r="GY14" s="3">
        <v>22584178.478392519</v>
      </c>
      <c r="GZ14" s="3">
        <v>3572043.347573515</v>
      </c>
      <c r="HA14" s="3">
        <v>6381514.3901742864</v>
      </c>
      <c r="HB14" s="3">
        <v>8019687.9846901838</v>
      </c>
      <c r="HC14" s="3">
        <v>516069303.89394891</v>
      </c>
      <c r="HD14" s="3">
        <v>843855.25095339201</v>
      </c>
      <c r="HE14" s="3">
        <v>3763426.739052821</v>
      </c>
      <c r="HF14" s="3">
        <v>408756385.1881516</v>
      </c>
      <c r="HG14" s="3">
        <v>14754940.60572535</v>
      </c>
      <c r="HH14" s="3">
        <v>13556535.4294219</v>
      </c>
      <c r="HI14" s="3">
        <v>5444536305.7012796</v>
      </c>
      <c r="HJ14" s="3">
        <v>8287739.903023921</v>
      </c>
      <c r="HK14" s="3">
        <v>1062798560.085566</v>
      </c>
      <c r="HL14" s="3">
        <v>260873.68061282931</v>
      </c>
      <c r="HM14" s="3">
        <v>1028748.2449017121</v>
      </c>
      <c r="HN14" s="3">
        <v>749493.90834890597</v>
      </c>
      <c r="HO14" s="3">
        <v>25638974.838891011</v>
      </c>
      <c r="HP14" s="3">
        <v>12538887.91272521</v>
      </c>
      <c r="HQ14" s="3">
        <v>22373325.299609721</v>
      </c>
      <c r="HR14" s="3">
        <v>759996.75627018907</v>
      </c>
      <c r="HS14" s="3">
        <v>86187.547206646632</v>
      </c>
      <c r="HT14" s="3">
        <v>10648299.529808041</v>
      </c>
      <c r="HU14" s="3">
        <v>20407343.472949829</v>
      </c>
      <c r="HV14" s="3">
        <v>255619796.48072281</v>
      </c>
      <c r="HW14" s="3">
        <v>10787585.902127329</v>
      </c>
      <c r="HX14" s="3">
        <v>15469689.439145271</v>
      </c>
      <c r="HY14" s="3">
        <v>38099794.43429023</v>
      </c>
      <c r="HZ14" s="3">
        <v>3617773.292270001</v>
      </c>
      <c r="IA14" s="3">
        <v>170397732.7880528</v>
      </c>
      <c r="IB14" s="3">
        <v>2047693.3926792699</v>
      </c>
      <c r="IC14" s="3">
        <v>46594065.033673793</v>
      </c>
      <c r="ID14" s="3">
        <v>59130733.295574613</v>
      </c>
      <c r="IE14" s="3">
        <v>10210322.24832692</v>
      </c>
      <c r="IF14" s="3">
        <v>7753932.9507931499</v>
      </c>
      <c r="IG14" s="3">
        <v>143683882.28767541</v>
      </c>
      <c r="IH14" s="3">
        <v>6689182.8827227391</v>
      </c>
      <c r="II14" s="3">
        <v>13286188.009749491</v>
      </c>
      <c r="IJ14" s="3">
        <v>394900133.5212087</v>
      </c>
      <c r="IK14" s="3">
        <v>225262418.5186722</v>
      </c>
      <c r="IL14" s="3">
        <v>326442869.90782481</v>
      </c>
      <c r="IM14" s="3">
        <v>14314557.11760436</v>
      </c>
      <c r="IN14" s="3">
        <v>70237586.241617635</v>
      </c>
      <c r="IO14" s="3">
        <v>879545.21249568579</v>
      </c>
      <c r="IP14" s="3">
        <v>168073103.67336941</v>
      </c>
      <c r="IQ14" s="3">
        <v>15886351.391354959</v>
      </c>
      <c r="IR14" s="3">
        <v>9250355.5534227826</v>
      </c>
      <c r="IS14" s="3">
        <v>8804620.3083930742</v>
      </c>
      <c r="IT14" s="3">
        <v>413376188.84723651</v>
      </c>
      <c r="IU14" s="3">
        <v>2252179.2776692011</v>
      </c>
      <c r="IV14" s="3">
        <v>12770661.550116509</v>
      </c>
      <c r="IW14" s="3">
        <v>27697183.248769</v>
      </c>
      <c r="IX14" s="3">
        <v>30793061.971081872</v>
      </c>
      <c r="IY14" s="3">
        <v>5807113.2009247532</v>
      </c>
    </row>
    <row r="15" spans="1:259" x14ac:dyDescent="0.2">
      <c r="A15" s="3" t="s">
        <v>23</v>
      </c>
      <c r="B15" s="3" t="s">
        <v>20</v>
      </c>
      <c r="C15" s="3" t="s">
        <v>6</v>
      </c>
      <c r="D15" s="3" t="s">
        <v>21</v>
      </c>
      <c r="E15" s="3">
        <v>5746364.9509697296</v>
      </c>
      <c r="F15" s="3">
        <v>1575823.572898265</v>
      </c>
      <c r="G15" s="3">
        <v>85804175.425495908</v>
      </c>
      <c r="H15" s="3">
        <v>1694663.853472278</v>
      </c>
      <c r="I15" s="3">
        <v>137106584.64601219</v>
      </c>
      <c r="J15" s="3">
        <v>5498336.7015356747</v>
      </c>
      <c r="K15" s="3">
        <v>6296364.6664266307</v>
      </c>
      <c r="L15" s="3">
        <v>14430902.03531386</v>
      </c>
      <c r="M15" s="3">
        <v>4985549.9000592548</v>
      </c>
      <c r="N15" s="3">
        <v>716395.80902701674</v>
      </c>
      <c r="O15" s="3">
        <v>4263603.1259927442</v>
      </c>
      <c r="P15" s="3">
        <v>5047405.2935141372</v>
      </c>
      <c r="Q15" s="3">
        <v>5856863.8368455926</v>
      </c>
      <c r="R15" s="3">
        <v>2272875.5714188609</v>
      </c>
      <c r="S15" s="3">
        <v>636509.65606922854</v>
      </c>
      <c r="T15" s="3">
        <v>46139709.809837744</v>
      </c>
      <c r="U15" s="3">
        <v>7508665.8588839089</v>
      </c>
      <c r="V15" s="3">
        <v>1556989.707097023</v>
      </c>
      <c r="W15" s="3">
        <v>4638560.0843033288</v>
      </c>
      <c r="X15" s="3">
        <v>8074669.6663549244</v>
      </c>
      <c r="Y15" s="3">
        <v>6435851.5020494433</v>
      </c>
      <c r="Z15" s="3">
        <v>74644319.619855508</v>
      </c>
      <c r="AA15" s="3">
        <v>14871149.495156489</v>
      </c>
      <c r="AB15" s="3">
        <v>1155224.2233362589</v>
      </c>
      <c r="AC15" s="3">
        <v>13743338.30908202</v>
      </c>
      <c r="AD15" s="3">
        <v>26767207.330741409</v>
      </c>
      <c r="AE15" s="3">
        <v>74569874.286388829</v>
      </c>
      <c r="AF15" s="3">
        <v>2443056.8130026599</v>
      </c>
      <c r="AG15" s="3">
        <v>431656.18774650642</v>
      </c>
      <c r="AH15" s="3">
        <v>43869747.031977922</v>
      </c>
      <c r="AI15" s="3">
        <v>764314903.30509055</v>
      </c>
      <c r="AJ15" s="3">
        <v>9025538.0359654706</v>
      </c>
      <c r="AK15" s="3">
        <v>7444590.952924002</v>
      </c>
      <c r="AL15" s="3">
        <v>92776846.705721051</v>
      </c>
      <c r="AM15" s="3">
        <v>182302437.66886681</v>
      </c>
      <c r="AN15" s="3">
        <v>5772355.2333646296</v>
      </c>
      <c r="AO15" s="3">
        <v>7031347.8497342281</v>
      </c>
      <c r="AP15" s="3">
        <v>1983213011.7936471</v>
      </c>
      <c r="AQ15" s="3">
        <v>27032427.94460668</v>
      </c>
      <c r="AR15" s="3">
        <v>170945703.32206371</v>
      </c>
      <c r="AS15" s="3">
        <v>1155409.073060069</v>
      </c>
      <c r="AT15" s="3">
        <v>21154981.232954051</v>
      </c>
      <c r="AU15" s="3">
        <v>83978159.211274564</v>
      </c>
      <c r="AV15" s="3">
        <v>1611567.1455278811</v>
      </c>
      <c r="AW15" s="3">
        <v>7572137482.0259953</v>
      </c>
      <c r="AX15" s="3">
        <v>7029227.8575637015</v>
      </c>
      <c r="AY15" s="3">
        <v>60390691.671563119</v>
      </c>
      <c r="AZ15" s="3">
        <v>2917328.3464672319</v>
      </c>
      <c r="BA15" s="3">
        <v>20749132.13376046</v>
      </c>
      <c r="BB15" s="3">
        <v>10580390.51440515</v>
      </c>
      <c r="BC15" s="3">
        <v>839774982.07789695</v>
      </c>
      <c r="BD15" s="3">
        <v>20218558.388211731</v>
      </c>
      <c r="BE15" s="3">
        <v>14157884.51953822</v>
      </c>
      <c r="BF15" s="3">
        <v>7530564.6470330143</v>
      </c>
      <c r="BG15" s="3">
        <v>273320811.49767607</v>
      </c>
      <c r="BH15" s="3">
        <v>174776109.3198995</v>
      </c>
      <c r="BI15" s="3">
        <v>61699366.531524077</v>
      </c>
      <c r="BJ15" s="3">
        <v>4368333.661284823</v>
      </c>
      <c r="BK15" s="3">
        <v>4599002.1727171</v>
      </c>
      <c r="BL15" s="3">
        <v>3012333.0059708911</v>
      </c>
      <c r="BM15" s="3">
        <v>3127074.105098628</v>
      </c>
      <c r="BN15" s="3">
        <v>5629130.7155550178</v>
      </c>
      <c r="BO15" s="3">
        <v>15317502.944543321</v>
      </c>
      <c r="BP15" s="3">
        <v>23764429.531595021</v>
      </c>
      <c r="BQ15" s="3">
        <v>1861297.8306553939</v>
      </c>
      <c r="BR15" s="3">
        <v>6610444.3052798258</v>
      </c>
      <c r="BS15" s="3">
        <v>11298134.704009701</v>
      </c>
      <c r="BT15" s="3">
        <v>17125214.252067499</v>
      </c>
      <c r="BU15" s="3">
        <v>465410186.13900018</v>
      </c>
      <c r="BV15" s="3">
        <v>1289727.060895812</v>
      </c>
      <c r="BW15" s="3">
        <v>5632497.6750681652</v>
      </c>
      <c r="BX15" s="3">
        <v>5036386.587688487</v>
      </c>
      <c r="BY15" s="3">
        <v>18308590.529769059</v>
      </c>
      <c r="BZ15" s="3">
        <v>901092133.91850507</v>
      </c>
      <c r="CA15" s="3">
        <v>248904372.9201684</v>
      </c>
      <c r="CB15" s="3">
        <v>860898.43121593166</v>
      </c>
      <c r="CC15" s="3">
        <v>77141504.100474402</v>
      </c>
      <c r="CD15" s="3">
        <v>90110773.021124408</v>
      </c>
      <c r="CE15" s="3">
        <v>15158512.91016732</v>
      </c>
      <c r="CF15" s="3">
        <v>32270983.133137722</v>
      </c>
      <c r="CG15" s="3">
        <v>6194897.2567963656</v>
      </c>
      <c r="CH15" s="3">
        <v>4671557.485127829</v>
      </c>
      <c r="CI15" s="3">
        <v>27257876.434590921</v>
      </c>
      <c r="CJ15" s="3">
        <v>4040366.859215742</v>
      </c>
      <c r="CK15" s="3">
        <v>324168344.51277769</v>
      </c>
      <c r="CL15" s="3">
        <v>81631107.697559282</v>
      </c>
      <c r="CM15" s="3">
        <v>968398757.7061708</v>
      </c>
      <c r="CN15" s="3">
        <v>2057469.3555684311</v>
      </c>
      <c r="CO15" s="3">
        <v>3855621.9852949921</v>
      </c>
      <c r="CP15" s="3">
        <v>1606958.511586023</v>
      </c>
      <c r="CQ15" s="3">
        <v>4757417.3176141577</v>
      </c>
      <c r="CR15" s="3">
        <v>4791068.119222397</v>
      </c>
      <c r="CS15" s="3">
        <v>1244339.148941369</v>
      </c>
      <c r="CT15" s="3">
        <v>63744611.1547447</v>
      </c>
      <c r="CU15" s="3">
        <v>2467613.668265725</v>
      </c>
      <c r="CV15" s="3">
        <v>166878.6187890115</v>
      </c>
      <c r="CW15" s="3">
        <v>5807568.541508968</v>
      </c>
      <c r="CX15" s="3">
        <v>2266079.2588331061</v>
      </c>
      <c r="CY15" s="3">
        <v>163575.15483175669</v>
      </c>
      <c r="CZ15" s="3">
        <v>9897396.8939220458</v>
      </c>
      <c r="DA15" s="3">
        <v>444785.26929192769</v>
      </c>
      <c r="DB15" s="3">
        <v>1704051.0503872649</v>
      </c>
      <c r="DC15" s="3">
        <v>2565281.3479750678</v>
      </c>
      <c r="DD15" s="3">
        <v>1057022.2750514811</v>
      </c>
      <c r="DE15" s="3">
        <v>893887.16107379855</v>
      </c>
      <c r="DF15" s="3">
        <v>2067838.276253714</v>
      </c>
      <c r="DG15" s="3">
        <v>30818883.0886213</v>
      </c>
      <c r="DH15" s="3">
        <v>1076843.410178357</v>
      </c>
      <c r="DI15" s="3">
        <v>10672907.184149491</v>
      </c>
      <c r="DJ15" s="3">
        <v>150779.17976704249</v>
      </c>
      <c r="DK15" s="3">
        <v>10066865.11430208</v>
      </c>
      <c r="DL15" s="3">
        <v>10157093.84772161</v>
      </c>
      <c r="DM15" s="3">
        <v>27318672.872245051</v>
      </c>
      <c r="DN15" s="3">
        <v>31329564.835132591</v>
      </c>
      <c r="DO15" s="3">
        <v>5774838.9033607179</v>
      </c>
      <c r="DP15" s="3">
        <v>1590556.4981967281</v>
      </c>
      <c r="DQ15" s="3">
        <v>25480384.688398581</v>
      </c>
      <c r="DR15" s="3">
        <v>5810187.0518754898</v>
      </c>
      <c r="DS15" s="3">
        <v>1429685.3463991161</v>
      </c>
      <c r="DT15" s="3">
        <v>879606.98106888088</v>
      </c>
      <c r="DU15" s="3">
        <v>3596847.452822126</v>
      </c>
      <c r="DV15" s="3">
        <v>6838512.6381518133</v>
      </c>
      <c r="DW15" s="3">
        <v>323932.79977392021</v>
      </c>
      <c r="DX15" s="3">
        <v>2490923.5438733432</v>
      </c>
      <c r="DY15" s="3">
        <v>311704741.27534127</v>
      </c>
      <c r="DZ15" s="3">
        <v>48973300.252712667</v>
      </c>
      <c r="EA15" s="3">
        <v>6477648.5356587078</v>
      </c>
      <c r="EB15" s="3">
        <v>296337860.66060507</v>
      </c>
      <c r="EC15" s="3">
        <v>1056275195.5783499</v>
      </c>
      <c r="ED15" s="3">
        <v>521965417.47289282</v>
      </c>
      <c r="EE15" s="3">
        <v>395954.43262744951</v>
      </c>
      <c r="EF15" s="3">
        <v>1946476.14016623</v>
      </c>
      <c r="EG15" s="3">
        <v>3347158.747548453</v>
      </c>
      <c r="EH15" s="3">
        <v>85925993.329005778</v>
      </c>
      <c r="EI15" s="3">
        <v>68517594.552980646</v>
      </c>
      <c r="EJ15" s="3">
        <v>66311811.763090923</v>
      </c>
      <c r="EK15" s="3">
        <v>2251683.539796636</v>
      </c>
      <c r="EL15" s="3">
        <v>15111329.75231267</v>
      </c>
      <c r="EM15" s="3">
        <v>1911382.650760551</v>
      </c>
      <c r="EN15" s="3">
        <v>32861940.30533082</v>
      </c>
      <c r="EO15" s="3">
        <v>440560800.38109928</v>
      </c>
      <c r="EP15" s="3">
        <v>13287331.67694102</v>
      </c>
      <c r="EQ15" s="3">
        <v>8339914.9694197299</v>
      </c>
      <c r="ER15" s="3">
        <v>2675728.8805616801</v>
      </c>
      <c r="ES15" s="3">
        <v>662604716.94625831</v>
      </c>
      <c r="ET15" s="3">
        <v>2522265.2752225599</v>
      </c>
      <c r="EU15" s="3">
        <v>114565.9479399971</v>
      </c>
      <c r="EV15" s="3">
        <v>138587002.63095301</v>
      </c>
      <c r="EW15" s="3">
        <v>4486641.0159558821</v>
      </c>
      <c r="EX15" s="3">
        <v>858885.44245223282</v>
      </c>
      <c r="EY15" s="3">
        <v>238393076.09408101</v>
      </c>
      <c r="EZ15" s="3">
        <v>2046392.9049437949</v>
      </c>
      <c r="FA15" s="3">
        <v>1254362.149244728</v>
      </c>
      <c r="FB15" s="3">
        <v>774014.5037169751</v>
      </c>
      <c r="FC15" s="3">
        <v>18932479.516517218</v>
      </c>
      <c r="FD15" s="3">
        <v>267649665.42153931</v>
      </c>
      <c r="FE15" s="3">
        <v>4712706.7205647836</v>
      </c>
      <c r="FF15" s="3">
        <v>1218979.994902858</v>
      </c>
      <c r="FG15" s="3">
        <v>218334760.69999591</v>
      </c>
      <c r="FH15" s="3">
        <v>469641103.59655029</v>
      </c>
      <c r="FI15" s="3">
        <v>19612384.92114725</v>
      </c>
      <c r="FJ15" s="3">
        <v>6211380.3883267054</v>
      </c>
      <c r="FK15" s="3">
        <v>155661655.31473231</v>
      </c>
      <c r="FL15" s="3">
        <v>4604452.3710894408</v>
      </c>
      <c r="FM15" s="3">
        <v>2894641.8373414669</v>
      </c>
      <c r="FN15" s="3">
        <v>80682810.985877097</v>
      </c>
      <c r="FO15" s="3">
        <v>115165906.87076931</v>
      </c>
      <c r="FP15" s="3">
        <v>6578576.2461814964</v>
      </c>
      <c r="FQ15" s="3">
        <v>2578382.3020423041</v>
      </c>
      <c r="FR15" s="3">
        <v>49934612.927334413</v>
      </c>
      <c r="FS15" s="3">
        <v>5779328.6700817784</v>
      </c>
      <c r="FT15" s="3">
        <v>909374.18617341388</v>
      </c>
      <c r="FU15" s="3">
        <v>233034.8938480528</v>
      </c>
      <c r="FV15" s="3">
        <v>5719393.2642495744</v>
      </c>
      <c r="FW15" s="3">
        <v>66556213.731649473</v>
      </c>
      <c r="FX15" s="3">
        <v>43228559.361855827</v>
      </c>
      <c r="FY15" s="3">
        <v>57522974.020581789</v>
      </c>
      <c r="FZ15" s="3">
        <v>4574388.3021251038</v>
      </c>
      <c r="GA15" s="3">
        <v>1801788.5183712649</v>
      </c>
      <c r="GB15" s="3">
        <v>14661962.588426869</v>
      </c>
      <c r="GC15" s="3">
        <v>611195.34610664926</v>
      </c>
      <c r="GD15" s="3">
        <v>9151893.2053614184</v>
      </c>
      <c r="GE15" s="3">
        <v>11120840.53538204</v>
      </c>
      <c r="GF15" s="3">
        <v>28456119.48103622</v>
      </c>
      <c r="GG15" s="3">
        <v>4311583.0986350356</v>
      </c>
      <c r="GH15" s="3">
        <v>1124571.1015824771</v>
      </c>
      <c r="GI15" s="3">
        <v>8917689752.9555168</v>
      </c>
      <c r="GJ15" s="3">
        <v>910809.0650241347</v>
      </c>
      <c r="GK15" s="3">
        <v>700983.06277017354</v>
      </c>
      <c r="GL15" s="3">
        <v>2933943.5503824209</v>
      </c>
      <c r="GM15" s="3">
        <v>147645760.45308441</v>
      </c>
      <c r="GN15" s="3">
        <v>22997222.741830651</v>
      </c>
      <c r="GO15" s="3">
        <v>789216.26294134196</v>
      </c>
      <c r="GP15" s="3">
        <v>54847650.308065899</v>
      </c>
      <c r="GQ15" s="3">
        <v>556965.41685053054</v>
      </c>
      <c r="GR15" s="3">
        <v>1017327.248631806</v>
      </c>
      <c r="GS15" s="3">
        <v>180369.63250849061</v>
      </c>
      <c r="GT15" s="3">
        <v>34720553.465013526</v>
      </c>
      <c r="GU15" s="3">
        <v>927907.59081235423</v>
      </c>
      <c r="GV15" s="3">
        <v>9879507.1663083527</v>
      </c>
      <c r="GW15" s="3">
        <v>28273060.594874632</v>
      </c>
      <c r="GX15" s="3">
        <v>24274385.396221209</v>
      </c>
      <c r="GY15" s="3">
        <v>19516031.692933831</v>
      </c>
      <c r="GZ15" s="3">
        <v>2908447.2743747779</v>
      </c>
      <c r="HA15" s="3">
        <v>7331267.894091513</v>
      </c>
      <c r="HB15" s="3">
        <v>7657448.1897085831</v>
      </c>
      <c r="HC15" s="3">
        <v>524647408.31247008</v>
      </c>
      <c r="HD15" s="3">
        <v>795600.16277269414</v>
      </c>
      <c r="HE15" s="3">
        <v>3447848.7506284639</v>
      </c>
      <c r="HF15" s="3">
        <v>434892903.33137262</v>
      </c>
      <c r="HG15" s="3">
        <v>15381621.129845681</v>
      </c>
      <c r="HH15" s="3">
        <v>13647421.235821471</v>
      </c>
      <c r="HI15" s="3">
        <v>5419567661.3315544</v>
      </c>
      <c r="HJ15" s="3">
        <v>7060215.1164088044</v>
      </c>
      <c r="HK15" s="3">
        <v>1121143661.2557261</v>
      </c>
      <c r="HL15" s="3">
        <v>280319.192257213</v>
      </c>
      <c r="HM15" s="3">
        <v>941419.60376470746</v>
      </c>
      <c r="HN15" s="3">
        <v>708812.18079580681</v>
      </c>
      <c r="HO15" s="3">
        <v>22912702.321725</v>
      </c>
      <c r="HP15" s="3">
        <v>13547242.819910411</v>
      </c>
      <c r="HQ15" s="3">
        <v>24746926.98626228</v>
      </c>
      <c r="HR15" s="3">
        <v>775124.13754539494</v>
      </c>
      <c r="HS15" s="3">
        <v>65967.043678547896</v>
      </c>
      <c r="HT15" s="3">
        <v>10780299.49919986</v>
      </c>
      <c r="HU15" s="3">
        <v>21858923.892287411</v>
      </c>
      <c r="HV15" s="3">
        <v>235488244.6312744</v>
      </c>
      <c r="HW15" s="3">
        <v>10717683.782143191</v>
      </c>
      <c r="HX15" s="3">
        <v>16181429.74012799</v>
      </c>
      <c r="HY15" s="3">
        <v>36447260.148727953</v>
      </c>
      <c r="HZ15" s="3">
        <v>4672166.8519840306</v>
      </c>
      <c r="IA15" s="3">
        <v>184024933.89892071</v>
      </c>
      <c r="IB15" s="3">
        <v>1953767.325117378</v>
      </c>
      <c r="IC15" s="3">
        <v>45080007.777321681</v>
      </c>
      <c r="ID15" s="3">
        <v>62358570.348223351</v>
      </c>
      <c r="IE15" s="3">
        <v>10654705.455189239</v>
      </c>
      <c r="IF15" s="3">
        <v>8179477.3391879452</v>
      </c>
      <c r="IG15" s="3">
        <v>141592133.42106941</v>
      </c>
      <c r="IH15" s="3">
        <v>6435000.8519329652</v>
      </c>
      <c r="II15" s="3">
        <v>11851046.05307983</v>
      </c>
      <c r="IJ15" s="3">
        <v>379902182.8171224</v>
      </c>
      <c r="IK15" s="3">
        <v>228707664.16797981</v>
      </c>
      <c r="IL15" s="3">
        <v>320235615.415609</v>
      </c>
      <c r="IM15" s="3">
        <v>14440209.12402698</v>
      </c>
      <c r="IN15" s="3">
        <v>68956821.123465344</v>
      </c>
      <c r="IO15" s="3">
        <v>1042231.64078867</v>
      </c>
      <c r="IP15" s="3">
        <v>172046062.53490251</v>
      </c>
      <c r="IQ15" s="3">
        <v>15484950.33489749</v>
      </c>
      <c r="IR15" s="3">
        <v>7010912.8211083161</v>
      </c>
      <c r="IS15" s="3">
        <v>9535192.0780357756</v>
      </c>
      <c r="IT15" s="3">
        <v>434757468.2586</v>
      </c>
      <c r="IU15" s="3">
        <v>2002079.8944168901</v>
      </c>
      <c r="IV15" s="3">
        <v>7598813.6004955964</v>
      </c>
      <c r="IW15" s="3">
        <v>28452996.482650928</v>
      </c>
      <c r="IX15" s="3">
        <v>30113365.85682847</v>
      </c>
      <c r="IY15" s="3">
        <v>5703460.5571467187</v>
      </c>
    </row>
    <row r="16" spans="1:259" x14ac:dyDescent="0.2">
      <c r="A16" s="3" t="s">
        <v>24</v>
      </c>
      <c r="B16" s="3" t="s">
        <v>20</v>
      </c>
      <c r="C16" s="3" t="s">
        <v>6</v>
      </c>
      <c r="D16" s="3" t="s">
        <v>21</v>
      </c>
      <c r="E16" s="3">
        <v>5628467.9061998231</v>
      </c>
      <c r="F16" s="3">
        <v>1514164.5021172019</v>
      </c>
      <c r="G16" s="3">
        <v>96734496.186521977</v>
      </c>
      <c r="H16" s="3">
        <v>1519511.424143798</v>
      </c>
      <c r="I16" s="3">
        <v>103554547.4450473</v>
      </c>
      <c r="J16" s="3">
        <v>6090495.9687531516</v>
      </c>
      <c r="K16" s="3">
        <v>6866586.7420977987</v>
      </c>
      <c r="L16" s="3">
        <v>13596542.70096555</v>
      </c>
      <c r="M16" s="3">
        <v>4616033.6614029044</v>
      </c>
      <c r="N16" s="3">
        <v>873789.54053653788</v>
      </c>
      <c r="O16" s="3">
        <v>4216644.8118467461</v>
      </c>
      <c r="P16" s="3">
        <v>5170116.8656432144</v>
      </c>
      <c r="Q16" s="3">
        <v>5544847.0955245672</v>
      </c>
      <c r="R16" s="3">
        <v>2105151.09827164</v>
      </c>
      <c r="S16" s="3">
        <v>706425.82069063128</v>
      </c>
      <c r="T16" s="3">
        <v>35930871.390743613</v>
      </c>
      <c r="U16" s="3">
        <v>7416974.5716816084</v>
      </c>
      <c r="V16" s="3">
        <v>1619781.184515021</v>
      </c>
      <c r="W16" s="3">
        <v>15065938.53726013</v>
      </c>
      <c r="X16" s="3">
        <v>7737330.1207210971</v>
      </c>
      <c r="Y16" s="3">
        <v>4027429.1892145039</v>
      </c>
      <c r="Z16" s="3">
        <v>72558211.231982276</v>
      </c>
      <c r="AA16" s="3">
        <v>11086776.5992183</v>
      </c>
      <c r="AB16" s="3">
        <v>2275092.8105287361</v>
      </c>
      <c r="AC16" s="3">
        <v>13537839.74976432</v>
      </c>
      <c r="AD16" s="3">
        <v>34911750.608769134</v>
      </c>
      <c r="AE16" s="3">
        <v>69241684.589067608</v>
      </c>
      <c r="AF16" s="3">
        <v>2605743.7610552851</v>
      </c>
      <c r="AG16" s="3">
        <v>661968.26836051058</v>
      </c>
      <c r="AH16" s="3">
        <v>72167606.338616297</v>
      </c>
      <c r="AI16" s="3">
        <v>803023620.51452935</v>
      </c>
      <c r="AJ16" s="3">
        <v>8305345.95644869</v>
      </c>
      <c r="AK16" s="3">
        <v>7908694.9859361239</v>
      </c>
      <c r="AL16" s="3">
        <v>90190860.930046812</v>
      </c>
      <c r="AM16" s="3">
        <v>167446179.85640889</v>
      </c>
      <c r="AN16" s="3">
        <v>9760342.5556508638</v>
      </c>
      <c r="AO16" s="3">
        <v>6759368.6560036577</v>
      </c>
      <c r="AP16" s="3">
        <v>2053250767.8926401</v>
      </c>
      <c r="AQ16" s="3">
        <v>31664636.958342701</v>
      </c>
      <c r="AR16" s="3">
        <v>188986427.81241909</v>
      </c>
      <c r="AS16" s="3">
        <v>1122624.8847979789</v>
      </c>
      <c r="AT16" s="3">
        <v>42313712.73949866</v>
      </c>
      <c r="AU16" s="3">
        <v>71962601.538233161</v>
      </c>
      <c r="AV16" s="3">
        <v>1668924.7146127559</v>
      </c>
      <c r="AW16" s="3">
        <v>7868068790.2507534</v>
      </c>
      <c r="AX16" s="3">
        <v>7102045.4338663882</v>
      </c>
      <c r="AY16" s="3">
        <v>119962731.2400613</v>
      </c>
      <c r="AZ16" s="3">
        <v>10713258.899368601</v>
      </c>
      <c r="BA16" s="3">
        <v>30421909.492170852</v>
      </c>
      <c r="BB16" s="3">
        <v>13352179.122689281</v>
      </c>
      <c r="BC16" s="3">
        <v>1261606268.8740101</v>
      </c>
      <c r="BD16" s="3">
        <v>17657695.09031143</v>
      </c>
      <c r="BE16" s="3">
        <v>18398165.038281251</v>
      </c>
      <c r="BF16" s="3">
        <v>7730975.4053511042</v>
      </c>
      <c r="BG16" s="3">
        <v>441136903.71284789</v>
      </c>
      <c r="BH16" s="3">
        <v>125803418.4866917</v>
      </c>
      <c r="BI16" s="3">
        <v>29150524.172138341</v>
      </c>
      <c r="BJ16" s="3">
        <v>4017149.85293849</v>
      </c>
      <c r="BK16" s="3">
        <v>4564141.2257548887</v>
      </c>
      <c r="BL16" s="3">
        <v>4665778.7190501494</v>
      </c>
      <c r="BM16" s="3">
        <v>3938643.4147588639</v>
      </c>
      <c r="BN16" s="3">
        <v>3963967.123654156</v>
      </c>
      <c r="BO16" s="3">
        <v>11589804.89219588</v>
      </c>
      <c r="BP16" s="3">
        <v>20883846.36401324</v>
      </c>
      <c r="BQ16" s="3">
        <v>3173141.2754247058</v>
      </c>
      <c r="BR16" s="3">
        <v>23967920.902497999</v>
      </c>
      <c r="BS16" s="3">
        <v>8413892.2190318406</v>
      </c>
      <c r="BT16" s="3">
        <v>17231887.242654901</v>
      </c>
      <c r="BU16" s="3">
        <v>397904364.53873932</v>
      </c>
      <c r="BV16" s="3">
        <v>1219891.504609931</v>
      </c>
      <c r="BW16" s="3">
        <v>6699269.0689415587</v>
      </c>
      <c r="BX16" s="3">
        <v>4794261.2365861302</v>
      </c>
      <c r="BY16" s="3">
        <v>23637773.608347218</v>
      </c>
      <c r="BZ16" s="3">
        <v>976021095.53112495</v>
      </c>
      <c r="CA16" s="3">
        <v>199656855.34283781</v>
      </c>
      <c r="CB16" s="3">
        <v>891636.37773345714</v>
      </c>
      <c r="CC16" s="3">
        <v>67883047.789974034</v>
      </c>
      <c r="CD16" s="3">
        <v>54248653.707120813</v>
      </c>
      <c r="CE16" s="3">
        <v>16677263.83112473</v>
      </c>
      <c r="CF16" s="3">
        <v>26883146.2905358</v>
      </c>
      <c r="CG16" s="3">
        <v>6209575.573287827</v>
      </c>
      <c r="CH16" s="3">
        <v>4188980.028006013</v>
      </c>
      <c r="CI16" s="3">
        <v>24492171.646242861</v>
      </c>
      <c r="CJ16" s="3">
        <v>4071420.1710146172</v>
      </c>
      <c r="CK16" s="3">
        <v>571210347.2438823</v>
      </c>
      <c r="CL16" s="3">
        <v>69100940.218055129</v>
      </c>
      <c r="CM16" s="3">
        <v>1051027521.0760289</v>
      </c>
      <c r="CN16" s="3">
        <v>2720064.1059106728</v>
      </c>
      <c r="CO16" s="3">
        <v>3938691.8376426441</v>
      </c>
      <c r="CP16" s="3">
        <v>3610726.992584066</v>
      </c>
      <c r="CQ16" s="3">
        <v>4293055.9692529328</v>
      </c>
      <c r="CR16" s="3">
        <v>4613508.7249556798</v>
      </c>
      <c r="CS16" s="3">
        <v>1295727.010104489</v>
      </c>
      <c r="CT16" s="3">
        <v>60575002.464383833</v>
      </c>
      <c r="CU16" s="3">
        <v>2483616.2765125702</v>
      </c>
      <c r="CV16" s="3">
        <v>193571.04929024671</v>
      </c>
      <c r="CW16" s="3">
        <v>4047698.459599067</v>
      </c>
      <c r="CX16" s="3">
        <v>1523515.258607296</v>
      </c>
      <c r="CY16" s="3">
        <v>172616.1334112217</v>
      </c>
      <c r="CZ16" s="3">
        <v>9693081.4264689293</v>
      </c>
      <c r="DA16" s="3">
        <v>483103.94845429942</v>
      </c>
      <c r="DB16" s="3">
        <v>1305004.275658251</v>
      </c>
      <c r="DC16" s="3">
        <v>2341168.8183468459</v>
      </c>
      <c r="DD16" s="3">
        <v>1577478.319247555</v>
      </c>
      <c r="DE16" s="3">
        <v>935966.18264487956</v>
      </c>
      <c r="DF16" s="3">
        <v>1897543.9944482651</v>
      </c>
      <c r="DG16" s="3">
        <v>30949174.956244051</v>
      </c>
      <c r="DH16" s="3">
        <v>880877.07914682932</v>
      </c>
      <c r="DI16" s="3">
        <v>10814304.776886521</v>
      </c>
      <c r="DJ16" s="3">
        <v>152632.3540671744</v>
      </c>
      <c r="DK16" s="3">
        <v>12182389.68807848</v>
      </c>
      <c r="DL16" s="3">
        <v>8554306.560495723</v>
      </c>
      <c r="DM16" s="3">
        <v>31434533.65404335</v>
      </c>
      <c r="DN16" s="3">
        <v>28099496.146422248</v>
      </c>
      <c r="DO16" s="3">
        <v>6005198.9817426773</v>
      </c>
      <c r="DP16" s="3">
        <v>1618588.480329708</v>
      </c>
      <c r="DQ16" s="3">
        <v>27750299.676173121</v>
      </c>
      <c r="DR16" s="3">
        <v>5408725.2513646604</v>
      </c>
      <c r="DS16" s="3">
        <v>1406569.293315429</v>
      </c>
      <c r="DT16" s="3">
        <v>972478.7908396126</v>
      </c>
      <c r="DU16" s="3">
        <v>4662767.7230547033</v>
      </c>
      <c r="DV16" s="3">
        <v>13871245.86322546</v>
      </c>
      <c r="DW16" s="3">
        <v>509562.09620762372</v>
      </c>
      <c r="DX16" s="3">
        <v>3896331.4236854552</v>
      </c>
      <c r="DY16" s="3">
        <v>271738749.21382868</v>
      </c>
      <c r="DZ16" s="3">
        <v>45945307.399642952</v>
      </c>
      <c r="EA16" s="3">
        <v>6627983.9265064346</v>
      </c>
      <c r="EB16" s="3">
        <v>330441931.02782148</v>
      </c>
      <c r="EC16" s="3">
        <v>1067800177.695605</v>
      </c>
      <c r="ED16" s="3">
        <v>526539866.39534259</v>
      </c>
      <c r="EE16" s="3">
        <v>619963.49884141167</v>
      </c>
      <c r="EF16" s="3">
        <v>1779881.003622412</v>
      </c>
      <c r="EG16" s="3">
        <v>2542180.37885181</v>
      </c>
      <c r="EH16" s="3">
        <v>85015854.96461083</v>
      </c>
      <c r="EI16" s="3">
        <v>55989525.033806838</v>
      </c>
      <c r="EJ16" s="3">
        <v>103824766.2309029</v>
      </c>
      <c r="EK16" s="3">
        <v>2651844.585399224</v>
      </c>
      <c r="EL16" s="3">
        <v>15624664.65222354</v>
      </c>
      <c r="EM16" s="3">
        <v>3958593.8606587639</v>
      </c>
      <c r="EN16" s="3">
        <v>40426037.879584499</v>
      </c>
      <c r="EO16" s="3">
        <v>523655742.05854398</v>
      </c>
      <c r="EP16" s="3">
        <v>12590421.511562871</v>
      </c>
      <c r="EQ16" s="3">
        <v>8472477.1275758408</v>
      </c>
      <c r="ER16" s="3">
        <v>2531346.015532881</v>
      </c>
      <c r="ES16" s="3">
        <v>741443152.09148169</v>
      </c>
      <c r="ET16" s="3">
        <v>2462712.5921121221</v>
      </c>
      <c r="EU16" s="3">
        <v>115051.396199558</v>
      </c>
      <c r="EV16" s="3">
        <v>101654205.8556758</v>
      </c>
      <c r="EW16" s="3">
        <v>3550712.44247089</v>
      </c>
      <c r="EX16" s="3">
        <v>941324.9386106251</v>
      </c>
      <c r="EY16" s="3">
        <v>233590222.86515009</v>
      </c>
      <c r="EZ16" s="3">
        <v>2157546.7810151302</v>
      </c>
      <c r="FA16" s="3">
        <v>1245195.6537012539</v>
      </c>
      <c r="FB16" s="3">
        <v>811734.50944370811</v>
      </c>
      <c r="FC16" s="3">
        <v>23675883.162139822</v>
      </c>
      <c r="FD16" s="3">
        <v>262060261.79264811</v>
      </c>
      <c r="FE16" s="3">
        <v>5003693.9051825684</v>
      </c>
      <c r="FF16" s="3">
        <v>1331758.8264502899</v>
      </c>
      <c r="FG16" s="3">
        <v>177468360.9985159</v>
      </c>
      <c r="FH16" s="3">
        <v>476166487.45802891</v>
      </c>
      <c r="FI16" s="3">
        <v>18921005.66198634</v>
      </c>
      <c r="FJ16" s="3">
        <v>6373593.3318007402</v>
      </c>
      <c r="FK16" s="3">
        <v>139660618.65816721</v>
      </c>
      <c r="FL16" s="3">
        <v>4416726.9999082638</v>
      </c>
      <c r="FM16" s="3">
        <v>2993826.6035159561</v>
      </c>
      <c r="FN16" s="3">
        <v>87096101.34646596</v>
      </c>
      <c r="FO16" s="3">
        <v>121289042.0778722</v>
      </c>
      <c r="FP16" s="3">
        <v>5857436.8729071766</v>
      </c>
      <c r="FQ16" s="3">
        <v>2776550.2825206318</v>
      </c>
      <c r="FR16" s="3">
        <v>49901060.41994857</v>
      </c>
      <c r="FS16" s="3">
        <v>6224263.7156746462</v>
      </c>
      <c r="FT16" s="3">
        <v>724722.61368548253</v>
      </c>
      <c r="FU16" s="3">
        <v>269157.12215707608</v>
      </c>
      <c r="FV16" s="3">
        <v>6430761.4821002884</v>
      </c>
      <c r="FW16" s="3">
        <v>67660692.146123514</v>
      </c>
      <c r="FX16" s="3">
        <v>42661224.439781047</v>
      </c>
      <c r="FY16" s="3">
        <v>58925050.949209407</v>
      </c>
      <c r="FZ16" s="3">
        <v>4197036.4729842562</v>
      </c>
      <c r="GA16" s="3">
        <v>2036183.429429458</v>
      </c>
      <c r="GB16" s="3">
        <v>23743601.544401549</v>
      </c>
      <c r="GC16" s="3">
        <v>705585.86684190214</v>
      </c>
      <c r="GD16" s="3">
        <v>11304618.935930859</v>
      </c>
      <c r="GE16" s="3">
        <v>11705920.523561509</v>
      </c>
      <c r="GF16" s="3">
        <v>25170610.702018999</v>
      </c>
      <c r="GG16" s="3">
        <v>4214843.388452814</v>
      </c>
      <c r="GH16" s="3">
        <v>1169303.4901062369</v>
      </c>
      <c r="GI16" s="3">
        <v>9319819238.3365936</v>
      </c>
      <c r="GJ16" s="3">
        <v>877856.1491793429</v>
      </c>
      <c r="GK16" s="3">
        <v>1388421.0234784051</v>
      </c>
      <c r="GL16" s="3">
        <v>2716183.899850585</v>
      </c>
      <c r="GM16" s="3">
        <v>127267729.16280571</v>
      </c>
      <c r="GN16" s="3">
        <v>23139498.138726238</v>
      </c>
      <c r="GO16" s="3">
        <v>805124.32057231001</v>
      </c>
      <c r="GP16" s="3">
        <v>51262168.23822429</v>
      </c>
      <c r="GQ16" s="3">
        <v>788515.98904723267</v>
      </c>
      <c r="GR16" s="3">
        <v>1846550.603340144</v>
      </c>
      <c r="GS16" s="3">
        <v>535357.38649396482</v>
      </c>
      <c r="GT16" s="3">
        <v>38824491.850347899</v>
      </c>
      <c r="GU16" s="3">
        <v>823714.47105390998</v>
      </c>
      <c r="GV16" s="3">
        <v>12171758.64246507</v>
      </c>
      <c r="GW16" s="3">
        <v>40640147.957672611</v>
      </c>
      <c r="GX16" s="3">
        <v>25048294.704220898</v>
      </c>
      <c r="GY16" s="3">
        <v>18797790.98965371</v>
      </c>
      <c r="GZ16" s="3">
        <v>3309982.3258009572</v>
      </c>
      <c r="HA16" s="3">
        <v>7342110.4630806474</v>
      </c>
      <c r="HB16" s="3">
        <v>6408419.9669770254</v>
      </c>
      <c r="HC16" s="3">
        <v>492382950.01357567</v>
      </c>
      <c r="HD16" s="3">
        <v>692936.71761728683</v>
      </c>
      <c r="HE16" s="3">
        <v>3888825.6320886002</v>
      </c>
      <c r="HF16" s="3">
        <v>416780657.70822757</v>
      </c>
      <c r="HG16" s="3">
        <v>19010473.77009004</v>
      </c>
      <c r="HH16" s="3">
        <v>13017308.975316031</v>
      </c>
      <c r="HI16" s="3">
        <v>5207520517.5896235</v>
      </c>
      <c r="HJ16" s="3">
        <v>6956468.3374578292</v>
      </c>
      <c r="HK16" s="3">
        <v>1018976655.19271</v>
      </c>
      <c r="HL16" s="3">
        <v>492921.99152058747</v>
      </c>
      <c r="HM16" s="3">
        <v>878082.36857608997</v>
      </c>
      <c r="HN16" s="3">
        <v>568188.69517227134</v>
      </c>
      <c r="HO16" s="3">
        <v>29064262.220629498</v>
      </c>
      <c r="HP16" s="3">
        <v>11927309.36855945</v>
      </c>
      <c r="HQ16" s="3">
        <v>22528181.40513438</v>
      </c>
      <c r="HR16" s="3">
        <v>732752.6401553785</v>
      </c>
      <c r="HS16" s="3">
        <v>70669.007852054696</v>
      </c>
      <c r="HT16" s="3">
        <v>11531043.105206801</v>
      </c>
      <c r="HU16" s="3">
        <v>17844300.899801809</v>
      </c>
      <c r="HV16" s="3">
        <v>233430715.56077549</v>
      </c>
      <c r="HW16" s="3">
        <v>11015274.183757439</v>
      </c>
      <c r="HX16" s="3">
        <v>13983496.874410089</v>
      </c>
      <c r="HY16" s="3">
        <v>40761976.451856516</v>
      </c>
      <c r="HZ16" s="3">
        <v>7239587.3416851293</v>
      </c>
      <c r="IA16" s="3">
        <v>103540237.09554531</v>
      </c>
      <c r="IB16" s="3">
        <v>2223960.5553026511</v>
      </c>
      <c r="IC16" s="3">
        <v>46552238.12705867</v>
      </c>
      <c r="ID16" s="3">
        <v>58759043.916159078</v>
      </c>
      <c r="IE16" s="3">
        <v>9043057.9567848109</v>
      </c>
      <c r="IF16" s="3">
        <v>7492920.5562810441</v>
      </c>
      <c r="IG16" s="3">
        <v>141514869.65162489</v>
      </c>
      <c r="IH16" s="3">
        <v>7079974.888449654</v>
      </c>
      <c r="II16" s="3">
        <v>11396472.72782081</v>
      </c>
      <c r="IJ16" s="3">
        <v>399056498.09787703</v>
      </c>
      <c r="IK16" s="3">
        <v>225395858.19416031</v>
      </c>
      <c r="IL16" s="3">
        <v>301332163.33292562</v>
      </c>
      <c r="IM16" s="3">
        <v>21241981.621773571</v>
      </c>
      <c r="IN16" s="3">
        <v>81360214.659400284</v>
      </c>
      <c r="IO16" s="3">
        <v>3411234.9419032889</v>
      </c>
      <c r="IP16" s="3">
        <v>197531056.07222861</v>
      </c>
      <c r="IQ16" s="3">
        <v>19215013.185291171</v>
      </c>
      <c r="IR16" s="3">
        <v>6549543.0706137652</v>
      </c>
      <c r="IS16" s="3">
        <v>8637491.0652627908</v>
      </c>
      <c r="IT16" s="3">
        <v>511879399.39086998</v>
      </c>
      <c r="IU16" s="3">
        <v>1927096.650733901</v>
      </c>
      <c r="IV16" s="3">
        <v>17690250.295204569</v>
      </c>
      <c r="IW16" s="3">
        <v>24663922.71954507</v>
      </c>
      <c r="IX16" s="3">
        <v>27186263.723248351</v>
      </c>
      <c r="IY16" s="3">
        <v>5295972.8416070836</v>
      </c>
    </row>
    <row r="17" spans="1:259" x14ac:dyDescent="0.2">
      <c r="A17" s="3" t="s">
        <v>25</v>
      </c>
      <c r="B17" s="3" t="s">
        <v>20</v>
      </c>
      <c r="C17" s="3" t="s">
        <v>6</v>
      </c>
      <c r="D17" s="3" t="s">
        <v>21</v>
      </c>
      <c r="E17" s="3">
        <v>6355499.0747733442</v>
      </c>
      <c r="F17" s="3">
        <v>1685797.4572761799</v>
      </c>
      <c r="G17" s="3">
        <v>65041424.167632759</v>
      </c>
      <c r="H17" s="3">
        <v>1937319.7472338181</v>
      </c>
      <c r="I17" s="3">
        <v>159503320.57508239</v>
      </c>
      <c r="J17" s="3">
        <v>4468900.8950188812</v>
      </c>
      <c r="K17" s="3">
        <v>7017620.1919590225</v>
      </c>
      <c r="L17" s="3">
        <v>16063548.32993689</v>
      </c>
      <c r="M17" s="3">
        <v>4191164.9776472412</v>
      </c>
      <c r="N17" s="3">
        <v>798678.53887987323</v>
      </c>
      <c r="O17" s="3">
        <v>4157243.5578272929</v>
      </c>
      <c r="P17" s="3">
        <v>4629565.8536142539</v>
      </c>
      <c r="Q17" s="3">
        <v>6314449.4577529244</v>
      </c>
      <c r="R17" s="3">
        <v>2263308.7446933831</v>
      </c>
      <c r="S17" s="3">
        <v>444780.79512842803</v>
      </c>
      <c r="T17" s="3">
        <v>44853436.313297108</v>
      </c>
      <c r="U17" s="3">
        <v>8043293.0676535685</v>
      </c>
      <c r="V17" s="3">
        <v>1940849.384429412</v>
      </c>
      <c r="W17" s="3">
        <v>5920715.3873853916</v>
      </c>
      <c r="X17" s="3">
        <v>7935837.7330992837</v>
      </c>
      <c r="Y17" s="3">
        <v>5895175.6376166521</v>
      </c>
      <c r="Z17" s="3">
        <v>79504367.726162493</v>
      </c>
      <c r="AA17" s="3">
        <v>13207499.367747471</v>
      </c>
      <c r="AB17" s="3">
        <v>1234387.3147854719</v>
      </c>
      <c r="AC17" s="3">
        <v>14484067.19882424</v>
      </c>
      <c r="AD17" s="3">
        <v>29209626.486392319</v>
      </c>
      <c r="AE17" s="3">
        <v>79391065.371557936</v>
      </c>
      <c r="AF17" s="3">
        <v>2875097.2594546089</v>
      </c>
      <c r="AG17" s="3">
        <v>340557.04796044249</v>
      </c>
      <c r="AH17" s="3">
        <v>40947997.303849317</v>
      </c>
      <c r="AI17" s="3">
        <v>910102862.799371</v>
      </c>
      <c r="AJ17" s="3">
        <v>9659939.3232735433</v>
      </c>
      <c r="AK17" s="3">
        <v>11726550.67978025</v>
      </c>
      <c r="AL17" s="3">
        <v>102257351.0279438</v>
      </c>
      <c r="AM17" s="3">
        <v>166506166.48832029</v>
      </c>
      <c r="AN17" s="3">
        <v>9600519.2484310288</v>
      </c>
      <c r="AO17" s="3">
        <v>7952744.3274277141</v>
      </c>
      <c r="AP17" s="3">
        <v>1790824997.413383</v>
      </c>
      <c r="AQ17" s="3">
        <v>32206528.60718324</v>
      </c>
      <c r="AR17" s="3">
        <v>192504208.60627839</v>
      </c>
      <c r="AS17" s="3">
        <v>950014.69277635147</v>
      </c>
      <c r="AT17" s="3">
        <v>9816534.4187598117</v>
      </c>
      <c r="AU17" s="3">
        <v>95974321.684628993</v>
      </c>
      <c r="AV17" s="3">
        <v>1568687.5146740309</v>
      </c>
      <c r="AW17" s="3">
        <v>8851775621.7635384</v>
      </c>
      <c r="AX17" s="3">
        <v>7841929.4452133654</v>
      </c>
      <c r="AY17" s="3">
        <v>79877466.698049381</v>
      </c>
      <c r="AZ17" s="3">
        <v>4225191.3620021762</v>
      </c>
      <c r="BA17" s="3">
        <v>17835762.272418801</v>
      </c>
      <c r="BB17" s="3">
        <v>11500498.26801935</v>
      </c>
      <c r="BC17" s="3">
        <v>960486693.03572738</v>
      </c>
      <c r="BD17" s="3">
        <v>20297336.7571184</v>
      </c>
      <c r="BE17" s="3">
        <v>18040049.190633539</v>
      </c>
      <c r="BF17" s="3">
        <v>8745987.1005121544</v>
      </c>
      <c r="BG17" s="3">
        <v>317879503.73903447</v>
      </c>
      <c r="BH17" s="3">
        <v>175045311.13190281</v>
      </c>
      <c r="BI17" s="3">
        <v>55318998.943824992</v>
      </c>
      <c r="BJ17" s="3">
        <v>4595886.1128249597</v>
      </c>
      <c r="BK17" s="3">
        <v>5651544.2210691907</v>
      </c>
      <c r="BL17" s="3">
        <v>3790272.4329227312</v>
      </c>
      <c r="BM17" s="3">
        <v>4135251.047701552</v>
      </c>
      <c r="BN17" s="3">
        <v>6230353.6216719253</v>
      </c>
      <c r="BO17" s="3">
        <v>16621946.483930631</v>
      </c>
      <c r="BP17" s="3">
        <v>24366508.456855271</v>
      </c>
      <c r="BQ17" s="3">
        <v>2565780.63865843</v>
      </c>
      <c r="BR17" s="3">
        <v>7655381.3033610387</v>
      </c>
      <c r="BS17" s="3">
        <v>11091118.63413826</v>
      </c>
      <c r="BT17" s="3">
        <v>20752356.80055055</v>
      </c>
      <c r="BU17" s="3">
        <v>481453531.64482361</v>
      </c>
      <c r="BV17" s="3">
        <v>1845343.584557564</v>
      </c>
      <c r="BW17" s="3">
        <v>6433890.5211319625</v>
      </c>
      <c r="BX17" s="3">
        <v>5558657.4007499274</v>
      </c>
      <c r="BY17" s="3">
        <v>20082155.257869549</v>
      </c>
      <c r="BZ17" s="3">
        <v>996256113.72919619</v>
      </c>
      <c r="CA17" s="3">
        <v>226878644.2304185</v>
      </c>
      <c r="CB17" s="3">
        <v>917821.62237488199</v>
      </c>
      <c r="CC17" s="3">
        <v>74222325.40445441</v>
      </c>
      <c r="CD17" s="3">
        <v>89176294.70109202</v>
      </c>
      <c r="CE17" s="3">
        <v>16864398.350640081</v>
      </c>
      <c r="CF17" s="3">
        <v>30984383.48432786</v>
      </c>
      <c r="CG17" s="3">
        <v>5878655.9533615252</v>
      </c>
      <c r="CH17" s="3">
        <v>4551330.8371165376</v>
      </c>
      <c r="CI17" s="3">
        <v>27160164.682826269</v>
      </c>
      <c r="CJ17" s="3">
        <v>4043503.5452733519</v>
      </c>
      <c r="CK17" s="3">
        <v>414664045.1457836</v>
      </c>
      <c r="CL17" s="3">
        <v>82020093.396583736</v>
      </c>
      <c r="CM17" s="3">
        <v>371923449.51608849</v>
      </c>
      <c r="CN17" s="3">
        <v>2319642.8430561982</v>
      </c>
      <c r="CO17" s="3">
        <v>3800190.7034904482</v>
      </c>
      <c r="CP17" s="3">
        <v>1521306.9237137791</v>
      </c>
      <c r="CQ17" s="3">
        <v>4476368.3996440917</v>
      </c>
      <c r="CR17" s="3">
        <v>4872709.963403048</v>
      </c>
      <c r="CS17" s="3">
        <v>1584320.6833534141</v>
      </c>
      <c r="CT17" s="3">
        <v>68462488.478478953</v>
      </c>
      <c r="CU17" s="3">
        <v>2289913.2365612499</v>
      </c>
      <c r="CV17" s="3">
        <v>121217.3384530075</v>
      </c>
      <c r="CW17" s="3">
        <v>5822286.8017382491</v>
      </c>
      <c r="CX17" s="3">
        <v>2032066.3511859181</v>
      </c>
      <c r="CY17" s="3">
        <v>145057.86818891339</v>
      </c>
      <c r="CZ17" s="3">
        <v>10295252.89432187</v>
      </c>
      <c r="DA17" s="3">
        <v>381555.15414520242</v>
      </c>
      <c r="DB17" s="3">
        <v>1816669.307068194</v>
      </c>
      <c r="DC17" s="3">
        <v>2143164.6180863618</v>
      </c>
      <c r="DD17" s="3">
        <v>1105666.8342182119</v>
      </c>
      <c r="DE17" s="3">
        <v>904319.89947350265</v>
      </c>
      <c r="DF17" s="3">
        <v>1192701.5894093311</v>
      </c>
      <c r="DG17" s="3">
        <v>37730427.999575406</v>
      </c>
      <c r="DH17" s="3">
        <v>883051.09260970086</v>
      </c>
      <c r="DI17" s="3">
        <v>10817760.166599249</v>
      </c>
      <c r="DJ17" s="3">
        <v>180134.01893454901</v>
      </c>
      <c r="DK17" s="3">
        <v>9887610.2005361021</v>
      </c>
      <c r="DL17" s="3">
        <v>9305584.2243506014</v>
      </c>
      <c r="DM17" s="3">
        <v>31557552.586470541</v>
      </c>
      <c r="DN17" s="3">
        <v>31991702.62757159</v>
      </c>
      <c r="DO17" s="3">
        <v>6742088.3983393861</v>
      </c>
      <c r="DP17" s="3">
        <v>1687879.0489237129</v>
      </c>
      <c r="DQ17" s="3">
        <v>26535930.457762402</v>
      </c>
      <c r="DR17" s="3">
        <v>5991771.8791784951</v>
      </c>
      <c r="DS17" s="3">
        <v>1290482.273913268</v>
      </c>
      <c r="DT17" s="3">
        <v>810219.3625549227</v>
      </c>
      <c r="DU17" s="3">
        <v>5080017.1242910419</v>
      </c>
      <c r="DV17" s="3">
        <v>5325155.3446096927</v>
      </c>
      <c r="DW17" s="3">
        <v>273496.24009453668</v>
      </c>
      <c r="DX17" s="3">
        <v>1878828.565253959</v>
      </c>
      <c r="DY17" s="3">
        <v>278937135.74140871</v>
      </c>
      <c r="DZ17" s="3">
        <v>50227780.236475363</v>
      </c>
      <c r="EA17" s="3">
        <v>6607895.6204958605</v>
      </c>
      <c r="EB17" s="3">
        <v>342941559.24483043</v>
      </c>
      <c r="EC17" s="3">
        <v>1229015921.6833079</v>
      </c>
      <c r="ED17" s="3">
        <v>529690046.79801482</v>
      </c>
      <c r="EE17" s="3">
        <v>400343.87698530342</v>
      </c>
      <c r="EF17" s="3">
        <v>1885349.507298772</v>
      </c>
      <c r="EG17" s="3">
        <v>3142143.694535784</v>
      </c>
      <c r="EH17" s="3">
        <v>91800528.750366762</v>
      </c>
      <c r="EI17" s="3">
        <v>56274955.364576057</v>
      </c>
      <c r="EJ17" s="3">
        <v>75550912.983024016</v>
      </c>
      <c r="EK17" s="3">
        <v>3215163.8011017842</v>
      </c>
      <c r="EL17" s="3">
        <v>14806191.8480446</v>
      </c>
      <c r="EM17" s="3">
        <v>357365.37090380432</v>
      </c>
      <c r="EN17" s="3">
        <v>43806615.227514207</v>
      </c>
      <c r="EO17" s="3">
        <v>449732567.87880439</v>
      </c>
      <c r="EP17" s="3">
        <v>14100965.540127151</v>
      </c>
      <c r="EQ17" s="3">
        <v>10100396.201685309</v>
      </c>
      <c r="ER17" s="3">
        <v>2438127.5453902031</v>
      </c>
      <c r="ES17" s="3">
        <v>832512992.39849401</v>
      </c>
      <c r="ET17" s="3">
        <v>2398430.506761244</v>
      </c>
      <c r="EU17" s="3">
        <v>134792.95361983121</v>
      </c>
      <c r="EV17" s="3">
        <v>168884393.30479029</v>
      </c>
      <c r="EW17" s="3">
        <v>4292879.1525515923</v>
      </c>
      <c r="EX17" s="3">
        <v>795887.24381693162</v>
      </c>
      <c r="EY17" s="3">
        <v>224120511.6889686</v>
      </c>
      <c r="EZ17" s="3">
        <v>2069020.9638982159</v>
      </c>
      <c r="FA17" s="3">
        <v>1282653.696889865</v>
      </c>
      <c r="FB17" s="3">
        <v>1151958.6132487019</v>
      </c>
      <c r="FC17" s="3">
        <v>24204489.72699552</v>
      </c>
      <c r="FD17" s="3">
        <v>314670389.79269308</v>
      </c>
      <c r="FE17" s="3">
        <v>5271819.5081701968</v>
      </c>
      <c r="FF17" s="3">
        <v>1789953.1118503881</v>
      </c>
      <c r="FG17" s="3">
        <v>212373881.68395251</v>
      </c>
      <c r="FH17" s="3">
        <v>506309613.03987551</v>
      </c>
      <c r="FI17" s="3">
        <v>20177585.598888129</v>
      </c>
      <c r="FJ17" s="3">
        <v>7373968.5368172824</v>
      </c>
      <c r="FK17" s="3">
        <v>106346766.553234</v>
      </c>
      <c r="FL17" s="3">
        <v>4798208.8787210966</v>
      </c>
      <c r="FM17" s="3">
        <v>3590867.1759052048</v>
      </c>
      <c r="FN17" s="3">
        <v>110801060.6791335</v>
      </c>
      <c r="FO17" s="3">
        <v>135900812.34889281</v>
      </c>
      <c r="FP17" s="3">
        <v>7213157.7249909369</v>
      </c>
      <c r="FQ17" s="3">
        <v>2056075.043096656</v>
      </c>
      <c r="FR17" s="3">
        <v>54551810.047094621</v>
      </c>
      <c r="FS17" s="3">
        <v>7661023.5508211656</v>
      </c>
      <c r="FT17" s="3">
        <v>731140.98488295742</v>
      </c>
      <c r="FU17" s="3">
        <v>101226.5651307407</v>
      </c>
      <c r="FV17" s="3">
        <v>6247145.4285514439</v>
      </c>
      <c r="FW17" s="3">
        <v>70060029.326578647</v>
      </c>
      <c r="FX17" s="3">
        <v>43247337.661688313</v>
      </c>
      <c r="FY17" s="3">
        <v>58071406.301692091</v>
      </c>
      <c r="FZ17" s="3">
        <v>3947342.704862657</v>
      </c>
      <c r="GA17" s="3">
        <v>1562463.3105086361</v>
      </c>
      <c r="GB17" s="3">
        <v>21238606.950564262</v>
      </c>
      <c r="GC17" s="3">
        <v>670581.38340147573</v>
      </c>
      <c r="GD17" s="3">
        <v>11850663.176947361</v>
      </c>
      <c r="GE17" s="3">
        <v>12226831.60985719</v>
      </c>
      <c r="GF17" s="3">
        <v>26961157.581111699</v>
      </c>
      <c r="GG17" s="3">
        <v>4419310.1701385938</v>
      </c>
      <c r="GH17" s="3">
        <v>1285059.182750348</v>
      </c>
      <c r="GI17" s="3">
        <v>9871195829.3940468</v>
      </c>
      <c r="GJ17" s="3">
        <v>901779.57116178563</v>
      </c>
      <c r="GK17" s="3">
        <v>1046032.778262436</v>
      </c>
      <c r="GL17" s="3">
        <v>3262013.7544805869</v>
      </c>
      <c r="GM17" s="3">
        <v>152692001.54360619</v>
      </c>
      <c r="GN17" s="3">
        <v>27652504.754642621</v>
      </c>
      <c r="GO17" s="3">
        <v>940380.28517178632</v>
      </c>
      <c r="GP17" s="3">
        <v>54649421.136174679</v>
      </c>
      <c r="GQ17" s="3">
        <v>435400.97807102668</v>
      </c>
      <c r="GR17" s="3">
        <v>907068.83288180351</v>
      </c>
      <c r="GS17" s="3">
        <v>192672.19998382579</v>
      </c>
      <c r="GT17" s="3">
        <v>37291418.13564197</v>
      </c>
      <c r="GU17" s="3">
        <v>858717.59399612655</v>
      </c>
      <c r="GV17" s="3">
        <v>8659311.7841327731</v>
      </c>
      <c r="GW17" s="3">
        <v>39094267.559466489</v>
      </c>
      <c r="GX17" s="3">
        <v>22533676.106639128</v>
      </c>
      <c r="GY17" s="3">
        <v>14942263.56516167</v>
      </c>
      <c r="GZ17" s="3">
        <v>3816177.9490196798</v>
      </c>
      <c r="HA17" s="3">
        <v>6244885.7441532575</v>
      </c>
      <c r="HB17" s="3">
        <v>8910815.6259810086</v>
      </c>
      <c r="HC17" s="3">
        <v>570113992.41022575</v>
      </c>
      <c r="HD17" s="3">
        <v>883701.42553030071</v>
      </c>
      <c r="HE17" s="3">
        <v>3013950.575703532</v>
      </c>
      <c r="HF17" s="3">
        <v>441821346.61203438</v>
      </c>
      <c r="HG17" s="3">
        <v>15010462.703925241</v>
      </c>
      <c r="HH17" s="3">
        <v>15051236.44539257</v>
      </c>
      <c r="HI17" s="3">
        <v>5466512589.7362375</v>
      </c>
      <c r="HJ17" s="3">
        <v>8033849.9906510636</v>
      </c>
      <c r="HK17" s="3">
        <v>1189573376.0061879</v>
      </c>
      <c r="HL17" s="3">
        <v>277836.34600042482</v>
      </c>
      <c r="HM17" s="3">
        <v>1661504.5939890579</v>
      </c>
      <c r="HN17" s="3">
        <v>623816.80662573013</v>
      </c>
      <c r="HO17" s="3">
        <v>27315442.831419069</v>
      </c>
      <c r="HP17" s="3">
        <v>14023139.197907221</v>
      </c>
      <c r="HQ17" s="3">
        <v>26093483.157372169</v>
      </c>
      <c r="HR17" s="3">
        <v>893005.73313067842</v>
      </c>
      <c r="HS17" s="3">
        <v>88255.714618058395</v>
      </c>
      <c r="HT17" s="3">
        <v>8687900.0645250231</v>
      </c>
      <c r="HU17" s="3">
        <v>20094623.668437868</v>
      </c>
      <c r="HV17" s="3">
        <v>326630944.38916153</v>
      </c>
      <c r="HW17" s="3">
        <v>6908962.2391049042</v>
      </c>
      <c r="HX17" s="3">
        <v>15933872.94297741</v>
      </c>
      <c r="HY17" s="3">
        <v>40155890.813821629</v>
      </c>
      <c r="HZ17" s="3">
        <v>7387732.112906591</v>
      </c>
      <c r="IA17" s="3">
        <v>190929894.63386139</v>
      </c>
      <c r="IB17" s="3">
        <v>2017312.297803716</v>
      </c>
      <c r="IC17" s="3">
        <v>36477760.469211377</v>
      </c>
      <c r="ID17" s="3">
        <v>67527981.979560956</v>
      </c>
      <c r="IE17" s="3">
        <v>10371456.65790762</v>
      </c>
      <c r="IF17" s="3">
        <v>8634273.2371776532</v>
      </c>
      <c r="IG17" s="3">
        <v>151289016.0089449</v>
      </c>
      <c r="IH17" s="3">
        <v>7051033.8135558618</v>
      </c>
      <c r="II17" s="3">
        <v>12788236.46257415</v>
      </c>
      <c r="IJ17" s="3">
        <v>433777056.27824599</v>
      </c>
      <c r="IK17" s="3">
        <v>219211481.54134309</v>
      </c>
      <c r="IL17" s="3">
        <v>314064479.28902161</v>
      </c>
      <c r="IM17" s="3">
        <v>10443715.342046451</v>
      </c>
      <c r="IN17" s="3">
        <v>63262111.518016107</v>
      </c>
      <c r="IO17" s="3">
        <v>581878.87967753899</v>
      </c>
      <c r="IP17" s="3">
        <v>122153344.7598962</v>
      </c>
      <c r="IQ17" s="3">
        <v>15730565.58898782</v>
      </c>
      <c r="IR17" s="3">
        <v>9942018.9889141042</v>
      </c>
      <c r="IS17" s="3">
        <v>10584831.40249911</v>
      </c>
      <c r="IT17" s="3">
        <v>509118146.9190551</v>
      </c>
      <c r="IU17" s="3">
        <v>2619627.4940143931</v>
      </c>
      <c r="IV17" s="3">
        <v>9287643.1927511226</v>
      </c>
      <c r="IW17" s="3">
        <v>28400725.412768271</v>
      </c>
      <c r="IX17" s="3">
        <v>42557992.844679333</v>
      </c>
      <c r="IY17" s="3">
        <v>6322343.2301993864</v>
      </c>
    </row>
    <row r="18" spans="1:259" x14ac:dyDescent="0.2">
      <c r="A18" s="3" t="s">
        <v>26</v>
      </c>
      <c r="B18" s="3" t="s">
        <v>27</v>
      </c>
      <c r="C18" s="3" t="s">
        <v>14</v>
      </c>
      <c r="D18" s="3" t="s">
        <v>21</v>
      </c>
      <c r="E18" s="3">
        <v>6212834.9256315827</v>
      </c>
      <c r="F18" s="3">
        <v>1464620.6308344989</v>
      </c>
      <c r="G18" s="3">
        <v>77796100.205176979</v>
      </c>
      <c r="H18" s="3">
        <v>1311054.4243473089</v>
      </c>
      <c r="I18" s="3">
        <v>70476475.316380844</v>
      </c>
      <c r="J18" s="3">
        <v>8884776.9794571102</v>
      </c>
      <c r="K18" s="3">
        <v>6172136.0932831308</v>
      </c>
      <c r="L18" s="3">
        <v>14983766.74170262</v>
      </c>
      <c r="M18" s="3">
        <v>6072640.0851244172</v>
      </c>
      <c r="N18" s="3">
        <v>570047.01323595643</v>
      </c>
      <c r="O18" s="3">
        <v>6297893.2412712947</v>
      </c>
      <c r="P18" s="3">
        <v>5619358.0782894474</v>
      </c>
      <c r="Q18" s="3">
        <v>4399725.0027489616</v>
      </c>
      <c r="R18" s="3">
        <v>2062214.5696219469</v>
      </c>
      <c r="S18" s="3">
        <v>855311.69507407036</v>
      </c>
      <c r="T18" s="3">
        <v>36232582.846531197</v>
      </c>
      <c r="U18" s="3">
        <v>5809375.8043191126</v>
      </c>
      <c r="V18" s="3">
        <v>2583331.3053825991</v>
      </c>
      <c r="W18" s="3">
        <v>17338635.669651791</v>
      </c>
      <c r="X18" s="3">
        <v>10439074.26770586</v>
      </c>
      <c r="Y18" s="3">
        <v>6492067.7541158916</v>
      </c>
      <c r="Z18" s="3">
        <v>66510955.133701786</v>
      </c>
      <c r="AA18" s="3">
        <v>7621485.4639900951</v>
      </c>
      <c r="AB18" s="3">
        <v>1218897.3541024181</v>
      </c>
      <c r="AC18" s="3">
        <v>8792962.9900328889</v>
      </c>
      <c r="AD18" s="3">
        <v>21142825.370841321</v>
      </c>
      <c r="AE18" s="3">
        <v>62700837.725632213</v>
      </c>
      <c r="AF18" s="3">
        <v>2345737.2034203638</v>
      </c>
      <c r="AG18" s="3">
        <v>250434.01868264601</v>
      </c>
      <c r="AH18" s="3">
        <v>53079482.686401993</v>
      </c>
      <c r="AI18" s="3">
        <v>888417287.43042445</v>
      </c>
      <c r="AJ18" s="3">
        <v>11245059.108759571</v>
      </c>
      <c r="AK18" s="3">
        <v>10881798.37649014</v>
      </c>
      <c r="AL18" s="3">
        <v>118769739.8731005</v>
      </c>
      <c r="AM18" s="3">
        <v>135942421.2207706</v>
      </c>
      <c r="AN18" s="3">
        <v>9115217.9266656116</v>
      </c>
      <c r="AO18" s="3">
        <v>5531748.9182541454</v>
      </c>
      <c r="AP18" s="3">
        <v>2247844366.4758878</v>
      </c>
      <c r="AQ18" s="3">
        <v>44381016.693409577</v>
      </c>
      <c r="AR18" s="3">
        <v>191853269.98025689</v>
      </c>
      <c r="AS18" s="3">
        <v>1504265.205957083</v>
      </c>
      <c r="AT18" s="3">
        <v>18286264.639799539</v>
      </c>
      <c r="AU18" s="3">
        <v>59445627.31011986</v>
      </c>
      <c r="AV18" s="3">
        <v>2285019.356800308</v>
      </c>
      <c r="AW18" s="3">
        <v>8157085640.1239214</v>
      </c>
      <c r="AX18" s="3">
        <v>9066908.6004393306</v>
      </c>
      <c r="AY18" s="3">
        <v>186332998.3288655</v>
      </c>
      <c r="AZ18" s="3">
        <v>12862780.55834946</v>
      </c>
      <c r="BA18" s="3">
        <v>44005403.531115294</v>
      </c>
      <c r="BB18" s="3">
        <v>15785234.256971009</v>
      </c>
      <c r="BC18" s="3">
        <v>1705367626.681782</v>
      </c>
      <c r="BD18" s="3">
        <v>14877298.523181081</v>
      </c>
      <c r="BE18" s="3">
        <v>20474964.23878815</v>
      </c>
      <c r="BF18" s="3">
        <v>8355798.0406441633</v>
      </c>
      <c r="BG18" s="3">
        <v>544212898.40288258</v>
      </c>
      <c r="BH18" s="3">
        <v>144935077.2837272</v>
      </c>
      <c r="BI18" s="3">
        <v>39108814.298719212</v>
      </c>
      <c r="BJ18" s="3">
        <v>3702435.4715154022</v>
      </c>
      <c r="BK18" s="3">
        <v>4893865.4251274476</v>
      </c>
      <c r="BL18" s="3">
        <v>5186500.222510431</v>
      </c>
      <c r="BM18" s="3">
        <v>4551583.7647755733</v>
      </c>
      <c r="BN18" s="3">
        <v>4955167.1434708294</v>
      </c>
      <c r="BO18" s="3">
        <v>10028478.25063643</v>
      </c>
      <c r="BP18" s="3">
        <v>14518002.42328245</v>
      </c>
      <c r="BQ18" s="3">
        <v>2819230.0154059972</v>
      </c>
      <c r="BR18" s="3">
        <v>32520045.695034701</v>
      </c>
      <c r="BS18" s="3">
        <v>6731217.8764213417</v>
      </c>
      <c r="BT18" s="3">
        <v>14643878.307763571</v>
      </c>
      <c r="BU18" s="3">
        <v>340704419.55979991</v>
      </c>
      <c r="BV18" s="3">
        <v>1308369.191001873</v>
      </c>
      <c r="BW18" s="3">
        <v>5029263.7177890902</v>
      </c>
      <c r="BX18" s="3">
        <v>4931748.9948140867</v>
      </c>
      <c r="BY18" s="3">
        <v>27349370.839601312</v>
      </c>
      <c r="BZ18" s="3">
        <v>972433729.8210901</v>
      </c>
      <c r="CA18" s="3">
        <v>139158249.650832</v>
      </c>
      <c r="CB18" s="3">
        <v>705698.32385541615</v>
      </c>
      <c r="CC18" s="3">
        <v>47773532.188031837</v>
      </c>
      <c r="CD18" s="3">
        <v>25920801.093055911</v>
      </c>
      <c r="CE18" s="3">
        <v>15138489.977504119</v>
      </c>
      <c r="CF18" s="3">
        <v>24443689.230349109</v>
      </c>
      <c r="CG18" s="3">
        <v>6936829.8908366142</v>
      </c>
      <c r="CH18" s="3">
        <v>4492652.1093202494</v>
      </c>
      <c r="CI18" s="3">
        <v>25995579.138552729</v>
      </c>
      <c r="CJ18" s="3">
        <v>3711501.7954690112</v>
      </c>
      <c r="CK18" s="3">
        <v>634270681.56804085</v>
      </c>
      <c r="CL18" s="3">
        <v>67954534.531640843</v>
      </c>
      <c r="CM18" s="3">
        <v>858227857.06924093</v>
      </c>
      <c r="CN18" s="3">
        <v>3227028.0683684838</v>
      </c>
      <c r="CO18" s="3">
        <v>4031704.2371980199</v>
      </c>
      <c r="CP18" s="3">
        <v>1140931.934236482</v>
      </c>
      <c r="CQ18" s="3">
        <v>4151538.8250673939</v>
      </c>
      <c r="CR18" s="3">
        <v>3374423.6949232169</v>
      </c>
      <c r="CS18" s="3">
        <v>1222846.6357725221</v>
      </c>
      <c r="CT18" s="3">
        <v>66991911.822602861</v>
      </c>
      <c r="CU18" s="3">
        <v>2284282.7937876531</v>
      </c>
      <c r="CV18" s="3">
        <v>253977.59640334081</v>
      </c>
      <c r="CW18" s="3">
        <v>3525504.6292973999</v>
      </c>
      <c r="CX18" s="3">
        <v>1020910.115451372</v>
      </c>
      <c r="CY18" s="3">
        <v>136958.98059239241</v>
      </c>
      <c r="CZ18" s="3">
        <v>8884746.5470795017</v>
      </c>
      <c r="DA18" s="3">
        <v>395116.88085477852</v>
      </c>
      <c r="DB18" s="3">
        <v>608811.15409614774</v>
      </c>
      <c r="DC18" s="3">
        <v>924565.38769026846</v>
      </c>
      <c r="DD18" s="3">
        <v>1745846.423111988</v>
      </c>
      <c r="DE18" s="3">
        <v>1424961.022489253</v>
      </c>
      <c r="DF18" s="3">
        <v>1349872.019616609</v>
      </c>
      <c r="DG18" s="3">
        <v>34158421.445384987</v>
      </c>
      <c r="DH18" s="3">
        <v>853259.08851648017</v>
      </c>
      <c r="DI18" s="3">
        <v>7515009.6190410117</v>
      </c>
      <c r="DJ18" s="3">
        <v>129424.0771581756</v>
      </c>
      <c r="DK18" s="3">
        <v>7359909.4978704536</v>
      </c>
      <c r="DL18" s="3">
        <v>10572713.42433585</v>
      </c>
      <c r="DM18" s="3">
        <v>36829840.343312137</v>
      </c>
      <c r="DN18" s="3">
        <v>24717702.336085912</v>
      </c>
      <c r="DO18" s="3">
        <v>5181909.7707030606</v>
      </c>
      <c r="DP18" s="3">
        <v>1609876.397521188</v>
      </c>
      <c r="DQ18" s="3">
        <v>25980827.789636031</v>
      </c>
      <c r="DR18" s="3">
        <v>4674418.4621751243</v>
      </c>
      <c r="DS18" s="3">
        <v>1124340.3162755349</v>
      </c>
      <c r="DT18" s="3">
        <v>1107271.639460538</v>
      </c>
      <c r="DU18" s="3">
        <v>5427700.6512100846</v>
      </c>
      <c r="DV18" s="3">
        <v>7373843.7212741245</v>
      </c>
      <c r="DW18" s="3">
        <v>336646.87956158991</v>
      </c>
      <c r="DX18" s="3">
        <v>2301424.5472101918</v>
      </c>
      <c r="DY18" s="3">
        <v>337226371.48336542</v>
      </c>
      <c r="DZ18" s="3">
        <v>44338910.612576723</v>
      </c>
      <c r="EA18" s="3">
        <v>8071867.2556428714</v>
      </c>
      <c r="EB18" s="3">
        <v>408359268.06405109</v>
      </c>
      <c r="EC18" s="3">
        <v>1449234403.101697</v>
      </c>
      <c r="ED18" s="3">
        <v>489658332.71517903</v>
      </c>
      <c r="EE18" s="3">
        <v>344568.98045793711</v>
      </c>
      <c r="EF18" s="3">
        <v>1685662.344619551</v>
      </c>
      <c r="EG18" s="3">
        <v>2723099.968397507</v>
      </c>
      <c r="EH18" s="3">
        <v>84708095.782092631</v>
      </c>
      <c r="EI18" s="3">
        <v>40247214.47912506</v>
      </c>
      <c r="EJ18" s="3">
        <v>155557749.474976</v>
      </c>
      <c r="EK18" s="3">
        <v>3970899.940798664</v>
      </c>
      <c r="EL18" s="3">
        <v>12858585.340096951</v>
      </c>
      <c r="EM18" s="3">
        <v>1474631.8785903971</v>
      </c>
      <c r="EN18" s="3">
        <v>47853870.635838076</v>
      </c>
      <c r="EO18" s="3">
        <v>584788095.71259403</v>
      </c>
      <c r="EP18" s="3">
        <v>10776605.180797281</v>
      </c>
      <c r="EQ18" s="3">
        <v>17969186.85073619</v>
      </c>
      <c r="ER18" s="3">
        <v>2923128.3230912308</v>
      </c>
      <c r="ES18" s="3">
        <v>913254161.2066505</v>
      </c>
      <c r="ET18" s="3">
        <v>2033622.619439488</v>
      </c>
      <c r="EU18" s="3">
        <v>122663.54651540679</v>
      </c>
      <c r="EV18" s="3">
        <v>53187656.249907181</v>
      </c>
      <c r="EW18" s="3">
        <v>2282867.1971768732</v>
      </c>
      <c r="EX18" s="3">
        <v>1098287.668810585</v>
      </c>
      <c r="EY18" s="3">
        <v>250650130.07898059</v>
      </c>
      <c r="EZ18" s="3">
        <v>2293249.4098861068</v>
      </c>
      <c r="FA18" s="3">
        <v>1114394.3819591841</v>
      </c>
      <c r="FB18" s="3">
        <v>476250.39655310439</v>
      </c>
      <c r="FC18" s="3">
        <v>23284461.72437194</v>
      </c>
      <c r="FD18" s="3">
        <v>310063492.31643271</v>
      </c>
      <c r="FE18" s="3">
        <v>5358707.9340574369</v>
      </c>
      <c r="FF18" s="3">
        <v>2822113.3764397148</v>
      </c>
      <c r="FG18" s="3">
        <v>167981147.88974601</v>
      </c>
      <c r="FH18" s="3">
        <v>493292546.20564687</v>
      </c>
      <c r="FI18" s="3">
        <v>23246565.648292169</v>
      </c>
      <c r="FJ18" s="3">
        <v>11691628.22433687</v>
      </c>
      <c r="FK18" s="3">
        <v>154816900.15036249</v>
      </c>
      <c r="FL18" s="3">
        <v>3579970.2650051261</v>
      </c>
      <c r="FM18" s="3">
        <v>4686835.4168038182</v>
      </c>
      <c r="FN18" s="3">
        <v>87171235.023857236</v>
      </c>
      <c r="FO18" s="3">
        <v>108913542.17725059</v>
      </c>
      <c r="FP18" s="3">
        <v>5108332.9987737546</v>
      </c>
      <c r="FQ18" s="3">
        <v>2687963.387107179</v>
      </c>
      <c r="FR18" s="3">
        <v>55204934.700403258</v>
      </c>
      <c r="FS18" s="3">
        <v>8094974.4449182944</v>
      </c>
      <c r="FT18" s="3">
        <v>441739.73381895758</v>
      </c>
      <c r="FU18" s="3">
        <v>382213.44346515287</v>
      </c>
      <c r="FV18" s="3">
        <v>7628079.1897735894</v>
      </c>
      <c r="FW18" s="3">
        <v>78510299.466830209</v>
      </c>
      <c r="FX18" s="3">
        <v>57758038.470757671</v>
      </c>
      <c r="FY18" s="3">
        <v>58288369.458429977</v>
      </c>
      <c r="FZ18" s="3">
        <v>4731701.0792769212</v>
      </c>
      <c r="GA18" s="3">
        <v>2059962.1009658671</v>
      </c>
      <c r="GB18" s="3">
        <v>26365359.21709875</v>
      </c>
      <c r="GC18" s="3">
        <v>545908.80597570236</v>
      </c>
      <c r="GD18" s="3">
        <v>15403656.323043911</v>
      </c>
      <c r="GE18" s="3">
        <v>10366222.82984494</v>
      </c>
      <c r="GF18" s="3">
        <v>27525115.666733619</v>
      </c>
      <c r="GG18" s="3">
        <v>4274389.1980109848</v>
      </c>
      <c r="GH18" s="3">
        <v>1203334.4688586839</v>
      </c>
      <c r="GI18" s="3">
        <v>10349694651.143881</v>
      </c>
      <c r="GJ18" s="3">
        <v>765569.64207651629</v>
      </c>
      <c r="GK18" s="3">
        <v>1429094.8459340739</v>
      </c>
      <c r="GL18" s="3">
        <v>3570554.3524010251</v>
      </c>
      <c r="GM18" s="3">
        <v>88879995.214938864</v>
      </c>
      <c r="GN18" s="3">
        <v>45789833.023119807</v>
      </c>
      <c r="GO18" s="3">
        <v>1041346.997555271</v>
      </c>
      <c r="GP18" s="3">
        <v>39994426.151212782</v>
      </c>
      <c r="GQ18" s="3">
        <v>210695.93021959299</v>
      </c>
      <c r="GR18" s="3">
        <v>1110571.644624375</v>
      </c>
      <c r="GS18" s="3">
        <v>91924.137304385367</v>
      </c>
      <c r="GT18" s="3">
        <v>38723187.421642132</v>
      </c>
      <c r="GU18" s="3">
        <v>1406164.1031676689</v>
      </c>
      <c r="GV18" s="3">
        <v>23075789.35857331</v>
      </c>
      <c r="GW18" s="3">
        <v>50812990.050615907</v>
      </c>
      <c r="GX18" s="3">
        <v>28386326.211532541</v>
      </c>
      <c r="GY18" s="3">
        <v>32909093.304117192</v>
      </c>
      <c r="GZ18" s="3">
        <v>3766956.5618288838</v>
      </c>
      <c r="HA18" s="3">
        <v>4197197.1950280573</v>
      </c>
      <c r="HB18" s="3">
        <v>6376619.5425371984</v>
      </c>
      <c r="HC18" s="3">
        <v>461137003.30558962</v>
      </c>
      <c r="HD18" s="3">
        <v>839307.42463857343</v>
      </c>
      <c r="HE18" s="3">
        <v>3766617.2602951382</v>
      </c>
      <c r="HF18" s="3">
        <v>347950424.47666132</v>
      </c>
      <c r="HG18" s="3">
        <v>11912927.61308782</v>
      </c>
      <c r="HH18" s="3">
        <v>13650234.31837381</v>
      </c>
      <c r="HI18" s="3">
        <v>4461711588.0877934</v>
      </c>
      <c r="HJ18" s="3">
        <v>7392599.6173790963</v>
      </c>
      <c r="HK18" s="3">
        <v>1632335094.9633291</v>
      </c>
      <c r="HL18" s="3">
        <v>176884.61297700199</v>
      </c>
      <c r="HM18" s="3">
        <v>746569.27698547184</v>
      </c>
      <c r="HN18" s="3">
        <v>419128.70552300551</v>
      </c>
      <c r="HO18" s="3">
        <v>43918302.119420446</v>
      </c>
      <c r="HP18" s="3">
        <v>14434107.224181071</v>
      </c>
      <c r="HQ18" s="3">
        <v>23961118.724623531</v>
      </c>
      <c r="HR18" s="3">
        <v>719742.39570610633</v>
      </c>
      <c r="HS18" s="3">
        <v>93395.624783089428</v>
      </c>
      <c r="HT18" s="3">
        <v>10331170.03256307</v>
      </c>
      <c r="HU18" s="3">
        <v>15245707.44435988</v>
      </c>
      <c r="HV18" s="3">
        <v>384622248.48115373</v>
      </c>
      <c r="HW18" s="3">
        <v>10145262.014273999</v>
      </c>
      <c r="HX18" s="3">
        <v>11818047.344066599</v>
      </c>
      <c r="HY18" s="3">
        <v>52566967.29094895</v>
      </c>
      <c r="HZ18" s="3">
        <v>8939344.031866787</v>
      </c>
      <c r="IA18" s="3">
        <v>52096979.189441793</v>
      </c>
      <c r="IB18" s="3">
        <v>2527702.1886397242</v>
      </c>
      <c r="IC18" s="3">
        <v>71419942.942520991</v>
      </c>
      <c r="ID18" s="3">
        <v>29787466.301377129</v>
      </c>
      <c r="IE18" s="3">
        <v>9929587.870625047</v>
      </c>
      <c r="IF18" s="3">
        <v>5138389.058850891</v>
      </c>
      <c r="IG18" s="3">
        <v>181741639.66453141</v>
      </c>
      <c r="IH18" s="3">
        <v>10202907.656475861</v>
      </c>
      <c r="II18" s="3">
        <v>19559692.57493031</v>
      </c>
      <c r="IJ18" s="3">
        <v>421703720.44887042</v>
      </c>
      <c r="IK18" s="3">
        <v>243482091.5241608</v>
      </c>
      <c r="IL18" s="3">
        <v>286024802.29706848</v>
      </c>
      <c r="IM18" s="3">
        <v>12242253.8191649</v>
      </c>
      <c r="IN18" s="3">
        <v>61111534.698379204</v>
      </c>
      <c r="IO18" s="3">
        <v>966324.39532613556</v>
      </c>
      <c r="IP18" s="3">
        <v>168708615.1874741</v>
      </c>
      <c r="IQ18" s="3">
        <v>24282323.502069369</v>
      </c>
      <c r="IR18" s="3">
        <v>4279638.8985167826</v>
      </c>
      <c r="IS18" s="3">
        <v>4776178.6480323588</v>
      </c>
      <c r="IT18" s="3">
        <v>651267682.71683967</v>
      </c>
      <c r="IU18" s="3">
        <v>2722406.5769777428</v>
      </c>
      <c r="IV18" s="3">
        <v>20057905.066191081</v>
      </c>
      <c r="IW18" s="3">
        <v>25022818.96750674</v>
      </c>
      <c r="IX18" s="3">
        <v>21555589.17709884</v>
      </c>
      <c r="IY18" s="3">
        <v>5915406.423300893</v>
      </c>
    </row>
    <row r="19" spans="1:259" x14ac:dyDescent="0.2">
      <c r="A19" s="3" t="s">
        <v>28</v>
      </c>
      <c r="B19" s="3" t="s">
        <v>27</v>
      </c>
      <c r="C19" s="3" t="s">
        <v>14</v>
      </c>
      <c r="D19" s="3" t="s">
        <v>21</v>
      </c>
      <c r="E19" s="3">
        <v>5511639.9223291604</v>
      </c>
      <c r="F19" s="3">
        <v>1443554.881198501</v>
      </c>
      <c r="G19" s="3">
        <v>83999303.102140307</v>
      </c>
      <c r="H19" s="3">
        <v>2058169.677546961</v>
      </c>
      <c r="I19" s="3">
        <v>82134108.084000066</v>
      </c>
      <c r="J19" s="3">
        <v>9629124.8210670613</v>
      </c>
      <c r="K19" s="3">
        <v>5378611.3004913973</v>
      </c>
      <c r="L19" s="3">
        <v>10309988.092459621</v>
      </c>
      <c r="M19" s="3">
        <v>6058657.0360479746</v>
      </c>
      <c r="N19" s="3">
        <v>680640.08670410782</v>
      </c>
      <c r="O19" s="3">
        <v>5759280.2125665657</v>
      </c>
      <c r="P19" s="3">
        <v>5580907.4142086273</v>
      </c>
      <c r="Q19" s="3">
        <v>4501203.2010621112</v>
      </c>
      <c r="R19" s="3">
        <v>2039966.6824402269</v>
      </c>
      <c r="S19" s="3">
        <v>764580.41075184464</v>
      </c>
      <c r="T19" s="3">
        <v>47170257.761310101</v>
      </c>
      <c r="U19" s="3">
        <v>5404648.843085926</v>
      </c>
      <c r="V19" s="3">
        <v>1876595.6813843681</v>
      </c>
      <c r="W19" s="3">
        <v>14670764.32039688</v>
      </c>
      <c r="X19" s="3">
        <v>8204175.4508573916</v>
      </c>
      <c r="Y19" s="3">
        <v>6416286.0549404463</v>
      </c>
      <c r="Z19" s="3">
        <v>71709537.970684826</v>
      </c>
      <c r="AA19" s="3">
        <v>11576260.80222832</v>
      </c>
      <c r="AB19" s="3">
        <v>1256899.251280935</v>
      </c>
      <c r="AC19" s="3">
        <v>9228344.8685415816</v>
      </c>
      <c r="AD19" s="3">
        <v>25379086.180757228</v>
      </c>
      <c r="AE19" s="3">
        <v>71938366.507721871</v>
      </c>
      <c r="AF19" s="3">
        <v>1482851.4590378951</v>
      </c>
      <c r="AG19" s="3">
        <v>361435.58642736968</v>
      </c>
      <c r="AH19" s="3">
        <v>52272556.760672718</v>
      </c>
      <c r="AI19" s="3">
        <v>748569946.38995683</v>
      </c>
      <c r="AJ19" s="3">
        <v>12804900.56741165</v>
      </c>
      <c r="AK19" s="3">
        <v>8001722.1144198161</v>
      </c>
      <c r="AL19" s="3">
        <v>101832935.9319171</v>
      </c>
      <c r="AM19" s="3">
        <v>177762869.64586461</v>
      </c>
      <c r="AN19" s="3">
        <v>8832055.3880131599</v>
      </c>
      <c r="AO19" s="3">
        <v>6358267.4487723634</v>
      </c>
      <c r="AP19" s="3">
        <v>1923340661.204628</v>
      </c>
      <c r="AQ19" s="3">
        <v>34475677.443848148</v>
      </c>
      <c r="AR19" s="3">
        <v>156017089.70821321</v>
      </c>
      <c r="AS19" s="3">
        <v>1217979.072222654</v>
      </c>
      <c r="AT19" s="3">
        <v>16574785.43418945</v>
      </c>
      <c r="AU19" s="3">
        <v>68424450.430239037</v>
      </c>
      <c r="AV19" s="3">
        <v>2073630.260957174</v>
      </c>
      <c r="AW19" s="3">
        <v>7781646829.4359446</v>
      </c>
      <c r="AX19" s="3">
        <v>10354127.76976518</v>
      </c>
      <c r="AY19" s="3">
        <v>112470316.63729399</v>
      </c>
      <c r="AZ19" s="3">
        <v>10106761.793130411</v>
      </c>
      <c r="BA19" s="3">
        <v>30970102.58190874</v>
      </c>
      <c r="BB19" s="3">
        <v>13715172.29375446</v>
      </c>
      <c r="BC19" s="3">
        <v>1252466016.8754389</v>
      </c>
      <c r="BD19" s="3">
        <v>16789071.198979259</v>
      </c>
      <c r="BE19" s="3">
        <v>19224959.189636819</v>
      </c>
      <c r="BF19" s="3">
        <v>9779127.8817350082</v>
      </c>
      <c r="BG19" s="3">
        <v>383616688.05266982</v>
      </c>
      <c r="BH19" s="3">
        <v>178331183.5356282</v>
      </c>
      <c r="BI19" s="3">
        <v>61071532.841238894</v>
      </c>
      <c r="BJ19" s="3">
        <v>4777889.8326315274</v>
      </c>
      <c r="BK19" s="3">
        <v>5616223.4197381837</v>
      </c>
      <c r="BL19" s="3">
        <v>3695512.6299745049</v>
      </c>
      <c r="BM19" s="3">
        <v>4655065.9360221308</v>
      </c>
      <c r="BN19" s="3">
        <v>6500200.3922793455</v>
      </c>
      <c r="BO19" s="3">
        <v>14182001.64311354</v>
      </c>
      <c r="BP19" s="3">
        <v>19658078.591528751</v>
      </c>
      <c r="BQ19" s="3">
        <v>2175434.9197759968</v>
      </c>
      <c r="BR19" s="3">
        <v>22602379.17184091</v>
      </c>
      <c r="BS19" s="3">
        <v>8667536.0048581306</v>
      </c>
      <c r="BT19" s="3">
        <v>14193124.87916797</v>
      </c>
      <c r="BU19" s="3">
        <v>391796574.13539112</v>
      </c>
      <c r="BV19" s="3">
        <v>1295760.5162584039</v>
      </c>
      <c r="BW19" s="3">
        <v>6596714.5189839723</v>
      </c>
      <c r="BX19" s="3">
        <v>4577413.8056097962</v>
      </c>
      <c r="BY19" s="3">
        <v>22946019.963372439</v>
      </c>
      <c r="BZ19" s="3">
        <v>1052668650.294628</v>
      </c>
      <c r="CA19" s="3">
        <v>225394066.6161699</v>
      </c>
      <c r="CB19" s="3">
        <v>816615.12446351722</v>
      </c>
      <c r="CC19" s="3">
        <v>60807472.316476703</v>
      </c>
      <c r="CD19" s="3">
        <v>48123792.066343077</v>
      </c>
      <c r="CE19" s="3">
        <v>18760580.4139871</v>
      </c>
      <c r="CF19" s="3">
        <v>28253563.732116841</v>
      </c>
      <c r="CG19" s="3">
        <v>7947931.0096089346</v>
      </c>
      <c r="CH19" s="3">
        <v>5083183.731074648</v>
      </c>
      <c r="CI19" s="3">
        <v>30808154.506148539</v>
      </c>
      <c r="CJ19" s="3">
        <v>4239641.4600962801</v>
      </c>
      <c r="CK19" s="3">
        <v>612004261.53048503</v>
      </c>
      <c r="CL19" s="3">
        <v>74859374.26438041</v>
      </c>
      <c r="CM19" s="3">
        <v>896971023.54098415</v>
      </c>
      <c r="CN19" s="3">
        <v>2797459.5101574599</v>
      </c>
      <c r="CO19" s="3">
        <v>3661510.738491707</v>
      </c>
      <c r="CP19" s="3">
        <v>1251220.8398046959</v>
      </c>
      <c r="CQ19" s="3">
        <v>4284496.6310183471</v>
      </c>
      <c r="CR19" s="3">
        <v>4000733.1376686539</v>
      </c>
      <c r="CS19" s="3">
        <v>1228669.160776556</v>
      </c>
      <c r="CT19" s="3">
        <v>63822440.428158671</v>
      </c>
      <c r="CU19" s="3">
        <v>2330287.1151451552</v>
      </c>
      <c r="CV19" s="3">
        <v>244091.69843842441</v>
      </c>
      <c r="CW19" s="3">
        <v>4784008.7355650812</v>
      </c>
      <c r="CX19" s="3">
        <v>1846262.018915805</v>
      </c>
      <c r="CY19" s="3">
        <v>158014.33592608999</v>
      </c>
      <c r="CZ19" s="3">
        <v>10046753.92695949</v>
      </c>
      <c r="DA19" s="3">
        <v>536089.10345939326</v>
      </c>
      <c r="DB19" s="3">
        <v>943818.46173436509</v>
      </c>
      <c r="DC19" s="3">
        <v>1240182.801817518</v>
      </c>
      <c r="DD19" s="3">
        <v>936720.77790026204</v>
      </c>
      <c r="DE19" s="3">
        <v>856778.56109640794</v>
      </c>
      <c r="DF19" s="3">
        <v>1212855.551369254</v>
      </c>
      <c r="DG19" s="3">
        <v>27316873.472912729</v>
      </c>
      <c r="DH19" s="3">
        <v>1196232.737413567</v>
      </c>
      <c r="DI19" s="3">
        <v>8064085.8292163135</v>
      </c>
      <c r="DJ19" s="3">
        <v>149935.93416217589</v>
      </c>
      <c r="DK19" s="3">
        <v>8695713.4980951864</v>
      </c>
      <c r="DL19" s="3">
        <v>14021896.196905941</v>
      </c>
      <c r="DM19" s="3">
        <v>28638955.75505773</v>
      </c>
      <c r="DN19" s="3">
        <v>24540009.733975869</v>
      </c>
      <c r="DO19" s="3">
        <v>4579776.9064508304</v>
      </c>
      <c r="DP19" s="3">
        <v>1371845.256302556</v>
      </c>
      <c r="DQ19" s="3">
        <v>24638011.540424671</v>
      </c>
      <c r="DR19" s="3">
        <v>4364312.2565455046</v>
      </c>
      <c r="DS19" s="3">
        <v>1437823.6553879839</v>
      </c>
      <c r="DT19" s="3">
        <v>910272.38196117408</v>
      </c>
      <c r="DU19" s="3">
        <v>3341919.3743493091</v>
      </c>
      <c r="DV19" s="3">
        <v>8374275.8757947236</v>
      </c>
      <c r="DW19" s="3">
        <v>317223.80881645152</v>
      </c>
      <c r="DX19" s="3">
        <v>2752685.00225206</v>
      </c>
      <c r="DY19" s="3">
        <v>343362362.96962577</v>
      </c>
      <c r="DZ19" s="3">
        <v>43156755.117037892</v>
      </c>
      <c r="EA19" s="3">
        <v>6282402.5130573809</v>
      </c>
      <c r="EB19" s="3">
        <v>309784650.09869242</v>
      </c>
      <c r="EC19" s="3">
        <v>1183006100.5732801</v>
      </c>
      <c r="ED19" s="3">
        <v>483283723.84007978</v>
      </c>
      <c r="EE19" s="3">
        <v>529500.67728535016</v>
      </c>
      <c r="EF19" s="3">
        <v>2046665.2757234769</v>
      </c>
      <c r="EG19" s="3">
        <v>4163355.6749709859</v>
      </c>
      <c r="EH19" s="3">
        <v>78997554.935026139</v>
      </c>
      <c r="EI19" s="3">
        <v>46872695.388526984</v>
      </c>
      <c r="EJ19" s="3">
        <v>95997619.376907453</v>
      </c>
      <c r="EK19" s="3">
        <v>3146946.8031480671</v>
      </c>
      <c r="EL19" s="3">
        <v>14874061.24071065</v>
      </c>
      <c r="EM19" s="3">
        <v>1901554.3544996451</v>
      </c>
      <c r="EN19" s="3">
        <v>38522561.147909626</v>
      </c>
      <c r="EO19" s="3">
        <v>489603362.25839049</v>
      </c>
      <c r="EP19" s="3">
        <v>10736473.737061661</v>
      </c>
      <c r="EQ19" s="3">
        <v>9725253.4177742656</v>
      </c>
      <c r="ER19" s="3">
        <v>2319086.1928483439</v>
      </c>
      <c r="ES19" s="3">
        <v>660682530.04687548</v>
      </c>
      <c r="ET19" s="3">
        <v>2266715.807453563</v>
      </c>
      <c r="EU19" s="3">
        <v>116883.4384034828</v>
      </c>
      <c r="EV19" s="3">
        <v>65642959.29850816</v>
      </c>
      <c r="EW19" s="3">
        <v>2809407.9470145958</v>
      </c>
      <c r="EX19" s="3">
        <v>1098251.534475799</v>
      </c>
      <c r="EY19" s="3">
        <v>281918378.84556133</v>
      </c>
      <c r="EZ19" s="3">
        <v>2553835.082022835</v>
      </c>
      <c r="FA19" s="3">
        <v>1152013.2061518249</v>
      </c>
      <c r="FB19" s="3">
        <v>583312.10121125367</v>
      </c>
      <c r="FC19" s="3">
        <v>19149868.338980328</v>
      </c>
      <c r="FD19" s="3">
        <v>262402152.4481222</v>
      </c>
      <c r="FE19" s="3">
        <v>5874756.1124015218</v>
      </c>
      <c r="FF19" s="3">
        <v>1598585.559131538</v>
      </c>
      <c r="FG19" s="3">
        <v>252452661.84803739</v>
      </c>
      <c r="FH19" s="3">
        <v>482655962.09402812</v>
      </c>
      <c r="FI19" s="3">
        <v>22484130.843550231</v>
      </c>
      <c r="FJ19" s="3">
        <v>7654612.5483512189</v>
      </c>
      <c r="FK19" s="3">
        <v>166902752.7208052</v>
      </c>
      <c r="FL19" s="3">
        <v>3576093.1963664088</v>
      </c>
      <c r="FM19" s="3">
        <v>3320688.4299568301</v>
      </c>
      <c r="FN19" s="3">
        <v>68461237.488156244</v>
      </c>
      <c r="FO19" s="3">
        <v>95154694.546955571</v>
      </c>
      <c r="FP19" s="3">
        <v>5362758.8477688516</v>
      </c>
      <c r="FQ19" s="3">
        <v>3494165.7123316</v>
      </c>
      <c r="FR19" s="3">
        <v>55846756.604569659</v>
      </c>
      <c r="FS19" s="3">
        <v>6517565.4426929392</v>
      </c>
      <c r="FT19" s="3">
        <v>426700.08404890448</v>
      </c>
      <c r="FU19" s="3">
        <v>323686.00015604292</v>
      </c>
      <c r="FV19" s="3">
        <v>6477922.2930660918</v>
      </c>
      <c r="FW19" s="3">
        <v>95832936.245550796</v>
      </c>
      <c r="FX19" s="3">
        <v>56180142.958975807</v>
      </c>
      <c r="FY19" s="3">
        <v>44912085.083114557</v>
      </c>
      <c r="FZ19" s="3">
        <v>5283119.4411852648</v>
      </c>
      <c r="GA19" s="3">
        <v>1872066.8229902419</v>
      </c>
      <c r="GB19" s="3">
        <v>15774487.47534127</v>
      </c>
      <c r="GC19" s="3">
        <v>490774.80201791809</v>
      </c>
      <c r="GD19" s="3">
        <v>10574086.29521486</v>
      </c>
      <c r="GE19" s="3">
        <v>10231059.85475261</v>
      </c>
      <c r="GF19" s="3">
        <v>32323187.9914359</v>
      </c>
      <c r="GG19" s="3">
        <v>3896657.6483261348</v>
      </c>
      <c r="GH19" s="3">
        <v>1303339.96103466</v>
      </c>
      <c r="GI19" s="3">
        <v>9955378598.6813793</v>
      </c>
      <c r="GJ19" s="3">
        <v>841779.58878986211</v>
      </c>
      <c r="GK19" s="3">
        <v>1308539.505412451</v>
      </c>
      <c r="GL19" s="3">
        <v>2644540.2941928012</v>
      </c>
      <c r="GM19" s="3">
        <v>98372989.204381809</v>
      </c>
      <c r="GN19" s="3">
        <v>46876424.993621342</v>
      </c>
      <c r="GO19" s="3">
        <v>1004008.29249737</v>
      </c>
      <c r="GP19" s="3">
        <v>45087620.077991351</v>
      </c>
      <c r="GQ19" s="3">
        <v>286169.85104863328</v>
      </c>
      <c r="GR19" s="3">
        <v>1082480.1315081071</v>
      </c>
      <c r="GS19" s="3">
        <v>142984.58034862051</v>
      </c>
      <c r="GT19" s="3">
        <v>35511563.102915987</v>
      </c>
      <c r="GU19" s="3">
        <v>729682.37573349231</v>
      </c>
      <c r="GV19" s="3">
        <v>17639797.865701322</v>
      </c>
      <c r="GW19" s="3">
        <v>48930367.502814569</v>
      </c>
      <c r="GX19" s="3">
        <v>31469160.236696929</v>
      </c>
      <c r="GY19" s="3">
        <v>28258962.755527329</v>
      </c>
      <c r="GZ19" s="3">
        <v>2908469.3508048202</v>
      </c>
      <c r="HA19" s="3">
        <v>5140864.0664225882</v>
      </c>
      <c r="HB19" s="3">
        <v>3923257.7300475771</v>
      </c>
      <c r="HC19" s="3">
        <v>538001848.94093156</v>
      </c>
      <c r="HD19" s="3">
        <v>861142.75185808644</v>
      </c>
      <c r="HE19" s="3">
        <v>3563743.6473989449</v>
      </c>
      <c r="HF19" s="3">
        <v>398533903.65645963</v>
      </c>
      <c r="HG19" s="3">
        <v>12939858.581533721</v>
      </c>
      <c r="HH19" s="3">
        <v>12934423.31163846</v>
      </c>
      <c r="HI19" s="3">
        <v>5273948727.9185543</v>
      </c>
      <c r="HJ19" s="3">
        <v>6470207.1464112168</v>
      </c>
      <c r="HK19" s="3">
        <v>1659577962.2803531</v>
      </c>
      <c r="HL19" s="3">
        <v>293907.5929274956</v>
      </c>
      <c r="HM19" s="3">
        <v>778746.8048510321</v>
      </c>
      <c r="HN19" s="3">
        <v>594833.69756753556</v>
      </c>
      <c r="HO19" s="3">
        <v>43278353.842312053</v>
      </c>
      <c r="HP19" s="3">
        <v>16097212.68594753</v>
      </c>
      <c r="HQ19" s="3">
        <v>27624887.992731798</v>
      </c>
      <c r="HR19" s="3">
        <v>648991.05130927649</v>
      </c>
      <c r="HS19" s="3">
        <v>78182.959448917623</v>
      </c>
      <c r="HT19" s="3">
        <v>11743609.323895659</v>
      </c>
      <c r="HU19" s="3">
        <v>17093781.081723642</v>
      </c>
      <c r="HV19" s="3">
        <v>249936235.4136849</v>
      </c>
      <c r="HW19" s="3">
        <v>13812001.558403959</v>
      </c>
      <c r="HX19" s="3">
        <v>13776706.798637049</v>
      </c>
      <c r="HY19" s="3">
        <v>44318244.813060023</v>
      </c>
      <c r="HZ19" s="3">
        <v>9030413.4766096398</v>
      </c>
      <c r="IA19" s="3">
        <v>116705348.6388948</v>
      </c>
      <c r="IB19" s="3">
        <v>2373366.5548625202</v>
      </c>
      <c r="IC19" s="3">
        <v>75980074.803876385</v>
      </c>
      <c r="ID19" s="3">
        <v>37885323.673411742</v>
      </c>
      <c r="IE19" s="3">
        <v>9519562.7674445771</v>
      </c>
      <c r="IF19" s="3">
        <v>5962539.2909265533</v>
      </c>
      <c r="IG19" s="3">
        <v>183841229.50371411</v>
      </c>
      <c r="IH19" s="3">
        <v>7757063.292389757</v>
      </c>
      <c r="II19" s="3">
        <v>16429459.946739661</v>
      </c>
      <c r="IJ19" s="3">
        <v>375704371.14349419</v>
      </c>
      <c r="IK19" s="3">
        <v>272994960.01280832</v>
      </c>
      <c r="IL19" s="3">
        <v>285990578.00138879</v>
      </c>
      <c r="IM19" s="3">
        <v>13751686.495233029</v>
      </c>
      <c r="IN19" s="3">
        <v>59134163.241420083</v>
      </c>
      <c r="IO19" s="3">
        <v>1290965.7119133079</v>
      </c>
      <c r="IP19" s="3">
        <v>187892313.7496579</v>
      </c>
      <c r="IQ19" s="3">
        <v>17886982.065884709</v>
      </c>
      <c r="IR19" s="3">
        <v>4219442.5263983766</v>
      </c>
      <c r="IS19" s="3">
        <v>5203000.1107608341</v>
      </c>
      <c r="IT19" s="3">
        <v>595814825.08035326</v>
      </c>
      <c r="IU19" s="3">
        <v>2468686.318312631</v>
      </c>
      <c r="IV19" s="3">
        <v>14011328.558280449</v>
      </c>
      <c r="IW19" s="3">
        <v>31204485.90258893</v>
      </c>
      <c r="IX19" s="3">
        <v>20311296.24198347</v>
      </c>
      <c r="IY19" s="3">
        <v>5616498.9430250404</v>
      </c>
    </row>
    <row r="20" spans="1:259" x14ac:dyDescent="0.2">
      <c r="A20" s="3" t="s">
        <v>29</v>
      </c>
      <c r="B20" s="3" t="s">
        <v>27</v>
      </c>
      <c r="C20" s="3" t="s">
        <v>14</v>
      </c>
      <c r="D20" s="3" t="s">
        <v>21</v>
      </c>
      <c r="E20" s="3">
        <v>7008053.048825169</v>
      </c>
      <c r="F20" s="3">
        <v>1486604.957062613</v>
      </c>
      <c r="G20" s="3">
        <v>60212895.074478857</v>
      </c>
      <c r="H20" s="3">
        <v>2452692.1166533311</v>
      </c>
      <c r="I20" s="3">
        <v>126447037.3312888</v>
      </c>
      <c r="J20" s="3">
        <v>6274619.8698953008</v>
      </c>
      <c r="K20" s="3">
        <v>4043705.5329710911</v>
      </c>
      <c r="L20" s="3">
        <v>13856362.896026479</v>
      </c>
      <c r="M20" s="3">
        <v>4911181.5486536287</v>
      </c>
      <c r="N20" s="3">
        <v>601591.79766391625</v>
      </c>
      <c r="O20" s="3">
        <v>5417502.6689322293</v>
      </c>
      <c r="P20" s="3">
        <v>4501580.2769956011</v>
      </c>
      <c r="Q20" s="3">
        <v>4941460.1594091104</v>
      </c>
      <c r="R20" s="3">
        <v>2083411.979482108</v>
      </c>
      <c r="S20" s="3">
        <v>472098.28339290229</v>
      </c>
      <c r="T20" s="3">
        <v>47859608.116683148</v>
      </c>
      <c r="U20" s="3">
        <v>6811464.1488209339</v>
      </c>
      <c r="V20" s="3">
        <v>2435941.6496875342</v>
      </c>
      <c r="W20" s="3">
        <v>12937777.24758379</v>
      </c>
      <c r="X20" s="3">
        <v>9795584.9624561388</v>
      </c>
      <c r="Y20" s="3">
        <v>3939538.2569720661</v>
      </c>
      <c r="Z20" s="3">
        <v>70409247.517075285</v>
      </c>
      <c r="AA20" s="3">
        <v>19666943.122715309</v>
      </c>
      <c r="AB20" s="3">
        <v>1344870.002906363</v>
      </c>
      <c r="AC20" s="3">
        <v>9929806.1320094857</v>
      </c>
      <c r="AD20" s="3">
        <v>22879746.92784835</v>
      </c>
      <c r="AE20" s="3">
        <v>74213389.296033219</v>
      </c>
      <c r="AF20" s="3">
        <v>2723510.055995727</v>
      </c>
      <c r="AG20" s="3">
        <v>250465.6384793263</v>
      </c>
      <c r="AH20" s="3">
        <v>33627256.041032679</v>
      </c>
      <c r="AI20" s="3">
        <v>940612826.38504493</v>
      </c>
      <c r="AJ20" s="3">
        <v>9714180.2914696429</v>
      </c>
      <c r="AK20" s="3">
        <v>10981702.721983951</v>
      </c>
      <c r="AL20" s="3">
        <v>118111596.64608981</v>
      </c>
      <c r="AM20" s="3">
        <v>141099594.95026109</v>
      </c>
      <c r="AN20" s="3">
        <v>2159429.047579865</v>
      </c>
      <c r="AO20" s="3">
        <v>6281973.3112665191</v>
      </c>
      <c r="AP20" s="3">
        <v>1749042447.4716971</v>
      </c>
      <c r="AQ20" s="3">
        <v>41118814.982681043</v>
      </c>
      <c r="AR20" s="3">
        <v>183707186.93132031</v>
      </c>
      <c r="AS20" s="3">
        <v>1195616.213871886</v>
      </c>
      <c r="AT20" s="3">
        <v>11078883.943061881</v>
      </c>
      <c r="AU20" s="3">
        <v>91948558.55825904</v>
      </c>
      <c r="AV20" s="3">
        <v>1827528.252240323</v>
      </c>
      <c r="AW20" s="3">
        <v>8774870727.0964527</v>
      </c>
      <c r="AX20" s="3">
        <v>7921408.3880864801</v>
      </c>
      <c r="AY20" s="3">
        <v>107968518.40408809</v>
      </c>
      <c r="AZ20" s="3">
        <v>11137661.04462271</v>
      </c>
      <c r="BA20" s="3">
        <v>30438999.621991411</v>
      </c>
      <c r="BB20" s="3">
        <v>11449657.35782839</v>
      </c>
      <c r="BC20" s="3">
        <v>1481495113.293798</v>
      </c>
      <c r="BD20" s="3">
        <v>13511168.536242111</v>
      </c>
      <c r="BE20" s="3">
        <v>18060418.92097193</v>
      </c>
      <c r="BF20" s="3">
        <v>7559821.602576267</v>
      </c>
      <c r="BG20" s="3">
        <v>514909988.26662308</v>
      </c>
      <c r="BH20" s="3">
        <v>148822128.33904359</v>
      </c>
      <c r="BI20" s="3">
        <v>45868653.461979523</v>
      </c>
      <c r="BJ20" s="3">
        <v>3153763.7048016628</v>
      </c>
      <c r="BK20" s="3">
        <v>5208840.7384618353</v>
      </c>
      <c r="BL20" s="3">
        <v>5338935.3231148655</v>
      </c>
      <c r="BM20" s="3">
        <v>4635068.7091895184</v>
      </c>
      <c r="BN20" s="3">
        <v>5625760.0201191939</v>
      </c>
      <c r="BO20" s="3">
        <v>11034643.341130249</v>
      </c>
      <c r="BP20" s="3">
        <v>14060884.707875051</v>
      </c>
      <c r="BQ20" s="3">
        <v>3395124.6143814581</v>
      </c>
      <c r="BR20" s="3">
        <v>17300165.258409198</v>
      </c>
      <c r="BS20" s="3">
        <v>7529974.575767695</v>
      </c>
      <c r="BT20" s="3">
        <v>18624416.59349259</v>
      </c>
      <c r="BU20" s="3">
        <v>438765910.93900412</v>
      </c>
      <c r="BV20" s="3">
        <v>1039969.217142344</v>
      </c>
      <c r="BW20" s="3">
        <v>7816333.2710424941</v>
      </c>
      <c r="BX20" s="3">
        <v>6317363.6287290966</v>
      </c>
      <c r="BY20" s="3">
        <v>26160802.695189059</v>
      </c>
      <c r="BZ20" s="3">
        <v>940599043.55061781</v>
      </c>
      <c r="CA20" s="3">
        <v>212808618.578336</v>
      </c>
      <c r="CB20" s="3">
        <v>729748.75366934447</v>
      </c>
      <c r="CC20" s="3">
        <v>53271504.469279058</v>
      </c>
      <c r="CD20" s="3">
        <v>57758071.388443358</v>
      </c>
      <c r="CE20" s="3">
        <v>17071808.79270919</v>
      </c>
      <c r="CF20" s="3">
        <v>28046481.245265611</v>
      </c>
      <c r="CG20" s="3">
        <v>7071639.5819132077</v>
      </c>
      <c r="CH20" s="3">
        <v>5253107.5005426658</v>
      </c>
      <c r="CI20" s="3">
        <v>30234128.628167011</v>
      </c>
      <c r="CJ20" s="3">
        <v>4467053.7177666761</v>
      </c>
      <c r="CK20" s="3">
        <v>139537884.28357461</v>
      </c>
      <c r="CL20" s="3">
        <v>80599127.218125343</v>
      </c>
      <c r="CM20" s="3">
        <v>277924788.77351737</v>
      </c>
      <c r="CN20" s="3">
        <v>2587340.1580369738</v>
      </c>
      <c r="CO20" s="3">
        <v>3845656.2767062159</v>
      </c>
      <c r="CP20" s="3">
        <v>1474687.5904077929</v>
      </c>
      <c r="CQ20" s="3">
        <v>3955159.2951158988</v>
      </c>
      <c r="CR20" s="3">
        <v>4839873.369244325</v>
      </c>
      <c r="CS20" s="3">
        <v>1359580.432286164</v>
      </c>
      <c r="CT20" s="3">
        <v>72474510.973337531</v>
      </c>
      <c r="CU20" s="3">
        <v>2027566.6577669419</v>
      </c>
      <c r="CV20" s="3">
        <v>155046.84946906989</v>
      </c>
      <c r="CW20" s="3">
        <v>12136923.36620296</v>
      </c>
      <c r="CX20" s="3">
        <v>2119263.150776329</v>
      </c>
      <c r="CY20" s="3">
        <v>134221.75654090499</v>
      </c>
      <c r="CZ20" s="3">
        <v>10541233.326882061</v>
      </c>
      <c r="DA20" s="3">
        <v>438331.65410266368</v>
      </c>
      <c r="DB20" s="3">
        <v>1362283.9846920769</v>
      </c>
      <c r="DC20" s="3">
        <v>953078.90920104715</v>
      </c>
      <c r="DD20" s="3">
        <v>1548846.948848895</v>
      </c>
      <c r="DE20" s="3">
        <v>786078.74719591998</v>
      </c>
      <c r="DF20" s="3">
        <v>790025.91621512349</v>
      </c>
      <c r="DG20" s="3">
        <v>41505182.195308767</v>
      </c>
      <c r="DH20" s="3">
        <v>862622.75261258101</v>
      </c>
      <c r="DI20" s="3">
        <v>8310122.6913096802</v>
      </c>
      <c r="DJ20" s="3">
        <v>150780.31414790149</v>
      </c>
      <c r="DK20" s="3">
        <v>8020035.9978563674</v>
      </c>
      <c r="DL20" s="3">
        <v>9197601.6759862918</v>
      </c>
      <c r="DM20" s="3">
        <v>33809983.075467661</v>
      </c>
      <c r="DN20" s="3">
        <v>34862280.740372322</v>
      </c>
      <c r="DO20" s="3">
        <v>4739968.7822928289</v>
      </c>
      <c r="DP20" s="3">
        <v>1614469.121609953</v>
      </c>
      <c r="DQ20" s="3">
        <v>25221120.473309249</v>
      </c>
      <c r="DR20" s="3">
        <v>4985397.00945279</v>
      </c>
      <c r="DS20" s="3">
        <v>1294904.8712398889</v>
      </c>
      <c r="DT20" s="3">
        <v>732909.2143019397</v>
      </c>
      <c r="DU20" s="3">
        <v>4899880.362040461</v>
      </c>
      <c r="DV20" s="3">
        <v>4622661.5385101689</v>
      </c>
      <c r="DW20" s="3">
        <v>306873.27614495897</v>
      </c>
      <c r="DX20" s="3">
        <v>2089351.5871944921</v>
      </c>
      <c r="DY20" s="3">
        <v>332027620.63709801</v>
      </c>
      <c r="DZ20" s="3">
        <v>49566941.471057907</v>
      </c>
      <c r="EA20" s="3">
        <v>6993658.8917718176</v>
      </c>
      <c r="EB20" s="3">
        <v>363357679.46423173</v>
      </c>
      <c r="EC20" s="3">
        <v>1427085364.7200811</v>
      </c>
      <c r="ED20" s="3">
        <v>491606880.22902972</v>
      </c>
      <c r="EE20" s="3">
        <v>575070.81414141238</v>
      </c>
      <c r="EF20" s="3">
        <v>2458393.2547613252</v>
      </c>
      <c r="EG20" s="3">
        <v>5863872.3758639796</v>
      </c>
      <c r="EH20" s="3">
        <v>93120833.971067935</v>
      </c>
      <c r="EI20" s="3">
        <v>47513006.077776507</v>
      </c>
      <c r="EJ20" s="3">
        <v>101558634.1875767</v>
      </c>
      <c r="EK20" s="3">
        <v>3963984.259517842</v>
      </c>
      <c r="EL20" s="3">
        <v>13239222.527079839</v>
      </c>
      <c r="EM20" s="3">
        <v>522409.8033429744</v>
      </c>
      <c r="EN20" s="3">
        <v>56009155.530321643</v>
      </c>
      <c r="EO20" s="3">
        <v>514374253.76749939</v>
      </c>
      <c r="EP20" s="3">
        <v>12522688.95001076</v>
      </c>
      <c r="EQ20" s="3">
        <v>13631075.19183423</v>
      </c>
      <c r="ER20" s="3">
        <v>2416780.6087454301</v>
      </c>
      <c r="ES20" s="3">
        <v>922973723.58757246</v>
      </c>
      <c r="ET20" s="3">
        <v>2197586.4504890582</v>
      </c>
      <c r="EU20" s="3">
        <v>154136.68135200921</v>
      </c>
      <c r="EV20" s="3">
        <v>116259498.62542769</v>
      </c>
      <c r="EW20" s="3">
        <v>3715343.0155799622</v>
      </c>
      <c r="EX20" s="3">
        <v>1189203.2444731609</v>
      </c>
      <c r="EY20" s="3">
        <v>281445638.08151299</v>
      </c>
      <c r="EZ20" s="3">
        <v>2528620.9161441759</v>
      </c>
      <c r="FA20" s="3">
        <v>1115668.874697064</v>
      </c>
      <c r="FB20" s="3">
        <v>440656.23369840399</v>
      </c>
      <c r="FC20" s="3">
        <v>22390141.96975141</v>
      </c>
      <c r="FD20" s="3">
        <v>376013751.66152608</v>
      </c>
      <c r="FE20" s="3">
        <v>5922688.302959729</v>
      </c>
      <c r="FF20" s="3">
        <v>1938952.1989275459</v>
      </c>
      <c r="FG20" s="3">
        <v>244779698.41134149</v>
      </c>
      <c r="FH20" s="3">
        <v>583985752.49837971</v>
      </c>
      <c r="FI20" s="3">
        <v>23130119.884731799</v>
      </c>
      <c r="FJ20" s="3">
        <v>6836815.5616512364</v>
      </c>
      <c r="FK20" s="3">
        <v>114526126.68149909</v>
      </c>
      <c r="FL20" s="3">
        <v>4017393.9806937552</v>
      </c>
      <c r="FM20" s="3">
        <v>4411285.9432093641</v>
      </c>
      <c r="FN20" s="3">
        <v>98470201.54484126</v>
      </c>
      <c r="FO20" s="3">
        <v>92912014.536040455</v>
      </c>
      <c r="FP20" s="3">
        <v>6810912.1499128817</v>
      </c>
      <c r="FQ20" s="3">
        <v>2577264.653313207</v>
      </c>
      <c r="FR20" s="3">
        <v>58829857.080576837</v>
      </c>
      <c r="FS20" s="3">
        <v>7650852.7369308854</v>
      </c>
      <c r="FT20" s="3">
        <v>434408.5421727525</v>
      </c>
      <c r="FU20" s="3">
        <v>188252.09639297999</v>
      </c>
      <c r="FV20" s="3">
        <v>5967234.377702768</v>
      </c>
      <c r="FW20" s="3">
        <v>86130715.021538541</v>
      </c>
      <c r="FX20" s="3">
        <v>57915763.502921879</v>
      </c>
      <c r="FY20" s="3">
        <v>58454997.730496332</v>
      </c>
      <c r="FZ20" s="3">
        <v>4583133.9979791129</v>
      </c>
      <c r="GA20" s="3">
        <v>1669220.0216552999</v>
      </c>
      <c r="GB20" s="3">
        <v>17261351.54984609</v>
      </c>
      <c r="GC20" s="3">
        <v>587954.76475914428</v>
      </c>
      <c r="GD20" s="3">
        <v>11128634.78811568</v>
      </c>
      <c r="GE20" s="3">
        <v>11200047.449965689</v>
      </c>
      <c r="GF20" s="3">
        <v>31115556.754542328</v>
      </c>
      <c r="GG20" s="3">
        <v>3789677.9863543799</v>
      </c>
      <c r="GH20" s="3">
        <v>1297084.088114779</v>
      </c>
      <c r="GI20" s="3">
        <v>10928814549.072241</v>
      </c>
      <c r="GJ20" s="3">
        <v>744294.51036716637</v>
      </c>
      <c r="GK20" s="3">
        <v>1408134.560837446</v>
      </c>
      <c r="GL20" s="3">
        <v>3403678.4482554402</v>
      </c>
      <c r="GM20" s="3">
        <v>110836368.4159824</v>
      </c>
      <c r="GN20" s="3">
        <v>45819871.200877316</v>
      </c>
      <c r="GO20" s="3">
        <v>915589.02990903449</v>
      </c>
      <c r="GP20" s="3">
        <v>53944253.032137059</v>
      </c>
      <c r="GQ20" s="3">
        <v>1085095.182661698</v>
      </c>
      <c r="GR20" s="3">
        <v>653027.4722971525</v>
      </c>
      <c r="GS20" s="3">
        <v>249955.43746568981</v>
      </c>
      <c r="GT20" s="3">
        <v>38738879.38267871</v>
      </c>
      <c r="GU20" s="3">
        <v>753615.67664147401</v>
      </c>
      <c r="GV20" s="3">
        <v>4518381.0381049169</v>
      </c>
      <c r="GW20" s="3">
        <v>9102881.2457845286</v>
      </c>
      <c r="GX20" s="3">
        <v>25575016.06014014</v>
      </c>
      <c r="GY20" s="3">
        <v>24281894.99069576</v>
      </c>
      <c r="GZ20" s="3">
        <v>2422034.1470648842</v>
      </c>
      <c r="HA20" s="3">
        <v>5517039.7593274806</v>
      </c>
      <c r="HB20" s="3">
        <v>8396602.505621111</v>
      </c>
      <c r="HC20" s="3">
        <v>514686940.32042688</v>
      </c>
      <c r="HD20" s="3">
        <v>882062.18398593552</v>
      </c>
      <c r="HE20" s="3">
        <v>2400629.8202867042</v>
      </c>
      <c r="HF20" s="3">
        <v>388232729.28266168</v>
      </c>
      <c r="HG20" s="3">
        <v>16544554.127283631</v>
      </c>
      <c r="HH20" s="3">
        <v>15149905.71059614</v>
      </c>
      <c r="HI20" s="3">
        <v>4357271772.9025688</v>
      </c>
      <c r="HJ20" s="3">
        <v>7673202.1841546651</v>
      </c>
      <c r="HK20" s="3">
        <v>1778719452.595432</v>
      </c>
      <c r="HL20" s="3">
        <v>343065.70221522049</v>
      </c>
      <c r="HM20" s="3">
        <v>1691290.5740885311</v>
      </c>
      <c r="HN20" s="3">
        <v>505642.58753862372</v>
      </c>
      <c r="HO20" s="3">
        <v>46474653.424716249</v>
      </c>
      <c r="HP20" s="3">
        <v>13719397.20362377</v>
      </c>
      <c r="HQ20" s="3">
        <v>27410308.180886921</v>
      </c>
      <c r="HR20" s="3">
        <v>800054.74072371458</v>
      </c>
      <c r="HS20" s="3">
        <v>81372.365670729079</v>
      </c>
      <c r="HT20" s="3">
        <v>8398101.5417631157</v>
      </c>
      <c r="HU20" s="3">
        <v>19060213.86781792</v>
      </c>
      <c r="HV20" s="3">
        <v>404033152.28241241</v>
      </c>
      <c r="HW20" s="3">
        <v>6855918.6482448271</v>
      </c>
      <c r="HX20" s="3">
        <v>16369415.240871221</v>
      </c>
      <c r="HY20" s="3">
        <v>46855571.70082359</v>
      </c>
      <c r="HZ20" s="3">
        <v>8918580.5613247193</v>
      </c>
      <c r="IA20" s="3">
        <v>137476436.5559428</v>
      </c>
      <c r="IB20" s="3">
        <v>2259417.75305263</v>
      </c>
      <c r="IC20" s="3">
        <v>52718107.496503517</v>
      </c>
      <c r="ID20" s="3">
        <v>38044537.469902948</v>
      </c>
      <c r="IE20" s="3">
        <v>8684274.5769925639</v>
      </c>
      <c r="IF20" s="3">
        <v>6229600.5758738816</v>
      </c>
      <c r="IG20" s="3">
        <v>197621783.61734879</v>
      </c>
      <c r="IH20" s="3">
        <v>8621041.5172819663</v>
      </c>
      <c r="II20" s="3">
        <v>18206609.437530629</v>
      </c>
      <c r="IJ20" s="3">
        <v>448699634.15347022</v>
      </c>
      <c r="IK20" s="3">
        <v>272505691.88078701</v>
      </c>
      <c r="IL20" s="3">
        <v>288886207.45952052</v>
      </c>
      <c r="IM20" s="3">
        <v>8919968.8430292271</v>
      </c>
      <c r="IN20" s="3">
        <v>56721889.623182453</v>
      </c>
      <c r="IO20" s="3">
        <v>472411.98570125032</v>
      </c>
      <c r="IP20" s="3">
        <v>127415634.83409721</v>
      </c>
      <c r="IQ20" s="3">
        <v>11269974.436415231</v>
      </c>
      <c r="IR20" s="3">
        <v>6431927.3243722878</v>
      </c>
      <c r="IS20" s="3">
        <v>6683258.4366194652</v>
      </c>
      <c r="IT20" s="3">
        <v>554310808.83326519</v>
      </c>
      <c r="IU20" s="3">
        <v>2282215.0085497778</v>
      </c>
      <c r="IV20" s="3">
        <v>32285256.42054401</v>
      </c>
      <c r="IW20" s="3">
        <v>31932559.172752429</v>
      </c>
      <c r="IX20" s="3">
        <v>40097748.338662438</v>
      </c>
      <c r="IY20" s="3">
        <v>5556058.2223207774</v>
      </c>
    </row>
    <row r="21" spans="1:259" x14ac:dyDescent="0.2">
      <c r="A21" s="3" t="s">
        <v>30</v>
      </c>
      <c r="B21" s="3" t="s">
        <v>27</v>
      </c>
      <c r="C21" s="3" t="s">
        <v>14</v>
      </c>
      <c r="D21" s="3" t="s">
        <v>21</v>
      </c>
      <c r="E21" s="3">
        <v>5959708.9396856902</v>
      </c>
      <c r="F21" s="3">
        <v>2182477.446207704</v>
      </c>
      <c r="G21" s="3">
        <v>51954680.937465392</v>
      </c>
      <c r="H21" s="3">
        <v>2676534.4922179938</v>
      </c>
      <c r="I21" s="3">
        <v>119339158.8586631</v>
      </c>
      <c r="J21" s="3">
        <v>5681989.7370560216</v>
      </c>
      <c r="K21" s="3">
        <v>6113589.654641672</v>
      </c>
      <c r="L21" s="3">
        <v>10052895.35293898</v>
      </c>
      <c r="M21" s="3">
        <v>4860137.3352582734</v>
      </c>
      <c r="N21" s="3">
        <v>1667095.9766539161</v>
      </c>
      <c r="O21" s="3">
        <v>3545458.609313983</v>
      </c>
      <c r="P21" s="3">
        <v>4128493.883760253</v>
      </c>
      <c r="Q21" s="3">
        <v>4977333.7895718617</v>
      </c>
      <c r="R21" s="3">
        <v>2104570.1263258271</v>
      </c>
      <c r="S21" s="3">
        <v>341965.44140188652</v>
      </c>
      <c r="T21" s="3">
        <v>52230431.457006954</v>
      </c>
      <c r="U21" s="3">
        <v>7012715.6341365064</v>
      </c>
      <c r="V21" s="3">
        <v>2312097.856679528</v>
      </c>
      <c r="W21" s="3">
        <v>16427872.312473699</v>
      </c>
      <c r="X21" s="3">
        <v>12025507.098306069</v>
      </c>
      <c r="Y21" s="3">
        <v>4358334.0813570889</v>
      </c>
      <c r="Z21" s="3">
        <v>69225890.592893779</v>
      </c>
      <c r="AA21" s="3">
        <v>10826636.895468879</v>
      </c>
      <c r="AB21" s="3">
        <v>951802.90268645086</v>
      </c>
      <c r="AC21" s="3">
        <v>7873057.8059110194</v>
      </c>
      <c r="AD21" s="3">
        <v>49491286.783026204</v>
      </c>
      <c r="AE21" s="3">
        <v>128033452.7159704</v>
      </c>
      <c r="AF21" s="3">
        <v>2518662.739301458</v>
      </c>
      <c r="AG21" s="3">
        <v>202493.66932793919</v>
      </c>
      <c r="AH21" s="3">
        <v>37883699.744324893</v>
      </c>
      <c r="AI21" s="3">
        <v>969787125.49000621</v>
      </c>
      <c r="AJ21" s="3">
        <v>8225335.6767863706</v>
      </c>
      <c r="AK21" s="3">
        <v>11667361.2011663</v>
      </c>
      <c r="AL21" s="3">
        <v>150111832.29811561</v>
      </c>
      <c r="AM21" s="3">
        <v>131985871.9030332</v>
      </c>
      <c r="AN21" s="3">
        <v>6159275.5641702861</v>
      </c>
      <c r="AO21" s="3">
        <v>5751382.1233527362</v>
      </c>
      <c r="AP21" s="3">
        <v>1679822464.8864241</v>
      </c>
      <c r="AQ21" s="3">
        <v>37395708.368576176</v>
      </c>
      <c r="AR21" s="3">
        <v>187519285.3001861</v>
      </c>
      <c r="AS21" s="3">
        <v>1115117.401761703</v>
      </c>
      <c r="AT21" s="3">
        <v>7219270.7768004611</v>
      </c>
      <c r="AU21" s="3">
        <v>93550792.494649321</v>
      </c>
      <c r="AV21" s="3">
        <v>1496394.2713883829</v>
      </c>
      <c r="AW21" s="3">
        <v>8409162592.7795582</v>
      </c>
      <c r="AX21" s="3">
        <v>8191463.3233960411</v>
      </c>
      <c r="AY21" s="3">
        <v>135310130.8522017</v>
      </c>
      <c r="AZ21" s="3">
        <v>9743934.7754282095</v>
      </c>
      <c r="BA21" s="3">
        <v>28944107.887199201</v>
      </c>
      <c r="BB21" s="3">
        <v>11475934.20537358</v>
      </c>
      <c r="BC21" s="3">
        <v>1221251623.24125</v>
      </c>
      <c r="BD21" s="3">
        <v>14855763.274597591</v>
      </c>
      <c r="BE21" s="3">
        <v>19696188.38768176</v>
      </c>
      <c r="BF21" s="3">
        <v>7870653.1585468939</v>
      </c>
      <c r="BG21" s="3">
        <v>441050113.96534818</v>
      </c>
      <c r="BH21" s="3">
        <v>139493462.8377378</v>
      </c>
      <c r="BI21" s="3">
        <v>37283223.582711697</v>
      </c>
      <c r="BJ21" s="3">
        <v>3989162.6890570582</v>
      </c>
      <c r="BK21" s="3">
        <v>5839303.4942644238</v>
      </c>
      <c r="BL21" s="3">
        <v>5314234.9882857772</v>
      </c>
      <c r="BM21" s="3">
        <v>4692344.2723146398</v>
      </c>
      <c r="BN21" s="3">
        <v>5188574.9462298984</v>
      </c>
      <c r="BO21" s="3">
        <v>10231348.35123246</v>
      </c>
      <c r="BP21" s="3">
        <v>15820172.14590288</v>
      </c>
      <c r="BQ21" s="3">
        <v>3307035.8188826041</v>
      </c>
      <c r="BR21" s="3">
        <v>23735392.76149274</v>
      </c>
      <c r="BS21" s="3">
        <v>7821446.318471469</v>
      </c>
      <c r="BT21" s="3">
        <v>21040241.20019057</v>
      </c>
      <c r="BU21" s="3">
        <v>344729396.45680118</v>
      </c>
      <c r="BV21" s="3">
        <v>952788.46616892854</v>
      </c>
      <c r="BW21" s="3">
        <v>4656976.144956449</v>
      </c>
      <c r="BX21" s="3">
        <v>4080185.064402733</v>
      </c>
      <c r="BY21" s="3">
        <v>21316700.74022625</v>
      </c>
      <c r="BZ21" s="3">
        <v>928864949.60153842</v>
      </c>
      <c r="CA21" s="3">
        <v>185498215.06823641</v>
      </c>
      <c r="CB21" s="3">
        <v>686602.68666895083</v>
      </c>
      <c r="CC21" s="3">
        <v>49783937.136140488</v>
      </c>
      <c r="CD21" s="3">
        <v>52827442.21229507</v>
      </c>
      <c r="CE21" s="3">
        <v>17288853.036383688</v>
      </c>
      <c r="CF21" s="3">
        <v>26900377.113721341</v>
      </c>
      <c r="CG21" s="3">
        <v>6981888.1626371201</v>
      </c>
      <c r="CH21" s="3">
        <v>4423493.1946782023</v>
      </c>
      <c r="CI21" s="3">
        <v>27823573.96431987</v>
      </c>
      <c r="CJ21" s="3">
        <v>4132625.4048810438</v>
      </c>
      <c r="CK21" s="3">
        <v>355411625.18047732</v>
      </c>
      <c r="CL21" s="3">
        <v>68559901.793389425</v>
      </c>
      <c r="CM21" s="3">
        <v>180411041.51017681</v>
      </c>
      <c r="CN21" s="3">
        <v>3551165.7342023258</v>
      </c>
      <c r="CO21" s="3">
        <v>3764355.271994439</v>
      </c>
      <c r="CP21" s="3">
        <v>1026726.048352821</v>
      </c>
      <c r="CQ21" s="3">
        <v>3953436.310075155</v>
      </c>
      <c r="CR21" s="3">
        <v>4158748.8578088032</v>
      </c>
      <c r="CS21" s="3">
        <v>1411797.111185892</v>
      </c>
      <c r="CT21" s="3">
        <v>67443612.878145799</v>
      </c>
      <c r="CU21" s="3">
        <v>2022210.5782160871</v>
      </c>
      <c r="CV21" s="3">
        <v>146034.90005237731</v>
      </c>
      <c r="CW21" s="3">
        <v>7196452.74101122</v>
      </c>
      <c r="CX21" s="3">
        <v>1656156.253674014</v>
      </c>
      <c r="CY21" s="3">
        <v>150053.12841960901</v>
      </c>
      <c r="CZ21" s="3">
        <v>8945615.1029170398</v>
      </c>
      <c r="DA21" s="3">
        <v>378612.54562902951</v>
      </c>
      <c r="DB21" s="3">
        <v>1056917.775350091</v>
      </c>
      <c r="DC21" s="3">
        <v>796003.50388012</v>
      </c>
      <c r="DD21" s="3">
        <v>1961717.0157660909</v>
      </c>
      <c r="DE21" s="3">
        <v>808627.48950652045</v>
      </c>
      <c r="DF21" s="3">
        <v>576245.40555104834</v>
      </c>
      <c r="DG21" s="3">
        <v>40274023.119805843</v>
      </c>
      <c r="DH21" s="3">
        <v>658113.18663871475</v>
      </c>
      <c r="DI21" s="3">
        <v>7455451.4369483236</v>
      </c>
      <c r="DJ21" s="3">
        <v>101009.2948078522</v>
      </c>
      <c r="DK21" s="3">
        <v>7212825.9231669065</v>
      </c>
      <c r="DL21" s="3">
        <v>8008468.5244374899</v>
      </c>
      <c r="DM21" s="3">
        <v>31352051.083012581</v>
      </c>
      <c r="DN21" s="3">
        <v>29658847.076182261</v>
      </c>
      <c r="DO21" s="3">
        <v>5470903.433037566</v>
      </c>
      <c r="DP21" s="3">
        <v>1661916.1414295379</v>
      </c>
      <c r="DQ21" s="3">
        <v>22723885.453432281</v>
      </c>
      <c r="DR21" s="3">
        <v>4939399.7440332118</v>
      </c>
      <c r="DS21" s="3">
        <v>1215193.321041127</v>
      </c>
      <c r="DT21" s="3">
        <v>746904.39382669621</v>
      </c>
      <c r="DU21" s="3">
        <v>5762315.5651128031</v>
      </c>
      <c r="DV21" s="3">
        <v>4697162.9276692877</v>
      </c>
      <c r="DW21" s="3">
        <v>238169.866353627</v>
      </c>
      <c r="DX21" s="3">
        <v>1714589.2607941569</v>
      </c>
      <c r="DY21" s="3">
        <v>255451022.05972019</v>
      </c>
      <c r="DZ21" s="3">
        <v>48173080.291043043</v>
      </c>
      <c r="EA21" s="3">
        <v>7460874.5499090124</v>
      </c>
      <c r="EB21" s="3">
        <v>358122620.32094252</v>
      </c>
      <c r="EC21" s="3">
        <v>1297689715.713187</v>
      </c>
      <c r="ED21" s="3">
        <v>458235530.29897058</v>
      </c>
      <c r="EE21" s="3">
        <v>691613.55782110884</v>
      </c>
      <c r="EF21" s="3">
        <v>2621317.4000902432</v>
      </c>
      <c r="EG21" s="3">
        <v>4412750.6628807811</v>
      </c>
      <c r="EH21" s="3">
        <v>91820168.580200806</v>
      </c>
      <c r="EI21" s="3">
        <v>43250419.349666387</v>
      </c>
      <c r="EJ21" s="3">
        <v>120220521.1684787</v>
      </c>
      <c r="EK21" s="3">
        <v>3436572.7235188442</v>
      </c>
      <c r="EL21" s="3">
        <v>13082997.923023591</v>
      </c>
      <c r="EM21" s="3">
        <v>258695.2632371996</v>
      </c>
      <c r="EN21" s="3">
        <v>62051453.920469493</v>
      </c>
      <c r="EO21" s="3">
        <v>499772568.85557872</v>
      </c>
      <c r="EP21" s="3">
        <v>11288892.69492148</v>
      </c>
      <c r="EQ21" s="3">
        <v>12347559.440831531</v>
      </c>
      <c r="ER21" s="3">
        <v>2145455.2515554512</v>
      </c>
      <c r="ES21" s="3">
        <v>950586963.52869093</v>
      </c>
      <c r="ET21" s="3">
        <v>1978185.648069557</v>
      </c>
      <c r="EU21" s="3">
        <v>147813.36492141089</v>
      </c>
      <c r="EV21" s="3">
        <v>107154225.54467119</v>
      </c>
      <c r="EW21" s="3">
        <v>3347460.326093561</v>
      </c>
      <c r="EX21" s="3">
        <v>1118566.606308182</v>
      </c>
      <c r="EY21" s="3">
        <v>244141891.97486389</v>
      </c>
      <c r="EZ21" s="3">
        <v>2077862.4609049901</v>
      </c>
      <c r="FA21" s="3">
        <v>1267721.7614916009</v>
      </c>
      <c r="FB21" s="3">
        <v>620372.59325920476</v>
      </c>
      <c r="FC21" s="3">
        <v>19569793.587009601</v>
      </c>
      <c r="FD21" s="3">
        <v>379200858.0576914</v>
      </c>
      <c r="FE21" s="3">
        <v>5647318.4000329338</v>
      </c>
      <c r="FF21" s="3">
        <v>3166539.3014519089</v>
      </c>
      <c r="FG21" s="3">
        <v>243115501.78906769</v>
      </c>
      <c r="FH21" s="3">
        <v>534796326.29319859</v>
      </c>
      <c r="FI21" s="3">
        <v>24683151.786163218</v>
      </c>
      <c r="FJ21" s="3">
        <v>14503360.331169451</v>
      </c>
      <c r="FK21" s="3">
        <v>94694971.309165463</v>
      </c>
      <c r="FL21" s="3">
        <v>3710477.5810430548</v>
      </c>
      <c r="FM21" s="3">
        <v>5457381.092989699</v>
      </c>
      <c r="FN21" s="3">
        <v>94956300.339843094</v>
      </c>
      <c r="FO21" s="3">
        <v>118359268.5844105</v>
      </c>
      <c r="FP21" s="3">
        <v>6323418.6654856354</v>
      </c>
      <c r="FQ21" s="3">
        <v>2188935.2911429559</v>
      </c>
      <c r="FR21" s="3">
        <v>48262418.313096397</v>
      </c>
      <c r="FS21" s="3">
        <v>8767379.2671581414</v>
      </c>
      <c r="FT21" s="3">
        <v>545634.5469875061</v>
      </c>
      <c r="FU21" s="3">
        <v>111414.5104650094</v>
      </c>
      <c r="FV21" s="3">
        <v>6009362.809430127</v>
      </c>
      <c r="FW21" s="3">
        <v>76072044.696692482</v>
      </c>
      <c r="FX21" s="3">
        <v>46933365.244065389</v>
      </c>
      <c r="FY21" s="3">
        <v>61152503.455546618</v>
      </c>
      <c r="FZ21" s="3">
        <v>3682341.227777448</v>
      </c>
      <c r="GA21" s="3">
        <v>1650745.9669059741</v>
      </c>
      <c r="GB21" s="3">
        <v>16374706.130333951</v>
      </c>
      <c r="GC21" s="3">
        <v>687438.64501491771</v>
      </c>
      <c r="GD21" s="3">
        <v>12784599.902306261</v>
      </c>
      <c r="GE21" s="3">
        <v>10396601.4676101</v>
      </c>
      <c r="GF21" s="3">
        <v>28630030.399720911</v>
      </c>
      <c r="GG21" s="3">
        <v>3904463.1435662969</v>
      </c>
      <c r="GH21" s="3">
        <v>1323066.4073249761</v>
      </c>
      <c r="GI21" s="3">
        <v>10524047136.298071</v>
      </c>
      <c r="GJ21" s="3">
        <v>668236.04940676747</v>
      </c>
      <c r="GK21" s="3">
        <v>1946907.572121345</v>
      </c>
      <c r="GL21" s="3">
        <v>5276967.4365868056</v>
      </c>
      <c r="GM21" s="3">
        <v>97344072.869329795</v>
      </c>
      <c r="GN21" s="3">
        <v>43593345.137222879</v>
      </c>
      <c r="GO21" s="3">
        <v>1250594.267377347</v>
      </c>
      <c r="GP21" s="3">
        <v>46995508.477500498</v>
      </c>
      <c r="GQ21" s="3">
        <v>505807.21858536347</v>
      </c>
      <c r="GR21" s="3">
        <v>684143.26359240571</v>
      </c>
      <c r="GS21" s="3">
        <v>127322.8486499476</v>
      </c>
      <c r="GT21" s="3">
        <v>41036617.866667233</v>
      </c>
      <c r="GU21" s="3">
        <v>858796.44957558205</v>
      </c>
      <c r="GV21" s="3">
        <v>7633749.6290587792</v>
      </c>
      <c r="GW21" s="3">
        <v>34206753.547061801</v>
      </c>
      <c r="GX21" s="3">
        <v>25799016.31479077</v>
      </c>
      <c r="GY21" s="3">
        <v>24503739.841141701</v>
      </c>
      <c r="GZ21" s="3">
        <v>2567010.637982124</v>
      </c>
      <c r="HA21" s="3">
        <v>4684886.1719082408</v>
      </c>
      <c r="HB21" s="3">
        <v>8373274.5903406451</v>
      </c>
      <c r="HC21" s="3">
        <v>457986242.24536169</v>
      </c>
      <c r="HD21" s="3">
        <v>803420.89741011185</v>
      </c>
      <c r="HE21" s="3">
        <v>2720566.0667754151</v>
      </c>
      <c r="HF21" s="3">
        <v>391022920.4335404</v>
      </c>
      <c r="HG21" s="3">
        <v>13850185.13467787</v>
      </c>
      <c r="HH21" s="3">
        <v>12534744.16467952</v>
      </c>
      <c r="HI21" s="3">
        <v>3616611977.6439009</v>
      </c>
      <c r="HJ21" s="3">
        <v>6381871.481440804</v>
      </c>
      <c r="HK21" s="3">
        <v>1547230749.983233</v>
      </c>
      <c r="HL21" s="3">
        <v>290413.27979001199</v>
      </c>
      <c r="HM21" s="3">
        <v>1766780.916568818</v>
      </c>
      <c r="HN21" s="3">
        <v>457604.36566565762</v>
      </c>
      <c r="HO21" s="3">
        <v>45911535.094321072</v>
      </c>
      <c r="HP21" s="3">
        <v>13366692.21933867</v>
      </c>
      <c r="HQ21" s="3">
        <v>24389314.576899119</v>
      </c>
      <c r="HR21" s="3">
        <v>783578.73393311002</v>
      </c>
      <c r="HS21" s="3">
        <v>95817.495333024999</v>
      </c>
      <c r="HT21" s="3">
        <v>6787599.8181314915</v>
      </c>
      <c r="HU21" s="3">
        <v>18348916.937480651</v>
      </c>
      <c r="HV21" s="3">
        <v>354590624.58600879</v>
      </c>
      <c r="HW21" s="3">
        <v>4231579.7226712694</v>
      </c>
      <c r="HX21" s="3">
        <v>14644851.073953509</v>
      </c>
      <c r="HY21" s="3">
        <v>48761178.096945323</v>
      </c>
      <c r="HZ21" s="3">
        <v>8137595.6961089596</v>
      </c>
      <c r="IA21" s="3">
        <v>125945947.49152879</v>
      </c>
      <c r="IB21" s="3">
        <v>2417677.4172286619</v>
      </c>
      <c r="IC21" s="3">
        <v>41089252.070445903</v>
      </c>
      <c r="ID21" s="3">
        <v>34616921.857060812</v>
      </c>
      <c r="IE21" s="3">
        <v>8283601.3528455738</v>
      </c>
      <c r="IF21" s="3">
        <v>4530972.1233874243</v>
      </c>
      <c r="IG21" s="3">
        <v>173491936.63293889</v>
      </c>
      <c r="IH21" s="3">
        <v>11645476.89392584</v>
      </c>
      <c r="II21" s="3">
        <v>19865969.586065169</v>
      </c>
      <c r="IJ21" s="3">
        <v>504907588.97114187</v>
      </c>
      <c r="IK21" s="3">
        <v>239034246.27428231</v>
      </c>
      <c r="IL21" s="3">
        <v>290156407.98233438</v>
      </c>
      <c r="IM21" s="3">
        <v>9063716.567333471</v>
      </c>
      <c r="IN21" s="3">
        <v>50123809.458509721</v>
      </c>
      <c r="IO21" s="3">
        <v>335682.51019648928</v>
      </c>
      <c r="IP21" s="3">
        <v>110264335.3641578</v>
      </c>
      <c r="IQ21" s="3">
        <v>13458613.60216202</v>
      </c>
      <c r="IR21" s="3">
        <v>6062695.8874219982</v>
      </c>
      <c r="IS21" s="3">
        <v>6494751.0176685173</v>
      </c>
      <c r="IT21" s="3">
        <v>657313203.54509747</v>
      </c>
      <c r="IU21" s="3">
        <v>3290607.9734324021</v>
      </c>
      <c r="IV21" s="3">
        <v>11742249.26930072</v>
      </c>
      <c r="IW21" s="3">
        <v>27925161.201672621</v>
      </c>
      <c r="IX21" s="3">
        <v>37313353.438635133</v>
      </c>
      <c r="IY21" s="3">
        <v>5232687.2649656925</v>
      </c>
    </row>
    <row r="22" spans="1:259" x14ac:dyDescent="0.2">
      <c r="A22" s="3" t="s">
        <v>31</v>
      </c>
      <c r="B22" s="3" t="s">
        <v>27</v>
      </c>
      <c r="C22" s="3" t="s">
        <v>14</v>
      </c>
      <c r="D22" s="3" t="s">
        <v>21</v>
      </c>
      <c r="E22" s="3">
        <v>6453219.1849938249</v>
      </c>
      <c r="F22" s="3">
        <v>1398229.472206434</v>
      </c>
      <c r="G22" s="3">
        <v>73986566.534352377</v>
      </c>
      <c r="H22" s="3">
        <v>1916556.42259109</v>
      </c>
      <c r="I22" s="3">
        <v>141572926.29136831</v>
      </c>
      <c r="J22" s="3">
        <v>7000956.4661746267</v>
      </c>
      <c r="K22" s="3">
        <v>5902725.545968934</v>
      </c>
      <c r="L22" s="3">
        <v>10696510.14245555</v>
      </c>
      <c r="M22" s="3">
        <v>4703873.9908008538</v>
      </c>
      <c r="N22" s="3">
        <v>577019.28803704388</v>
      </c>
      <c r="O22" s="3">
        <v>4471673.0984221715</v>
      </c>
      <c r="P22" s="3">
        <v>4385222.2005499126</v>
      </c>
      <c r="Q22" s="3">
        <v>5510536.7555736061</v>
      </c>
      <c r="R22" s="3">
        <v>2300986.6549121481</v>
      </c>
      <c r="S22" s="3">
        <v>550242.05698897468</v>
      </c>
      <c r="T22" s="3">
        <v>49173506.128525667</v>
      </c>
      <c r="U22" s="3">
        <v>6007423.2481771093</v>
      </c>
      <c r="V22" s="3">
        <v>2003887.075581948</v>
      </c>
      <c r="W22" s="3">
        <v>9927248.7110785563</v>
      </c>
      <c r="X22" s="3">
        <v>10256489.17976775</v>
      </c>
      <c r="Y22" s="3">
        <v>4705512.2746663429</v>
      </c>
      <c r="Z22" s="3">
        <v>69889776.225551844</v>
      </c>
      <c r="AA22" s="3">
        <v>11502854.583122261</v>
      </c>
      <c r="AB22" s="3">
        <v>1123860.057821631</v>
      </c>
      <c r="AC22" s="3">
        <v>9348435.2974485829</v>
      </c>
      <c r="AD22" s="3">
        <v>26595951.47249845</v>
      </c>
      <c r="AE22" s="3">
        <v>79573971.689013019</v>
      </c>
      <c r="AF22" s="3">
        <v>3349751.9559730822</v>
      </c>
      <c r="AG22" s="3">
        <v>268688.30580574012</v>
      </c>
      <c r="AH22" s="3">
        <v>46536684.046015047</v>
      </c>
      <c r="AI22" s="3">
        <v>917088064.11027277</v>
      </c>
      <c r="AJ22" s="3">
        <v>9536928.4835390318</v>
      </c>
      <c r="AK22" s="3">
        <v>10428867.759774661</v>
      </c>
      <c r="AL22" s="3">
        <v>125588469.0974528</v>
      </c>
      <c r="AM22" s="3">
        <v>173850141.16994399</v>
      </c>
      <c r="AN22" s="3">
        <v>7638743.2187120765</v>
      </c>
      <c r="AO22" s="3">
        <v>6206807.3263315782</v>
      </c>
      <c r="AP22" s="3">
        <v>1957245100.071224</v>
      </c>
      <c r="AQ22" s="3">
        <v>35700014.219596423</v>
      </c>
      <c r="AR22" s="3">
        <v>169280651.80352491</v>
      </c>
      <c r="AS22" s="3">
        <v>1524328.6710414579</v>
      </c>
      <c r="AT22" s="3">
        <v>11066141.956613351</v>
      </c>
      <c r="AU22" s="3">
        <v>91981264.098503232</v>
      </c>
      <c r="AV22" s="3">
        <v>2031421.4637712019</v>
      </c>
      <c r="AW22" s="3">
        <v>8233957553.8835793</v>
      </c>
      <c r="AX22" s="3">
        <v>8774608.7907125521</v>
      </c>
      <c r="AY22" s="3">
        <v>107677447.18838561</v>
      </c>
      <c r="AZ22" s="3">
        <v>5792327.9675507965</v>
      </c>
      <c r="BA22" s="3">
        <v>24499823.625772402</v>
      </c>
      <c r="BB22" s="3">
        <v>10845855.933127049</v>
      </c>
      <c r="BC22" s="3">
        <v>1078914238.0791399</v>
      </c>
      <c r="BD22" s="3">
        <v>14917284.67448967</v>
      </c>
      <c r="BE22" s="3">
        <v>19226301.967094339</v>
      </c>
      <c r="BF22" s="3">
        <v>8191106.3866477124</v>
      </c>
      <c r="BG22" s="3">
        <v>369513292.84388548</v>
      </c>
      <c r="BH22" s="3">
        <v>151034369.60600641</v>
      </c>
      <c r="BI22" s="3">
        <v>44368775.298551321</v>
      </c>
      <c r="BJ22" s="3">
        <v>4116082.0787353278</v>
      </c>
      <c r="BK22" s="3">
        <v>5456733.2238675011</v>
      </c>
      <c r="BL22" s="3">
        <v>4530607.9729375225</v>
      </c>
      <c r="BM22" s="3">
        <v>4122887.9524859521</v>
      </c>
      <c r="BN22" s="3">
        <v>5818765.9212164646</v>
      </c>
      <c r="BO22" s="3">
        <v>11300699.97808454</v>
      </c>
      <c r="BP22" s="3">
        <v>17760925.80014677</v>
      </c>
      <c r="BQ22" s="3">
        <v>3507056.1581526399</v>
      </c>
      <c r="BR22" s="3">
        <v>14197505.308443099</v>
      </c>
      <c r="BS22" s="3">
        <v>8705473.9165810719</v>
      </c>
      <c r="BT22" s="3">
        <v>16238713.028610811</v>
      </c>
      <c r="BU22" s="3">
        <v>400566686.49231923</v>
      </c>
      <c r="BV22" s="3">
        <v>1291705.68501959</v>
      </c>
      <c r="BW22" s="3">
        <v>5895333.5112823565</v>
      </c>
      <c r="BX22" s="3">
        <v>5082367.7680586874</v>
      </c>
      <c r="BY22" s="3">
        <v>22836868.37095809</v>
      </c>
      <c r="BZ22" s="3">
        <v>940059055.39161682</v>
      </c>
      <c r="CA22" s="3">
        <v>194783090.23507491</v>
      </c>
      <c r="CB22" s="3">
        <v>755116.67156762618</v>
      </c>
      <c r="CC22" s="3">
        <v>54240795.24804724</v>
      </c>
      <c r="CD22" s="3">
        <v>65150919.537430041</v>
      </c>
      <c r="CE22" s="3">
        <v>16907102.437486518</v>
      </c>
      <c r="CF22" s="3">
        <v>27600050.513274491</v>
      </c>
      <c r="CG22" s="3">
        <v>7195072.7708639856</v>
      </c>
      <c r="CH22" s="3">
        <v>4828850.2455010228</v>
      </c>
      <c r="CI22" s="3">
        <v>29622277.861242551</v>
      </c>
      <c r="CJ22" s="3">
        <v>4358090.1493978789</v>
      </c>
      <c r="CK22" s="3">
        <v>482879130.17282748</v>
      </c>
      <c r="CL22" s="3">
        <v>76558337.187790275</v>
      </c>
      <c r="CM22" s="3">
        <v>509402219.98168218</v>
      </c>
      <c r="CN22" s="3">
        <v>2149778.572841052</v>
      </c>
      <c r="CO22" s="3">
        <v>4419744.49711088</v>
      </c>
      <c r="CP22" s="3">
        <v>1130522.5812718361</v>
      </c>
      <c r="CQ22" s="3">
        <v>4119712.1328149741</v>
      </c>
      <c r="CR22" s="3">
        <v>4654081.5810700329</v>
      </c>
      <c r="CS22" s="3">
        <v>1241710.5554059099</v>
      </c>
      <c r="CT22" s="3">
        <v>69530736.515505567</v>
      </c>
      <c r="CU22" s="3">
        <v>2371372.217065915</v>
      </c>
      <c r="CV22" s="3">
        <v>193920.69530624841</v>
      </c>
      <c r="CW22" s="3">
        <v>6487394.8199266158</v>
      </c>
      <c r="CX22" s="3">
        <v>2253381.3549903031</v>
      </c>
      <c r="CY22" s="3">
        <v>181251.0977576251</v>
      </c>
      <c r="CZ22" s="3">
        <v>9815157.2196255736</v>
      </c>
      <c r="DA22" s="3">
        <v>486586.11197739729</v>
      </c>
      <c r="DB22" s="3">
        <v>1317243.5639442401</v>
      </c>
      <c r="DC22" s="3">
        <v>1021415.9175724559</v>
      </c>
      <c r="DD22" s="3">
        <v>1441671.7133147779</v>
      </c>
      <c r="DE22" s="3">
        <v>987216.01231084333</v>
      </c>
      <c r="DF22" s="3">
        <v>1527996.1810034339</v>
      </c>
      <c r="DG22" s="3">
        <v>41048927.365975961</v>
      </c>
      <c r="DH22" s="3">
        <v>1031166.160569423</v>
      </c>
      <c r="DI22" s="3">
        <v>8091095.6262450041</v>
      </c>
      <c r="DJ22" s="3">
        <v>118364.7779445776</v>
      </c>
      <c r="DK22" s="3">
        <v>7489927.3360951627</v>
      </c>
      <c r="DL22" s="3">
        <v>9372121.7351539526</v>
      </c>
      <c r="DM22" s="3">
        <v>30689341.355157878</v>
      </c>
      <c r="DN22" s="3">
        <v>31007962.494138051</v>
      </c>
      <c r="DO22" s="3">
        <v>5825208.571371532</v>
      </c>
      <c r="DP22" s="3">
        <v>1586611.5593104239</v>
      </c>
      <c r="DQ22" s="3">
        <v>28738628.706366111</v>
      </c>
      <c r="DR22" s="3">
        <v>6035620.406192733</v>
      </c>
      <c r="DS22" s="3">
        <v>1272926.7672903279</v>
      </c>
      <c r="DT22" s="3">
        <v>905828.27408746153</v>
      </c>
      <c r="DU22" s="3">
        <v>5189070.7708189357</v>
      </c>
      <c r="DV22" s="3">
        <v>7027588.6258438071</v>
      </c>
      <c r="DW22" s="3">
        <v>261772.82990317259</v>
      </c>
      <c r="DX22" s="3">
        <v>1984621.2635067289</v>
      </c>
      <c r="DY22" s="3">
        <v>314559535.46848571</v>
      </c>
      <c r="DZ22" s="3">
        <v>52002265.613722913</v>
      </c>
      <c r="EA22" s="3">
        <v>7582241.0277679954</v>
      </c>
      <c r="EB22" s="3">
        <v>347647600.64486378</v>
      </c>
      <c r="EC22" s="3">
        <v>1263950470.124589</v>
      </c>
      <c r="ED22" s="3">
        <v>511528056.45594752</v>
      </c>
      <c r="EE22" s="3">
        <v>447677.05584404193</v>
      </c>
      <c r="EF22" s="3">
        <v>1844242.6569577809</v>
      </c>
      <c r="EG22" s="3">
        <v>5756827.579165915</v>
      </c>
      <c r="EH22" s="3">
        <v>92594823.91581285</v>
      </c>
      <c r="EI22" s="3">
        <v>50878881.169761978</v>
      </c>
      <c r="EJ22" s="3">
        <v>96556779.961532384</v>
      </c>
      <c r="EK22" s="3">
        <v>3597521.4355900688</v>
      </c>
      <c r="EL22" s="3">
        <v>14993325.74089963</v>
      </c>
      <c r="EM22" s="3">
        <v>1063122.5208043291</v>
      </c>
      <c r="EN22" s="3">
        <v>60691655.918987967</v>
      </c>
      <c r="EO22" s="3">
        <v>509411432.29879397</v>
      </c>
      <c r="EP22" s="3">
        <v>13781266.680593939</v>
      </c>
      <c r="EQ22" s="3">
        <v>12756282.527841751</v>
      </c>
      <c r="ER22" s="3">
        <v>2580724.1656802539</v>
      </c>
      <c r="ES22" s="3">
        <v>878793891.57890022</v>
      </c>
      <c r="ET22" s="3">
        <v>2046037.4569306399</v>
      </c>
      <c r="EU22" s="3">
        <v>126493.96913252769</v>
      </c>
      <c r="EV22" s="3">
        <v>132502507.903843</v>
      </c>
      <c r="EW22" s="3">
        <v>3920019.5881572422</v>
      </c>
      <c r="EX22" s="3">
        <v>1106168.925072704</v>
      </c>
      <c r="EY22" s="3">
        <v>274875327.15310657</v>
      </c>
      <c r="EZ22" s="3">
        <v>2509173.1033384069</v>
      </c>
      <c r="FA22" s="3">
        <v>1169479.646511656</v>
      </c>
      <c r="FB22" s="3">
        <v>701211.33802573336</v>
      </c>
      <c r="FC22" s="3">
        <v>23538966.66117816</v>
      </c>
      <c r="FD22" s="3">
        <v>349823077.75357151</v>
      </c>
      <c r="FE22" s="3">
        <v>6696390.4218151644</v>
      </c>
      <c r="FF22" s="3">
        <v>2419470.8010063879</v>
      </c>
      <c r="FG22" s="3">
        <v>234857007.2218228</v>
      </c>
      <c r="FH22" s="3">
        <v>561202286.69228268</v>
      </c>
      <c r="FI22" s="3">
        <v>23508619.175258011</v>
      </c>
      <c r="FJ22" s="3">
        <v>9416930.4000335764</v>
      </c>
      <c r="FK22" s="3">
        <v>130195265.398681</v>
      </c>
      <c r="FL22" s="3">
        <v>3982191.174610971</v>
      </c>
      <c r="FM22" s="3">
        <v>3966246.3620705809</v>
      </c>
      <c r="FN22" s="3">
        <v>96584515.204242513</v>
      </c>
      <c r="FO22" s="3">
        <v>118504210.9864534</v>
      </c>
      <c r="FP22" s="3">
        <v>6459196.8479199903</v>
      </c>
      <c r="FQ22" s="3">
        <v>1992642.7226494169</v>
      </c>
      <c r="FR22" s="3">
        <v>54527492.045989178</v>
      </c>
      <c r="FS22" s="3">
        <v>7218648.9877183298</v>
      </c>
      <c r="FT22" s="3">
        <v>421092.61590023013</v>
      </c>
      <c r="FU22" s="3">
        <v>208924.0871478183</v>
      </c>
      <c r="FV22" s="3">
        <v>6933075.9796586744</v>
      </c>
      <c r="FW22" s="3">
        <v>84716851.466292202</v>
      </c>
      <c r="FX22" s="3">
        <v>60623862.382154711</v>
      </c>
      <c r="FY22" s="3">
        <v>56289133.38550055</v>
      </c>
      <c r="FZ22" s="3">
        <v>4305667.8328060228</v>
      </c>
      <c r="GA22" s="3">
        <v>2393931.5587414582</v>
      </c>
      <c r="GB22" s="3">
        <v>17460529.30627086</v>
      </c>
      <c r="GC22" s="3">
        <v>606879.93558752525</v>
      </c>
      <c r="GD22" s="3">
        <v>10840295.140214371</v>
      </c>
      <c r="GE22" s="3">
        <v>10120960.62816412</v>
      </c>
      <c r="GF22" s="3">
        <v>30926937.815248419</v>
      </c>
      <c r="GG22" s="3">
        <v>4051356.6054937728</v>
      </c>
      <c r="GH22" s="3">
        <v>1237118.9715835219</v>
      </c>
      <c r="GI22" s="3">
        <v>10063620805.509911</v>
      </c>
      <c r="GJ22" s="3">
        <v>784652.3152924676</v>
      </c>
      <c r="GK22" s="3">
        <v>1470078.0478552249</v>
      </c>
      <c r="GL22" s="3">
        <v>3193939.1522083092</v>
      </c>
      <c r="GM22" s="3">
        <v>102347443.7999877</v>
      </c>
      <c r="GN22" s="3">
        <v>36165970.495445117</v>
      </c>
      <c r="GO22" s="3">
        <v>826461.19118631794</v>
      </c>
      <c r="GP22" s="3">
        <v>51017864.468106568</v>
      </c>
      <c r="GQ22" s="3">
        <v>637810.13098908297</v>
      </c>
      <c r="GR22" s="3">
        <v>745425.43646010524</v>
      </c>
      <c r="GS22" s="3">
        <v>141299.90275324581</v>
      </c>
      <c r="GT22" s="3">
        <v>38625411.324647017</v>
      </c>
      <c r="GU22" s="3">
        <v>1298632.2266871841</v>
      </c>
      <c r="GV22" s="3">
        <v>11262156.611482831</v>
      </c>
      <c r="GW22" s="3">
        <v>38472289.357689433</v>
      </c>
      <c r="GX22" s="3">
        <v>28114382.76532745</v>
      </c>
      <c r="GY22" s="3">
        <v>34306626.584550567</v>
      </c>
      <c r="GZ22" s="3">
        <v>2890229.6688027242</v>
      </c>
      <c r="HA22" s="3">
        <v>4912215.0169874895</v>
      </c>
      <c r="HB22" s="3">
        <v>6871770.2136766622</v>
      </c>
      <c r="HC22" s="3">
        <v>460707909.12727159</v>
      </c>
      <c r="HD22" s="3">
        <v>888183.55256822391</v>
      </c>
      <c r="HE22" s="3">
        <v>3325616.7258329769</v>
      </c>
      <c r="HF22" s="3">
        <v>385144270.22870791</v>
      </c>
      <c r="HG22" s="3">
        <v>14581896.64182023</v>
      </c>
      <c r="HH22" s="3">
        <v>13648777.72075092</v>
      </c>
      <c r="HI22" s="3">
        <v>4319513995.2592316</v>
      </c>
      <c r="HJ22" s="3">
        <v>6311998.0250706384</v>
      </c>
      <c r="HK22" s="3">
        <v>1662968858.870867</v>
      </c>
      <c r="HL22" s="3">
        <v>277600.0390503463</v>
      </c>
      <c r="HM22" s="3">
        <v>1277133.618292101</v>
      </c>
      <c r="HN22" s="3">
        <v>625766.33322752116</v>
      </c>
      <c r="HO22" s="3">
        <v>34997166.610479258</v>
      </c>
      <c r="HP22" s="3">
        <v>13666005.972594131</v>
      </c>
      <c r="HQ22" s="3">
        <v>27108459.46943007</v>
      </c>
      <c r="HR22" s="3">
        <v>733322.60327223164</v>
      </c>
      <c r="HS22" s="3">
        <v>77425.825467799063</v>
      </c>
      <c r="HT22" s="3">
        <v>9160661.7569017578</v>
      </c>
      <c r="HU22" s="3">
        <v>20778564.342817761</v>
      </c>
      <c r="HV22" s="3">
        <v>394580526.53180438</v>
      </c>
      <c r="HW22" s="3">
        <v>7951436.1704327594</v>
      </c>
      <c r="HX22" s="3">
        <v>15841034.34263668</v>
      </c>
      <c r="HY22" s="3">
        <v>43378607.171832502</v>
      </c>
      <c r="HZ22" s="3">
        <v>6378473.051835157</v>
      </c>
      <c r="IA22" s="3">
        <v>142847190.59805661</v>
      </c>
      <c r="IB22" s="3">
        <v>2355398.5157184978</v>
      </c>
      <c r="IC22" s="3">
        <v>62833146.08592438</v>
      </c>
      <c r="ID22" s="3">
        <v>40331188.182578467</v>
      </c>
      <c r="IE22" s="3">
        <v>9124112.7128021754</v>
      </c>
      <c r="IF22" s="3">
        <v>5792084.445376534</v>
      </c>
      <c r="IG22" s="3">
        <v>189051926.87481159</v>
      </c>
      <c r="IH22" s="3">
        <v>9923005.0915173981</v>
      </c>
      <c r="II22" s="3">
        <v>19765329.981532048</v>
      </c>
      <c r="IJ22" s="3">
        <v>424901969.08675939</v>
      </c>
      <c r="IK22" s="3">
        <v>267822513.75949281</v>
      </c>
      <c r="IL22" s="3">
        <v>290409293.30849183</v>
      </c>
      <c r="IM22" s="3">
        <v>11521577.10922898</v>
      </c>
      <c r="IN22" s="3">
        <v>53477849.553534716</v>
      </c>
      <c r="IO22" s="3">
        <v>516158.76814836159</v>
      </c>
      <c r="IP22" s="3">
        <v>135946287.56099409</v>
      </c>
      <c r="IQ22" s="3">
        <v>18523850.961530939</v>
      </c>
      <c r="IR22" s="3">
        <v>7086116.5950232232</v>
      </c>
      <c r="IS22" s="3">
        <v>6625391.012580459</v>
      </c>
      <c r="IT22" s="3">
        <v>566480141.2047205</v>
      </c>
      <c r="IU22" s="3">
        <v>2818128.2851914628</v>
      </c>
      <c r="IV22" s="3">
        <v>9469841.282126084</v>
      </c>
      <c r="IW22" s="3">
        <v>29727812.568705771</v>
      </c>
      <c r="IX22" s="3">
        <v>38690109.034705527</v>
      </c>
      <c r="IY22" s="3">
        <v>5555872.3502779193</v>
      </c>
    </row>
    <row r="23" spans="1:259" x14ac:dyDescent="0.2">
      <c r="A23" s="3" t="s">
        <v>32</v>
      </c>
      <c r="B23" s="3" t="s">
        <v>33</v>
      </c>
      <c r="C23" s="3" t="s">
        <v>6</v>
      </c>
      <c r="D23" s="3" t="s">
        <v>34</v>
      </c>
      <c r="E23" s="3">
        <v>6925494.9005628955</v>
      </c>
      <c r="F23" s="3">
        <v>1855552.9542570361</v>
      </c>
      <c r="G23" s="3">
        <v>56507005.674292527</v>
      </c>
      <c r="H23" s="3">
        <v>3070620.7026626989</v>
      </c>
      <c r="I23" s="3">
        <v>103207693.4326829</v>
      </c>
      <c r="J23" s="3">
        <v>6279977.3003842393</v>
      </c>
      <c r="K23" s="3">
        <v>11400155.435060641</v>
      </c>
      <c r="L23" s="3">
        <v>9093570.6297125611</v>
      </c>
      <c r="M23" s="3">
        <v>5508640.085991093</v>
      </c>
      <c r="N23" s="3">
        <v>668675.55951138062</v>
      </c>
      <c r="O23" s="3">
        <v>5727087.2479870934</v>
      </c>
      <c r="P23" s="3">
        <v>2298366.936207477</v>
      </c>
      <c r="Q23" s="3">
        <v>3943072.8252706821</v>
      </c>
      <c r="R23" s="3">
        <v>1590466.5358894791</v>
      </c>
      <c r="S23" s="3">
        <v>566002.34696212795</v>
      </c>
      <c r="T23" s="3">
        <v>41642462.152836233</v>
      </c>
      <c r="U23" s="3">
        <v>16193472.913014891</v>
      </c>
      <c r="V23" s="3">
        <v>1982388.0290454021</v>
      </c>
      <c r="W23" s="3">
        <v>14338538.05469746</v>
      </c>
      <c r="X23" s="3">
        <v>19366076.393667869</v>
      </c>
      <c r="Y23" s="3">
        <v>2955583.3829862801</v>
      </c>
      <c r="Z23" s="3">
        <v>43043236.783879653</v>
      </c>
      <c r="AA23" s="3">
        <v>9020130.0857521389</v>
      </c>
      <c r="AB23" s="3">
        <v>1173906.455559622</v>
      </c>
      <c r="AC23" s="3">
        <v>9140782.0775177646</v>
      </c>
      <c r="AD23" s="3">
        <v>19596587.34890059</v>
      </c>
      <c r="AE23" s="3">
        <v>74121906.204890713</v>
      </c>
      <c r="AF23" s="3">
        <v>1603050.588252882</v>
      </c>
      <c r="AG23" s="3">
        <v>215727.0768359912</v>
      </c>
      <c r="AH23" s="3">
        <v>46485220.355771303</v>
      </c>
      <c r="AI23" s="3">
        <v>1123963458.4313879</v>
      </c>
      <c r="AJ23" s="3">
        <v>10100848.39287525</v>
      </c>
      <c r="AK23" s="3">
        <v>9399344.0671939515</v>
      </c>
      <c r="AL23" s="3">
        <v>235744397.85066631</v>
      </c>
      <c r="AM23" s="3">
        <v>105882773.21675099</v>
      </c>
      <c r="AN23" s="3">
        <v>4806502.2338593556</v>
      </c>
      <c r="AO23" s="3">
        <v>9010385.8939219788</v>
      </c>
      <c r="AP23" s="3">
        <v>1599776851.1181271</v>
      </c>
      <c r="AQ23" s="3">
        <v>26736165.106541332</v>
      </c>
      <c r="AR23" s="3">
        <v>216913633.7424835</v>
      </c>
      <c r="AS23" s="3">
        <v>1090625.240520356</v>
      </c>
      <c r="AT23" s="3">
        <v>10460162.190861691</v>
      </c>
      <c r="AU23" s="3">
        <v>93183756.83290869</v>
      </c>
      <c r="AV23" s="3">
        <v>1059007.7418928221</v>
      </c>
      <c r="AW23" s="3">
        <v>6850971798.0990381</v>
      </c>
      <c r="AX23" s="3">
        <v>6011715.0950916167</v>
      </c>
      <c r="AY23" s="3">
        <v>127744405.09551691</v>
      </c>
      <c r="AZ23" s="3">
        <v>19926224.155731089</v>
      </c>
      <c r="BA23" s="3">
        <v>47174237.820919439</v>
      </c>
      <c r="BB23" s="3">
        <v>24339989.627370529</v>
      </c>
      <c r="BC23" s="3">
        <v>1503628248.170342</v>
      </c>
      <c r="BD23" s="3">
        <v>21377002.87169477</v>
      </c>
      <c r="BE23" s="3">
        <v>28148000.31707985</v>
      </c>
      <c r="BF23" s="3">
        <v>11575010.64468557</v>
      </c>
      <c r="BG23" s="3">
        <v>500746818.64517802</v>
      </c>
      <c r="BH23" s="3">
        <v>188917988.6507425</v>
      </c>
      <c r="BI23" s="3">
        <v>36647577.774167188</v>
      </c>
      <c r="BJ23" s="3">
        <v>3706843.3514003889</v>
      </c>
      <c r="BK23" s="3">
        <v>6750834.0855029067</v>
      </c>
      <c r="BL23" s="3">
        <v>6392906.8660616018</v>
      </c>
      <c r="BM23" s="3">
        <v>4988392.4910093779</v>
      </c>
      <c r="BN23" s="3">
        <v>5553038.4542800486</v>
      </c>
      <c r="BO23" s="3">
        <v>14185048.519646309</v>
      </c>
      <c r="BP23" s="3">
        <v>20035629.877205539</v>
      </c>
      <c r="BQ23" s="3">
        <v>4806392.1993312174</v>
      </c>
      <c r="BR23" s="3">
        <v>21805628.726932831</v>
      </c>
      <c r="BS23" s="3">
        <v>4852881.3251236007</v>
      </c>
      <c r="BT23" s="3">
        <v>20120637.07044825</v>
      </c>
      <c r="BU23" s="3">
        <v>333508053.83073658</v>
      </c>
      <c r="BV23" s="3">
        <v>3755306.921207611</v>
      </c>
      <c r="BW23" s="3">
        <v>5395356.3386029089</v>
      </c>
      <c r="BX23" s="3">
        <v>10447942.074129989</v>
      </c>
      <c r="BY23" s="3">
        <v>22814359.693698552</v>
      </c>
      <c r="BZ23" s="3">
        <v>828456630.41217685</v>
      </c>
      <c r="CA23" s="3">
        <v>153556286.3103123</v>
      </c>
      <c r="CB23" s="3">
        <v>579555.18270293786</v>
      </c>
      <c r="CC23" s="3">
        <v>20742038.18913478</v>
      </c>
      <c r="CD23" s="3">
        <v>35383358.744953953</v>
      </c>
      <c r="CE23" s="3">
        <v>15856493.713599321</v>
      </c>
      <c r="CF23" s="3">
        <v>18991523.569202989</v>
      </c>
      <c r="CG23" s="3">
        <v>4783641.0124745388</v>
      </c>
      <c r="CH23" s="3">
        <v>1960105.701717667</v>
      </c>
      <c r="CI23" s="3">
        <v>22320083.109502509</v>
      </c>
      <c r="CJ23" s="3">
        <v>4802870.0478655836</v>
      </c>
      <c r="CK23" s="3">
        <v>410078108.33322471</v>
      </c>
      <c r="CL23" s="3">
        <v>77463347.074042305</v>
      </c>
      <c r="CM23" s="3">
        <v>286086268.57194757</v>
      </c>
      <c r="CN23" s="3">
        <v>8300637.4996977095</v>
      </c>
      <c r="CO23" s="3">
        <v>3764142.3442556742</v>
      </c>
      <c r="CP23" s="3">
        <v>1291818.8062487161</v>
      </c>
      <c r="CQ23" s="3">
        <v>3636044.920694001</v>
      </c>
      <c r="CR23" s="3">
        <v>4443650.0457321499</v>
      </c>
      <c r="CS23" s="3">
        <v>1328493.444967967</v>
      </c>
      <c r="CT23" s="3">
        <v>56551271.293112583</v>
      </c>
      <c r="CU23" s="3">
        <v>1834986.8218638441</v>
      </c>
      <c r="CV23" s="3">
        <v>116879.2158086269</v>
      </c>
      <c r="CW23" s="3">
        <v>4645385.5514897862</v>
      </c>
      <c r="CX23" s="3">
        <v>1054639.9127060589</v>
      </c>
      <c r="CY23" s="3">
        <v>138574.24491421619</v>
      </c>
      <c r="CZ23" s="3">
        <v>9990219.615785433</v>
      </c>
      <c r="DA23" s="3">
        <v>430410.00322811241</v>
      </c>
      <c r="DB23" s="3">
        <v>1355879.9578473819</v>
      </c>
      <c r="DC23" s="3">
        <v>1483744.3778147351</v>
      </c>
      <c r="DD23" s="3">
        <v>1955013.8343284091</v>
      </c>
      <c r="DE23" s="3">
        <v>1180816.7214271079</v>
      </c>
      <c r="DF23" s="3">
        <v>427113.97039223101</v>
      </c>
      <c r="DG23" s="3">
        <v>43549920.581630982</v>
      </c>
      <c r="DH23" s="3">
        <v>443161.22134188598</v>
      </c>
      <c r="DI23" s="3">
        <v>4775451.5214538053</v>
      </c>
      <c r="DJ23" s="3">
        <v>169327.5112728689</v>
      </c>
      <c r="DK23" s="3">
        <v>5180217.8709324999</v>
      </c>
      <c r="DL23" s="3">
        <v>9796384.5353849046</v>
      </c>
      <c r="DM23" s="3">
        <v>33484658.529456571</v>
      </c>
      <c r="DN23" s="3">
        <v>27049943.680725489</v>
      </c>
      <c r="DO23" s="3">
        <v>5082902.2630618736</v>
      </c>
      <c r="DP23" s="3">
        <v>2815509.205922876</v>
      </c>
      <c r="DQ23" s="3">
        <v>35483925.452878363</v>
      </c>
      <c r="DR23" s="3">
        <v>5732117.4008753216</v>
      </c>
      <c r="DS23" s="3">
        <v>1477541.167635093</v>
      </c>
      <c r="DT23" s="3">
        <v>681741.9506385274</v>
      </c>
      <c r="DU23" s="3">
        <v>4180587.948632258</v>
      </c>
      <c r="DV23" s="3">
        <v>5965000.3694288787</v>
      </c>
      <c r="DW23" s="3">
        <v>450845.00246318878</v>
      </c>
      <c r="DX23" s="3">
        <v>1899411.5273648649</v>
      </c>
      <c r="DY23" s="3">
        <v>305039159.19047999</v>
      </c>
      <c r="DZ23" s="3">
        <v>37250966.008120947</v>
      </c>
      <c r="EA23" s="3">
        <v>8627620.679759793</v>
      </c>
      <c r="EB23" s="3">
        <v>421374363.33913702</v>
      </c>
      <c r="EC23" s="3">
        <v>1129130748.540211</v>
      </c>
      <c r="ED23" s="3">
        <v>404335744.54176319</v>
      </c>
      <c r="EE23" s="3">
        <v>475363.58832685399</v>
      </c>
      <c r="EF23" s="3">
        <v>2947297.2048683041</v>
      </c>
      <c r="EG23" s="3">
        <v>4700899.0762411188</v>
      </c>
      <c r="EH23" s="3">
        <v>107517400.8738008</v>
      </c>
      <c r="EI23" s="3">
        <v>29648695.16380455</v>
      </c>
      <c r="EJ23" s="3">
        <v>138967223.54394111</v>
      </c>
      <c r="EK23" s="3">
        <v>4491526.5214433894</v>
      </c>
      <c r="EL23" s="3">
        <v>11185170.72938988</v>
      </c>
      <c r="EM23" s="3">
        <v>275817.85228925938</v>
      </c>
      <c r="EN23" s="3">
        <v>97188159.936690569</v>
      </c>
      <c r="EO23" s="3">
        <v>335630293.34289467</v>
      </c>
      <c r="EP23" s="3">
        <v>7285332.0296893297</v>
      </c>
      <c r="EQ23" s="3">
        <v>34756344.978543967</v>
      </c>
      <c r="ER23" s="3">
        <v>1713447.2819826039</v>
      </c>
      <c r="ES23" s="3">
        <v>585070621.4004302</v>
      </c>
      <c r="ET23" s="3">
        <v>4527527.2209204901</v>
      </c>
      <c r="EU23" s="3">
        <v>250281.25624267329</v>
      </c>
      <c r="EV23" s="3">
        <v>96051721.562856197</v>
      </c>
      <c r="EW23" s="3">
        <v>2109708.4213291709</v>
      </c>
      <c r="EX23" s="3">
        <v>523905.95271314989</v>
      </c>
      <c r="EY23" s="3">
        <v>120760886.6456615</v>
      </c>
      <c r="EZ23" s="3">
        <v>1092440.008761225</v>
      </c>
      <c r="FA23" s="3">
        <v>847949.31110267411</v>
      </c>
      <c r="FB23" s="3">
        <v>577876.16085145844</v>
      </c>
      <c r="FC23" s="3">
        <v>15131108.22979901</v>
      </c>
      <c r="FD23" s="3">
        <v>277025529.16117817</v>
      </c>
      <c r="FE23" s="3">
        <v>3932351.0261907019</v>
      </c>
      <c r="FF23" s="3">
        <v>2744699.6473852289</v>
      </c>
      <c r="FG23" s="3">
        <v>289437699.89810127</v>
      </c>
      <c r="FH23" s="3">
        <v>390509364.27624172</v>
      </c>
      <c r="FI23" s="3">
        <v>15634668.7851039</v>
      </c>
      <c r="FJ23" s="3">
        <v>7709265.8740272149</v>
      </c>
      <c r="FK23" s="3">
        <v>214709925.21259409</v>
      </c>
      <c r="FL23" s="3">
        <v>3228466.2156459312</v>
      </c>
      <c r="FM23" s="3">
        <v>4487512.4319485752</v>
      </c>
      <c r="FN23" s="3">
        <v>62033210.234226011</v>
      </c>
      <c r="FO23" s="3">
        <v>109290678.26864029</v>
      </c>
      <c r="FP23" s="3">
        <v>2874301.6129215308</v>
      </c>
      <c r="FQ23" s="3">
        <v>2572907.0027287812</v>
      </c>
      <c r="FR23" s="3">
        <v>65248059.307098977</v>
      </c>
      <c r="FS23" s="3">
        <v>8838627.8522329498</v>
      </c>
      <c r="FT23" s="3">
        <v>874517.08888773329</v>
      </c>
      <c r="FU23" s="3">
        <v>279659.59707447008</v>
      </c>
      <c r="FV23" s="3">
        <v>4863862.8224000093</v>
      </c>
      <c r="FW23" s="3">
        <v>57372220.211477138</v>
      </c>
      <c r="FX23" s="3">
        <v>33967134.260258958</v>
      </c>
      <c r="FY23" s="3">
        <v>109989689.40197361</v>
      </c>
      <c r="FZ23" s="3">
        <v>4565782.8647280699</v>
      </c>
      <c r="GA23" s="3">
        <v>1675309.215213672</v>
      </c>
      <c r="GB23" s="3">
        <v>11715315.36929052</v>
      </c>
      <c r="GC23" s="3">
        <v>417441.90597378672</v>
      </c>
      <c r="GD23" s="3">
        <v>26061982.488179222</v>
      </c>
      <c r="GE23" s="3">
        <v>11720897.3335083</v>
      </c>
      <c r="GF23" s="3">
        <v>37199713.135226727</v>
      </c>
      <c r="GG23" s="3">
        <v>3029383.9900935199</v>
      </c>
      <c r="GH23" s="3">
        <v>666908.97513588448</v>
      </c>
      <c r="GI23" s="3">
        <v>5450388172.5298433</v>
      </c>
      <c r="GJ23" s="3">
        <v>1369330.643423652</v>
      </c>
      <c r="GK23" s="3">
        <v>1287422.118590605</v>
      </c>
      <c r="GL23" s="3">
        <v>5008891.1734868726</v>
      </c>
      <c r="GM23" s="3">
        <v>191889674.69496721</v>
      </c>
      <c r="GN23" s="3">
        <v>18639653.768913921</v>
      </c>
      <c r="GO23" s="3">
        <v>852057.16688330111</v>
      </c>
      <c r="GP23" s="3">
        <v>46654440.852808937</v>
      </c>
      <c r="GQ23" s="3">
        <v>351663.37788731343</v>
      </c>
      <c r="GR23" s="3">
        <v>971346.93756908202</v>
      </c>
      <c r="GS23" s="3">
        <v>157980.51230600351</v>
      </c>
      <c r="GT23" s="3">
        <v>36147536.883245051</v>
      </c>
      <c r="GU23" s="3">
        <v>1275787.8007496761</v>
      </c>
      <c r="GV23" s="3">
        <v>8893496.6477380339</v>
      </c>
      <c r="GW23" s="3">
        <v>24236861.2115932</v>
      </c>
      <c r="GX23" s="3">
        <v>38263893.530265152</v>
      </c>
      <c r="GY23" s="3">
        <v>48501210.44258181</v>
      </c>
      <c r="GZ23" s="3">
        <v>3372873.2678109012</v>
      </c>
      <c r="HA23" s="3">
        <v>4170693.631491126</v>
      </c>
      <c r="HB23" s="3">
        <v>11445567.31354768</v>
      </c>
      <c r="HC23" s="3">
        <v>317826863.76673597</v>
      </c>
      <c r="HD23" s="3">
        <v>1041737.199241875</v>
      </c>
      <c r="HE23" s="3">
        <v>2049053.032618294</v>
      </c>
      <c r="HF23" s="3">
        <v>255267492.22132</v>
      </c>
      <c r="HG23" s="3">
        <v>15746221.37532961</v>
      </c>
      <c r="HH23" s="3">
        <v>16210627.377118619</v>
      </c>
      <c r="HI23" s="3">
        <v>4472865080.9211054</v>
      </c>
      <c r="HJ23" s="3">
        <v>9880197.2604016103</v>
      </c>
      <c r="HK23" s="3">
        <v>866018356.70511353</v>
      </c>
      <c r="HL23" s="3">
        <v>181503.2442004699</v>
      </c>
      <c r="HM23" s="3">
        <v>1212008.207938951</v>
      </c>
      <c r="HN23" s="3">
        <v>376735.02418225899</v>
      </c>
      <c r="HO23" s="3">
        <v>61084700.378923513</v>
      </c>
      <c r="HP23" s="3">
        <v>17533480.995117102</v>
      </c>
      <c r="HQ23" s="3">
        <v>34111681.182578623</v>
      </c>
      <c r="HR23" s="3">
        <v>1207996.31887491</v>
      </c>
      <c r="HS23" s="3">
        <v>113919.3202369897</v>
      </c>
      <c r="HT23" s="3">
        <v>37027383.349099137</v>
      </c>
      <c r="HU23" s="3">
        <v>10104888.501630571</v>
      </c>
      <c r="HV23" s="3">
        <v>269047691.8456021</v>
      </c>
      <c r="HW23" s="3">
        <v>3161154.4026263212</v>
      </c>
      <c r="HX23" s="3">
        <v>10903033.203155991</v>
      </c>
      <c r="HY23" s="3">
        <v>48111371.109806977</v>
      </c>
      <c r="HZ23" s="3">
        <v>11236735.573781401</v>
      </c>
      <c r="IA23" s="3">
        <v>105186908.4138689</v>
      </c>
      <c r="IB23" s="3">
        <v>2875490.109507462</v>
      </c>
      <c r="IC23" s="3">
        <v>42326078.922917359</v>
      </c>
      <c r="ID23" s="3">
        <v>24840903.888524979</v>
      </c>
      <c r="IE23" s="3">
        <v>5901449.1398424041</v>
      </c>
      <c r="IF23" s="3">
        <v>4793704.0520932479</v>
      </c>
      <c r="IG23" s="3">
        <v>135697975.75073451</v>
      </c>
      <c r="IH23" s="3">
        <v>6569503.5117645375</v>
      </c>
      <c r="II23" s="3">
        <v>8880318.1799709443</v>
      </c>
      <c r="IJ23" s="3">
        <v>501282540.21068788</v>
      </c>
      <c r="IK23" s="3">
        <v>118336440.6976479</v>
      </c>
      <c r="IL23" s="3">
        <v>257490859.72935241</v>
      </c>
      <c r="IM23" s="3">
        <v>10884726.448935879</v>
      </c>
      <c r="IN23" s="3">
        <v>50029485.877719238</v>
      </c>
      <c r="IO23" s="3">
        <v>615080.85140247026</v>
      </c>
      <c r="IP23" s="3">
        <v>92685467.445237711</v>
      </c>
      <c r="IQ23" s="3">
        <v>12264160.681142241</v>
      </c>
      <c r="IR23" s="3">
        <v>5709606.4788756259</v>
      </c>
      <c r="IS23" s="3">
        <v>7901693.9139209762</v>
      </c>
      <c r="IT23" s="3">
        <v>693099476.52153003</v>
      </c>
      <c r="IU23" s="3">
        <v>2793494.8750959611</v>
      </c>
      <c r="IV23" s="3">
        <v>53025987.127791703</v>
      </c>
      <c r="IW23" s="3">
        <v>19966466.243931219</v>
      </c>
      <c r="IX23" s="3">
        <v>38420569.070279218</v>
      </c>
      <c r="IY23" s="3">
        <v>6519930.2991908807</v>
      </c>
    </row>
    <row r="24" spans="1:259" x14ac:dyDescent="0.2">
      <c r="A24" s="3" t="s">
        <v>35</v>
      </c>
      <c r="B24" s="3" t="s">
        <v>33</v>
      </c>
      <c r="C24" s="3" t="s">
        <v>6</v>
      </c>
      <c r="D24" s="3" t="s">
        <v>34</v>
      </c>
      <c r="E24" s="3">
        <v>7055785.275393188</v>
      </c>
      <c r="F24" s="3">
        <v>2204981.6110140262</v>
      </c>
      <c r="G24" s="3">
        <v>68907157.290515408</v>
      </c>
      <c r="H24" s="3">
        <v>1824289.368714063</v>
      </c>
      <c r="I24" s="3">
        <v>80079600.512571841</v>
      </c>
      <c r="J24" s="3">
        <v>7298313.9031303776</v>
      </c>
      <c r="K24" s="3">
        <v>9506543.5977136511</v>
      </c>
      <c r="L24" s="3">
        <v>8002159.3349914234</v>
      </c>
      <c r="M24" s="3">
        <v>5889725.774894923</v>
      </c>
      <c r="N24" s="3">
        <v>678444.51237665664</v>
      </c>
      <c r="O24" s="3">
        <v>7565413.1875793478</v>
      </c>
      <c r="P24" s="3">
        <v>2908805.4648260162</v>
      </c>
      <c r="Q24" s="3">
        <v>2987929.3697332311</v>
      </c>
      <c r="R24" s="3">
        <v>1579290.311365701</v>
      </c>
      <c r="S24" s="3">
        <v>733479.76761001302</v>
      </c>
      <c r="T24" s="3">
        <v>29751015.914559871</v>
      </c>
      <c r="U24" s="3">
        <v>17670912.129170269</v>
      </c>
      <c r="V24" s="3">
        <v>2003114.0302761281</v>
      </c>
      <c r="W24" s="3">
        <v>16108249.533889029</v>
      </c>
      <c r="X24" s="3">
        <v>18752070.497813269</v>
      </c>
      <c r="Y24" s="3">
        <v>5656974.7306546858</v>
      </c>
      <c r="Z24" s="3">
        <v>46807513.080000222</v>
      </c>
      <c r="AA24" s="3">
        <v>9121245.8420617115</v>
      </c>
      <c r="AB24" s="3">
        <v>1234562.876796189</v>
      </c>
      <c r="AC24" s="3">
        <v>9556379.4880110156</v>
      </c>
      <c r="AD24" s="3">
        <v>21904060.28313078</v>
      </c>
      <c r="AE24" s="3">
        <v>85574299.731935337</v>
      </c>
      <c r="AF24" s="3">
        <v>2644479.1427892712</v>
      </c>
      <c r="AG24" s="3">
        <v>268716.16318640072</v>
      </c>
      <c r="AH24" s="3">
        <v>55606628.402740553</v>
      </c>
      <c r="AI24" s="3">
        <v>1031295554.228855</v>
      </c>
      <c r="AJ24" s="3">
        <v>12947389.481443031</v>
      </c>
      <c r="AK24" s="3">
        <v>8274867.6181736691</v>
      </c>
      <c r="AL24" s="3">
        <v>215968836.1885891</v>
      </c>
      <c r="AM24" s="3">
        <v>135481316.32645759</v>
      </c>
      <c r="AN24" s="3">
        <v>6169577.7842475334</v>
      </c>
      <c r="AO24" s="3">
        <v>8687714.331377212</v>
      </c>
      <c r="AP24" s="3">
        <v>1914723181.023267</v>
      </c>
      <c r="AQ24" s="3">
        <v>29538992.717028558</v>
      </c>
      <c r="AR24" s="3">
        <v>206681361.29690799</v>
      </c>
      <c r="AS24" s="3">
        <v>1177383.1201665751</v>
      </c>
      <c r="AT24" s="3">
        <v>15449367.49743928</v>
      </c>
      <c r="AU24" s="3">
        <v>81645519.869221061</v>
      </c>
      <c r="AV24" s="3">
        <v>1401057.951491121</v>
      </c>
      <c r="AW24" s="3">
        <v>6861513411.4498234</v>
      </c>
      <c r="AX24" s="3">
        <v>6741633.5109137949</v>
      </c>
      <c r="AY24" s="3">
        <v>129703950.85898601</v>
      </c>
      <c r="AZ24" s="3">
        <v>7477794.3277722942</v>
      </c>
      <c r="BA24" s="3">
        <v>31564969.995984979</v>
      </c>
      <c r="BB24" s="3">
        <v>15951414.034142589</v>
      </c>
      <c r="BC24" s="3">
        <v>1446868025.6531639</v>
      </c>
      <c r="BD24" s="3">
        <v>15472122.55593216</v>
      </c>
      <c r="BE24" s="3">
        <v>29413658.13427395</v>
      </c>
      <c r="BF24" s="3">
        <v>12284321.74997733</v>
      </c>
      <c r="BG24" s="3">
        <v>492790912.01067078</v>
      </c>
      <c r="BH24" s="3">
        <v>223858874.58373919</v>
      </c>
      <c r="BI24" s="3">
        <v>45952910.139639623</v>
      </c>
      <c r="BJ24" s="3">
        <v>4420300.9669768196</v>
      </c>
      <c r="BK24" s="3">
        <v>9363316.1432995871</v>
      </c>
      <c r="BL24" s="3">
        <v>5486881.3514637332</v>
      </c>
      <c r="BM24" s="3">
        <v>6356409.2854995746</v>
      </c>
      <c r="BN24" s="3">
        <v>7919322.1029671393</v>
      </c>
      <c r="BO24" s="3">
        <v>20795956.47504149</v>
      </c>
      <c r="BP24" s="3">
        <v>28871980.922348499</v>
      </c>
      <c r="BQ24" s="3">
        <v>3866848.7690458172</v>
      </c>
      <c r="BR24" s="3">
        <v>21693800.456716429</v>
      </c>
      <c r="BS24" s="3">
        <v>4839995.7916508932</v>
      </c>
      <c r="BT24" s="3">
        <v>16102097.517001079</v>
      </c>
      <c r="BU24" s="3">
        <v>347042234.12224299</v>
      </c>
      <c r="BV24" s="3">
        <v>2993202.7905436899</v>
      </c>
      <c r="BW24" s="3">
        <v>5505166.6218143934</v>
      </c>
      <c r="BX24" s="3">
        <v>7803239.5050940281</v>
      </c>
      <c r="BY24" s="3">
        <v>25196739.89768308</v>
      </c>
      <c r="BZ24" s="3">
        <v>866029835.40143597</v>
      </c>
      <c r="CA24" s="3">
        <v>135262178.27256191</v>
      </c>
      <c r="CB24" s="3">
        <v>666760.69212387002</v>
      </c>
      <c r="CC24" s="3">
        <v>19700101.225848809</v>
      </c>
      <c r="CD24" s="3">
        <v>19806186.923566662</v>
      </c>
      <c r="CE24" s="3">
        <v>15412153.73131118</v>
      </c>
      <c r="CF24" s="3">
        <v>19287600.98064439</v>
      </c>
      <c r="CG24" s="3">
        <v>4838203.7820621878</v>
      </c>
      <c r="CH24" s="3">
        <v>1882309.7788071849</v>
      </c>
      <c r="CI24" s="3">
        <v>20883915.754733291</v>
      </c>
      <c r="CJ24" s="3">
        <v>4841135.0162976421</v>
      </c>
      <c r="CK24" s="3">
        <v>545683452.0508585</v>
      </c>
      <c r="CL24" s="3">
        <v>81375737.994100466</v>
      </c>
      <c r="CM24" s="3">
        <v>530605359.27150112</v>
      </c>
      <c r="CN24" s="3">
        <v>4992638.9982917318</v>
      </c>
      <c r="CO24" s="3">
        <v>3934800.1883356431</v>
      </c>
      <c r="CP24" s="3">
        <v>1286039.3571658919</v>
      </c>
      <c r="CQ24" s="3">
        <v>4140575.9321827511</v>
      </c>
      <c r="CR24" s="3">
        <v>4294935.0597144561</v>
      </c>
      <c r="CS24" s="3">
        <v>1545733.557199213</v>
      </c>
      <c r="CT24" s="3">
        <v>55122503.886957772</v>
      </c>
      <c r="CU24" s="3">
        <v>1960696.2464296441</v>
      </c>
      <c r="CV24" s="3">
        <v>70272.245053231105</v>
      </c>
      <c r="CW24" s="3">
        <v>4052942.2144931359</v>
      </c>
      <c r="CX24" s="3">
        <v>1107352.16441757</v>
      </c>
      <c r="CY24" s="3">
        <v>121338.417096262</v>
      </c>
      <c r="CZ24" s="3">
        <v>10720380.181803459</v>
      </c>
      <c r="DA24" s="3">
        <v>438798.59692874982</v>
      </c>
      <c r="DB24" s="3">
        <v>1177295.1531226579</v>
      </c>
      <c r="DC24" s="3">
        <v>1703729.1861006571</v>
      </c>
      <c r="DD24" s="3">
        <v>1816051.6223003049</v>
      </c>
      <c r="DE24" s="3">
        <v>828980.92533800122</v>
      </c>
      <c r="DF24" s="3">
        <v>921079.29837250221</v>
      </c>
      <c r="DG24" s="3">
        <v>40087472.797517672</v>
      </c>
      <c r="DH24" s="3">
        <v>543725.07749314513</v>
      </c>
      <c r="DI24" s="3">
        <v>4747254.2480394971</v>
      </c>
      <c r="DJ24" s="3">
        <v>197208.27350381811</v>
      </c>
      <c r="DK24" s="3">
        <v>5605954.9268918848</v>
      </c>
      <c r="DL24" s="3">
        <v>12849393.571708489</v>
      </c>
      <c r="DM24" s="3">
        <v>36501739.911247969</v>
      </c>
      <c r="DN24" s="3">
        <v>24651450.163415939</v>
      </c>
      <c r="DO24" s="3">
        <v>4524131.8864494497</v>
      </c>
      <c r="DP24" s="3">
        <v>2511289.3080491698</v>
      </c>
      <c r="DQ24" s="3">
        <v>34492828.841795608</v>
      </c>
      <c r="DR24" s="3">
        <v>5604899.5164838452</v>
      </c>
      <c r="DS24" s="3">
        <v>1484433.574697271</v>
      </c>
      <c r="DT24" s="3">
        <v>1132329.806348925</v>
      </c>
      <c r="DU24" s="3">
        <v>3860344.0252927998</v>
      </c>
      <c r="DV24" s="3">
        <v>7774768.9601062983</v>
      </c>
      <c r="DW24" s="3">
        <v>438516.6981538246</v>
      </c>
      <c r="DX24" s="3">
        <v>2170145.0472690342</v>
      </c>
      <c r="DY24" s="3">
        <v>306823351.29088771</v>
      </c>
      <c r="DZ24" s="3">
        <v>37185738.226152152</v>
      </c>
      <c r="EA24" s="3">
        <v>8496410.8958262429</v>
      </c>
      <c r="EB24" s="3">
        <v>435164971.03907043</v>
      </c>
      <c r="EC24" s="3">
        <v>1163881710.520875</v>
      </c>
      <c r="ED24" s="3">
        <v>447812331.29764581</v>
      </c>
      <c r="EE24" s="3">
        <v>399382.17313932098</v>
      </c>
      <c r="EF24" s="3">
        <v>2525412.1458634771</v>
      </c>
      <c r="EG24" s="3">
        <v>3210682.5531288292</v>
      </c>
      <c r="EH24" s="3">
        <v>109298426.020666</v>
      </c>
      <c r="EI24" s="3">
        <v>28520420.87772404</v>
      </c>
      <c r="EJ24" s="3">
        <v>137701400.18058339</v>
      </c>
      <c r="EK24" s="3">
        <v>3811287.1556877419</v>
      </c>
      <c r="EL24" s="3">
        <v>12951207.255139161</v>
      </c>
      <c r="EM24" s="3">
        <v>970611.66557808698</v>
      </c>
      <c r="EN24" s="3">
        <v>91126211.589356109</v>
      </c>
      <c r="EO24" s="3">
        <v>349280666.91274118</v>
      </c>
      <c r="EP24" s="3">
        <v>7279675.0802569501</v>
      </c>
      <c r="EQ24" s="3">
        <v>12734996.553534569</v>
      </c>
      <c r="ER24" s="3">
        <v>2108566.014350798</v>
      </c>
      <c r="ES24" s="3">
        <v>525415924.85525948</v>
      </c>
      <c r="ET24" s="3">
        <v>4806905.7326591248</v>
      </c>
      <c r="EU24" s="3">
        <v>209950.01842851259</v>
      </c>
      <c r="EV24" s="3">
        <v>74634015.074275121</v>
      </c>
      <c r="EW24" s="3">
        <v>1983270.2805238459</v>
      </c>
      <c r="EX24" s="3">
        <v>533545.66282084759</v>
      </c>
      <c r="EY24" s="3">
        <v>134196198.3994533</v>
      </c>
      <c r="EZ24" s="3">
        <v>1255858.704203218</v>
      </c>
      <c r="FA24" s="3">
        <v>900960.03188186197</v>
      </c>
      <c r="FB24" s="3">
        <v>706536.69110016129</v>
      </c>
      <c r="FC24" s="3">
        <v>14122367.185085701</v>
      </c>
      <c r="FD24" s="3">
        <v>238613079.17605609</v>
      </c>
      <c r="FE24" s="3">
        <v>3471460.7727024639</v>
      </c>
      <c r="FF24" s="3">
        <v>2507508.8948189998</v>
      </c>
      <c r="FG24" s="3">
        <v>167680018.00655481</v>
      </c>
      <c r="FH24" s="3">
        <v>337548869.87995189</v>
      </c>
      <c r="FI24" s="3">
        <v>17345566.190817881</v>
      </c>
      <c r="FJ24" s="3">
        <v>7897536.2658353476</v>
      </c>
      <c r="FK24" s="3">
        <v>276264756.8949278</v>
      </c>
      <c r="FL24" s="3">
        <v>3305954.4288437129</v>
      </c>
      <c r="FM24" s="3">
        <v>4294285.8094814327</v>
      </c>
      <c r="FN24" s="3">
        <v>53664016.768295467</v>
      </c>
      <c r="FO24" s="3">
        <v>95859633.229130208</v>
      </c>
      <c r="FP24" s="3">
        <v>2647975.3213369208</v>
      </c>
      <c r="FQ24" s="3">
        <v>1820569.58881924</v>
      </c>
      <c r="FR24" s="3">
        <v>68284127.378272995</v>
      </c>
      <c r="FS24" s="3">
        <v>7978346.4669531249</v>
      </c>
      <c r="FT24" s="3">
        <v>837717.33253806166</v>
      </c>
      <c r="FU24" s="3">
        <v>340426.31618649629</v>
      </c>
      <c r="FV24" s="3">
        <v>6394451.2758660214</v>
      </c>
      <c r="FW24" s="3">
        <v>58911020.168571658</v>
      </c>
      <c r="FX24" s="3">
        <v>35081410.417693026</v>
      </c>
      <c r="FY24" s="3">
        <v>100412532.9720867</v>
      </c>
      <c r="FZ24" s="3">
        <v>5742369.6532614622</v>
      </c>
      <c r="GA24" s="3">
        <v>1886795.4618714009</v>
      </c>
      <c r="GB24" s="3">
        <v>18730061.22521979</v>
      </c>
      <c r="GC24" s="3">
        <v>376384.44986933569</v>
      </c>
      <c r="GD24" s="3">
        <v>30347079.758695111</v>
      </c>
      <c r="GE24" s="3">
        <v>11495632.681495929</v>
      </c>
      <c r="GF24" s="3">
        <v>36803992.895981327</v>
      </c>
      <c r="GG24" s="3">
        <v>3315541.408625822</v>
      </c>
      <c r="GH24" s="3">
        <v>672434.82402172254</v>
      </c>
      <c r="GI24" s="3">
        <v>5442571117.7397661</v>
      </c>
      <c r="GJ24" s="3">
        <v>1569736.6850005509</v>
      </c>
      <c r="GK24" s="3">
        <v>1167688.7380690109</v>
      </c>
      <c r="GL24" s="3">
        <v>5737110.2783983182</v>
      </c>
      <c r="GM24" s="3">
        <v>228412231.85748839</v>
      </c>
      <c r="GN24" s="3">
        <v>17295623.218130149</v>
      </c>
      <c r="GO24" s="3">
        <v>1010423.168138204</v>
      </c>
      <c r="GP24" s="3">
        <v>47694162.429987878</v>
      </c>
      <c r="GQ24" s="3">
        <v>309714.89487233001</v>
      </c>
      <c r="GR24" s="3">
        <v>1055690.6679197119</v>
      </c>
      <c r="GS24" s="3">
        <v>144634.2261701689</v>
      </c>
      <c r="GT24" s="3">
        <v>37070720.621776931</v>
      </c>
      <c r="GU24" s="3">
        <v>728967.28108214412</v>
      </c>
      <c r="GV24" s="3">
        <v>13911000.607296269</v>
      </c>
      <c r="GW24" s="3">
        <v>28036325.954962321</v>
      </c>
      <c r="GX24" s="3">
        <v>40336158.953891881</v>
      </c>
      <c r="GY24" s="3">
        <v>58721698.446655281</v>
      </c>
      <c r="GZ24" s="3">
        <v>3478807.150211297</v>
      </c>
      <c r="HA24" s="3">
        <v>4655527.920659326</v>
      </c>
      <c r="HB24" s="3">
        <v>11817109.35819352</v>
      </c>
      <c r="HC24" s="3">
        <v>353666132.96125662</v>
      </c>
      <c r="HD24" s="3">
        <v>1147167.1067039911</v>
      </c>
      <c r="HE24" s="3">
        <v>2916367.5454714061</v>
      </c>
      <c r="HF24" s="3">
        <v>251406538.1917991</v>
      </c>
      <c r="HG24" s="3">
        <v>14920742.62648532</v>
      </c>
      <c r="HH24" s="3">
        <v>15725506.63045907</v>
      </c>
      <c r="HI24" s="3">
        <v>4945326253.7194157</v>
      </c>
      <c r="HJ24" s="3">
        <v>9458016.0973158125</v>
      </c>
      <c r="HK24" s="3">
        <v>723111034.92850053</v>
      </c>
      <c r="HL24" s="3">
        <v>245757.4627405802</v>
      </c>
      <c r="HM24" s="3">
        <v>818397.40619649494</v>
      </c>
      <c r="HN24" s="3">
        <v>535011.53065042174</v>
      </c>
      <c r="HO24" s="3">
        <v>37109961.102906361</v>
      </c>
      <c r="HP24" s="3">
        <v>17444612.6512357</v>
      </c>
      <c r="HQ24" s="3">
        <v>34912266.61606849</v>
      </c>
      <c r="HR24" s="3">
        <v>1196942.190865689</v>
      </c>
      <c r="HS24" s="3">
        <v>68323.078654661134</v>
      </c>
      <c r="HT24" s="3">
        <v>51522372.50877367</v>
      </c>
      <c r="HU24" s="3">
        <v>8655782.7740575392</v>
      </c>
      <c r="HV24" s="3">
        <v>224539993.26674911</v>
      </c>
      <c r="HW24" s="3">
        <v>6369059.2848528894</v>
      </c>
      <c r="HX24" s="3">
        <v>10893190.335845601</v>
      </c>
      <c r="HY24" s="3">
        <v>52866032.09279909</v>
      </c>
      <c r="HZ24" s="3">
        <v>9976884.8423899803</v>
      </c>
      <c r="IA24" s="3">
        <v>71266311.035381272</v>
      </c>
      <c r="IB24" s="3">
        <v>2913458.9963151868</v>
      </c>
      <c r="IC24" s="3">
        <v>53561736.212416753</v>
      </c>
      <c r="ID24" s="3">
        <v>25116316.089066882</v>
      </c>
      <c r="IE24" s="3">
        <v>6472847.8438361194</v>
      </c>
      <c r="IF24" s="3">
        <v>5561254.9598297533</v>
      </c>
      <c r="IG24" s="3">
        <v>135114457.96710509</v>
      </c>
      <c r="IH24" s="3">
        <v>7408554.5657722307</v>
      </c>
      <c r="II24" s="3">
        <v>9838945.950883545</v>
      </c>
      <c r="IJ24" s="3">
        <v>493405157.27072263</v>
      </c>
      <c r="IK24" s="3">
        <v>130151175.0789199</v>
      </c>
      <c r="IL24" s="3">
        <v>292291025.45809227</v>
      </c>
      <c r="IM24" s="3">
        <v>14539360.05684459</v>
      </c>
      <c r="IN24" s="3">
        <v>59622556.380822062</v>
      </c>
      <c r="IO24" s="3">
        <v>1052577.126388313</v>
      </c>
      <c r="IP24" s="3">
        <v>124456152.7521888</v>
      </c>
      <c r="IQ24" s="3">
        <v>16028420.57764587</v>
      </c>
      <c r="IR24" s="3">
        <v>5927564.3503717752</v>
      </c>
      <c r="IS24" s="3">
        <v>7323561.9343195492</v>
      </c>
      <c r="IT24" s="3">
        <v>705844214.49438918</v>
      </c>
      <c r="IU24" s="3">
        <v>3982459.1383909029</v>
      </c>
      <c r="IV24" s="3">
        <v>20567669.26730122</v>
      </c>
      <c r="IW24" s="3">
        <v>18457673.49352634</v>
      </c>
      <c r="IX24" s="3">
        <v>27827454.86442234</v>
      </c>
      <c r="IY24" s="3">
        <v>5835505.2390956245</v>
      </c>
    </row>
    <row r="25" spans="1:259" x14ac:dyDescent="0.2">
      <c r="A25" s="3" t="s">
        <v>36</v>
      </c>
      <c r="B25" s="3" t="s">
        <v>33</v>
      </c>
      <c r="C25" s="3" t="s">
        <v>6</v>
      </c>
      <c r="D25" s="3" t="s">
        <v>34</v>
      </c>
      <c r="E25" s="3">
        <v>6252278.1994729973</v>
      </c>
      <c r="F25" s="3">
        <v>1978164.1164236451</v>
      </c>
      <c r="G25" s="3">
        <v>73154402.916052714</v>
      </c>
      <c r="H25" s="3">
        <v>2315735.4564796099</v>
      </c>
      <c r="I25" s="3">
        <v>95899610.086159319</v>
      </c>
      <c r="J25" s="3">
        <v>7514496.7138173701</v>
      </c>
      <c r="K25" s="3">
        <v>9993527.4117290974</v>
      </c>
      <c r="L25" s="3">
        <v>10344054.909572231</v>
      </c>
      <c r="M25" s="3">
        <v>6147008.5706696659</v>
      </c>
      <c r="N25" s="3">
        <v>719739.59620472952</v>
      </c>
      <c r="O25" s="3">
        <v>6948616.1938705016</v>
      </c>
      <c r="P25" s="3">
        <v>3146966.7238467569</v>
      </c>
      <c r="Q25" s="3">
        <v>2967824.328718645</v>
      </c>
      <c r="R25" s="3">
        <v>1784990.5911965659</v>
      </c>
      <c r="S25" s="3">
        <v>762346.08650816011</v>
      </c>
      <c r="T25" s="3">
        <v>31587461.019244459</v>
      </c>
      <c r="U25" s="3">
        <v>16489549.409191189</v>
      </c>
      <c r="V25" s="3">
        <v>2041877.6669358411</v>
      </c>
      <c r="W25" s="3">
        <v>16411738.126714271</v>
      </c>
      <c r="X25" s="3">
        <v>18603927.677726109</v>
      </c>
      <c r="Y25" s="3">
        <v>4822278.4820053196</v>
      </c>
      <c r="Z25" s="3">
        <v>43510464.910010353</v>
      </c>
      <c r="AA25" s="3">
        <v>7009968.3455068506</v>
      </c>
      <c r="AB25" s="3">
        <v>1285947.24068516</v>
      </c>
      <c r="AC25" s="3">
        <v>7472798.2862390168</v>
      </c>
      <c r="AD25" s="3">
        <v>18795203.648038611</v>
      </c>
      <c r="AE25" s="3">
        <v>63571560.373080052</v>
      </c>
      <c r="AF25" s="3">
        <v>1602876.277812884</v>
      </c>
      <c r="AG25" s="3">
        <v>307288.43940287718</v>
      </c>
      <c r="AH25" s="3">
        <v>59370544.047437422</v>
      </c>
      <c r="AI25" s="3">
        <v>1045285304.762053</v>
      </c>
      <c r="AJ25" s="3">
        <v>10133314.91300123</v>
      </c>
      <c r="AK25" s="3">
        <v>6525108.7718361095</v>
      </c>
      <c r="AL25" s="3">
        <v>210078947.58015811</v>
      </c>
      <c r="AM25" s="3">
        <v>142154250.99487001</v>
      </c>
      <c r="AN25" s="3">
        <v>6975330.3332166299</v>
      </c>
      <c r="AO25" s="3">
        <v>8033034.2863584263</v>
      </c>
      <c r="AP25" s="3">
        <v>1972961432.624486</v>
      </c>
      <c r="AQ25" s="3">
        <v>27899017.76006018</v>
      </c>
      <c r="AR25" s="3">
        <v>213529792.8551704</v>
      </c>
      <c r="AS25" s="3">
        <v>1107463.226515014</v>
      </c>
      <c r="AT25" s="3">
        <v>19097756.77673775</v>
      </c>
      <c r="AU25" s="3">
        <v>85671075.244095609</v>
      </c>
      <c r="AV25" s="3">
        <v>1435831.66204055</v>
      </c>
      <c r="AW25" s="3">
        <v>6468460259.3854742</v>
      </c>
      <c r="AX25" s="3">
        <v>6380457.8652087636</v>
      </c>
      <c r="AY25" s="3">
        <v>212619290.49275941</v>
      </c>
      <c r="AZ25" s="3">
        <v>10293676.21696258</v>
      </c>
      <c r="BA25" s="3">
        <v>34901107.989364073</v>
      </c>
      <c r="BB25" s="3">
        <v>15304131.889802551</v>
      </c>
      <c r="BC25" s="3">
        <v>1986352303.709229</v>
      </c>
      <c r="BD25" s="3">
        <v>15251592.846195269</v>
      </c>
      <c r="BE25" s="3">
        <v>24218333.75792909</v>
      </c>
      <c r="BF25" s="3">
        <v>8997524.6905104928</v>
      </c>
      <c r="BG25" s="3">
        <v>729306483.97811234</v>
      </c>
      <c r="BH25" s="3">
        <v>195571291.32324281</v>
      </c>
      <c r="BI25" s="3">
        <v>37961759.279489323</v>
      </c>
      <c r="BJ25" s="3">
        <v>4223458.2057158798</v>
      </c>
      <c r="BK25" s="3">
        <v>6798314.3424559226</v>
      </c>
      <c r="BL25" s="3">
        <v>6628296.433001196</v>
      </c>
      <c r="BM25" s="3">
        <v>5123329.4385060249</v>
      </c>
      <c r="BN25" s="3">
        <v>6173973.9029488424</v>
      </c>
      <c r="BO25" s="3">
        <v>16038237.956409151</v>
      </c>
      <c r="BP25" s="3">
        <v>22820205.0893538</v>
      </c>
      <c r="BQ25" s="3">
        <v>3818597.2993938671</v>
      </c>
      <c r="BR25" s="3">
        <v>21360093.647528149</v>
      </c>
      <c r="BS25" s="3">
        <v>4874141.3624348193</v>
      </c>
      <c r="BT25" s="3">
        <v>16665029.595604541</v>
      </c>
      <c r="BU25" s="3">
        <v>321467665.1106931</v>
      </c>
      <c r="BV25" s="3">
        <v>2838320.3240705808</v>
      </c>
      <c r="BW25" s="3">
        <v>5422041.445613577</v>
      </c>
      <c r="BX25" s="3">
        <v>6880166.7660646541</v>
      </c>
      <c r="BY25" s="3">
        <v>22023507.371850312</v>
      </c>
      <c r="BZ25" s="3">
        <v>809050889.84584391</v>
      </c>
      <c r="CA25" s="3">
        <v>153609690.17212111</v>
      </c>
      <c r="CB25" s="3">
        <v>552360.90851158509</v>
      </c>
      <c r="CC25" s="3">
        <v>19844188.139564931</v>
      </c>
      <c r="CD25" s="3">
        <v>25065181.910131551</v>
      </c>
      <c r="CE25" s="3">
        <v>14512794.15894099</v>
      </c>
      <c r="CF25" s="3">
        <v>18091934.308171749</v>
      </c>
      <c r="CG25" s="3">
        <v>4389170.4497651299</v>
      </c>
      <c r="CH25" s="3">
        <v>1719416.675915756</v>
      </c>
      <c r="CI25" s="3">
        <v>21734731.773327239</v>
      </c>
      <c r="CJ25" s="3">
        <v>4802887.8768444164</v>
      </c>
      <c r="CK25" s="3">
        <v>655258298.34050989</v>
      </c>
      <c r="CL25" s="3">
        <v>77806495.518175885</v>
      </c>
      <c r="CM25" s="3">
        <v>605195735.62143123</v>
      </c>
      <c r="CN25" s="3">
        <v>4066283.607216808</v>
      </c>
      <c r="CO25" s="3">
        <v>4219777.3719561836</v>
      </c>
      <c r="CP25" s="3">
        <v>1346673.9341236369</v>
      </c>
      <c r="CQ25" s="3">
        <v>4018002.7898946758</v>
      </c>
      <c r="CR25" s="3">
        <v>4190955.1776316729</v>
      </c>
      <c r="CS25" s="3">
        <v>1280232.658175261</v>
      </c>
      <c r="CT25" s="3">
        <v>56414382.908370137</v>
      </c>
      <c r="CU25" s="3">
        <v>2016600.698429211</v>
      </c>
      <c r="CV25" s="3">
        <v>73445.768768766517</v>
      </c>
      <c r="CW25" s="3">
        <v>3335518.3440626422</v>
      </c>
      <c r="CX25" s="3">
        <v>1041316.62269587</v>
      </c>
      <c r="CY25" s="3">
        <v>141944.71688831461</v>
      </c>
      <c r="CZ25" s="3">
        <v>9541670.3547130376</v>
      </c>
      <c r="DA25" s="3">
        <v>416855.69659779372</v>
      </c>
      <c r="DB25" s="3">
        <v>1197714.502567552</v>
      </c>
      <c r="DC25" s="3">
        <v>1642634.0378496349</v>
      </c>
      <c r="DD25" s="3">
        <v>2124868.0073233969</v>
      </c>
      <c r="DE25" s="3">
        <v>979103.61602676171</v>
      </c>
      <c r="DF25" s="3">
        <v>1031122.142097807</v>
      </c>
      <c r="DG25" s="3">
        <v>37325095.792894877</v>
      </c>
      <c r="DH25" s="3">
        <v>599397.85405319068</v>
      </c>
      <c r="DI25" s="3">
        <v>4737537.9247603109</v>
      </c>
      <c r="DJ25" s="3">
        <v>165400.65420565789</v>
      </c>
      <c r="DK25" s="3">
        <v>5157176.1463508643</v>
      </c>
      <c r="DL25" s="3">
        <v>11901751.419163089</v>
      </c>
      <c r="DM25" s="3">
        <v>33553093.42082959</v>
      </c>
      <c r="DN25" s="3">
        <v>23830402.739337631</v>
      </c>
      <c r="DO25" s="3">
        <v>4645450.7984817289</v>
      </c>
      <c r="DP25" s="3">
        <v>2413507.787252042</v>
      </c>
      <c r="DQ25" s="3">
        <v>38669886.928337216</v>
      </c>
      <c r="DR25" s="3">
        <v>5670984.862337322</v>
      </c>
      <c r="DS25" s="3">
        <v>1452409.3055752229</v>
      </c>
      <c r="DT25" s="3">
        <v>938599.01534628926</v>
      </c>
      <c r="DU25" s="3">
        <v>3718416.1082135909</v>
      </c>
      <c r="DV25" s="3">
        <v>8431716.2369076554</v>
      </c>
      <c r="DW25" s="3">
        <v>474176.75455974229</v>
      </c>
      <c r="DX25" s="3">
        <v>2144189.3144445238</v>
      </c>
      <c r="DY25" s="3">
        <v>317965466.42597038</v>
      </c>
      <c r="DZ25" s="3">
        <v>37894160.976986893</v>
      </c>
      <c r="EA25" s="3">
        <v>9206274.9179988485</v>
      </c>
      <c r="EB25" s="3">
        <v>425495214.4070791</v>
      </c>
      <c r="EC25" s="3">
        <v>1176110124.0023811</v>
      </c>
      <c r="ED25" s="3">
        <v>439140583.03876013</v>
      </c>
      <c r="EE25" s="3">
        <v>418031.42985583772</v>
      </c>
      <c r="EF25" s="3">
        <v>2196111.6339307372</v>
      </c>
      <c r="EG25" s="3">
        <v>2853024.067125977</v>
      </c>
      <c r="EH25" s="3">
        <v>106776105.20984329</v>
      </c>
      <c r="EI25" s="3">
        <v>28972135.69903665</v>
      </c>
      <c r="EJ25" s="3">
        <v>164734069.5880641</v>
      </c>
      <c r="EK25" s="3">
        <v>3642962.623558918</v>
      </c>
      <c r="EL25" s="3">
        <v>12656582.84706087</v>
      </c>
      <c r="EM25" s="3">
        <v>1143993.6725007789</v>
      </c>
      <c r="EN25" s="3">
        <v>94968960.794453189</v>
      </c>
      <c r="EO25" s="3">
        <v>324414245.35937399</v>
      </c>
      <c r="EP25" s="3">
        <v>7260845.7617370849</v>
      </c>
      <c r="EQ25" s="3">
        <v>13409838.807484871</v>
      </c>
      <c r="ER25" s="3">
        <v>2288160.9769800012</v>
      </c>
      <c r="ES25" s="3">
        <v>546195313.74807787</v>
      </c>
      <c r="ET25" s="3">
        <v>4320640.5848116074</v>
      </c>
      <c r="EU25" s="3">
        <v>234177.9219142051</v>
      </c>
      <c r="EV25" s="3">
        <v>88955978.762436777</v>
      </c>
      <c r="EW25" s="3">
        <v>2046359.0814492819</v>
      </c>
      <c r="EX25" s="3">
        <v>524956.48044037784</v>
      </c>
      <c r="EY25" s="3">
        <v>128819880.7634248</v>
      </c>
      <c r="EZ25" s="3">
        <v>1316800.0607171529</v>
      </c>
      <c r="FA25" s="3">
        <v>799831.35826767061</v>
      </c>
      <c r="FB25" s="3">
        <v>665867.62758019392</v>
      </c>
      <c r="FC25" s="3">
        <v>15251205.178698489</v>
      </c>
      <c r="FD25" s="3">
        <v>242766722.71387199</v>
      </c>
      <c r="FE25" s="3">
        <v>3671757.1513186959</v>
      </c>
      <c r="FF25" s="3">
        <v>2360312.9529472832</v>
      </c>
      <c r="FG25" s="3">
        <v>190291292.97728351</v>
      </c>
      <c r="FH25" s="3">
        <v>338613064.16065037</v>
      </c>
      <c r="FI25" s="3">
        <v>14535198.938414641</v>
      </c>
      <c r="FJ25" s="3">
        <v>7233782.6085644728</v>
      </c>
      <c r="FK25" s="3">
        <v>260922605.6759139</v>
      </c>
      <c r="FL25" s="3">
        <v>3293618.3390551112</v>
      </c>
      <c r="FM25" s="3">
        <v>4046899.8467261409</v>
      </c>
      <c r="FN25" s="3">
        <v>55128975.496911727</v>
      </c>
      <c r="FO25" s="3">
        <v>101334017.01681601</v>
      </c>
      <c r="FP25" s="3">
        <v>2851098.0523954462</v>
      </c>
      <c r="FQ25" s="3">
        <v>1960685.5013483679</v>
      </c>
      <c r="FR25" s="3">
        <v>62324558.787209317</v>
      </c>
      <c r="FS25" s="3">
        <v>7827311.4759188704</v>
      </c>
      <c r="FT25" s="3">
        <v>868606.99347775429</v>
      </c>
      <c r="FU25" s="3">
        <v>326941.62751425471</v>
      </c>
      <c r="FV25" s="3">
        <v>6387682.3864529766</v>
      </c>
      <c r="FW25" s="3">
        <v>53320885.104721487</v>
      </c>
      <c r="FX25" s="3">
        <v>32216270.26227013</v>
      </c>
      <c r="FY25" s="3">
        <v>104467218.35700449</v>
      </c>
      <c r="FZ25" s="3">
        <v>5407898.5024406211</v>
      </c>
      <c r="GA25" s="3">
        <v>1724523.117387587</v>
      </c>
      <c r="GB25" s="3">
        <v>16328683.285644131</v>
      </c>
      <c r="GC25" s="3">
        <v>370652.87682325428</v>
      </c>
      <c r="GD25" s="3">
        <v>30153425.480609819</v>
      </c>
      <c r="GE25" s="3">
        <v>10635938.2268556</v>
      </c>
      <c r="GF25" s="3">
        <v>36280852.029283524</v>
      </c>
      <c r="GG25" s="3">
        <v>3207371.8035822888</v>
      </c>
      <c r="GH25" s="3">
        <v>632047.54126505682</v>
      </c>
      <c r="GI25" s="3">
        <v>5266875657.9914579</v>
      </c>
      <c r="GJ25" s="3">
        <v>1537022.493690521</v>
      </c>
      <c r="GK25" s="3">
        <v>1307553.847214726</v>
      </c>
      <c r="GL25" s="3">
        <v>5543300.3150195396</v>
      </c>
      <c r="GM25" s="3">
        <v>190750869.50876069</v>
      </c>
      <c r="GN25" s="3">
        <v>17061179.167134751</v>
      </c>
      <c r="GO25" s="3">
        <v>800682.48474926886</v>
      </c>
      <c r="GP25" s="3">
        <v>45709333.094693951</v>
      </c>
      <c r="GQ25" s="3">
        <v>253844.59703714919</v>
      </c>
      <c r="GR25" s="3">
        <v>1156963.0932995561</v>
      </c>
      <c r="GS25" s="3">
        <v>141819.73814659379</v>
      </c>
      <c r="GT25" s="3">
        <v>35394452.668404274</v>
      </c>
      <c r="GU25" s="3">
        <v>1106365.6371056561</v>
      </c>
      <c r="GV25" s="3">
        <v>15741057.490766359</v>
      </c>
      <c r="GW25" s="3">
        <v>29724269.524453301</v>
      </c>
      <c r="GX25" s="3">
        <v>39230704.504141331</v>
      </c>
      <c r="GY25" s="3">
        <v>55410050.860546254</v>
      </c>
      <c r="GZ25" s="3">
        <v>4028784.902745611</v>
      </c>
      <c r="HA25" s="3">
        <v>4444931.8945721081</v>
      </c>
      <c r="HB25" s="3">
        <v>10803479.75225292</v>
      </c>
      <c r="HC25" s="3">
        <v>329786493.88739592</v>
      </c>
      <c r="HD25" s="3">
        <v>1011036.7813863649</v>
      </c>
      <c r="HE25" s="3">
        <v>2940013.077347843</v>
      </c>
      <c r="HF25" s="3">
        <v>243239841.84605259</v>
      </c>
      <c r="HG25" s="3">
        <v>14305860.47316096</v>
      </c>
      <c r="HH25" s="3">
        <v>15827753.748082921</v>
      </c>
      <c r="HI25" s="3">
        <v>4523125558.1410017</v>
      </c>
      <c r="HJ25" s="3">
        <v>9264180.9512433168</v>
      </c>
      <c r="HK25" s="3">
        <v>745062522.57256234</v>
      </c>
      <c r="HL25" s="3">
        <v>286056.87344564038</v>
      </c>
      <c r="HM25" s="3">
        <v>883185.84575481864</v>
      </c>
      <c r="HN25" s="3">
        <v>457472.78050331498</v>
      </c>
      <c r="HO25" s="3">
        <v>35693345.287329353</v>
      </c>
      <c r="HP25" s="3">
        <v>15592976.79320433</v>
      </c>
      <c r="HQ25" s="3">
        <v>34537551.805640347</v>
      </c>
      <c r="HR25" s="3">
        <v>1177830.595749204</v>
      </c>
      <c r="HS25" s="3">
        <v>63252.509145131116</v>
      </c>
      <c r="HT25" s="3">
        <v>51546100.897730723</v>
      </c>
      <c r="HU25" s="3">
        <v>9492107.579636706</v>
      </c>
      <c r="HV25" s="3">
        <v>237602937.6083177</v>
      </c>
      <c r="HW25" s="3">
        <v>6338125.8779818891</v>
      </c>
      <c r="HX25" s="3">
        <v>10086673.423960781</v>
      </c>
      <c r="HY25" s="3">
        <v>48712927.091400839</v>
      </c>
      <c r="HZ25" s="3">
        <v>12148555.920804741</v>
      </c>
      <c r="IA25" s="3">
        <v>72807975.991977558</v>
      </c>
      <c r="IB25" s="3">
        <v>2940555.9741289602</v>
      </c>
      <c r="IC25" s="3">
        <v>48996966.273702197</v>
      </c>
      <c r="ID25" s="3">
        <v>24048899.300194681</v>
      </c>
      <c r="IE25" s="3">
        <v>6725514.2852029074</v>
      </c>
      <c r="IF25" s="3">
        <v>5460502.0968765402</v>
      </c>
      <c r="IG25" s="3">
        <v>138403395.4912802</v>
      </c>
      <c r="IH25" s="3">
        <v>8333841.5184096964</v>
      </c>
      <c r="II25" s="3">
        <v>8781307.8247048892</v>
      </c>
      <c r="IJ25" s="3">
        <v>472541171.48192489</v>
      </c>
      <c r="IK25" s="3">
        <v>124811173.0260907</v>
      </c>
      <c r="IL25" s="3">
        <v>256604863.5798651</v>
      </c>
      <c r="IM25" s="3">
        <v>12818744.27721592</v>
      </c>
      <c r="IN25" s="3">
        <v>56474904.889224418</v>
      </c>
      <c r="IO25" s="3">
        <v>1117092.0809909981</v>
      </c>
      <c r="IP25" s="3">
        <v>126334232.89092609</v>
      </c>
      <c r="IQ25" s="3">
        <v>20832640.652095489</v>
      </c>
      <c r="IR25" s="3">
        <v>5083796.8474462768</v>
      </c>
      <c r="IS25" s="3">
        <v>7674013.0482577607</v>
      </c>
      <c r="IT25" s="3">
        <v>677818883.19450319</v>
      </c>
      <c r="IU25" s="3">
        <v>3326497.02038426</v>
      </c>
      <c r="IV25" s="3">
        <v>18745396.105297551</v>
      </c>
      <c r="IW25" s="3">
        <v>17830017.685176991</v>
      </c>
      <c r="IX25" s="3">
        <v>36376719.479653187</v>
      </c>
      <c r="IY25" s="3">
        <v>5777670.3785022143</v>
      </c>
    </row>
    <row r="26" spans="1:259" x14ac:dyDescent="0.2">
      <c r="A26" s="3" t="s">
        <v>37</v>
      </c>
      <c r="B26" s="3" t="s">
        <v>33</v>
      </c>
      <c r="C26" s="3" t="s">
        <v>6</v>
      </c>
      <c r="D26" s="3" t="s">
        <v>34</v>
      </c>
      <c r="E26" s="3">
        <v>7015140.7249789182</v>
      </c>
      <c r="F26" s="3">
        <v>1757011.5172817011</v>
      </c>
      <c r="G26" s="3">
        <v>67678310.912857786</v>
      </c>
      <c r="H26" s="3">
        <v>1063575.1595330371</v>
      </c>
      <c r="I26" s="3">
        <v>39495714.650625989</v>
      </c>
      <c r="J26" s="3">
        <v>9032962.1591223888</v>
      </c>
      <c r="K26" s="3">
        <v>7834791.0472312896</v>
      </c>
      <c r="L26" s="3">
        <v>9360801.3804208934</v>
      </c>
      <c r="M26" s="3">
        <v>5650400.3051575106</v>
      </c>
      <c r="N26" s="3">
        <v>687731.17216000182</v>
      </c>
      <c r="O26" s="3">
        <v>7002265.7766819987</v>
      </c>
      <c r="P26" s="3">
        <v>3902827.4986123368</v>
      </c>
      <c r="Q26" s="3">
        <v>3380876.7513917568</v>
      </c>
      <c r="R26" s="3">
        <v>1688887.60049788</v>
      </c>
      <c r="S26" s="3">
        <v>918148.75196217548</v>
      </c>
      <c r="T26" s="3">
        <v>11537846.10713524</v>
      </c>
      <c r="U26" s="3">
        <v>13650925.110977979</v>
      </c>
      <c r="V26" s="3">
        <v>2642706.7751496951</v>
      </c>
      <c r="W26" s="3">
        <v>27629373.9235049</v>
      </c>
      <c r="X26" s="3">
        <v>17651572.624668699</v>
      </c>
      <c r="Y26" s="3">
        <v>4180934.1847465201</v>
      </c>
      <c r="Z26" s="3">
        <v>40893647.279724412</v>
      </c>
      <c r="AA26" s="3">
        <v>8141955.1851631347</v>
      </c>
      <c r="AB26" s="3">
        <v>1010311.651971186</v>
      </c>
      <c r="AC26" s="3">
        <v>8897673.0817547496</v>
      </c>
      <c r="AD26" s="3">
        <v>20387407.842810031</v>
      </c>
      <c r="AE26" s="3">
        <v>73896296.272229165</v>
      </c>
      <c r="AF26" s="3">
        <v>1537514.940871814</v>
      </c>
      <c r="AG26" s="3">
        <v>174698.9092627847</v>
      </c>
      <c r="AH26" s="3">
        <v>52372678.57176853</v>
      </c>
      <c r="AI26" s="3">
        <v>961818786.55183506</v>
      </c>
      <c r="AJ26" s="3">
        <v>12443490.024136281</v>
      </c>
      <c r="AK26" s="3">
        <v>7280561.6268328037</v>
      </c>
      <c r="AL26" s="3">
        <v>204172054.5730333</v>
      </c>
      <c r="AM26" s="3">
        <v>126965610.5098227</v>
      </c>
      <c r="AN26" s="3">
        <v>5793139.9491135078</v>
      </c>
      <c r="AO26" s="3">
        <v>9511229.2103941496</v>
      </c>
      <c r="AP26" s="3">
        <v>1977675928.138078</v>
      </c>
      <c r="AQ26" s="3">
        <v>37678010.624737442</v>
      </c>
      <c r="AR26" s="3">
        <v>252770251.16460019</v>
      </c>
      <c r="AS26" s="3">
        <v>1137350.7197303281</v>
      </c>
      <c r="AT26" s="3">
        <v>15226383.836851889</v>
      </c>
      <c r="AU26" s="3">
        <v>59880832.636779763</v>
      </c>
      <c r="AV26" s="3">
        <v>1334509.251800563</v>
      </c>
      <c r="AW26" s="3">
        <v>6884977607.9649115</v>
      </c>
      <c r="AX26" s="3">
        <v>5977736.9262483288</v>
      </c>
      <c r="AY26" s="3">
        <v>281264592.65276343</v>
      </c>
      <c r="AZ26" s="3">
        <v>16293005.7616395</v>
      </c>
      <c r="BA26" s="3">
        <v>51476024.699932218</v>
      </c>
      <c r="BB26" s="3">
        <v>16347430.753714859</v>
      </c>
      <c r="BC26" s="3">
        <v>2848434215.0443568</v>
      </c>
      <c r="BD26" s="3">
        <v>14207823.353829511</v>
      </c>
      <c r="BE26" s="3">
        <v>26559595.456657529</v>
      </c>
      <c r="BF26" s="3">
        <v>9028008.7947681025</v>
      </c>
      <c r="BG26" s="3">
        <v>976635114.43340218</v>
      </c>
      <c r="BH26" s="3">
        <v>161469475.7682575</v>
      </c>
      <c r="BI26" s="3">
        <v>32107068.434758142</v>
      </c>
      <c r="BJ26" s="3">
        <v>3333793.2887888462</v>
      </c>
      <c r="BK26" s="3">
        <v>6624100.2526865639</v>
      </c>
      <c r="BL26" s="3">
        <v>7618796.4823431484</v>
      </c>
      <c r="BM26" s="3">
        <v>5054631.9891510159</v>
      </c>
      <c r="BN26" s="3">
        <v>5248256.8427699357</v>
      </c>
      <c r="BO26" s="3">
        <v>13763269.4852532</v>
      </c>
      <c r="BP26" s="3">
        <v>19797376.818545461</v>
      </c>
      <c r="BQ26" s="3">
        <v>4897020.4567513224</v>
      </c>
      <c r="BR26" s="3">
        <v>42733458.682157047</v>
      </c>
      <c r="BS26" s="3">
        <v>4365657.3979848791</v>
      </c>
      <c r="BT26" s="3">
        <v>16406837.495968649</v>
      </c>
      <c r="BU26" s="3">
        <v>355460549.91094983</v>
      </c>
      <c r="BV26" s="3">
        <v>2491021.648719159</v>
      </c>
      <c r="BW26" s="3">
        <v>4256946.4067424927</v>
      </c>
      <c r="BX26" s="3">
        <v>7215272.232080345</v>
      </c>
      <c r="BY26" s="3">
        <v>24857989.134951361</v>
      </c>
      <c r="BZ26" s="3">
        <v>781155879.36008012</v>
      </c>
      <c r="CA26" s="3">
        <v>99399127.805332139</v>
      </c>
      <c r="CB26" s="3">
        <v>636450.47121056507</v>
      </c>
      <c r="CC26" s="3">
        <v>16465752.900733801</v>
      </c>
      <c r="CD26" s="3">
        <v>10467161.971134851</v>
      </c>
      <c r="CE26" s="3">
        <v>11443438.00672912</v>
      </c>
      <c r="CF26" s="3">
        <v>25526017.284145288</v>
      </c>
      <c r="CG26" s="3">
        <v>4638777.4977115467</v>
      </c>
      <c r="CH26" s="3">
        <v>1728823.2225229689</v>
      </c>
      <c r="CI26" s="3">
        <v>18744950.413991731</v>
      </c>
      <c r="CJ26" s="3">
        <v>4664182.4074306386</v>
      </c>
      <c r="CK26" s="3">
        <v>611052028.55774605</v>
      </c>
      <c r="CL26" s="3">
        <v>73599820.868348405</v>
      </c>
      <c r="CM26" s="3">
        <v>729183683.77969277</v>
      </c>
      <c r="CN26" s="3">
        <v>4306196.0692066243</v>
      </c>
      <c r="CO26" s="3">
        <v>4044404.8814377422</v>
      </c>
      <c r="CP26" s="3">
        <v>1346781.108410232</v>
      </c>
      <c r="CQ26" s="3">
        <v>3777442.3070790218</v>
      </c>
      <c r="CR26" s="3">
        <v>4226465.3333460474</v>
      </c>
      <c r="CS26" s="3">
        <v>1437198.696736136</v>
      </c>
      <c r="CT26" s="3">
        <v>50050593.66017469</v>
      </c>
      <c r="CU26" s="3">
        <v>1940207.4027683139</v>
      </c>
      <c r="CV26" s="3">
        <v>49625.126312758061</v>
      </c>
      <c r="CW26" s="3">
        <v>4056629.6424097419</v>
      </c>
      <c r="CX26" s="3">
        <v>715675.12608413596</v>
      </c>
      <c r="CY26" s="3">
        <v>126488.7279681682</v>
      </c>
      <c r="CZ26" s="3">
        <v>9795346.7913281657</v>
      </c>
      <c r="DA26" s="3">
        <v>438502.92473138921</v>
      </c>
      <c r="DB26" s="3">
        <v>872623.14861070481</v>
      </c>
      <c r="DC26" s="3">
        <v>1533072.8294115011</v>
      </c>
      <c r="DD26" s="3">
        <v>2821694.7860361771</v>
      </c>
      <c r="DE26" s="3">
        <v>1009414.32855519</v>
      </c>
      <c r="DF26" s="3">
        <v>896124.95587035548</v>
      </c>
      <c r="DG26" s="3">
        <v>33290069.35101255</v>
      </c>
      <c r="DH26" s="3">
        <v>636799.88703405426</v>
      </c>
      <c r="DI26" s="3">
        <v>4305687.6727743708</v>
      </c>
      <c r="DJ26" s="3">
        <v>138864.3577084943</v>
      </c>
      <c r="DK26" s="3">
        <v>4906641.3497361671</v>
      </c>
      <c r="DL26" s="3">
        <v>10603726.688822931</v>
      </c>
      <c r="DM26" s="3">
        <v>35773378.514720753</v>
      </c>
      <c r="DN26" s="3">
        <v>25475385.67258003</v>
      </c>
      <c r="DO26" s="3">
        <v>3720209.5155992382</v>
      </c>
      <c r="DP26" s="3">
        <v>2369370.3405650458</v>
      </c>
      <c r="DQ26" s="3">
        <v>36110494.760626763</v>
      </c>
      <c r="DR26" s="3">
        <v>5456521.5552163953</v>
      </c>
      <c r="DS26" s="3">
        <v>1381882.25051464</v>
      </c>
      <c r="DT26" s="3">
        <v>1105497.9769148901</v>
      </c>
      <c r="DU26" s="3">
        <v>4223069.6674561454</v>
      </c>
      <c r="DV26" s="3">
        <v>7258548.495835227</v>
      </c>
      <c r="DW26" s="3">
        <v>390036.36249389948</v>
      </c>
      <c r="DX26" s="3">
        <v>2019387.7967819369</v>
      </c>
      <c r="DY26" s="3">
        <v>306026425.77871329</v>
      </c>
      <c r="DZ26" s="3">
        <v>38220906.340896823</v>
      </c>
      <c r="EA26" s="3">
        <v>10040125.82152462</v>
      </c>
      <c r="EB26" s="3">
        <v>514211965.56211579</v>
      </c>
      <c r="EC26" s="3">
        <v>1476914653.3846419</v>
      </c>
      <c r="ED26" s="3">
        <v>416313541.86825401</v>
      </c>
      <c r="EE26" s="3">
        <v>278232.81352211343</v>
      </c>
      <c r="EF26" s="3">
        <v>2537923.4290966191</v>
      </c>
      <c r="EG26" s="3">
        <v>3263114.038581891</v>
      </c>
      <c r="EH26" s="3">
        <v>106155651.68524259</v>
      </c>
      <c r="EI26" s="3">
        <v>23264245.194528069</v>
      </c>
      <c r="EJ26" s="3">
        <v>204112847.72655731</v>
      </c>
      <c r="EK26" s="3">
        <v>3606291.6222312278</v>
      </c>
      <c r="EL26" s="3">
        <v>12281802.65451405</v>
      </c>
      <c r="EM26" s="3">
        <v>1513412.76025653</v>
      </c>
      <c r="EN26" s="3">
        <v>90363644.902735159</v>
      </c>
      <c r="EO26" s="3">
        <v>397289075.47887897</v>
      </c>
      <c r="EP26" s="3">
        <v>6713047.6427161144</v>
      </c>
      <c r="EQ26" s="3">
        <v>11982636.6403163</v>
      </c>
      <c r="ER26" s="3">
        <v>2229942.2334861509</v>
      </c>
      <c r="ES26" s="3">
        <v>530292445.44700938</v>
      </c>
      <c r="ET26" s="3">
        <v>4325638.6530761011</v>
      </c>
      <c r="EU26" s="3">
        <v>188272.23712638</v>
      </c>
      <c r="EV26" s="3">
        <v>59531229.553207308</v>
      </c>
      <c r="EW26" s="3">
        <v>1287485.953799132</v>
      </c>
      <c r="EX26" s="3">
        <v>602044.01614359219</v>
      </c>
      <c r="EY26" s="3">
        <v>124233880.3264332</v>
      </c>
      <c r="EZ26" s="3">
        <v>1218398.8571364549</v>
      </c>
      <c r="FA26" s="3">
        <v>666880.12412184407</v>
      </c>
      <c r="FB26" s="3">
        <v>858502.713563925</v>
      </c>
      <c r="FC26" s="3">
        <v>15693780.00102702</v>
      </c>
      <c r="FD26" s="3">
        <v>232549767.00892761</v>
      </c>
      <c r="FE26" s="3">
        <v>2323983.1128321411</v>
      </c>
      <c r="FF26" s="3">
        <v>1973610.6227269019</v>
      </c>
      <c r="FG26" s="3">
        <v>99766071.838807866</v>
      </c>
      <c r="FH26" s="3">
        <v>316654745.86899233</v>
      </c>
      <c r="FI26" s="3">
        <v>13655276.19019137</v>
      </c>
      <c r="FJ26" s="3">
        <v>7089216.1360469852</v>
      </c>
      <c r="FK26" s="3">
        <v>226735164.54817531</v>
      </c>
      <c r="FL26" s="3">
        <v>2935971.4116640822</v>
      </c>
      <c r="FM26" s="3">
        <v>4331338.2189389691</v>
      </c>
      <c r="FN26" s="3">
        <v>49510272.085474908</v>
      </c>
      <c r="FO26" s="3">
        <v>82230015.508515492</v>
      </c>
      <c r="FP26" s="3">
        <v>2525587.463009052</v>
      </c>
      <c r="FQ26" s="3">
        <v>2247931.4491533432</v>
      </c>
      <c r="FR26" s="3">
        <v>70631656.079346761</v>
      </c>
      <c r="FS26" s="3">
        <v>7317036.0164610976</v>
      </c>
      <c r="FT26" s="3">
        <v>775153.31407975452</v>
      </c>
      <c r="FU26" s="3">
        <v>399306.84290901478</v>
      </c>
      <c r="FV26" s="3">
        <v>6193716.8187347148</v>
      </c>
      <c r="FW26" s="3">
        <v>54610637.180022277</v>
      </c>
      <c r="FX26" s="3">
        <v>33334060.97895129</v>
      </c>
      <c r="FY26" s="3">
        <v>100301615.0155752</v>
      </c>
      <c r="FZ26" s="3">
        <v>5194540.2002074244</v>
      </c>
      <c r="GA26" s="3">
        <v>1617001.3091645651</v>
      </c>
      <c r="GB26" s="3">
        <v>20113601.616519742</v>
      </c>
      <c r="GC26" s="3">
        <v>306678.61841897992</v>
      </c>
      <c r="GD26" s="3">
        <v>29805909.35000889</v>
      </c>
      <c r="GE26" s="3">
        <v>10953694.40199386</v>
      </c>
      <c r="GF26" s="3">
        <v>32980753.288553439</v>
      </c>
      <c r="GG26" s="3">
        <v>3071279.8342412468</v>
      </c>
      <c r="GH26" s="3">
        <v>681354.34305584372</v>
      </c>
      <c r="GI26" s="3">
        <v>4864996070.6682968</v>
      </c>
      <c r="GJ26" s="3">
        <v>1524347.934509313</v>
      </c>
      <c r="GK26" s="3">
        <v>1230862.817028387</v>
      </c>
      <c r="GL26" s="3">
        <v>6425979.4069700558</v>
      </c>
      <c r="GM26" s="3">
        <v>182184344.03593361</v>
      </c>
      <c r="GN26" s="3">
        <v>14731458.68990026</v>
      </c>
      <c r="GO26" s="3">
        <v>827367.12393936061</v>
      </c>
      <c r="GP26" s="3">
        <v>47696280.018098027</v>
      </c>
      <c r="GQ26" s="3">
        <v>331763.51666957972</v>
      </c>
      <c r="GR26" s="3">
        <v>1092615.5207174481</v>
      </c>
      <c r="GS26" s="3">
        <v>139498.81262129819</v>
      </c>
      <c r="GT26" s="3">
        <v>33663132.415119223</v>
      </c>
      <c r="GU26" s="3">
        <v>1080989.120060659</v>
      </c>
      <c r="GV26" s="3">
        <v>11666269.938026231</v>
      </c>
      <c r="GW26" s="3">
        <v>25343575.674761198</v>
      </c>
      <c r="GX26" s="3">
        <v>37782607.852562971</v>
      </c>
      <c r="GY26" s="3">
        <v>48569439.462962791</v>
      </c>
      <c r="GZ26" s="3">
        <v>3350321.992110882</v>
      </c>
      <c r="HA26" s="3">
        <v>3616253.2872495698</v>
      </c>
      <c r="HB26" s="3">
        <v>12036681.521734411</v>
      </c>
      <c r="HC26" s="3">
        <v>291188917.8637138</v>
      </c>
      <c r="HD26" s="3">
        <v>923170.19387388392</v>
      </c>
      <c r="HE26" s="3">
        <v>2945756.284434835</v>
      </c>
      <c r="HF26" s="3">
        <v>206105517.2571331</v>
      </c>
      <c r="HG26" s="3">
        <v>11763150.6999951</v>
      </c>
      <c r="HH26" s="3">
        <v>16289947.214568211</v>
      </c>
      <c r="HI26" s="3">
        <v>4426110899.5580559</v>
      </c>
      <c r="HJ26" s="3">
        <v>10176003.77806209</v>
      </c>
      <c r="HK26" s="3">
        <v>609795932.2398212</v>
      </c>
      <c r="HL26" s="3">
        <v>140811.34508582321</v>
      </c>
      <c r="HM26" s="3">
        <v>829574.0270694684</v>
      </c>
      <c r="HN26" s="3">
        <v>432626.95723680651</v>
      </c>
      <c r="HO26" s="3">
        <v>37650213.954030238</v>
      </c>
      <c r="HP26" s="3">
        <v>9283539.0371070653</v>
      </c>
      <c r="HQ26" s="3">
        <v>32845276.219658978</v>
      </c>
      <c r="HR26" s="3">
        <v>1129906.1667247571</v>
      </c>
      <c r="HS26" s="3">
        <v>78117.546190580921</v>
      </c>
      <c r="HT26" s="3">
        <v>48263939.855835527</v>
      </c>
      <c r="HU26" s="3">
        <v>7038856.4207161292</v>
      </c>
      <c r="HV26" s="3">
        <v>241162248.45217201</v>
      </c>
      <c r="HW26" s="3">
        <v>6491770.1541162822</v>
      </c>
      <c r="HX26" s="3">
        <v>10820501.75386049</v>
      </c>
      <c r="HY26" s="3">
        <v>56239061.488708884</v>
      </c>
      <c r="HZ26" s="3">
        <v>15896225.933512939</v>
      </c>
      <c r="IA26" s="3">
        <v>14287786.83532392</v>
      </c>
      <c r="IB26" s="3">
        <v>2755423.3687907238</v>
      </c>
      <c r="IC26" s="3">
        <v>48712660.75243669</v>
      </c>
      <c r="ID26" s="3">
        <v>23722416.844344251</v>
      </c>
      <c r="IE26" s="3">
        <v>6007096.8877184484</v>
      </c>
      <c r="IF26" s="3">
        <v>5380655.8244387694</v>
      </c>
      <c r="IG26" s="3">
        <v>127064912.26302651</v>
      </c>
      <c r="IH26" s="3">
        <v>7546393.7988634612</v>
      </c>
      <c r="II26" s="3">
        <v>8136411.4421111243</v>
      </c>
      <c r="IJ26" s="3">
        <v>510253821.38720059</v>
      </c>
      <c r="IK26" s="3">
        <v>118441234.6027959</v>
      </c>
      <c r="IL26" s="3">
        <v>264796582.66176391</v>
      </c>
      <c r="IM26" s="3">
        <v>14456538.13862191</v>
      </c>
      <c r="IN26" s="3">
        <v>64381767.831104301</v>
      </c>
      <c r="IO26" s="3">
        <v>1063441.5381447701</v>
      </c>
      <c r="IP26" s="3">
        <v>120621852.1447898</v>
      </c>
      <c r="IQ26" s="3">
        <v>16949529.467253331</v>
      </c>
      <c r="IR26" s="3">
        <v>3844576.1733636502</v>
      </c>
      <c r="IS26" s="3">
        <v>5136409.7342757797</v>
      </c>
      <c r="IT26" s="3">
        <v>692863196.31952631</v>
      </c>
      <c r="IU26" s="3">
        <v>3744293.1882143212</v>
      </c>
      <c r="IV26" s="3">
        <v>23065355.441060819</v>
      </c>
      <c r="IW26" s="3">
        <v>15343092.14370071</v>
      </c>
      <c r="IX26" s="3">
        <v>24663048.5774436</v>
      </c>
      <c r="IY26" s="3">
        <v>5444491.1259750985</v>
      </c>
    </row>
    <row r="27" spans="1:259" x14ac:dyDescent="0.2">
      <c r="A27" s="3" t="s">
        <v>38</v>
      </c>
      <c r="B27" s="3" t="s">
        <v>33</v>
      </c>
      <c r="C27" s="3" t="s">
        <v>6</v>
      </c>
      <c r="D27" s="3" t="s">
        <v>34</v>
      </c>
      <c r="E27" s="3">
        <v>7830468.8993471693</v>
      </c>
      <c r="F27" s="3">
        <v>1961914.779318294</v>
      </c>
      <c r="G27" s="3">
        <v>55394690.644914933</v>
      </c>
      <c r="H27" s="3">
        <v>1694223.1348331971</v>
      </c>
      <c r="I27" s="3">
        <v>91851430.078702942</v>
      </c>
      <c r="J27" s="3">
        <v>8761235.0238969997</v>
      </c>
      <c r="K27" s="3">
        <v>7982398.7511752388</v>
      </c>
      <c r="L27" s="3">
        <v>9389092.6262657605</v>
      </c>
      <c r="M27" s="3">
        <v>4827946.0602559028</v>
      </c>
      <c r="N27" s="3">
        <v>787785.40082189138</v>
      </c>
      <c r="O27" s="3">
        <v>8731313.2706706431</v>
      </c>
      <c r="P27" s="3">
        <v>2999633.626857121</v>
      </c>
      <c r="Q27" s="3">
        <v>3246621.459538023</v>
      </c>
      <c r="R27" s="3">
        <v>1766902.1512597781</v>
      </c>
      <c r="S27" s="3">
        <v>658123.06863090151</v>
      </c>
      <c r="T27" s="3">
        <v>22856804.159676589</v>
      </c>
      <c r="U27" s="3">
        <v>20363749.018129449</v>
      </c>
      <c r="V27" s="3">
        <v>2211460.6849636561</v>
      </c>
      <c r="W27" s="3">
        <v>20657781.83644522</v>
      </c>
      <c r="X27" s="3">
        <v>17743715.573539101</v>
      </c>
      <c r="Y27" s="3">
        <v>3840652.1665706881</v>
      </c>
      <c r="Z27" s="3">
        <v>41868825.374886267</v>
      </c>
      <c r="AA27" s="3">
        <v>8965751.4775812402</v>
      </c>
      <c r="AB27" s="3">
        <v>1120761.00070621</v>
      </c>
      <c r="AC27" s="3">
        <v>8680986.4801531713</v>
      </c>
      <c r="AD27" s="3">
        <v>19633611.283658441</v>
      </c>
      <c r="AE27" s="3">
        <v>64931040.541581951</v>
      </c>
      <c r="AF27" s="3">
        <v>1549798.8551779501</v>
      </c>
      <c r="AG27" s="3">
        <v>156416.5902789683</v>
      </c>
      <c r="AH27" s="3">
        <v>50169634.665427104</v>
      </c>
      <c r="AI27" s="3">
        <v>1087464939.6156371</v>
      </c>
      <c r="AJ27" s="3">
        <v>12354445.640471861</v>
      </c>
      <c r="AK27" s="3">
        <v>11276300.406518729</v>
      </c>
      <c r="AL27" s="3">
        <v>206496202.09024611</v>
      </c>
      <c r="AM27" s="3">
        <v>125471064.792741</v>
      </c>
      <c r="AN27" s="3">
        <v>6480317.6328724269</v>
      </c>
      <c r="AO27" s="3">
        <v>10198447.60870347</v>
      </c>
      <c r="AP27" s="3">
        <v>2235079136.2496729</v>
      </c>
      <c r="AQ27" s="3">
        <v>33039424.772065379</v>
      </c>
      <c r="AR27" s="3">
        <v>273073370.5433256</v>
      </c>
      <c r="AS27" s="3">
        <v>1016384.430178102</v>
      </c>
      <c r="AT27" s="3">
        <v>15293280.493430691</v>
      </c>
      <c r="AU27" s="3">
        <v>75493052.733499631</v>
      </c>
      <c r="AV27" s="3">
        <v>1381654.5662733859</v>
      </c>
      <c r="AW27" s="3">
        <v>6915860806.8661137</v>
      </c>
      <c r="AX27" s="3">
        <v>5641827.7681088792</v>
      </c>
      <c r="AY27" s="3">
        <v>232868401.06688851</v>
      </c>
      <c r="AZ27" s="3">
        <v>14867001.650700931</v>
      </c>
      <c r="BA27" s="3">
        <v>50000855.398166686</v>
      </c>
      <c r="BB27" s="3">
        <v>21835368.407538079</v>
      </c>
      <c r="BC27" s="3">
        <v>1861908882.9726241</v>
      </c>
      <c r="BD27" s="3">
        <v>16957166.44554266</v>
      </c>
      <c r="BE27" s="3">
        <v>35136787.677599691</v>
      </c>
      <c r="BF27" s="3">
        <v>14090126.59982744</v>
      </c>
      <c r="BG27" s="3">
        <v>567855102.16739166</v>
      </c>
      <c r="BH27" s="3">
        <v>197358605.40361241</v>
      </c>
      <c r="BI27" s="3">
        <v>36379214.678704277</v>
      </c>
      <c r="BJ27" s="3">
        <v>3681274.0856754328</v>
      </c>
      <c r="BK27" s="3">
        <v>10501591.795850379</v>
      </c>
      <c r="BL27" s="3">
        <v>7322070.9177110931</v>
      </c>
      <c r="BM27" s="3">
        <v>7729715.1430937042</v>
      </c>
      <c r="BN27" s="3">
        <v>8269724.0587545056</v>
      </c>
      <c r="BO27" s="3">
        <v>17540964.556805789</v>
      </c>
      <c r="BP27" s="3">
        <v>25450669.873879809</v>
      </c>
      <c r="BQ27" s="3">
        <v>5476262.2484404799</v>
      </c>
      <c r="BR27" s="3">
        <v>40235960.761206247</v>
      </c>
      <c r="BS27" s="3">
        <v>5268446.395970908</v>
      </c>
      <c r="BT27" s="3">
        <v>21152847.804012738</v>
      </c>
      <c r="BU27" s="3">
        <v>363902342.00277168</v>
      </c>
      <c r="BV27" s="3">
        <v>3595945.471721062</v>
      </c>
      <c r="BW27" s="3">
        <v>5950339.9863985768</v>
      </c>
      <c r="BX27" s="3">
        <v>9018912.7126227189</v>
      </c>
      <c r="BY27" s="3">
        <v>29649277.321009729</v>
      </c>
      <c r="BZ27" s="3">
        <v>839473909.42444706</v>
      </c>
      <c r="CA27" s="3">
        <v>107381278.1615627</v>
      </c>
      <c r="CB27" s="3">
        <v>685000.09138591972</v>
      </c>
      <c r="CC27" s="3">
        <v>16046054.16780651</v>
      </c>
      <c r="CD27" s="3">
        <v>20946150.476385839</v>
      </c>
      <c r="CE27" s="3">
        <v>13506010.393934211</v>
      </c>
      <c r="CF27" s="3">
        <v>22055012.88699149</v>
      </c>
      <c r="CG27" s="3">
        <v>4484793.8924915316</v>
      </c>
      <c r="CH27" s="3">
        <v>1979147.3683695749</v>
      </c>
      <c r="CI27" s="3">
        <v>20660867.027838401</v>
      </c>
      <c r="CJ27" s="3">
        <v>5218672.8067093669</v>
      </c>
      <c r="CK27" s="3">
        <v>458151473.84922928</v>
      </c>
      <c r="CL27" s="3">
        <v>84492791.554706872</v>
      </c>
      <c r="CM27" s="3">
        <v>490033229.86960822</v>
      </c>
      <c r="CN27" s="3">
        <v>4350567.8118529143</v>
      </c>
      <c r="CO27" s="3">
        <v>4402807.6451405538</v>
      </c>
      <c r="CP27" s="3">
        <v>1013492.246581774</v>
      </c>
      <c r="CQ27" s="3">
        <v>3649517.3690513652</v>
      </c>
      <c r="CR27" s="3">
        <v>5071700.0196871934</v>
      </c>
      <c r="CS27" s="3">
        <v>1461652.1656880979</v>
      </c>
      <c r="CT27" s="3">
        <v>51954071.99662669</v>
      </c>
      <c r="CU27" s="3">
        <v>2136633.5932462248</v>
      </c>
      <c r="CV27" s="3">
        <v>1.4409681091316211</v>
      </c>
      <c r="CW27" s="3">
        <v>4841611.4372401284</v>
      </c>
      <c r="CX27" s="3">
        <v>1217226.837416946</v>
      </c>
      <c r="CY27" s="3">
        <v>190274.56327229281</v>
      </c>
      <c r="CZ27" s="3">
        <v>10135424.61064559</v>
      </c>
      <c r="DA27" s="3">
        <v>415559.05470784853</v>
      </c>
      <c r="DB27" s="3">
        <v>1260599.3107105501</v>
      </c>
      <c r="DC27" s="3">
        <v>1677006.5848168321</v>
      </c>
      <c r="DD27" s="3">
        <v>3128272.460726771</v>
      </c>
      <c r="DE27" s="3">
        <v>924308.49364709412</v>
      </c>
      <c r="DF27" s="3">
        <v>874530.62369194103</v>
      </c>
      <c r="DG27" s="3">
        <v>49961960.584735662</v>
      </c>
      <c r="DH27" s="3">
        <v>578040.09894518647</v>
      </c>
      <c r="DI27" s="3">
        <v>5035368.0613200683</v>
      </c>
      <c r="DJ27" s="3">
        <v>152205.9594412304</v>
      </c>
      <c r="DK27" s="3">
        <v>4357715.9303339366</v>
      </c>
      <c r="DL27" s="3">
        <v>9215202.572525138</v>
      </c>
      <c r="DM27" s="3">
        <v>39243316.432459474</v>
      </c>
      <c r="DN27" s="3">
        <v>29676160.34394636</v>
      </c>
      <c r="DO27" s="3">
        <v>4539812.1838512355</v>
      </c>
      <c r="DP27" s="3">
        <v>2752269.1348869121</v>
      </c>
      <c r="DQ27" s="3">
        <v>40446994.829868913</v>
      </c>
      <c r="DR27" s="3">
        <v>6565358.5038930802</v>
      </c>
      <c r="DS27" s="3">
        <v>1256831.537710594</v>
      </c>
      <c r="DT27" s="3">
        <v>905629.0207277789</v>
      </c>
      <c r="DU27" s="3">
        <v>4392483.8530039741</v>
      </c>
      <c r="DV27" s="3">
        <v>6376155.0071453312</v>
      </c>
      <c r="DW27" s="3">
        <v>324924.13233966572</v>
      </c>
      <c r="DX27" s="3">
        <v>1716911.465196053</v>
      </c>
      <c r="DY27" s="3">
        <v>318993789.0170517</v>
      </c>
      <c r="DZ27" s="3">
        <v>39594943.889570519</v>
      </c>
      <c r="EA27" s="3">
        <v>11598235.828123979</v>
      </c>
      <c r="EB27" s="3">
        <v>523331678.46035242</v>
      </c>
      <c r="EC27" s="3">
        <v>1189497864.2482369</v>
      </c>
      <c r="ED27" s="3">
        <v>457696346.94975197</v>
      </c>
      <c r="EE27" s="3">
        <v>442337.02500819392</v>
      </c>
      <c r="EF27" s="3">
        <v>2400151.2612008778</v>
      </c>
      <c r="EG27" s="3">
        <v>1694578.8386291179</v>
      </c>
      <c r="EH27" s="3">
        <v>120947849.4380582</v>
      </c>
      <c r="EI27" s="3">
        <v>30190745.244692929</v>
      </c>
      <c r="EJ27" s="3">
        <v>202088864.21790671</v>
      </c>
      <c r="EK27" s="3">
        <v>3604313.2074124021</v>
      </c>
      <c r="EL27" s="3">
        <v>12639202.9617953</v>
      </c>
      <c r="EM27" s="3">
        <v>931591.97568849765</v>
      </c>
      <c r="EN27" s="3">
        <v>114953442.7862296</v>
      </c>
      <c r="EO27" s="3">
        <v>329062224.30811721</v>
      </c>
      <c r="EP27" s="3">
        <v>8668950.1164515279</v>
      </c>
      <c r="EQ27" s="3">
        <v>12751467.603186959</v>
      </c>
      <c r="ER27" s="3">
        <v>2325645.503764614</v>
      </c>
      <c r="ES27" s="3">
        <v>604675964.27662528</v>
      </c>
      <c r="ET27" s="3">
        <v>4506023.0464208676</v>
      </c>
      <c r="EU27" s="3">
        <v>231632.32191730561</v>
      </c>
      <c r="EV27" s="3">
        <v>110322433.4069415</v>
      </c>
      <c r="EW27" s="3">
        <v>1912020.472860944</v>
      </c>
      <c r="EX27" s="3">
        <v>522283.99679049337</v>
      </c>
      <c r="EY27" s="3">
        <v>124535738.6215755</v>
      </c>
      <c r="EZ27" s="3">
        <v>1267244.525276778</v>
      </c>
      <c r="FA27" s="3">
        <v>758695.97533243406</v>
      </c>
      <c r="FB27" s="3">
        <v>926001.41238637036</v>
      </c>
      <c r="FC27" s="3">
        <v>14649968.89542935</v>
      </c>
      <c r="FD27" s="3">
        <v>245817873.12887481</v>
      </c>
      <c r="FE27" s="3">
        <v>2771787.9727495699</v>
      </c>
      <c r="FF27" s="3">
        <v>2166805.757511409</v>
      </c>
      <c r="FG27" s="3">
        <v>130560969.238465</v>
      </c>
      <c r="FH27" s="3">
        <v>331794205.47714043</v>
      </c>
      <c r="FI27" s="3">
        <v>14216182.45632788</v>
      </c>
      <c r="FJ27" s="3">
        <v>6607228.4950471092</v>
      </c>
      <c r="FK27" s="3">
        <v>220664299.5217818</v>
      </c>
      <c r="FL27" s="3">
        <v>3821667.046214934</v>
      </c>
      <c r="FM27" s="3">
        <v>4587647.7306279242</v>
      </c>
      <c r="FN27" s="3">
        <v>60661812.563379399</v>
      </c>
      <c r="FO27" s="3">
        <v>100135975.8079758</v>
      </c>
      <c r="FP27" s="3">
        <v>2642978.5563357859</v>
      </c>
      <c r="FQ27" s="3">
        <v>1876664.1790692001</v>
      </c>
      <c r="FR27" s="3">
        <v>78620927.362942487</v>
      </c>
      <c r="FS27" s="3">
        <v>8169096.6532363007</v>
      </c>
      <c r="FT27" s="3">
        <v>628819.03934292658</v>
      </c>
      <c r="FU27" s="3">
        <v>312213.48626367701</v>
      </c>
      <c r="FV27" s="3">
        <v>5410506.8455965361</v>
      </c>
      <c r="FW27" s="3">
        <v>58241542.709091157</v>
      </c>
      <c r="FX27" s="3">
        <v>37154724.680220962</v>
      </c>
      <c r="FY27" s="3">
        <v>106095714.06556369</v>
      </c>
      <c r="FZ27" s="3">
        <v>5256997.1409912892</v>
      </c>
      <c r="GA27" s="3">
        <v>2306297.6450392748</v>
      </c>
      <c r="GB27" s="3">
        <v>15692603.92773773</v>
      </c>
      <c r="GC27" s="3">
        <v>345766.38057367131</v>
      </c>
      <c r="GD27" s="3">
        <v>30604438.7837843</v>
      </c>
      <c r="GE27" s="3">
        <v>9487959.9276996721</v>
      </c>
      <c r="GF27" s="3">
        <v>32729655.837574739</v>
      </c>
      <c r="GG27" s="3">
        <v>3568994.4729748419</v>
      </c>
      <c r="GH27" s="3">
        <v>703557.49682593963</v>
      </c>
      <c r="GI27" s="3">
        <v>5125740574.0779686</v>
      </c>
      <c r="GJ27" s="3">
        <v>1691522.046567403</v>
      </c>
      <c r="GK27" s="3">
        <v>1106706.6934032729</v>
      </c>
      <c r="GL27" s="3">
        <v>5764329.2762536043</v>
      </c>
      <c r="GM27" s="3">
        <v>196482387.0141007</v>
      </c>
      <c r="GN27" s="3">
        <v>14900862.86213881</v>
      </c>
      <c r="GO27" s="3">
        <v>823935.74890388676</v>
      </c>
      <c r="GP27" s="3">
        <v>54406455.451635517</v>
      </c>
      <c r="GQ27" s="3">
        <v>364066.41581819142</v>
      </c>
      <c r="GR27" s="3">
        <v>877402.77329524036</v>
      </c>
      <c r="GS27" s="3">
        <v>160271.71404993779</v>
      </c>
      <c r="GT27" s="3">
        <v>35041482.775232628</v>
      </c>
      <c r="GU27" s="3">
        <v>796756.56390840793</v>
      </c>
      <c r="GV27" s="3">
        <v>8859739.7934932802</v>
      </c>
      <c r="GW27" s="3">
        <v>25806950.926762931</v>
      </c>
      <c r="GX27" s="3">
        <v>34304221.22714904</v>
      </c>
      <c r="GY27" s="3">
        <v>56191864.079160944</v>
      </c>
      <c r="GZ27" s="3">
        <v>3392640.8583041108</v>
      </c>
      <c r="HA27" s="3">
        <v>4337388.4343163306</v>
      </c>
      <c r="HB27" s="3">
        <v>16835383.179784279</v>
      </c>
      <c r="HC27" s="3">
        <v>325192882.74175179</v>
      </c>
      <c r="HD27" s="3">
        <v>916207.03494101763</v>
      </c>
      <c r="HE27" s="3">
        <v>2823700.5049812458</v>
      </c>
      <c r="HF27" s="3">
        <v>216592132.70612571</v>
      </c>
      <c r="HG27" s="3">
        <v>15451085.177097499</v>
      </c>
      <c r="HH27" s="3">
        <v>20163834.95874678</v>
      </c>
      <c r="HI27" s="3">
        <v>4622555214.1384344</v>
      </c>
      <c r="HJ27" s="3">
        <v>11304843.03087722</v>
      </c>
      <c r="HK27" s="3">
        <v>664566231.79813623</v>
      </c>
      <c r="HL27" s="3">
        <v>159106.82281574211</v>
      </c>
      <c r="HM27" s="3">
        <v>1240995.9817405569</v>
      </c>
      <c r="HN27" s="3">
        <v>523126.8631958366</v>
      </c>
      <c r="HO27" s="3">
        <v>33263672.846697081</v>
      </c>
      <c r="HP27" s="3">
        <v>11340834.70375406</v>
      </c>
      <c r="HQ27" s="3">
        <v>37357716.391062297</v>
      </c>
      <c r="HR27" s="3">
        <v>1263923.0300735079</v>
      </c>
      <c r="HS27" s="3">
        <v>52330.779643360162</v>
      </c>
      <c r="HT27" s="3">
        <v>43365008.748465098</v>
      </c>
      <c r="HU27" s="3">
        <v>8893860.7893711533</v>
      </c>
      <c r="HV27" s="3">
        <v>278191516.05277419</v>
      </c>
      <c r="HW27" s="3">
        <v>4866960.6693465225</v>
      </c>
      <c r="HX27" s="3">
        <v>11249180.49353569</v>
      </c>
      <c r="HY27" s="3">
        <v>52857898.770951912</v>
      </c>
      <c r="HZ27" s="3">
        <v>10705936.290512061</v>
      </c>
      <c r="IA27" s="3">
        <v>51293109.438108057</v>
      </c>
      <c r="IB27" s="3">
        <v>2967554.0028245789</v>
      </c>
      <c r="IC27" s="3">
        <v>52315172.628068916</v>
      </c>
      <c r="ID27" s="3">
        <v>27019929.400269601</v>
      </c>
      <c r="IE27" s="3">
        <v>5964769.4317659689</v>
      </c>
      <c r="IF27" s="3">
        <v>5655137.4769769954</v>
      </c>
      <c r="IG27" s="3">
        <v>122169935.947872</v>
      </c>
      <c r="IH27" s="3">
        <v>6425451.7261644993</v>
      </c>
      <c r="II27" s="3">
        <v>8195984.7154346621</v>
      </c>
      <c r="IJ27" s="3">
        <v>564097340.84858322</v>
      </c>
      <c r="IK27" s="3">
        <v>120366542.4684684</v>
      </c>
      <c r="IL27" s="3">
        <v>250518525.87295261</v>
      </c>
      <c r="IM27" s="3">
        <v>14053463.647382289</v>
      </c>
      <c r="IN27" s="3">
        <v>59625829.907666937</v>
      </c>
      <c r="IO27" s="3">
        <v>741379.07544992538</v>
      </c>
      <c r="IP27" s="3">
        <v>107289408.6492165</v>
      </c>
      <c r="IQ27" s="3">
        <v>18249311.688608669</v>
      </c>
      <c r="IR27" s="3">
        <v>7455774.7064771485</v>
      </c>
      <c r="IS27" s="3">
        <v>7684081.3382509584</v>
      </c>
      <c r="IT27" s="3">
        <v>746274609.13763511</v>
      </c>
      <c r="IU27" s="3">
        <v>4075198.3324503009</v>
      </c>
      <c r="IV27" s="3">
        <v>20899766.844491541</v>
      </c>
      <c r="IW27" s="3">
        <v>15887649.402312599</v>
      </c>
      <c r="IX27" s="3">
        <v>41718738.468537107</v>
      </c>
      <c r="IY27" s="3">
        <v>6511763.509361702</v>
      </c>
    </row>
    <row r="28" spans="1:259" x14ac:dyDescent="0.2">
      <c r="A28" s="3" t="s">
        <v>39</v>
      </c>
      <c r="B28" s="3" t="s">
        <v>40</v>
      </c>
      <c r="C28" s="3" t="s">
        <v>14</v>
      </c>
      <c r="D28" s="3" t="s">
        <v>34</v>
      </c>
      <c r="E28" s="3">
        <v>6652776.3529646052</v>
      </c>
      <c r="F28" s="3">
        <v>2392410.1159542608</v>
      </c>
      <c r="G28" s="3">
        <v>71500241.177601323</v>
      </c>
      <c r="H28" s="3">
        <v>1915780.897096385</v>
      </c>
      <c r="I28" s="3">
        <v>42858177.356904984</v>
      </c>
      <c r="J28" s="3">
        <v>19025802.706335101</v>
      </c>
      <c r="K28" s="3">
        <v>7284418.8974631336</v>
      </c>
      <c r="L28" s="3">
        <v>8037698.1765002804</v>
      </c>
      <c r="M28" s="3">
        <v>1824968.575436011</v>
      </c>
      <c r="N28" s="3">
        <v>953442.28221698327</v>
      </c>
      <c r="O28" s="3">
        <v>13184814.829188069</v>
      </c>
      <c r="P28" s="3">
        <v>857276.84783045924</v>
      </c>
      <c r="Q28" s="3">
        <v>6183729.7467556056</v>
      </c>
      <c r="R28" s="3">
        <v>1825927.347560843</v>
      </c>
      <c r="S28" s="3">
        <v>862831.95192138676</v>
      </c>
      <c r="T28" s="3">
        <v>9005302.1188565399</v>
      </c>
      <c r="U28" s="3">
        <v>59489028.227912679</v>
      </c>
      <c r="V28" s="3">
        <v>2780190.1527063702</v>
      </c>
      <c r="W28" s="3">
        <v>45294408.961281747</v>
      </c>
      <c r="X28" s="3">
        <v>7506387.2723313645</v>
      </c>
      <c r="Y28" s="3">
        <v>3385077.9554501199</v>
      </c>
      <c r="Z28" s="3">
        <v>29413027.096567709</v>
      </c>
      <c r="AA28" s="3">
        <v>5294200.6593793584</v>
      </c>
      <c r="AB28" s="3">
        <v>890794.80099713267</v>
      </c>
      <c r="AC28" s="3">
        <v>6892408.6723442758</v>
      </c>
      <c r="AD28" s="3">
        <v>33829206.856143422</v>
      </c>
      <c r="AE28" s="3">
        <v>105964937.7157312</v>
      </c>
      <c r="AF28" s="3">
        <v>2337633.344052766</v>
      </c>
      <c r="AG28" s="3">
        <v>149767.14527171341</v>
      </c>
      <c r="AH28" s="3">
        <v>47206809.095000662</v>
      </c>
      <c r="AI28" s="3">
        <v>870881212.68432224</v>
      </c>
      <c r="AJ28" s="3">
        <v>8540039.3699163869</v>
      </c>
      <c r="AK28" s="3">
        <v>13327040.816704869</v>
      </c>
      <c r="AL28" s="3">
        <v>99435807.434816331</v>
      </c>
      <c r="AM28" s="3">
        <v>121348181.5810452</v>
      </c>
      <c r="AN28" s="3">
        <v>8097309.9856784437</v>
      </c>
      <c r="AO28" s="3">
        <v>16035023.854325</v>
      </c>
      <c r="AP28" s="3">
        <v>1921857424.1332369</v>
      </c>
      <c r="AQ28" s="3">
        <v>48781122.790984698</v>
      </c>
      <c r="AR28" s="3">
        <v>232809584.14985639</v>
      </c>
      <c r="AS28" s="3">
        <v>929760.60496038885</v>
      </c>
      <c r="AT28" s="3">
        <v>12020202.400840441</v>
      </c>
      <c r="AU28" s="3">
        <v>47183032.946683817</v>
      </c>
      <c r="AV28" s="3">
        <v>1085063.081925482</v>
      </c>
      <c r="AW28" s="3">
        <v>8947578616.7286434</v>
      </c>
      <c r="AX28" s="3">
        <v>5561182.9431992704</v>
      </c>
      <c r="AY28" s="3">
        <v>651709748.50337946</v>
      </c>
      <c r="AZ28" s="3">
        <v>17759075.977417812</v>
      </c>
      <c r="BA28" s="3">
        <v>146801839.62650609</v>
      </c>
      <c r="BB28" s="3">
        <v>47871182.883013748</v>
      </c>
      <c r="BC28" s="3">
        <v>8131985274.857192</v>
      </c>
      <c r="BD28" s="3">
        <v>26808924.471066989</v>
      </c>
      <c r="BE28" s="3">
        <v>54274509.827095419</v>
      </c>
      <c r="BF28" s="3">
        <v>15326439.364061121</v>
      </c>
      <c r="BG28" s="3">
        <v>2764913361.1028781</v>
      </c>
      <c r="BH28" s="3">
        <v>179777478.03024581</v>
      </c>
      <c r="BI28" s="3">
        <v>36647577.774167188</v>
      </c>
      <c r="BJ28" s="3">
        <v>3056727.4296180811</v>
      </c>
      <c r="BK28" s="3">
        <v>8286665.8294246392</v>
      </c>
      <c r="BL28" s="3">
        <v>18732147.770572338</v>
      </c>
      <c r="BM28" s="3">
        <v>6846576.8961145366</v>
      </c>
      <c r="BN28" s="3">
        <v>6131952.2983028432</v>
      </c>
      <c r="BO28" s="3">
        <v>14695657.02314906</v>
      </c>
      <c r="BP28" s="3">
        <v>27917311.912026551</v>
      </c>
      <c r="BQ28" s="3">
        <v>9171805.3380773012</v>
      </c>
      <c r="BR28" s="3">
        <v>51928290.716299117</v>
      </c>
      <c r="BS28" s="3">
        <v>11298813.434506221</v>
      </c>
      <c r="BT28" s="3">
        <v>46713284.946773052</v>
      </c>
      <c r="BU28" s="3">
        <v>501881904.64266729</v>
      </c>
      <c r="BV28" s="3">
        <v>3603159.909033</v>
      </c>
      <c r="BW28" s="3">
        <v>8069897.6043890594</v>
      </c>
      <c r="BX28" s="3">
        <v>22289997.212790292</v>
      </c>
      <c r="BY28" s="3">
        <v>44272519.90330942</v>
      </c>
      <c r="BZ28" s="3">
        <v>553386419.65618157</v>
      </c>
      <c r="CA28" s="3">
        <v>94082186.835651606</v>
      </c>
      <c r="CB28" s="3">
        <v>761458.19440099737</v>
      </c>
      <c r="CC28" s="3">
        <v>13570265.163609499</v>
      </c>
      <c r="CD28" s="3">
        <v>11151506.02099237</v>
      </c>
      <c r="CE28" s="3">
        <v>9800262.9724329021</v>
      </c>
      <c r="CF28" s="3">
        <v>33322380.74260949</v>
      </c>
      <c r="CG28" s="3">
        <v>5990634.8022901332</v>
      </c>
      <c r="CH28" s="3">
        <v>2851140.6373523278</v>
      </c>
      <c r="CI28" s="3">
        <v>21162696.327724129</v>
      </c>
      <c r="CJ28" s="3">
        <v>6020800.2116416199</v>
      </c>
      <c r="CK28" s="3">
        <v>1016206599.007946</v>
      </c>
      <c r="CL28" s="3">
        <v>81187456.837149903</v>
      </c>
      <c r="CM28" s="3">
        <v>678388885.99338722</v>
      </c>
      <c r="CN28" s="3">
        <v>8571393.072168868</v>
      </c>
      <c r="CO28" s="3">
        <v>6007678.0139980298</v>
      </c>
      <c r="CP28" s="3">
        <v>727056.97166532534</v>
      </c>
      <c r="CQ28" s="3">
        <v>2107074.4050161061</v>
      </c>
      <c r="CR28" s="3">
        <v>5365993.3579630936</v>
      </c>
      <c r="CS28" s="3">
        <v>1483036.62117384</v>
      </c>
      <c r="CT28" s="3">
        <v>35607624.549935237</v>
      </c>
      <c r="CU28" s="3">
        <v>1690558.4697423109</v>
      </c>
      <c r="CV28" s="3">
        <v>89651.591272367645</v>
      </c>
      <c r="CW28" s="3">
        <v>3234941.8517329218</v>
      </c>
      <c r="CX28" s="3">
        <v>820109.31314683578</v>
      </c>
      <c r="CY28" s="3">
        <v>116267.2299026882</v>
      </c>
      <c r="CZ28" s="3">
        <v>10044956.38125422</v>
      </c>
      <c r="DA28" s="3">
        <v>312914.3966481</v>
      </c>
      <c r="DB28" s="3">
        <v>1078130.3646604849</v>
      </c>
      <c r="DC28" s="3">
        <v>1173458.863532223</v>
      </c>
      <c r="DD28" s="3">
        <v>1559448.0186399049</v>
      </c>
      <c r="DE28" s="3">
        <v>2112093.9218846378</v>
      </c>
      <c r="DF28" s="3">
        <v>512582.59918028268</v>
      </c>
      <c r="DG28" s="3">
        <v>59256084.409819081</v>
      </c>
      <c r="DH28" s="3">
        <v>830546.77191024402</v>
      </c>
      <c r="DI28" s="3">
        <v>3422345.0377560682</v>
      </c>
      <c r="DJ28" s="3">
        <v>34060.71453518085</v>
      </c>
      <c r="DK28" s="3">
        <v>4598885.9299947424</v>
      </c>
      <c r="DL28" s="3">
        <v>10329818.62358664</v>
      </c>
      <c r="DM28" s="3">
        <v>48353667.347595662</v>
      </c>
      <c r="DN28" s="3">
        <v>32343510.681089561</v>
      </c>
      <c r="DO28" s="3">
        <v>5391738.7247105259</v>
      </c>
      <c r="DP28" s="3">
        <v>3994100.2716459879</v>
      </c>
      <c r="DQ28" s="3">
        <v>66520967.877627559</v>
      </c>
      <c r="DR28" s="3">
        <v>8082964.4998386158</v>
      </c>
      <c r="DS28" s="3">
        <v>1006364.767508312</v>
      </c>
      <c r="DT28" s="3">
        <v>1033154.560142273</v>
      </c>
      <c r="DU28" s="3">
        <v>5218749.405844273</v>
      </c>
      <c r="DV28" s="3">
        <v>7144455.2767182421</v>
      </c>
      <c r="DW28" s="3">
        <v>152778.75949018801</v>
      </c>
      <c r="DX28" s="3">
        <v>1971426.0397171639</v>
      </c>
      <c r="DY28" s="3">
        <v>291102015.64016652</v>
      </c>
      <c r="DZ28" s="3">
        <v>38829795.581300668</v>
      </c>
      <c r="EA28" s="3">
        <v>13730091.46444487</v>
      </c>
      <c r="EB28" s="3">
        <v>576867500.24239266</v>
      </c>
      <c r="EC28" s="3">
        <v>1330903831.6667709</v>
      </c>
      <c r="ED28" s="3">
        <v>434741060.68166637</v>
      </c>
      <c r="EE28" s="3">
        <v>863416.10499392974</v>
      </c>
      <c r="EF28" s="3">
        <v>3012415.9141234611</v>
      </c>
      <c r="EG28" s="3">
        <v>3735288.3873920469</v>
      </c>
      <c r="EH28" s="3">
        <v>124834707.3422412</v>
      </c>
      <c r="EI28" s="3">
        <v>34186537.507223152</v>
      </c>
      <c r="EJ28" s="3">
        <v>654866073.15320599</v>
      </c>
      <c r="EK28" s="3">
        <v>4115069.5404464551</v>
      </c>
      <c r="EL28" s="3">
        <v>12807273.254842339</v>
      </c>
      <c r="EM28" s="3">
        <v>1211500.0738803421</v>
      </c>
      <c r="EN28" s="3">
        <v>390915203.70737159</v>
      </c>
      <c r="EO28" s="3">
        <v>426615653.69077301</v>
      </c>
      <c r="EP28" s="3">
        <v>6985033.6423715083</v>
      </c>
      <c r="EQ28" s="3">
        <v>12411795.17953172</v>
      </c>
      <c r="ER28" s="3">
        <v>1378644.1287024191</v>
      </c>
      <c r="ES28" s="3">
        <v>548095165.64867222</v>
      </c>
      <c r="ET28" s="3">
        <v>1995142.0337906301</v>
      </c>
      <c r="EU28" s="3">
        <v>247206.33061291889</v>
      </c>
      <c r="EV28" s="3">
        <v>110087547.16015799</v>
      </c>
      <c r="EW28" s="3">
        <v>1477483.8012591519</v>
      </c>
      <c r="EX28" s="3">
        <v>532030.65203607839</v>
      </c>
      <c r="EY28" s="3">
        <v>114832655.0890137</v>
      </c>
      <c r="EZ28" s="3">
        <v>1208006.219590608</v>
      </c>
      <c r="FA28" s="3">
        <v>1100745.816843539</v>
      </c>
      <c r="FB28" s="3">
        <v>1494845.1039287259</v>
      </c>
      <c r="FC28" s="3">
        <v>15055400.842382981</v>
      </c>
      <c r="FD28" s="3">
        <v>164029732.92315099</v>
      </c>
      <c r="FE28" s="3">
        <v>1702935.4247337489</v>
      </c>
      <c r="FF28" s="3">
        <v>2169635.4569620402</v>
      </c>
      <c r="FG28" s="3">
        <v>199953031.51389679</v>
      </c>
      <c r="FH28" s="3">
        <v>213639093.71486321</v>
      </c>
      <c r="FI28" s="3">
        <v>11223176.9081672</v>
      </c>
      <c r="FJ28" s="3">
        <v>11843036.868865261</v>
      </c>
      <c r="FK28" s="3">
        <v>70572644.097538128</v>
      </c>
      <c r="FL28" s="3">
        <v>3226497.471975625</v>
      </c>
      <c r="FM28" s="3">
        <v>3187680.1540306238</v>
      </c>
      <c r="FN28" s="3">
        <v>50553959.086566783</v>
      </c>
      <c r="FO28" s="3">
        <v>125713920.5864104</v>
      </c>
      <c r="FP28" s="3">
        <v>2551212.670890064</v>
      </c>
      <c r="FQ28" s="3">
        <v>2962027.135544043</v>
      </c>
      <c r="FR28" s="3">
        <v>67233112.457992673</v>
      </c>
      <c r="FS28" s="3">
        <v>20807438.173282951</v>
      </c>
      <c r="FT28" s="3">
        <v>123896.5219234158</v>
      </c>
      <c r="FU28" s="3">
        <v>550738.92033687804</v>
      </c>
      <c r="FV28" s="3">
        <v>3598722.3780221981</v>
      </c>
      <c r="FW28" s="3">
        <v>58643461.862667717</v>
      </c>
      <c r="FX28" s="3">
        <v>43938693.21877338</v>
      </c>
      <c r="FY28" s="3">
        <v>61614437.94416479</v>
      </c>
      <c r="FZ28" s="3">
        <v>4369566.9272167599</v>
      </c>
      <c r="GA28" s="3">
        <v>2485065.7586306818</v>
      </c>
      <c r="GB28" s="3">
        <v>17770349.656675231</v>
      </c>
      <c r="GC28" s="3">
        <v>238362.506106218</v>
      </c>
      <c r="GD28" s="3">
        <v>53706283.079446658</v>
      </c>
      <c r="GE28" s="3">
        <v>9343693.0812185891</v>
      </c>
      <c r="GF28" s="3">
        <v>20197422.573056169</v>
      </c>
      <c r="GG28" s="3">
        <v>3539083.9936775919</v>
      </c>
      <c r="GH28" s="3">
        <v>380963.47241956461</v>
      </c>
      <c r="GI28" s="3">
        <v>2982728128.9803119</v>
      </c>
      <c r="GJ28" s="3">
        <v>1335565.9274216259</v>
      </c>
      <c r="GK28" s="3">
        <v>503895.87319814938</v>
      </c>
      <c r="GL28" s="3">
        <v>9801165.100140566</v>
      </c>
      <c r="GM28" s="3">
        <v>182277703.01377949</v>
      </c>
      <c r="GN28" s="3">
        <v>15244321.068644891</v>
      </c>
      <c r="GO28" s="3">
        <v>1122627.037859045</v>
      </c>
      <c r="GP28" s="3">
        <v>56219469.806028478</v>
      </c>
      <c r="GQ28" s="3">
        <v>87702.97599131809</v>
      </c>
      <c r="GR28" s="3">
        <v>964154.37529103679</v>
      </c>
      <c r="GS28" s="3">
        <v>27947.374921964019</v>
      </c>
      <c r="GT28" s="3">
        <v>34795471.763080232</v>
      </c>
      <c r="GU28" s="3">
        <v>1753237.750560832</v>
      </c>
      <c r="GV28" s="3">
        <v>10567885.00590154</v>
      </c>
      <c r="GW28" s="3">
        <v>36431629.414465673</v>
      </c>
      <c r="GX28" s="3">
        <v>25649007.928965971</v>
      </c>
      <c r="GY28" s="3">
        <v>26961395.533497471</v>
      </c>
      <c r="GZ28" s="3">
        <v>4853143.8355245618</v>
      </c>
      <c r="HA28" s="3">
        <v>3161733.695776612</v>
      </c>
      <c r="HB28" s="3">
        <v>11914341.50201978</v>
      </c>
      <c r="HC28" s="3">
        <v>379628314.42707717</v>
      </c>
      <c r="HD28" s="3">
        <v>845406.06887383666</v>
      </c>
      <c r="HE28" s="3">
        <v>3670279.4037614171</v>
      </c>
      <c r="HF28" s="3">
        <v>196658564.67640609</v>
      </c>
      <c r="HG28" s="3">
        <v>16613114.863194</v>
      </c>
      <c r="HH28" s="3">
        <v>19838270.407818191</v>
      </c>
      <c r="HI28" s="3">
        <v>3120117953.2268839</v>
      </c>
      <c r="HJ28" s="3">
        <v>18379520.414766852</v>
      </c>
      <c r="HK28" s="3">
        <v>668049498.07297802</v>
      </c>
      <c r="HL28" s="3">
        <v>33703.464801916947</v>
      </c>
      <c r="HM28" s="3">
        <v>3282976.9843471618</v>
      </c>
      <c r="HN28" s="3">
        <v>33630.202549145542</v>
      </c>
      <c r="HO28" s="3">
        <v>73172187.354280651</v>
      </c>
      <c r="HP28" s="3">
        <v>4323881.6679984936</v>
      </c>
      <c r="HQ28" s="3">
        <v>53991208.834188797</v>
      </c>
      <c r="HR28" s="3">
        <v>1992370.520719602</v>
      </c>
      <c r="HS28" s="3">
        <v>4.4599550985838006</v>
      </c>
      <c r="HT28" s="3">
        <v>18190674.61482748</v>
      </c>
      <c r="HU28" s="3">
        <v>5484270.5984913874</v>
      </c>
      <c r="HV28" s="3">
        <v>285054834.14408869</v>
      </c>
      <c r="HW28" s="3">
        <v>2560382.2730077682</v>
      </c>
      <c r="HX28" s="3">
        <v>11913173.58900206</v>
      </c>
      <c r="HY28" s="3">
        <v>60169053.633648023</v>
      </c>
      <c r="HZ28" s="3">
        <v>39950643.978291512</v>
      </c>
      <c r="IA28" s="3">
        <v>16151356.609749051</v>
      </c>
      <c r="IB28" s="3">
        <v>3295352.8917691461</v>
      </c>
      <c r="IC28" s="3">
        <v>49424694.732723407</v>
      </c>
      <c r="ID28" s="3">
        <v>14871706.706689689</v>
      </c>
      <c r="IE28" s="3">
        <v>4612991.1296830112</v>
      </c>
      <c r="IF28" s="3">
        <v>2952107.672545949</v>
      </c>
      <c r="IG28" s="3">
        <v>94261034.208212569</v>
      </c>
      <c r="IH28" s="3">
        <v>15440729.99289187</v>
      </c>
      <c r="II28" s="3">
        <v>4742406.1235375591</v>
      </c>
      <c r="IJ28" s="3">
        <v>639821263.93223166</v>
      </c>
      <c r="IK28" s="3">
        <v>112262518.5959342</v>
      </c>
      <c r="IL28" s="3">
        <v>165055369.92690611</v>
      </c>
      <c r="IM28" s="3">
        <v>10411172.23594523</v>
      </c>
      <c r="IN28" s="3">
        <v>52537372.735487849</v>
      </c>
      <c r="IO28" s="3">
        <v>935548.73015384004</v>
      </c>
      <c r="IP28" s="3">
        <v>70292212.479390502</v>
      </c>
      <c r="IQ28" s="3">
        <v>24498081.21309742</v>
      </c>
      <c r="IR28" s="3">
        <v>5319046.9923332836</v>
      </c>
      <c r="IS28" s="3">
        <v>5540495.2922031377</v>
      </c>
      <c r="IT28" s="3">
        <v>1370628466.8262379</v>
      </c>
      <c r="IU28" s="3">
        <v>3645825.4068263192</v>
      </c>
      <c r="IV28" s="3">
        <v>63771419.215650201</v>
      </c>
      <c r="IW28" s="3">
        <v>10775742.32530188</v>
      </c>
      <c r="IX28" s="3">
        <v>48765579.036466561</v>
      </c>
      <c r="IY28" s="3">
        <v>5975908.6232551681</v>
      </c>
    </row>
    <row r="29" spans="1:259" x14ac:dyDescent="0.2">
      <c r="A29" s="3" t="s">
        <v>41</v>
      </c>
      <c r="B29" s="3" t="s">
        <v>40</v>
      </c>
      <c r="C29" s="3" t="s">
        <v>14</v>
      </c>
      <c r="D29" s="3" t="s">
        <v>34</v>
      </c>
      <c r="E29" s="3">
        <v>6734546.3508889554</v>
      </c>
      <c r="F29" s="3">
        <v>1802573.3996642011</v>
      </c>
      <c r="G29" s="3">
        <v>69438499.275714636</v>
      </c>
      <c r="H29" s="3">
        <v>2066962.828297897</v>
      </c>
      <c r="I29" s="3">
        <v>62623324.896921977</v>
      </c>
      <c r="J29" s="3">
        <v>14422395.021654829</v>
      </c>
      <c r="K29" s="3">
        <v>7057727.200374132</v>
      </c>
      <c r="L29" s="3">
        <v>8935021.8266517092</v>
      </c>
      <c r="M29" s="3">
        <v>2163376.0648610452</v>
      </c>
      <c r="N29" s="3">
        <v>853404.94017678336</v>
      </c>
      <c r="O29" s="3">
        <v>10865925.48959678</v>
      </c>
      <c r="P29" s="3">
        <v>1002036.6659310299</v>
      </c>
      <c r="Q29" s="3">
        <v>4575850.5710600009</v>
      </c>
      <c r="R29" s="3">
        <v>1728447.366117531</v>
      </c>
      <c r="S29" s="3">
        <v>782238.77712035005</v>
      </c>
      <c r="T29" s="3">
        <v>15504801.14127587</v>
      </c>
      <c r="U29" s="3">
        <v>40727942.318730786</v>
      </c>
      <c r="V29" s="3">
        <v>2425462.204636591</v>
      </c>
      <c r="W29" s="3">
        <v>32583689.001684241</v>
      </c>
      <c r="X29" s="3">
        <v>9763394.1246134173</v>
      </c>
      <c r="Y29" s="3">
        <v>4397292.0718529383</v>
      </c>
      <c r="Z29" s="3">
        <v>31690747.501104999</v>
      </c>
      <c r="AA29" s="3">
        <v>8935934.07546198</v>
      </c>
      <c r="AB29" s="3">
        <v>1240010.444078068</v>
      </c>
      <c r="AC29" s="3">
        <v>8734878.5645103566</v>
      </c>
      <c r="AD29" s="3">
        <v>30862784.48469511</v>
      </c>
      <c r="AE29" s="3">
        <v>94715842.262827754</v>
      </c>
      <c r="AF29" s="3">
        <v>1984903.11450543</v>
      </c>
      <c r="AG29" s="3">
        <v>263236.12079698802</v>
      </c>
      <c r="AH29" s="3">
        <v>46681045.531163193</v>
      </c>
      <c r="AI29" s="3">
        <v>858159687.56896651</v>
      </c>
      <c r="AJ29" s="3">
        <v>10666016.32230345</v>
      </c>
      <c r="AK29" s="3">
        <v>14996129.54583725</v>
      </c>
      <c r="AL29" s="3">
        <v>116240400.4354279</v>
      </c>
      <c r="AM29" s="3">
        <v>111521944.5812266</v>
      </c>
      <c r="AN29" s="3">
        <v>5929650.1039160602</v>
      </c>
      <c r="AO29" s="3">
        <v>14356048.981362591</v>
      </c>
      <c r="AP29" s="3">
        <v>1844007650.3538361</v>
      </c>
      <c r="AQ29" s="3">
        <v>36147215.858509272</v>
      </c>
      <c r="AR29" s="3">
        <v>225180930.13902539</v>
      </c>
      <c r="AS29" s="3">
        <v>927176.60087236401</v>
      </c>
      <c r="AT29" s="3">
        <v>15572057.219311761</v>
      </c>
      <c r="AU29" s="3">
        <v>58642827.159698486</v>
      </c>
      <c r="AV29" s="3">
        <v>1081672.6228165759</v>
      </c>
      <c r="AW29" s="3">
        <v>7734496108.9190826</v>
      </c>
      <c r="AX29" s="3">
        <v>5383193.2239920031</v>
      </c>
      <c r="AY29" s="3">
        <v>493106093.13029081</v>
      </c>
      <c r="AZ29" s="3">
        <v>16543842.514541481</v>
      </c>
      <c r="BA29" s="3">
        <v>90203655.980021939</v>
      </c>
      <c r="BB29" s="3">
        <v>28605128.868349221</v>
      </c>
      <c r="BC29" s="3">
        <v>4861636580.0635929</v>
      </c>
      <c r="BD29" s="3">
        <v>17779042.40545528</v>
      </c>
      <c r="BE29" s="3">
        <v>39241799.144248404</v>
      </c>
      <c r="BF29" s="3">
        <v>14358390.516954269</v>
      </c>
      <c r="BG29" s="3">
        <v>1526493355.3142979</v>
      </c>
      <c r="BH29" s="3">
        <v>158757717.51028141</v>
      </c>
      <c r="BI29" s="3">
        <v>31984934.542476092</v>
      </c>
      <c r="BJ29" s="3">
        <v>3529575.0940201129</v>
      </c>
      <c r="BK29" s="3">
        <v>7535010.1527847825</v>
      </c>
      <c r="BL29" s="3">
        <v>9977336.9501732327</v>
      </c>
      <c r="BM29" s="3">
        <v>5933535.865436431</v>
      </c>
      <c r="BN29" s="3">
        <v>6474687.511727836</v>
      </c>
      <c r="BO29" s="3">
        <v>14377750.796778601</v>
      </c>
      <c r="BP29" s="3">
        <v>27087958.302494161</v>
      </c>
      <c r="BQ29" s="3">
        <v>6009899.6781759402</v>
      </c>
      <c r="BR29" s="3">
        <v>58217130.386114873</v>
      </c>
      <c r="BS29" s="3">
        <v>7344665.8232539678</v>
      </c>
      <c r="BT29" s="3">
        <v>39452947.308038473</v>
      </c>
      <c r="BU29" s="3">
        <v>440380749.67036498</v>
      </c>
      <c r="BV29" s="3">
        <v>4538008.2970783832</v>
      </c>
      <c r="BW29" s="3">
        <v>6910011.3527907832</v>
      </c>
      <c r="BX29" s="3">
        <v>8490362.2768430617</v>
      </c>
      <c r="BY29" s="3">
        <v>44173852.447526842</v>
      </c>
      <c r="BZ29" s="3">
        <v>679538845.69781375</v>
      </c>
      <c r="CA29" s="3">
        <v>94912818.542195812</v>
      </c>
      <c r="CB29" s="3">
        <v>895225.01663562795</v>
      </c>
      <c r="CC29" s="3">
        <v>10876923.13657945</v>
      </c>
      <c r="CD29" s="3">
        <v>15752891.04567197</v>
      </c>
      <c r="CE29" s="3">
        <v>11562901.405019401</v>
      </c>
      <c r="CF29" s="3">
        <v>25141532.372043919</v>
      </c>
      <c r="CG29" s="3">
        <v>4934952.6935579553</v>
      </c>
      <c r="CH29" s="3">
        <v>2216660.5979434759</v>
      </c>
      <c r="CI29" s="3">
        <v>21500106.37521385</v>
      </c>
      <c r="CJ29" s="3">
        <v>5897417.225415648</v>
      </c>
      <c r="CK29" s="3">
        <v>717280397.89445114</v>
      </c>
      <c r="CL29" s="3">
        <v>77412827.826001689</v>
      </c>
      <c r="CM29" s="3">
        <v>552773658.21548641</v>
      </c>
      <c r="CN29" s="3">
        <v>10536670.18982126</v>
      </c>
      <c r="CO29" s="3">
        <v>4629567.3677043561</v>
      </c>
      <c r="CP29" s="3">
        <v>1010561.875723196</v>
      </c>
      <c r="CQ29" s="3">
        <v>2286235.530914316</v>
      </c>
      <c r="CR29" s="3">
        <v>4798647.872723137</v>
      </c>
      <c r="CS29" s="3">
        <v>1594721.6456659611</v>
      </c>
      <c r="CT29" s="3">
        <v>45128070.295612767</v>
      </c>
      <c r="CU29" s="3">
        <v>1729029.3629972839</v>
      </c>
      <c r="CV29" s="3">
        <v>2.6833907588149248</v>
      </c>
      <c r="CW29" s="3">
        <v>3800885.637299147</v>
      </c>
      <c r="CX29" s="3">
        <v>1312472.421896358</v>
      </c>
      <c r="CY29" s="3">
        <v>180649.0665631844</v>
      </c>
      <c r="CZ29" s="3">
        <v>10376024.45907302</v>
      </c>
      <c r="DA29" s="3">
        <v>470066.77397335699</v>
      </c>
      <c r="DB29" s="3">
        <v>1063163.8603699231</v>
      </c>
      <c r="DC29" s="3">
        <v>1065882.2936345029</v>
      </c>
      <c r="DD29" s="3">
        <v>1938860.0497428649</v>
      </c>
      <c r="DE29" s="3">
        <v>2137701.279035341</v>
      </c>
      <c r="DF29" s="3">
        <v>1260466.6161903299</v>
      </c>
      <c r="DG29" s="3">
        <v>46185425.373830684</v>
      </c>
      <c r="DH29" s="3">
        <v>812707.69048238173</v>
      </c>
      <c r="DI29" s="3">
        <v>4214625.6663846495</v>
      </c>
      <c r="DJ29" s="3">
        <v>160440.0749079051</v>
      </c>
      <c r="DK29" s="3">
        <v>4306854.5652182158</v>
      </c>
      <c r="DL29" s="3">
        <v>10463205.29999914</v>
      </c>
      <c r="DM29" s="3">
        <v>43592758.413379237</v>
      </c>
      <c r="DN29" s="3">
        <v>30104802.604890428</v>
      </c>
      <c r="DO29" s="3">
        <v>3707234.0455295751</v>
      </c>
      <c r="DP29" s="3">
        <v>3292883.0419751038</v>
      </c>
      <c r="DQ29" s="3">
        <v>80859220.581242532</v>
      </c>
      <c r="DR29" s="3">
        <v>7440451.1635008659</v>
      </c>
      <c r="DS29" s="3">
        <v>1378572.7225434559</v>
      </c>
      <c r="DT29" s="3">
        <v>1025735.535885593</v>
      </c>
      <c r="DU29" s="3">
        <v>4478433.3848102735</v>
      </c>
      <c r="DV29" s="3">
        <v>6998907.0708196415</v>
      </c>
      <c r="DW29" s="3">
        <v>271975.71543029812</v>
      </c>
      <c r="DX29" s="3">
        <v>2206600.4514303529</v>
      </c>
      <c r="DY29" s="3">
        <v>290811360.45344973</v>
      </c>
      <c r="DZ29" s="3">
        <v>38917995.116189577</v>
      </c>
      <c r="EA29" s="3">
        <v>11953842.919128301</v>
      </c>
      <c r="EB29" s="3">
        <v>455153749.89165312</v>
      </c>
      <c r="EC29" s="3">
        <v>1106195437.9273031</v>
      </c>
      <c r="ED29" s="3">
        <v>429592587.77280527</v>
      </c>
      <c r="EE29" s="3">
        <v>455939.07777478668</v>
      </c>
      <c r="EF29" s="3">
        <v>2982739.142078524</v>
      </c>
      <c r="EG29" s="3">
        <v>2557017.893596617</v>
      </c>
      <c r="EH29" s="3">
        <v>114383281.0394318</v>
      </c>
      <c r="EI29" s="3">
        <v>37201086.695157833</v>
      </c>
      <c r="EJ29" s="3">
        <v>435220351.58772129</v>
      </c>
      <c r="EK29" s="3">
        <v>3432256.8244584962</v>
      </c>
      <c r="EL29" s="3">
        <v>12865234.54854</v>
      </c>
      <c r="EM29" s="3">
        <v>1282148.779629817</v>
      </c>
      <c r="EN29" s="3">
        <v>202201843.70078501</v>
      </c>
      <c r="EO29" s="3">
        <v>425510732.16657668</v>
      </c>
      <c r="EP29" s="3">
        <v>7027300.637765808</v>
      </c>
      <c r="EQ29" s="3">
        <v>10792988.79498395</v>
      </c>
      <c r="ER29" s="3">
        <v>1667548.062301683</v>
      </c>
      <c r="ES29" s="3">
        <v>527228941.59586722</v>
      </c>
      <c r="ET29" s="3">
        <v>2620432.542347949</v>
      </c>
      <c r="EU29" s="3">
        <v>262588.21652860561</v>
      </c>
      <c r="EV29" s="3">
        <v>114603923.77293301</v>
      </c>
      <c r="EW29" s="3">
        <v>1672538.2034590731</v>
      </c>
      <c r="EX29" s="3">
        <v>603065.67378852959</v>
      </c>
      <c r="EY29" s="3">
        <v>106583596.4545145</v>
      </c>
      <c r="EZ29" s="3">
        <v>1233525.38089247</v>
      </c>
      <c r="FA29" s="3">
        <v>685765.89034854656</v>
      </c>
      <c r="FB29" s="3">
        <v>1079548.185803633</v>
      </c>
      <c r="FC29" s="3">
        <v>13124207.31280514</v>
      </c>
      <c r="FD29" s="3">
        <v>150463094.47009999</v>
      </c>
      <c r="FE29" s="3">
        <v>2430882.5023562089</v>
      </c>
      <c r="FF29" s="3">
        <v>2676773.0630544052</v>
      </c>
      <c r="FG29" s="3">
        <v>134201084.8315226</v>
      </c>
      <c r="FH29" s="3">
        <v>205537827.10746789</v>
      </c>
      <c r="FI29" s="3">
        <v>10785741.05582113</v>
      </c>
      <c r="FJ29" s="3">
        <v>9554850.5227425378</v>
      </c>
      <c r="FK29" s="3">
        <v>88718073.62649259</v>
      </c>
      <c r="FL29" s="3">
        <v>3486346.838933323</v>
      </c>
      <c r="FM29" s="3">
        <v>3730056.5689224619</v>
      </c>
      <c r="FN29" s="3">
        <v>60735250.565617688</v>
      </c>
      <c r="FO29" s="3">
        <v>95134743.739013866</v>
      </c>
      <c r="FP29" s="3">
        <v>2452786.2522855829</v>
      </c>
      <c r="FQ29" s="3">
        <v>2441484.166341532</v>
      </c>
      <c r="FR29" s="3">
        <v>67149287.290888116</v>
      </c>
      <c r="FS29" s="3">
        <v>12760769.058647159</v>
      </c>
      <c r="FT29" s="3">
        <v>182010.38745880479</v>
      </c>
      <c r="FU29" s="3">
        <v>474768.42938454001</v>
      </c>
      <c r="FV29" s="3">
        <v>4349898.3531219233</v>
      </c>
      <c r="FW29" s="3">
        <v>55325050.589230724</v>
      </c>
      <c r="FX29" s="3">
        <v>43255375.556099594</v>
      </c>
      <c r="FY29" s="3">
        <v>61219168.148454107</v>
      </c>
      <c r="FZ29" s="3">
        <v>4415825.4685547072</v>
      </c>
      <c r="GA29" s="3">
        <v>2353325.0120562539</v>
      </c>
      <c r="GB29" s="3">
        <v>19294747.960419081</v>
      </c>
      <c r="GC29" s="3">
        <v>291113.38488416222</v>
      </c>
      <c r="GD29" s="3">
        <v>43428495.892268471</v>
      </c>
      <c r="GE29" s="3">
        <v>9876785.6058249157</v>
      </c>
      <c r="GF29" s="3">
        <v>19983024.536675218</v>
      </c>
      <c r="GG29" s="3">
        <v>3854373.3842700138</v>
      </c>
      <c r="GH29" s="3">
        <v>488593.414961281</v>
      </c>
      <c r="GI29" s="3">
        <v>3475942724.243032</v>
      </c>
      <c r="GJ29" s="3">
        <v>1348253.907995468</v>
      </c>
      <c r="GK29" s="3">
        <v>860577.19088713452</v>
      </c>
      <c r="GL29" s="3">
        <v>8240681.4746527318</v>
      </c>
      <c r="GM29" s="3">
        <v>194845633.9932951</v>
      </c>
      <c r="GN29" s="3">
        <v>18172448.30043051</v>
      </c>
      <c r="GO29" s="3">
        <v>967297.9528935767</v>
      </c>
      <c r="GP29" s="3">
        <v>52951750.676209472</v>
      </c>
      <c r="GQ29" s="3">
        <v>171208.42936164539</v>
      </c>
      <c r="GR29" s="3">
        <v>1114529.5025407861</v>
      </c>
      <c r="GS29" s="3">
        <v>2.6833907588149248</v>
      </c>
      <c r="GT29" s="3">
        <v>35273717.18520502</v>
      </c>
      <c r="GU29" s="3">
        <v>2858792.8767304071</v>
      </c>
      <c r="GV29" s="3">
        <v>10362766.156165389</v>
      </c>
      <c r="GW29" s="3">
        <v>28029692.194989439</v>
      </c>
      <c r="GX29" s="3">
        <v>26212373.439650141</v>
      </c>
      <c r="GY29" s="3">
        <v>28138377.336790681</v>
      </c>
      <c r="GZ29" s="3">
        <v>5750730.358247241</v>
      </c>
      <c r="HA29" s="3">
        <v>2952660.5554830329</v>
      </c>
      <c r="HB29" s="3">
        <v>12366250.920418261</v>
      </c>
      <c r="HC29" s="3">
        <v>331674665.17525142</v>
      </c>
      <c r="HD29" s="3">
        <v>823118.63222128944</v>
      </c>
      <c r="HE29" s="3">
        <v>3486132.6631530472</v>
      </c>
      <c r="HF29" s="3">
        <v>194056409.79193419</v>
      </c>
      <c r="HG29" s="3">
        <v>20297760.36252109</v>
      </c>
      <c r="HH29" s="3">
        <v>18255854.36296133</v>
      </c>
      <c r="HI29" s="3">
        <v>3911634813.9114308</v>
      </c>
      <c r="HJ29" s="3">
        <v>13099820.4176427</v>
      </c>
      <c r="HK29" s="3">
        <v>710619775.66358793</v>
      </c>
      <c r="HL29" s="3">
        <v>101459.5381796296</v>
      </c>
      <c r="HM29" s="3">
        <v>2853932.6234798189</v>
      </c>
      <c r="HN29" s="3">
        <v>258857.55373032851</v>
      </c>
      <c r="HO29" s="3">
        <v>63394048.772636332</v>
      </c>
      <c r="HP29" s="3">
        <v>7580432.0589041393</v>
      </c>
      <c r="HQ29" s="3">
        <v>46136248.22011894</v>
      </c>
      <c r="HR29" s="3">
        <v>1741100.560839674</v>
      </c>
      <c r="HS29" s="3">
        <v>43558.957446844062</v>
      </c>
      <c r="HT29" s="3">
        <v>20760301.995511118</v>
      </c>
      <c r="HU29" s="3">
        <v>6833771.9508184008</v>
      </c>
      <c r="HV29" s="3">
        <v>346627160.97266501</v>
      </c>
      <c r="HW29" s="3">
        <v>3313480.7501577889</v>
      </c>
      <c r="HX29" s="3">
        <v>10703923.31030082</v>
      </c>
      <c r="HY29" s="3">
        <v>52394851.533693232</v>
      </c>
      <c r="HZ29" s="3">
        <v>19479597.25864666</v>
      </c>
      <c r="IA29" s="3">
        <v>26423845.477241632</v>
      </c>
      <c r="IB29" s="3">
        <v>3474293.8711694609</v>
      </c>
      <c r="IC29" s="3">
        <v>52714014.509074949</v>
      </c>
      <c r="ID29" s="3">
        <v>11137842.10381899</v>
      </c>
      <c r="IE29" s="3">
        <v>4737696.5970540335</v>
      </c>
      <c r="IF29" s="3">
        <v>4322802.7684216993</v>
      </c>
      <c r="IG29" s="3">
        <v>95562123.039292052</v>
      </c>
      <c r="IH29" s="3">
        <v>10398731.89744691</v>
      </c>
      <c r="II29" s="3">
        <v>5868993.4186141016</v>
      </c>
      <c r="IJ29" s="3">
        <v>511170295.48213369</v>
      </c>
      <c r="IK29" s="3">
        <v>102575711.8535111</v>
      </c>
      <c r="IL29" s="3">
        <v>180024378.0227361</v>
      </c>
      <c r="IM29" s="3">
        <v>11563890.300794261</v>
      </c>
      <c r="IN29" s="3">
        <v>50753961.390878558</v>
      </c>
      <c r="IO29" s="3">
        <v>1011031.538467861</v>
      </c>
      <c r="IP29" s="3">
        <v>78230110.157360896</v>
      </c>
      <c r="IQ29" s="3">
        <v>18461577.133424882</v>
      </c>
      <c r="IR29" s="3">
        <v>8136177.8904207079</v>
      </c>
      <c r="IS29" s="3">
        <v>6858553.9673638176</v>
      </c>
      <c r="IT29" s="3">
        <v>1103350108.6466761</v>
      </c>
      <c r="IU29" s="3">
        <v>2795673.2785622142</v>
      </c>
      <c r="IV29" s="3">
        <v>40936562.272439882</v>
      </c>
      <c r="IW29" s="3">
        <v>9529781.1743070427</v>
      </c>
      <c r="IX29" s="3">
        <v>53763603.957654282</v>
      </c>
      <c r="IY29" s="3">
        <v>7118123.8147503808</v>
      </c>
    </row>
    <row r="30" spans="1:259" x14ac:dyDescent="0.2">
      <c r="A30" s="3" t="s">
        <v>42</v>
      </c>
      <c r="B30" s="3" t="s">
        <v>40</v>
      </c>
      <c r="C30" s="3" t="s">
        <v>14</v>
      </c>
      <c r="D30" s="3" t="s">
        <v>34</v>
      </c>
      <c r="E30" s="3">
        <v>8992366.4401766118</v>
      </c>
      <c r="F30" s="3">
        <v>2186001.9998421399</v>
      </c>
      <c r="G30" s="3">
        <v>47580562.237441793</v>
      </c>
      <c r="H30" s="3">
        <v>1529316.282986196</v>
      </c>
      <c r="I30" s="3">
        <v>51808682.15871682</v>
      </c>
      <c r="J30" s="3">
        <v>14314565.29843141</v>
      </c>
      <c r="K30" s="3">
        <v>6387717.9892082857</v>
      </c>
      <c r="L30" s="3">
        <v>12674909.206052659</v>
      </c>
      <c r="M30" s="3">
        <v>2035670.5659367919</v>
      </c>
      <c r="N30" s="3">
        <v>1091946.5653807221</v>
      </c>
      <c r="O30" s="3">
        <v>14379028.00349324</v>
      </c>
      <c r="P30" s="3">
        <v>1205451.6503403799</v>
      </c>
      <c r="Q30" s="3">
        <v>6723184.2988252994</v>
      </c>
      <c r="R30" s="3">
        <v>1776281.736860174</v>
      </c>
      <c r="S30" s="3">
        <v>478706.97559365752</v>
      </c>
      <c r="T30" s="3">
        <v>15260836.76462386</v>
      </c>
      <c r="U30" s="3">
        <v>54866542.480327941</v>
      </c>
      <c r="V30" s="3">
        <v>2357073.275783882</v>
      </c>
      <c r="W30" s="3">
        <v>52653729.408067986</v>
      </c>
      <c r="X30" s="3">
        <v>8040466.2453424707</v>
      </c>
      <c r="Y30" s="3">
        <v>4294617.1813728064</v>
      </c>
      <c r="Z30" s="3">
        <v>34482706.403260358</v>
      </c>
      <c r="AA30" s="3">
        <v>8180413.472942383</v>
      </c>
      <c r="AB30" s="3">
        <v>731631.81274592935</v>
      </c>
      <c r="AC30" s="3">
        <v>8938441.2508679871</v>
      </c>
      <c r="AD30" s="3">
        <v>31619134.681349449</v>
      </c>
      <c r="AE30" s="3">
        <v>101579987.4553809</v>
      </c>
      <c r="AF30" s="3">
        <v>2441272.5111128478</v>
      </c>
      <c r="AG30" s="3">
        <v>111734.00983564831</v>
      </c>
      <c r="AH30" s="3">
        <v>34217341.881476954</v>
      </c>
      <c r="AI30" s="3">
        <v>932344940.62902856</v>
      </c>
      <c r="AJ30" s="3">
        <v>9201435.413106719</v>
      </c>
      <c r="AK30" s="3">
        <v>18434454.8928027</v>
      </c>
      <c r="AL30" s="3">
        <v>96282893.189011648</v>
      </c>
      <c r="AM30" s="3">
        <v>97809642.511434644</v>
      </c>
      <c r="AN30" s="3">
        <v>11377197.56625005</v>
      </c>
      <c r="AO30" s="3">
        <v>19636323.44143733</v>
      </c>
      <c r="AP30" s="3">
        <v>1056860641.449765</v>
      </c>
      <c r="AQ30" s="3">
        <v>38457298.521946497</v>
      </c>
      <c r="AR30" s="3">
        <v>168872435.53276041</v>
      </c>
      <c r="AS30" s="3">
        <v>756280.47336625878</v>
      </c>
      <c r="AT30" s="3">
        <v>5447279.0506752357</v>
      </c>
      <c r="AU30" s="3">
        <v>66713417.178257577</v>
      </c>
      <c r="AV30" s="3">
        <v>806157.4490110958</v>
      </c>
      <c r="AW30" s="3">
        <v>9006226313.6116257</v>
      </c>
      <c r="AX30" s="3">
        <v>6259591.5794258891</v>
      </c>
      <c r="AY30" s="3">
        <v>548982548.03638625</v>
      </c>
      <c r="AZ30" s="3">
        <v>20416573.147202179</v>
      </c>
      <c r="BA30" s="3">
        <v>120608867.2535035</v>
      </c>
      <c r="BB30" s="3">
        <v>35970025.078809477</v>
      </c>
      <c r="BC30" s="3">
        <v>6320482115.2959042</v>
      </c>
      <c r="BD30" s="3">
        <v>22038454.95158745</v>
      </c>
      <c r="BE30" s="3">
        <v>47477774.035020366</v>
      </c>
      <c r="BF30" s="3">
        <v>16840843.052711099</v>
      </c>
      <c r="BG30" s="3">
        <v>2198671661.9700208</v>
      </c>
      <c r="BH30" s="3">
        <v>200941097.86295819</v>
      </c>
      <c r="BI30" s="3">
        <v>40845358.396586083</v>
      </c>
      <c r="BJ30" s="3">
        <v>3238212.4552156599</v>
      </c>
      <c r="BK30" s="3">
        <v>8254055.1628586315</v>
      </c>
      <c r="BL30" s="3">
        <v>16419790.73054504</v>
      </c>
      <c r="BM30" s="3">
        <v>7067851.089794483</v>
      </c>
      <c r="BN30" s="3">
        <v>6465259.7362743048</v>
      </c>
      <c r="BO30" s="3">
        <v>16836322.718256351</v>
      </c>
      <c r="BP30" s="3">
        <v>25088835.0701271</v>
      </c>
      <c r="BQ30" s="3">
        <v>7131387.236841375</v>
      </c>
      <c r="BR30" s="3">
        <v>68603325.425546229</v>
      </c>
      <c r="BS30" s="3">
        <v>8275936.4781862022</v>
      </c>
      <c r="BT30" s="3">
        <v>36188305.976495698</v>
      </c>
      <c r="BU30" s="3">
        <v>494208033.33982313</v>
      </c>
      <c r="BV30" s="3">
        <v>3421631.4569551698</v>
      </c>
      <c r="BW30" s="3">
        <v>7295197.7863383666</v>
      </c>
      <c r="BX30" s="3">
        <v>12333928.694177451</v>
      </c>
      <c r="BY30" s="3">
        <v>50758696.298077382</v>
      </c>
      <c r="BZ30" s="3">
        <v>842961641.20955884</v>
      </c>
      <c r="CA30" s="3">
        <v>112656086.607087</v>
      </c>
      <c r="CB30" s="3">
        <v>718959.87200669362</v>
      </c>
      <c r="CC30" s="3">
        <v>14869010.137123579</v>
      </c>
      <c r="CD30" s="3">
        <v>15382930.015126109</v>
      </c>
      <c r="CE30" s="3">
        <v>13172090.744097641</v>
      </c>
      <c r="CF30" s="3">
        <v>39644130.303497188</v>
      </c>
      <c r="CG30" s="3">
        <v>5148522.5450124852</v>
      </c>
      <c r="CH30" s="3">
        <v>2730418.2419799948</v>
      </c>
      <c r="CI30" s="3">
        <v>27422632.703939781</v>
      </c>
      <c r="CJ30" s="3">
        <v>7038099.2962222695</v>
      </c>
      <c r="CK30" s="3">
        <v>733030469.37184846</v>
      </c>
      <c r="CL30" s="3">
        <v>82671016.2211674</v>
      </c>
      <c r="CM30" s="3">
        <v>200976978.95329991</v>
      </c>
      <c r="CN30" s="3">
        <v>5720966.5136653036</v>
      </c>
      <c r="CO30" s="3">
        <v>5690702.7007342838</v>
      </c>
      <c r="CP30" s="3">
        <v>626671.51116029837</v>
      </c>
      <c r="CQ30" s="3">
        <v>2056622.3455084839</v>
      </c>
      <c r="CR30" s="3">
        <v>5329002.1793292528</v>
      </c>
      <c r="CS30" s="3">
        <v>1823290.337232871</v>
      </c>
      <c r="CT30" s="3">
        <v>44504548.683798604</v>
      </c>
      <c r="CU30" s="3">
        <v>1591216.76207617</v>
      </c>
      <c r="CV30" s="3">
        <v>46587.884983230717</v>
      </c>
      <c r="CW30" s="3">
        <v>3554283.445833853</v>
      </c>
      <c r="CX30" s="3">
        <v>998867.86001219042</v>
      </c>
      <c r="CY30" s="3">
        <v>183552.3455835378</v>
      </c>
      <c r="CZ30" s="3">
        <v>10944286.52912299</v>
      </c>
      <c r="DA30" s="3">
        <v>512105.78394548572</v>
      </c>
      <c r="DB30" s="3">
        <v>1137917.7630895551</v>
      </c>
      <c r="DC30" s="3">
        <v>961884.40284761612</v>
      </c>
      <c r="DD30" s="3">
        <v>1416751.7901050269</v>
      </c>
      <c r="DE30" s="3">
        <v>2033601.046756268</v>
      </c>
      <c r="DF30" s="3">
        <v>592686.67148197</v>
      </c>
      <c r="DG30" s="3">
        <v>59779913.129075043</v>
      </c>
      <c r="DH30" s="3">
        <v>518297.94330289768</v>
      </c>
      <c r="DI30" s="3">
        <v>3831159.246394292</v>
      </c>
      <c r="DJ30" s="3">
        <v>139210.06593731351</v>
      </c>
      <c r="DK30" s="3">
        <v>4071276.255606235</v>
      </c>
      <c r="DL30" s="3">
        <v>10671883.529881019</v>
      </c>
      <c r="DM30" s="3">
        <v>44058105.602934197</v>
      </c>
      <c r="DN30" s="3">
        <v>40764322.029283457</v>
      </c>
      <c r="DO30" s="3">
        <v>5005089.0182020934</v>
      </c>
      <c r="DP30" s="3">
        <v>3418361.4675505981</v>
      </c>
      <c r="DQ30" s="3">
        <v>61676329.570500493</v>
      </c>
      <c r="DR30" s="3">
        <v>7198241.5888513802</v>
      </c>
      <c r="DS30" s="3">
        <v>1332045.468164125</v>
      </c>
      <c r="DT30" s="3">
        <v>858958.63088628312</v>
      </c>
      <c r="DU30" s="3">
        <v>3375529.301318584</v>
      </c>
      <c r="DV30" s="3">
        <v>4170214.5985301961</v>
      </c>
      <c r="DW30" s="3">
        <v>245903.99662862299</v>
      </c>
      <c r="DX30" s="3">
        <v>1592846.4030287841</v>
      </c>
      <c r="DY30" s="3">
        <v>334144486.63835418</v>
      </c>
      <c r="DZ30" s="3">
        <v>43157225.834432229</v>
      </c>
      <c r="EA30" s="3">
        <v>9569261.2295773495</v>
      </c>
      <c r="EB30" s="3">
        <v>472610289.92453837</v>
      </c>
      <c r="EC30" s="3">
        <v>1197062100.2811711</v>
      </c>
      <c r="ED30" s="3">
        <v>381120939.66199273</v>
      </c>
      <c r="EE30" s="3">
        <v>527243.31665255397</v>
      </c>
      <c r="EF30" s="3">
        <v>2719451.799148466</v>
      </c>
      <c r="EG30" s="3">
        <v>2661245.383289536</v>
      </c>
      <c r="EH30" s="3">
        <v>127362889.76831549</v>
      </c>
      <c r="EI30" s="3">
        <v>27668369.99849534</v>
      </c>
      <c r="EJ30" s="3">
        <v>497701571.76869601</v>
      </c>
      <c r="EK30" s="3">
        <v>4596100.3155153878</v>
      </c>
      <c r="EL30" s="3">
        <v>12572207.55108225</v>
      </c>
      <c r="EM30" s="3">
        <v>139328.14870402639</v>
      </c>
      <c r="EN30" s="3">
        <v>256274877.39208511</v>
      </c>
      <c r="EO30" s="3">
        <v>425487169.46980649</v>
      </c>
      <c r="EP30" s="3">
        <v>8627760.9089288004</v>
      </c>
      <c r="EQ30" s="3">
        <v>12255842.44998295</v>
      </c>
      <c r="ER30" s="3">
        <v>1572424.321737129</v>
      </c>
      <c r="ES30" s="3">
        <v>515828028.39698237</v>
      </c>
      <c r="ET30" s="3">
        <v>2489401.1053308868</v>
      </c>
      <c r="EU30" s="3">
        <v>239933.19845506549</v>
      </c>
      <c r="EV30" s="3">
        <v>158784316.6753867</v>
      </c>
      <c r="EW30" s="3">
        <v>1882288.584014097</v>
      </c>
      <c r="EX30" s="3">
        <v>732018.88641026581</v>
      </c>
      <c r="EY30" s="3">
        <v>128089257.4581396</v>
      </c>
      <c r="EZ30" s="3">
        <v>1423169.9667738869</v>
      </c>
      <c r="FA30" s="3">
        <v>942461.77948787855</v>
      </c>
      <c r="FB30" s="3">
        <v>1805629.278938513</v>
      </c>
      <c r="FC30" s="3">
        <v>13409297.19566324</v>
      </c>
      <c r="FD30" s="3">
        <v>184468743.9660618</v>
      </c>
      <c r="FE30" s="3">
        <v>2247227.8269722639</v>
      </c>
      <c r="FF30" s="3">
        <v>1926103.6292293789</v>
      </c>
      <c r="FG30" s="3">
        <v>164416796.41915891</v>
      </c>
      <c r="FH30" s="3">
        <v>251677711.4021695</v>
      </c>
      <c r="FI30" s="3">
        <v>11298017.457535399</v>
      </c>
      <c r="FJ30" s="3">
        <v>10933719.89333857</v>
      </c>
      <c r="FK30" s="3">
        <v>44168236.160065249</v>
      </c>
      <c r="FL30" s="3">
        <v>3518164.7439712998</v>
      </c>
      <c r="FM30" s="3">
        <v>4342148.8761521624</v>
      </c>
      <c r="FN30" s="3">
        <v>58813936.789598517</v>
      </c>
      <c r="FO30" s="3">
        <v>123164035.6903141</v>
      </c>
      <c r="FP30" s="3">
        <v>3764440.1531592668</v>
      </c>
      <c r="FQ30" s="3">
        <v>2474086.7102147569</v>
      </c>
      <c r="FR30" s="3">
        <v>71290020.138429999</v>
      </c>
      <c r="FS30" s="3">
        <v>18391792.151941922</v>
      </c>
      <c r="FT30" s="3">
        <v>824320.42626280361</v>
      </c>
      <c r="FU30" s="3">
        <v>182929.9385108338</v>
      </c>
      <c r="FV30" s="3">
        <v>2927805.8475988512</v>
      </c>
      <c r="FW30" s="3">
        <v>60836611.254713871</v>
      </c>
      <c r="FX30" s="3">
        <v>47830241.459577307</v>
      </c>
      <c r="FY30" s="3">
        <v>66014224.550635427</v>
      </c>
      <c r="FZ30" s="3">
        <v>4416865.3410931015</v>
      </c>
      <c r="GA30" s="3">
        <v>1899705.308991302</v>
      </c>
      <c r="GB30" s="3">
        <v>11507979.022920409</v>
      </c>
      <c r="GC30" s="3">
        <v>327125.38799812412</v>
      </c>
      <c r="GD30" s="3">
        <v>44106029.534809947</v>
      </c>
      <c r="GE30" s="3">
        <v>28349221.23070877</v>
      </c>
      <c r="GF30" s="3">
        <v>21201341.508719198</v>
      </c>
      <c r="GG30" s="3">
        <v>2764964.7988910852</v>
      </c>
      <c r="GH30" s="3">
        <v>385959.94137213012</v>
      </c>
      <c r="GI30" s="3">
        <v>3653414603.7264938</v>
      </c>
      <c r="GJ30" s="3">
        <v>1451145.339790595</v>
      </c>
      <c r="GK30" s="3">
        <v>882605.87153637514</v>
      </c>
      <c r="GL30" s="3">
        <v>9117138.6848372109</v>
      </c>
      <c r="GM30" s="3">
        <v>224307896.20884719</v>
      </c>
      <c r="GN30" s="3">
        <v>17184207.619986869</v>
      </c>
      <c r="GO30" s="3">
        <v>1076337.209195036</v>
      </c>
      <c r="GP30" s="3">
        <v>52941017.984432831</v>
      </c>
      <c r="GQ30" s="3">
        <v>71396.243013258834</v>
      </c>
      <c r="GR30" s="3">
        <v>1002522.691914467</v>
      </c>
      <c r="GS30" s="3">
        <v>20443.359590982731</v>
      </c>
      <c r="GT30" s="3">
        <v>34985728.429053649</v>
      </c>
      <c r="GU30" s="3">
        <v>2327931.2901247661</v>
      </c>
      <c r="GV30" s="3">
        <v>8145974.3334302735</v>
      </c>
      <c r="GW30" s="3">
        <v>35840556.189122051</v>
      </c>
      <c r="GX30" s="3">
        <v>23787727.128682852</v>
      </c>
      <c r="GY30" s="3">
        <v>15909774.78452576</v>
      </c>
      <c r="GZ30" s="3">
        <v>4494447.3969840445</v>
      </c>
      <c r="HA30" s="3">
        <v>3107455.5504146679</v>
      </c>
      <c r="HB30" s="3">
        <v>13977157.994122149</v>
      </c>
      <c r="HC30" s="3">
        <v>419848273.91876972</v>
      </c>
      <c r="HD30" s="3">
        <v>1022241.559377163</v>
      </c>
      <c r="HE30" s="3">
        <v>3692787.8332400261</v>
      </c>
      <c r="HF30" s="3">
        <v>199632513.07615799</v>
      </c>
      <c r="HG30" s="3">
        <v>14569450.146275871</v>
      </c>
      <c r="HH30" s="3">
        <v>21149056.85273451</v>
      </c>
      <c r="HI30" s="3">
        <v>3354972270.2766752</v>
      </c>
      <c r="HJ30" s="3">
        <v>18448770.670637809</v>
      </c>
      <c r="HK30" s="3">
        <v>804004385.50117695</v>
      </c>
      <c r="HL30" s="3">
        <v>78298.781317044166</v>
      </c>
      <c r="HM30" s="3">
        <v>4232248.2870427994</v>
      </c>
      <c r="HN30" s="3">
        <v>247237.33703098839</v>
      </c>
      <c r="HO30" s="3">
        <v>54952370.767933033</v>
      </c>
      <c r="HP30" s="3">
        <v>9400255.3054508436</v>
      </c>
      <c r="HQ30" s="3">
        <v>64842538.057542153</v>
      </c>
      <c r="HR30" s="3">
        <v>2190214.6238420261</v>
      </c>
      <c r="HS30" s="3">
        <v>81159.774564766703</v>
      </c>
      <c r="HT30" s="3">
        <v>13061913.08216642</v>
      </c>
      <c r="HU30" s="3">
        <v>6251566.5480965786</v>
      </c>
      <c r="HV30" s="3">
        <v>284874776.70749247</v>
      </c>
      <c r="HW30" s="3">
        <v>1733215.457972385</v>
      </c>
      <c r="HX30" s="3">
        <v>12376208.95869993</v>
      </c>
      <c r="HY30" s="3">
        <v>49845663.662205227</v>
      </c>
      <c r="HZ30" s="3">
        <v>32533615.727897651</v>
      </c>
      <c r="IA30" s="3">
        <v>21424425.838332269</v>
      </c>
      <c r="IB30" s="3">
        <v>2599706.62106355</v>
      </c>
      <c r="IC30" s="3">
        <v>31698796.866361611</v>
      </c>
      <c r="ID30" s="3">
        <v>19075436.76717921</v>
      </c>
      <c r="IE30" s="3">
        <v>4745492.9157464216</v>
      </c>
      <c r="IF30" s="3">
        <v>3589225.365676438</v>
      </c>
      <c r="IG30" s="3">
        <v>103071170.73298959</v>
      </c>
      <c r="IH30" s="3">
        <v>11334443.71148886</v>
      </c>
      <c r="II30" s="3">
        <v>4779089.7650223793</v>
      </c>
      <c r="IJ30" s="3">
        <v>629307452.35267675</v>
      </c>
      <c r="IK30" s="3">
        <v>123641177.8918722</v>
      </c>
      <c r="IL30" s="3">
        <v>159409652.39482811</v>
      </c>
      <c r="IM30" s="3">
        <v>8139766.0673178285</v>
      </c>
      <c r="IN30" s="3">
        <v>44927316.487754211</v>
      </c>
      <c r="IO30" s="3">
        <v>395465.64016639523</v>
      </c>
      <c r="IP30" s="3">
        <v>60717217.0077364</v>
      </c>
      <c r="IQ30" s="3">
        <v>16698204.58465749</v>
      </c>
      <c r="IR30" s="3">
        <v>8471649.2368666809</v>
      </c>
      <c r="IS30" s="3">
        <v>7618951.1913430896</v>
      </c>
      <c r="IT30" s="3">
        <v>1015057834.816528</v>
      </c>
      <c r="IU30" s="3">
        <v>2987982.9324480202</v>
      </c>
      <c r="IV30" s="3">
        <v>50000817.555881187</v>
      </c>
      <c r="IW30" s="3">
        <v>12377547.0802921</v>
      </c>
      <c r="IX30" s="3">
        <v>69940065.034743726</v>
      </c>
      <c r="IY30" s="3">
        <v>9125431.9393470529</v>
      </c>
    </row>
    <row r="31" spans="1:259" x14ac:dyDescent="0.2">
      <c r="A31" s="3" t="s">
        <v>43</v>
      </c>
      <c r="B31" s="3" t="s">
        <v>40</v>
      </c>
      <c r="C31" s="3" t="s">
        <v>14</v>
      </c>
      <c r="D31" s="3" t="s">
        <v>34</v>
      </c>
      <c r="E31" s="3">
        <v>5887148.7053496148</v>
      </c>
      <c r="F31" s="3">
        <v>2074491.3803762831</v>
      </c>
      <c r="G31" s="3">
        <v>91381101.787022486</v>
      </c>
      <c r="H31" s="3">
        <v>2931931.2114212862</v>
      </c>
      <c r="I31" s="3">
        <v>53803541.470228218</v>
      </c>
      <c r="J31" s="3">
        <v>22207933.125537679</v>
      </c>
      <c r="K31" s="3">
        <v>13244380.20426143</v>
      </c>
      <c r="L31" s="3">
        <v>12316695.34802917</v>
      </c>
      <c r="M31" s="3">
        <v>1192612.388971936</v>
      </c>
      <c r="N31" s="3">
        <v>1190817.43430928</v>
      </c>
      <c r="O31" s="3">
        <v>11748381.046300489</v>
      </c>
      <c r="P31" s="3">
        <v>1058250.7417370561</v>
      </c>
      <c r="Q31" s="3">
        <v>13617318.09102099</v>
      </c>
      <c r="R31" s="3">
        <v>1580791.4297774141</v>
      </c>
      <c r="S31" s="3">
        <v>2913714.1203953</v>
      </c>
      <c r="T31" s="3">
        <v>7365932.1905810544</v>
      </c>
      <c r="U31" s="3">
        <v>65252022.642920583</v>
      </c>
      <c r="V31" s="3">
        <v>1974415.22462811</v>
      </c>
      <c r="W31" s="3">
        <v>77764659.048490807</v>
      </c>
      <c r="X31" s="3">
        <v>6138233.0191215808</v>
      </c>
      <c r="Y31" s="3">
        <v>3424613.6096336269</v>
      </c>
      <c r="Z31" s="3">
        <v>28961556.83807363</v>
      </c>
      <c r="AA31" s="3">
        <v>4728748.4457358588</v>
      </c>
      <c r="AB31" s="3">
        <v>960157.59401437861</v>
      </c>
      <c r="AC31" s="3">
        <v>11580023.495238669</v>
      </c>
      <c r="AD31" s="3">
        <v>39068780.090748683</v>
      </c>
      <c r="AE31" s="3">
        <v>132095755.678792</v>
      </c>
      <c r="AF31" s="3">
        <v>3053850.2588740261</v>
      </c>
      <c r="AG31" s="3">
        <v>157930.5339761629</v>
      </c>
      <c r="AH31" s="3">
        <v>47769994.523261741</v>
      </c>
      <c r="AI31" s="3">
        <v>604972153.70347679</v>
      </c>
      <c r="AJ31" s="3">
        <v>8515535.2011013832</v>
      </c>
      <c r="AK31" s="3">
        <v>9662737.9013771527</v>
      </c>
      <c r="AL31" s="3">
        <v>76602110.884427682</v>
      </c>
      <c r="AM31" s="3">
        <v>92954775.333117247</v>
      </c>
      <c r="AN31" s="3">
        <v>6169860.7712373873</v>
      </c>
      <c r="AO31" s="3">
        <v>19076682.824333388</v>
      </c>
      <c r="AP31" s="3">
        <v>1550725896.0638859</v>
      </c>
      <c r="AQ31" s="3">
        <v>40825317.493217111</v>
      </c>
      <c r="AR31" s="3">
        <v>176245934.13947541</v>
      </c>
      <c r="AS31" s="3">
        <v>799114.69977978303</v>
      </c>
      <c r="AT31" s="3">
        <v>14992993.94415476</v>
      </c>
      <c r="AU31" s="3">
        <v>32154955.691474952</v>
      </c>
      <c r="AV31" s="3">
        <v>909819.64584425499</v>
      </c>
      <c r="AW31" s="3">
        <v>8623955805.7984257</v>
      </c>
      <c r="AX31" s="3">
        <v>4278902.2050789641</v>
      </c>
      <c r="AY31" s="3">
        <v>893188623.45581472</v>
      </c>
      <c r="AZ31" s="3">
        <v>71448762.725907117</v>
      </c>
      <c r="BA31" s="3">
        <v>336596946.11775708</v>
      </c>
      <c r="BB31" s="3">
        <v>106574387.6221534</v>
      </c>
      <c r="BC31" s="3">
        <v>11846016703.87858</v>
      </c>
      <c r="BD31" s="3">
        <v>61563127.867999427</v>
      </c>
      <c r="BE31" s="3">
        <v>102277134.7351079</v>
      </c>
      <c r="BF31" s="3">
        <v>30591669.880372059</v>
      </c>
      <c r="BG31" s="3">
        <v>3468671911.4398909</v>
      </c>
      <c r="BH31" s="3">
        <v>337235263.03282821</v>
      </c>
      <c r="BI31" s="3">
        <v>62997430.790587857</v>
      </c>
      <c r="BJ31" s="3">
        <v>3883840.5614037151</v>
      </c>
      <c r="BK31" s="3">
        <v>12126600.640535509</v>
      </c>
      <c r="BL31" s="3">
        <v>24473010.889188211</v>
      </c>
      <c r="BM31" s="3">
        <v>14327235.726016341</v>
      </c>
      <c r="BN31" s="3">
        <v>13524850.9063327</v>
      </c>
      <c r="BO31" s="3">
        <v>27316781.124961801</v>
      </c>
      <c r="BP31" s="3">
        <v>36289964.515361279</v>
      </c>
      <c r="BQ31" s="3">
        <v>11508460.22203804</v>
      </c>
      <c r="BR31" s="3">
        <v>116349578.7816509</v>
      </c>
      <c r="BS31" s="3">
        <v>15276257.916103341</v>
      </c>
      <c r="BT31" s="3">
        <v>58890429.808854342</v>
      </c>
      <c r="BU31" s="3">
        <v>438982014.97141153</v>
      </c>
      <c r="BV31" s="3">
        <v>2109706.8772888388</v>
      </c>
      <c r="BW31" s="3">
        <v>5111788.6194637408</v>
      </c>
      <c r="BX31" s="3">
        <v>9748772.7118602358</v>
      </c>
      <c r="BY31" s="3">
        <v>40973889.451759197</v>
      </c>
      <c r="BZ31" s="3">
        <v>462462443.04926062</v>
      </c>
      <c r="CA31" s="3">
        <v>103190703.45062821</v>
      </c>
      <c r="CB31" s="3">
        <v>1379729.129258821</v>
      </c>
      <c r="CC31" s="3">
        <v>18989356.18913196</v>
      </c>
      <c r="CD31" s="3">
        <v>8474364.6219933536</v>
      </c>
      <c r="CE31" s="3">
        <v>9663155.8982621431</v>
      </c>
      <c r="CF31" s="3">
        <v>71845155.898475647</v>
      </c>
      <c r="CG31" s="3">
        <v>17767444.162952948</v>
      </c>
      <c r="CH31" s="3">
        <v>2863238.1558716469</v>
      </c>
      <c r="CI31" s="3">
        <v>24442582.60011318</v>
      </c>
      <c r="CJ31" s="3">
        <v>5277468.3566312594</v>
      </c>
      <c r="CK31" s="3">
        <v>461419485.29026347</v>
      </c>
      <c r="CL31" s="3">
        <v>62044509.274446867</v>
      </c>
      <c r="CM31" s="3">
        <v>1035343972.3182141</v>
      </c>
      <c r="CN31" s="3">
        <v>30261745.243611529</v>
      </c>
      <c r="CO31" s="3">
        <v>4334953.8651442314</v>
      </c>
      <c r="CP31" s="3">
        <v>1413321.603714698</v>
      </c>
      <c r="CQ31" s="3">
        <v>1935716.891751688</v>
      </c>
      <c r="CR31" s="3">
        <v>5131945.2790405015</v>
      </c>
      <c r="CS31" s="3">
        <v>1687331.4853733019</v>
      </c>
      <c r="CT31" s="3">
        <v>25616372.227799959</v>
      </c>
      <c r="CU31" s="3">
        <v>1761093.687531187</v>
      </c>
      <c r="CV31" s="3">
        <v>607574.00701961922</v>
      </c>
      <c r="CW31" s="3">
        <v>4737985.7978961654</v>
      </c>
      <c r="CX31" s="3">
        <v>501866.63387358602</v>
      </c>
      <c r="CY31" s="3">
        <v>99505.729349833186</v>
      </c>
      <c r="CZ31" s="3">
        <v>8474966.0800199341</v>
      </c>
      <c r="DA31" s="3">
        <v>329078.48291378218</v>
      </c>
      <c r="DB31" s="3">
        <v>610036.51534722757</v>
      </c>
      <c r="DC31" s="3">
        <v>815679.1925620113</v>
      </c>
      <c r="DD31" s="3">
        <v>1156839.987458331</v>
      </c>
      <c r="DE31" s="3">
        <v>2225757.7818054631</v>
      </c>
      <c r="DF31" s="3">
        <v>1365503.457125765</v>
      </c>
      <c r="DG31" s="3">
        <v>26075488.461064208</v>
      </c>
      <c r="DH31" s="3">
        <v>549708.51940193609</v>
      </c>
      <c r="DI31" s="3">
        <v>3068651.871622338</v>
      </c>
      <c r="DJ31" s="3">
        <v>149694.28448649071</v>
      </c>
      <c r="DK31" s="3">
        <v>5208030.1167684281</v>
      </c>
      <c r="DL31" s="3">
        <v>14380852.681362789</v>
      </c>
      <c r="DM31" s="3">
        <v>59893156.926406808</v>
      </c>
      <c r="DN31" s="3">
        <v>30887849.633619931</v>
      </c>
      <c r="DO31" s="3">
        <v>4058874.4383946662</v>
      </c>
      <c r="DP31" s="3">
        <v>6072761.5178735703</v>
      </c>
      <c r="DQ31" s="3">
        <v>66128261.356396139</v>
      </c>
      <c r="DR31" s="3">
        <v>5769157.0856617847</v>
      </c>
      <c r="DS31" s="3">
        <v>1193027.8971138049</v>
      </c>
      <c r="DT31" s="3">
        <v>2107544.4062203309</v>
      </c>
      <c r="DU31" s="3">
        <v>5994948.2388269827</v>
      </c>
      <c r="DV31" s="3">
        <v>8933248.2344816979</v>
      </c>
      <c r="DW31" s="3">
        <v>247937.56305339909</v>
      </c>
      <c r="DX31" s="3">
        <v>2704735.663385205</v>
      </c>
      <c r="DY31" s="3">
        <v>1194415550.0222099</v>
      </c>
      <c r="DZ31" s="3">
        <v>32742741.40236913</v>
      </c>
      <c r="EA31" s="3">
        <v>14650411.859590171</v>
      </c>
      <c r="EB31" s="3">
        <v>500034993.86355478</v>
      </c>
      <c r="EC31" s="3">
        <v>1050116108.513148</v>
      </c>
      <c r="ED31" s="3">
        <v>380388506.02589619</v>
      </c>
      <c r="EE31" s="3">
        <v>2163976.0392444269</v>
      </c>
      <c r="EF31" s="3">
        <v>6196063.8188575599</v>
      </c>
      <c r="EG31" s="3">
        <v>10968665.1067049</v>
      </c>
      <c r="EH31" s="3">
        <v>106638386.682643</v>
      </c>
      <c r="EI31" s="3">
        <v>28575948.276604589</v>
      </c>
      <c r="EJ31" s="3">
        <v>665440378.08821321</v>
      </c>
      <c r="EK31" s="3">
        <v>4102035.645319941</v>
      </c>
      <c r="EL31" s="3">
        <v>11923184.34966238</v>
      </c>
      <c r="EM31" s="3">
        <v>2598813.0703519238</v>
      </c>
      <c r="EN31" s="3">
        <v>281571274.63017547</v>
      </c>
      <c r="EO31" s="3">
        <v>416763488.55994242</v>
      </c>
      <c r="EP31" s="3">
        <v>7769239.6455823882</v>
      </c>
      <c r="EQ31" s="3">
        <v>31281025.269123942</v>
      </c>
      <c r="ER31" s="3">
        <v>1468347.812371284</v>
      </c>
      <c r="ES31" s="3">
        <v>435903599.86497217</v>
      </c>
      <c r="ET31" s="3">
        <v>1475303.016110738</v>
      </c>
      <c r="EU31" s="3">
        <v>154443.30915806189</v>
      </c>
      <c r="EV31" s="3">
        <v>72845227.323770836</v>
      </c>
      <c r="EW31" s="3">
        <v>1099448.1372769361</v>
      </c>
      <c r="EX31" s="3">
        <v>416659.22472556442</v>
      </c>
      <c r="EY31" s="3">
        <v>105413853.47587261</v>
      </c>
      <c r="EZ31" s="3">
        <v>1175381.2896647381</v>
      </c>
      <c r="FA31" s="3">
        <v>1088377.702402472</v>
      </c>
      <c r="FB31" s="3">
        <v>1425654.5359987449</v>
      </c>
      <c r="FC31" s="3">
        <v>10456275.377692411</v>
      </c>
      <c r="FD31" s="3">
        <v>144862691.1330387</v>
      </c>
      <c r="FE31" s="3">
        <v>1998951.3379987529</v>
      </c>
      <c r="FF31" s="3">
        <v>3013788.8385681529</v>
      </c>
      <c r="FG31" s="3">
        <v>660219081.48894072</v>
      </c>
      <c r="FH31" s="3">
        <v>198337064.72194761</v>
      </c>
      <c r="FI31" s="3">
        <v>13399200.520455711</v>
      </c>
      <c r="FJ31" s="3">
        <v>15550016.561387571</v>
      </c>
      <c r="FK31" s="3">
        <v>47131985.574058838</v>
      </c>
      <c r="FL31" s="3">
        <v>2583544.6344049321</v>
      </c>
      <c r="FM31" s="3">
        <v>4731774.8368985252</v>
      </c>
      <c r="FN31" s="3">
        <v>52873253.595586568</v>
      </c>
      <c r="FO31" s="3">
        <v>109954721.69980671</v>
      </c>
      <c r="FP31" s="3">
        <v>2465721.6617143811</v>
      </c>
      <c r="FQ31" s="3">
        <v>7519620.1126328399</v>
      </c>
      <c r="FR31" s="3">
        <v>44010736.060888469</v>
      </c>
      <c r="FS31" s="3">
        <v>19025227.809232231</v>
      </c>
      <c r="FT31" s="3">
        <v>204991.19144790241</v>
      </c>
      <c r="FU31" s="3">
        <v>1213948.882921275</v>
      </c>
      <c r="FV31" s="3">
        <v>4623036.5552425571</v>
      </c>
      <c r="FW31" s="3">
        <v>40408822.006268837</v>
      </c>
      <c r="FX31" s="3">
        <v>30955716.229687952</v>
      </c>
      <c r="FY31" s="3">
        <v>41446361.203447968</v>
      </c>
      <c r="FZ31" s="3">
        <v>3890594.5109354891</v>
      </c>
      <c r="GA31" s="3">
        <v>1095871.1832934821</v>
      </c>
      <c r="GB31" s="3">
        <v>23348506.794325769</v>
      </c>
      <c r="GC31" s="3">
        <v>175521.99068573839</v>
      </c>
      <c r="GD31" s="3">
        <v>58841637.779122762</v>
      </c>
      <c r="GE31" s="3">
        <v>17196481.569373298</v>
      </c>
      <c r="GF31" s="3">
        <v>17289486.62990877</v>
      </c>
      <c r="GG31" s="3">
        <v>3027957.3656997751</v>
      </c>
      <c r="GH31" s="3">
        <v>349325.95857944322</v>
      </c>
      <c r="GI31" s="3">
        <v>2278814119.8367009</v>
      </c>
      <c r="GJ31" s="3">
        <v>1037106.895497221</v>
      </c>
      <c r="GK31" s="3">
        <v>1741662.998406169</v>
      </c>
      <c r="GL31" s="3">
        <v>13521269.24447675</v>
      </c>
      <c r="GM31" s="3">
        <v>144169793.86105499</v>
      </c>
      <c r="GN31" s="3">
        <v>19217167.31051144</v>
      </c>
      <c r="GO31" s="3">
        <v>2432325.5954732769</v>
      </c>
      <c r="GP31" s="3">
        <v>51407553.465215109</v>
      </c>
      <c r="GQ31" s="3">
        <v>185128.76998468419</v>
      </c>
      <c r="GR31" s="3">
        <v>1460726.768229268</v>
      </c>
      <c r="GS31" s="3">
        <v>3.456875849811444</v>
      </c>
      <c r="GT31" s="3">
        <v>36487669.148193933</v>
      </c>
      <c r="GU31" s="3">
        <v>2181602.2193596321</v>
      </c>
      <c r="GV31" s="3">
        <v>8183674.5362422056</v>
      </c>
      <c r="GW31" s="3">
        <v>31178702.702401761</v>
      </c>
      <c r="GX31" s="3">
        <v>20793320.920680769</v>
      </c>
      <c r="GY31" s="3">
        <v>29493354.931022871</v>
      </c>
      <c r="GZ31" s="3">
        <v>8246682.8401928246</v>
      </c>
      <c r="HA31" s="3">
        <v>3348888.230843408</v>
      </c>
      <c r="HB31" s="3">
        <v>6472371.8012426738</v>
      </c>
      <c r="HC31" s="3">
        <v>246166157.08705831</v>
      </c>
      <c r="HD31" s="3">
        <v>605326.1044301521</v>
      </c>
      <c r="HE31" s="3">
        <v>4709418.7041443791</v>
      </c>
      <c r="HF31" s="3">
        <v>205447419.6291042</v>
      </c>
      <c r="HG31" s="3">
        <v>14343955.74682615</v>
      </c>
      <c r="HH31" s="3">
        <v>11523537.94719458</v>
      </c>
      <c r="HI31" s="3">
        <v>2931819101.150959</v>
      </c>
      <c r="HJ31" s="3">
        <v>15960375.52146703</v>
      </c>
      <c r="HK31" s="3">
        <v>499266633.73487723</v>
      </c>
      <c r="HL31" s="3">
        <v>28272.15174096273</v>
      </c>
      <c r="HM31" s="3">
        <v>3484277.338166391</v>
      </c>
      <c r="HN31" s="3">
        <v>31320.345082078169</v>
      </c>
      <c r="HO31" s="3">
        <v>185873111.1589638</v>
      </c>
      <c r="HP31" s="3">
        <v>9303190.5138165373</v>
      </c>
      <c r="HQ31" s="3">
        <v>44841525.8363683</v>
      </c>
      <c r="HR31" s="3">
        <v>1887798.930156999</v>
      </c>
      <c r="HS31" s="3">
        <v>19255.332250722258</v>
      </c>
      <c r="HT31" s="3">
        <v>11977445.693702251</v>
      </c>
      <c r="HU31" s="3">
        <v>4807170.374349392</v>
      </c>
      <c r="HV31" s="3">
        <v>301244525.07553953</v>
      </c>
      <c r="HW31" s="3">
        <v>2908350.4917053981</v>
      </c>
      <c r="HX31" s="3">
        <v>10316272.32210223</v>
      </c>
      <c r="HY31" s="3">
        <v>59477398.251339719</v>
      </c>
      <c r="HZ31" s="3">
        <v>58531293.615582339</v>
      </c>
      <c r="IA31" s="3">
        <v>10813636.83823671</v>
      </c>
      <c r="IB31" s="3">
        <v>3549628.4520012601</v>
      </c>
      <c r="IC31" s="3">
        <v>27288756.58792546</v>
      </c>
      <c r="ID31" s="3">
        <v>10505551.8719841</v>
      </c>
      <c r="IE31" s="3">
        <v>3214531.4488399122</v>
      </c>
      <c r="IF31" s="3">
        <v>2701474.846614521</v>
      </c>
      <c r="IG31" s="3">
        <v>90674797.750695288</v>
      </c>
      <c r="IH31" s="3">
        <v>14694001.71041294</v>
      </c>
      <c r="II31" s="3">
        <v>5633754.6972990669</v>
      </c>
      <c r="IJ31" s="3">
        <v>495111028.82199252</v>
      </c>
      <c r="IK31" s="3">
        <v>102817594.5847365</v>
      </c>
      <c r="IL31" s="3">
        <v>139267384.37747771</v>
      </c>
      <c r="IM31" s="3">
        <v>13378329.75237021</v>
      </c>
      <c r="IN31" s="3">
        <v>50718531.542851068</v>
      </c>
      <c r="IO31" s="3">
        <v>2597133.0100376052</v>
      </c>
      <c r="IP31" s="3">
        <v>59794120.038951308</v>
      </c>
      <c r="IQ31" s="3">
        <v>15205446.38854509</v>
      </c>
      <c r="IR31" s="3">
        <v>4913359.0150102442</v>
      </c>
      <c r="IS31" s="3">
        <v>4369204.6562813418</v>
      </c>
      <c r="IT31" s="3">
        <v>1230300508.0441611</v>
      </c>
      <c r="IU31" s="3">
        <v>3076962.5811403492</v>
      </c>
      <c r="IV31" s="3">
        <v>208663036.55951399</v>
      </c>
      <c r="IW31" s="3">
        <v>9586724.0070174932</v>
      </c>
      <c r="IX31" s="3">
        <v>35594263.933006518</v>
      </c>
      <c r="IY31" s="3">
        <v>4232941.1416825056</v>
      </c>
    </row>
    <row r="32" spans="1:259" x14ac:dyDescent="0.2">
      <c r="A32" s="3" t="s">
        <v>44</v>
      </c>
      <c r="B32" s="3" t="s">
        <v>40</v>
      </c>
      <c r="C32" s="3" t="s">
        <v>14</v>
      </c>
      <c r="D32" s="3" t="s">
        <v>34</v>
      </c>
      <c r="E32" s="3">
        <v>6082259.0436255168</v>
      </c>
      <c r="F32" s="3">
        <v>1756510.5931042531</v>
      </c>
      <c r="G32" s="3">
        <v>76949544.533841103</v>
      </c>
      <c r="H32" s="3">
        <v>1687304.4421547269</v>
      </c>
      <c r="I32" s="3">
        <v>65944937.619628683</v>
      </c>
      <c r="J32" s="3">
        <v>17179613.75046099</v>
      </c>
      <c r="K32" s="3">
        <v>7177087.314868357</v>
      </c>
      <c r="L32" s="3">
        <v>10574975.421991231</v>
      </c>
      <c r="M32" s="3">
        <v>2077621.2122142089</v>
      </c>
      <c r="N32" s="3">
        <v>978980.58583000361</v>
      </c>
      <c r="O32" s="3">
        <v>10442603.044198019</v>
      </c>
      <c r="P32" s="3">
        <v>1183658.90389162</v>
      </c>
      <c r="Q32" s="3">
        <v>4865986.9784691613</v>
      </c>
      <c r="R32" s="3">
        <v>1643234.092204273</v>
      </c>
      <c r="S32" s="3">
        <v>924927.34911234421</v>
      </c>
      <c r="T32" s="3">
        <v>15546584.27944516</v>
      </c>
      <c r="U32" s="3">
        <v>48595509.925216302</v>
      </c>
      <c r="V32" s="3">
        <v>1834926.521794281</v>
      </c>
      <c r="W32" s="3">
        <v>58580562.217129938</v>
      </c>
      <c r="X32" s="3">
        <v>9734536.7611553334</v>
      </c>
      <c r="Y32" s="3">
        <v>3697689.461309196</v>
      </c>
      <c r="Z32" s="3">
        <v>29248518.39077992</v>
      </c>
      <c r="AA32" s="3">
        <v>5420730.8679309636</v>
      </c>
      <c r="AB32" s="3">
        <v>888427.19292179227</v>
      </c>
      <c r="AC32" s="3">
        <v>6877394.3014715379</v>
      </c>
      <c r="AD32" s="3">
        <v>38581527.051325023</v>
      </c>
      <c r="AE32" s="3">
        <v>112024790.592805</v>
      </c>
      <c r="AF32" s="3">
        <v>2115250.4392758161</v>
      </c>
      <c r="AG32" s="3">
        <v>175273.75056905081</v>
      </c>
      <c r="AH32" s="3">
        <v>41615028.465002149</v>
      </c>
      <c r="AI32" s="3">
        <v>763025043.32170749</v>
      </c>
      <c r="AJ32" s="3">
        <v>7605439.4681162704</v>
      </c>
      <c r="AK32" s="3">
        <v>12731806.7684671</v>
      </c>
      <c r="AL32" s="3">
        <v>117938615.820674</v>
      </c>
      <c r="AM32" s="3">
        <v>144355493.05516899</v>
      </c>
      <c r="AN32" s="3">
        <v>14718870.876682419</v>
      </c>
      <c r="AO32" s="3">
        <v>14627140.22784077</v>
      </c>
      <c r="AP32" s="3">
        <v>1532125885.710604</v>
      </c>
      <c r="AQ32" s="3">
        <v>32248830.783189591</v>
      </c>
      <c r="AR32" s="3">
        <v>189332502.66275531</v>
      </c>
      <c r="AS32" s="3">
        <v>925380.30727991601</v>
      </c>
      <c r="AT32" s="3">
        <v>10829155.7190287</v>
      </c>
      <c r="AU32" s="3">
        <v>61282115.687292106</v>
      </c>
      <c r="AV32" s="3">
        <v>1025846.755850283</v>
      </c>
      <c r="AW32" s="3">
        <v>8522526539.5389776</v>
      </c>
      <c r="AX32" s="3">
        <v>6530034.4506977359</v>
      </c>
      <c r="AY32" s="3">
        <v>565033340.28438377</v>
      </c>
      <c r="AZ32" s="3">
        <v>33998642.618366323</v>
      </c>
      <c r="BA32" s="3">
        <v>121729725.1411546</v>
      </c>
      <c r="BB32" s="3">
        <v>40221117.57825847</v>
      </c>
      <c r="BC32" s="3">
        <v>5786428264.845933</v>
      </c>
      <c r="BD32" s="3">
        <v>25144185.574686632</v>
      </c>
      <c r="BE32" s="3">
        <v>52402905.300175637</v>
      </c>
      <c r="BF32" s="3">
        <v>17326621.602412</v>
      </c>
      <c r="BG32" s="3">
        <v>1924594011.076272</v>
      </c>
      <c r="BH32" s="3">
        <v>189682487.58042651</v>
      </c>
      <c r="BI32" s="3">
        <v>40025213.31720344</v>
      </c>
      <c r="BJ32" s="3">
        <v>3601397.7591521372</v>
      </c>
      <c r="BK32" s="3">
        <v>9375241.6491160896</v>
      </c>
      <c r="BL32" s="3">
        <v>13620596.34800224</v>
      </c>
      <c r="BM32" s="3">
        <v>8217049.4352737702</v>
      </c>
      <c r="BN32" s="3">
        <v>8149414.1500376547</v>
      </c>
      <c r="BO32" s="3">
        <v>19537615.03301011</v>
      </c>
      <c r="BP32" s="3">
        <v>35850551.016145982</v>
      </c>
      <c r="BQ32" s="3">
        <v>7159366.8480008701</v>
      </c>
      <c r="BR32" s="3">
        <v>81062576.893625155</v>
      </c>
      <c r="BS32" s="3">
        <v>6295525.9911821578</v>
      </c>
      <c r="BT32" s="3">
        <v>34884680.548251912</v>
      </c>
      <c r="BU32" s="3">
        <v>456388000.37612069</v>
      </c>
      <c r="BV32" s="3">
        <v>3808784.280566901</v>
      </c>
      <c r="BW32" s="3">
        <v>6036083.6312880404</v>
      </c>
      <c r="BX32" s="3">
        <v>10264155.060814621</v>
      </c>
      <c r="BY32" s="3">
        <v>33864472.57216385</v>
      </c>
      <c r="BZ32" s="3">
        <v>687811643.72147214</v>
      </c>
      <c r="CA32" s="3">
        <v>100400623.067294</v>
      </c>
      <c r="CB32" s="3">
        <v>898740.59269152198</v>
      </c>
      <c r="CC32" s="3">
        <v>13230811.371109121</v>
      </c>
      <c r="CD32" s="3">
        <v>14809203.56624173</v>
      </c>
      <c r="CE32" s="3">
        <v>12230602.930271151</v>
      </c>
      <c r="CF32" s="3">
        <v>30046782.183487531</v>
      </c>
      <c r="CG32" s="3">
        <v>5307794.4810548732</v>
      </c>
      <c r="CH32" s="3">
        <v>2360621.9186594072</v>
      </c>
      <c r="CI32" s="3">
        <v>22986754.526570808</v>
      </c>
      <c r="CJ32" s="3">
        <v>6379045.2271041451</v>
      </c>
      <c r="CK32" s="3">
        <v>1368614104.273308</v>
      </c>
      <c r="CL32" s="3">
        <v>75837651.721795142</v>
      </c>
      <c r="CM32" s="3">
        <v>691667873.51103091</v>
      </c>
      <c r="CN32" s="3">
        <v>6561223.2827476021</v>
      </c>
      <c r="CO32" s="3">
        <v>6174357.1678116936</v>
      </c>
      <c r="CP32" s="3">
        <v>881008.62574482418</v>
      </c>
      <c r="CQ32" s="3">
        <v>1993419.8225459161</v>
      </c>
      <c r="CR32" s="3">
        <v>4754327.0959592937</v>
      </c>
      <c r="CS32" s="3">
        <v>1290700.4444925629</v>
      </c>
      <c r="CT32" s="3">
        <v>38621863.618340246</v>
      </c>
      <c r="CU32" s="3">
        <v>1600091.216415301</v>
      </c>
      <c r="CV32" s="3">
        <v>119400.5833204854</v>
      </c>
      <c r="CW32" s="3">
        <v>2841556.160718014</v>
      </c>
      <c r="CX32" s="3">
        <v>1174036.6287914191</v>
      </c>
      <c r="CY32" s="3">
        <v>213001.47731489089</v>
      </c>
      <c r="CZ32" s="3">
        <v>9351065.2531685252</v>
      </c>
      <c r="DA32" s="3">
        <v>403150.82672078977</v>
      </c>
      <c r="DB32" s="3">
        <v>1285650.155759078</v>
      </c>
      <c r="DC32" s="3">
        <v>1052863.9984231349</v>
      </c>
      <c r="DD32" s="3">
        <v>1467205.050254459</v>
      </c>
      <c r="DE32" s="3">
        <v>2302738.3779038079</v>
      </c>
      <c r="DF32" s="3">
        <v>1510106.552491908</v>
      </c>
      <c r="DG32" s="3">
        <v>43126199.173232913</v>
      </c>
      <c r="DH32" s="3">
        <v>905221.66754614399</v>
      </c>
      <c r="DI32" s="3">
        <v>3534821.7200136301</v>
      </c>
      <c r="DJ32" s="3">
        <v>103908.2270584381</v>
      </c>
      <c r="DK32" s="3">
        <v>4154292.36371717</v>
      </c>
      <c r="DL32" s="3">
        <v>10666933.32669338</v>
      </c>
      <c r="DM32" s="3">
        <v>46173626.55742608</v>
      </c>
      <c r="DN32" s="3">
        <v>29858193.361746959</v>
      </c>
      <c r="DO32" s="3">
        <v>4533341.1259714952</v>
      </c>
      <c r="DP32" s="3">
        <v>3494317.403496671</v>
      </c>
      <c r="DQ32" s="3">
        <v>82415292.269202545</v>
      </c>
      <c r="DR32" s="3">
        <v>8242219.8692514282</v>
      </c>
      <c r="DS32" s="3">
        <v>1354192.2133212329</v>
      </c>
      <c r="DT32" s="3">
        <v>1050966.8488419449</v>
      </c>
      <c r="DU32" s="3">
        <v>4863440.3141582161</v>
      </c>
      <c r="DV32" s="3">
        <v>7384967.4560115309</v>
      </c>
      <c r="DW32" s="3">
        <v>180233.8032532926</v>
      </c>
      <c r="DX32" s="3">
        <v>1992394.2656875041</v>
      </c>
      <c r="DY32" s="3">
        <v>327619726.52936453</v>
      </c>
      <c r="DZ32" s="3">
        <v>36800833.454306029</v>
      </c>
      <c r="EA32" s="3">
        <v>11537091.14703417</v>
      </c>
      <c r="EB32" s="3">
        <v>436955193.20273519</v>
      </c>
      <c r="EC32" s="3">
        <v>1025695710.710821</v>
      </c>
      <c r="ED32" s="3">
        <v>400256380.18230617</v>
      </c>
      <c r="EE32" s="3">
        <v>775133.08584574412</v>
      </c>
      <c r="EF32" s="3">
        <v>3024049.4046515068</v>
      </c>
      <c r="EG32" s="3">
        <v>3150923.709440975</v>
      </c>
      <c r="EH32" s="3">
        <v>107337751.1995561</v>
      </c>
      <c r="EI32" s="3">
        <v>37745961.378530838</v>
      </c>
      <c r="EJ32" s="3">
        <v>470828076.10318547</v>
      </c>
      <c r="EK32" s="3">
        <v>3792416.4337060782</v>
      </c>
      <c r="EL32" s="3">
        <v>14734318.85989232</v>
      </c>
      <c r="EM32" s="3">
        <v>1624466.063872511</v>
      </c>
      <c r="EN32" s="3">
        <v>293766241.22520858</v>
      </c>
      <c r="EO32" s="3">
        <v>387661155.55840528</v>
      </c>
      <c r="EP32" s="3">
        <v>6712685.8720487254</v>
      </c>
      <c r="EQ32" s="3">
        <v>9262803.4965164661</v>
      </c>
      <c r="ER32" s="3">
        <v>1743966.9242361351</v>
      </c>
      <c r="ES32" s="3">
        <v>474418851.7027986</v>
      </c>
      <c r="ET32" s="3">
        <v>2693380.7906445512</v>
      </c>
      <c r="EU32" s="3">
        <v>184660.50827087931</v>
      </c>
      <c r="EV32" s="3">
        <v>227583945.26711479</v>
      </c>
      <c r="EW32" s="3">
        <v>1777255.2656802239</v>
      </c>
      <c r="EX32" s="3">
        <v>369226.31952638307</v>
      </c>
      <c r="EY32" s="3">
        <v>112181043.0786505</v>
      </c>
      <c r="EZ32" s="3">
        <v>1192687.313362156</v>
      </c>
      <c r="FA32" s="3">
        <v>845519.84051633766</v>
      </c>
      <c r="FB32" s="3">
        <v>1751200.7999708389</v>
      </c>
      <c r="FC32" s="3">
        <v>15965320.05632811</v>
      </c>
      <c r="FD32" s="3">
        <v>161930217.16721469</v>
      </c>
      <c r="FE32" s="3">
        <v>2730274.1290975269</v>
      </c>
      <c r="FF32" s="3">
        <v>3205698.0384731358</v>
      </c>
      <c r="FG32" s="3">
        <v>217446623.69663459</v>
      </c>
      <c r="FH32" s="3">
        <v>225312424.2559599</v>
      </c>
      <c r="FI32" s="3">
        <v>9738973.7098969705</v>
      </c>
      <c r="FJ32" s="3">
        <v>13200144.56462938</v>
      </c>
      <c r="FK32" s="3">
        <v>77911246.430934906</v>
      </c>
      <c r="FL32" s="3">
        <v>2993469.7029297631</v>
      </c>
      <c r="FM32" s="3">
        <v>3945432.138579234</v>
      </c>
      <c r="FN32" s="3">
        <v>50652774.448514</v>
      </c>
      <c r="FO32" s="3">
        <v>112148031.45918299</v>
      </c>
      <c r="FP32" s="3">
        <v>3397833.9487469951</v>
      </c>
      <c r="FQ32" s="3">
        <v>3109663.8219255311</v>
      </c>
      <c r="FR32" s="3">
        <v>62062944.80540321</v>
      </c>
      <c r="FS32" s="3">
        <v>14652666.512671109</v>
      </c>
      <c r="FT32" s="3">
        <v>150785.74573299821</v>
      </c>
      <c r="FU32" s="3">
        <v>549179.50944184652</v>
      </c>
      <c r="FV32" s="3">
        <v>4684206.7140028849</v>
      </c>
      <c r="FW32" s="3">
        <v>55328139.205527097</v>
      </c>
      <c r="FX32" s="3">
        <v>39735344.224881276</v>
      </c>
      <c r="FY32" s="3">
        <v>62326555.385802649</v>
      </c>
      <c r="FZ32" s="3">
        <v>4206987.9555304442</v>
      </c>
      <c r="GA32" s="3">
        <v>2009806.363286372</v>
      </c>
      <c r="GB32" s="3">
        <v>13717741.068687171</v>
      </c>
      <c r="GC32" s="3">
        <v>231945.3539374368</v>
      </c>
      <c r="GD32" s="3">
        <v>50475432.832050063</v>
      </c>
      <c r="GE32" s="3">
        <v>10777147.876115261</v>
      </c>
      <c r="GF32" s="3">
        <v>20841187.42654464</v>
      </c>
      <c r="GG32" s="3">
        <v>3433248.6187545038</v>
      </c>
      <c r="GH32" s="3">
        <v>395266.91804687399</v>
      </c>
      <c r="GI32" s="3">
        <v>2913800467.7349811</v>
      </c>
      <c r="GJ32" s="3">
        <v>1459693.414021183</v>
      </c>
      <c r="GK32" s="3">
        <v>1602208.7194970869</v>
      </c>
      <c r="GL32" s="3">
        <v>8324430.0190821793</v>
      </c>
      <c r="GM32" s="3">
        <v>191552811.68040541</v>
      </c>
      <c r="GN32" s="3">
        <v>16667105.3313438</v>
      </c>
      <c r="GO32" s="3">
        <v>1109100.5989150151</v>
      </c>
      <c r="GP32" s="3">
        <v>49335286.296412773</v>
      </c>
      <c r="GQ32" s="3">
        <v>68838.650322801332</v>
      </c>
      <c r="GR32" s="3">
        <v>1186857.5914788919</v>
      </c>
      <c r="GS32" s="3">
        <v>17855.663722831181</v>
      </c>
      <c r="GT32" s="3">
        <v>35422534.544855133</v>
      </c>
      <c r="GU32" s="3">
        <v>2112506.8628783822</v>
      </c>
      <c r="GV32" s="3">
        <v>11812786.04348954</v>
      </c>
      <c r="GW32" s="3">
        <v>50217766.825890869</v>
      </c>
      <c r="GX32" s="3">
        <v>26565630.740463082</v>
      </c>
      <c r="GY32" s="3">
        <v>32923784.13423156</v>
      </c>
      <c r="GZ32" s="3">
        <v>6011219.2525527216</v>
      </c>
      <c r="HA32" s="3">
        <v>2414942.9354843111</v>
      </c>
      <c r="HB32" s="3">
        <v>12485862.58053104</v>
      </c>
      <c r="HC32" s="3">
        <v>343083039.23409528</v>
      </c>
      <c r="HD32" s="3">
        <v>723865.80400878587</v>
      </c>
      <c r="HE32" s="3">
        <v>4529196.4343106234</v>
      </c>
      <c r="HF32" s="3">
        <v>200507206.41917109</v>
      </c>
      <c r="HG32" s="3">
        <v>15145821.37097493</v>
      </c>
      <c r="HH32" s="3">
        <v>17778068.596134242</v>
      </c>
      <c r="HI32" s="3">
        <v>3905263622.547749</v>
      </c>
      <c r="HJ32" s="3">
        <v>15602116.70882972</v>
      </c>
      <c r="HK32" s="3">
        <v>779066580.21661782</v>
      </c>
      <c r="HL32" s="3">
        <v>43500.230465312263</v>
      </c>
      <c r="HM32" s="3">
        <v>3656284.1143004801</v>
      </c>
      <c r="HN32" s="3">
        <v>253159.68300689969</v>
      </c>
      <c r="HO32" s="3">
        <v>60469776.736818351</v>
      </c>
      <c r="HP32" s="3">
        <v>7168014.6405667514</v>
      </c>
      <c r="HQ32" s="3">
        <v>58312483.507873043</v>
      </c>
      <c r="HR32" s="3">
        <v>2017474.6769261139</v>
      </c>
      <c r="HS32" s="3">
        <v>26652.742543058761</v>
      </c>
      <c r="HT32" s="3">
        <v>17740201.155871488</v>
      </c>
      <c r="HU32" s="3">
        <v>6299846.1640957706</v>
      </c>
      <c r="HV32" s="3">
        <v>360404256.88239062</v>
      </c>
      <c r="HW32" s="3">
        <v>3377632.628999386</v>
      </c>
      <c r="HX32" s="3">
        <v>11022200.57743161</v>
      </c>
      <c r="HY32" s="3">
        <v>47822012.969712667</v>
      </c>
      <c r="HZ32" s="3">
        <v>31752154.270750452</v>
      </c>
      <c r="IA32" s="3">
        <v>24859086.25453293</v>
      </c>
      <c r="IB32" s="3">
        <v>2215212.5924923802</v>
      </c>
      <c r="IC32" s="3">
        <v>43134515.574163906</v>
      </c>
      <c r="ID32" s="3">
        <v>12816243.44186129</v>
      </c>
      <c r="IE32" s="3">
        <v>5424878.348357467</v>
      </c>
      <c r="IF32" s="3">
        <v>4019662.7615320738</v>
      </c>
      <c r="IG32" s="3">
        <v>96424251.847839922</v>
      </c>
      <c r="IH32" s="3">
        <v>15220862.373740111</v>
      </c>
      <c r="II32" s="3">
        <v>5481392.5069794171</v>
      </c>
      <c r="IJ32" s="3">
        <v>498358795.11115003</v>
      </c>
      <c r="IK32" s="3">
        <v>110057237.6186012</v>
      </c>
      <c r="IL32" s="3">
        <v>163854254.3359822</v>
      </c>
      <c r="IM32" s="3">
        <v>9629864.4598859418</v>
      </c>
      <c r="IN32" s="3">
        <v>42247009.01641316</v>
      </c>
      <c r="IO32" s="3">
        <v>853303.54843444237</v>
      </c>
      <c r="IP32" s="3">
        <v>64999892.490861401</v>
      </c>
      <c r="IQ32" s="3">
        <v>24257151.25705193</v>
      </c>
      <c r="IR32" s="3">
        <v>13471483.0586635</v>
      </c>
      <c r="IS32" s="3">
        <v>6434943.403046052</v>
      </c>
      <c r="IT32" s="3">
        <v>968241743.84425569</v>
      </c>
      <c r="IU32" s="3">
        <v>2480804.9900560821</v>
      </c>
      <c r="IV32" s="3">
        <v>57719393.488354258</v>
      </c>
      <c r="IW32" s="3">
        <v>11107986.748655239</v>
      </c>
      <c r="IX32" s="3">
        <v>68987654.106297895</v>
      </c>
      <c r="IY32" s="3">
        <v>9731943.3633516319</v>
      </c>
    </row>
  </sheetData>
  <autoFilter ref="A2:IY2" xr:uid="{DD1F29F8-AB64-7D41-BFE5-0029067AAF5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02B8-F698-C943-B583-5EB067F1AE00}">
  <dimension ref="A1:T256"/>
  <sheetViews>
    <sheetView topLeftCell="A106" zoomScale="123" zoomScaleNormal="123" workbookViewId="0">
      <selection activeCell="J254" sqref="J254"/>
    </sheetView>
  </sheetViews>
  <sheetFormatPr baseColWidth="10" defaultRowHeight="15" x14ac:dyDescent="0.2"/>
  <cols>
    <col min="1" max="1" width="34" style="12" bestFit="1" customWidth="1"/>
    <col min="2" max="2" width="9.5" style="12" bestFit="1" customWidth="1"/>
    <col min="3" max="3" width="9.83203125" style="12" bestFit="1" customWidth="1"/>
    <col min="4" max="4" width="14.6640625" style="12" bestFit="1" customWidth="1"/>
    <col min="5" max="5" width="13.5" style="12" bestFit="1" customWidth="1"/>
    <col min="6" max="6" width="14.1640625" style="12" bestFit="1" customWidth="1"/>
    <col min="7" max="7" width="13.83203125" style="12" bestFit="1" customWidth="1"/>
    <col min="8" max="8" width="8.33203125" style="12" bestFit="1" customWidth="1"/>
    <col min="9" max="9" width="2.83203125" style="12" bestFit="1" customWidth="1"/>
    <col min="10" max="10" width="9.83203125" style="12" bestFit="1" customWidth="1"/>
    <col min="11" max="11" width="12.83203125" style="15" bestFit="1" customWidth="1"/>
    <col min="12" max="12" width="10.83203125" style="12"/>
    <col min="13" max="13" width="15.6640625" style="15" bestFit="1" customWidth="1"/>
    <col min="14" max="14" width="15.6640625" style="12" customWidth="1"/>
    <col min="15" max="15" width="167.83203125" style="12" customWidth="1"/>
    <col min="16" max="16" width="143.6640625" style="12" customWidth="1"/>
    <col min="17" max="16384" width="10.83203125" style="12"/>
  </cols>
  <sheetData>
    <row r="1" spans="1:20" x14ac:dyDescent="0.2">
      <c r="A1" s="5"/>
      <c r="B1" s="5" t="s">
        <v>302</v>
      </c>
      <c r="C1" s="5" t="s">
        <v>303</v>
      </c>
      <c r="D1" s="5" t="s">
        <v>304</v>
      </c>
      <c r="E1" s="5" t="s">
        <v>305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  <c r="N1" s="5"/>
      <c r="O1" s="5"/>
      <c r="P1" s="5"/>
    </row>
    <row r="2" spans="1:20" x14ac:dyDescent="0.2">
      <c r="A2" s="28" t="s">
        <v>47</v>
      </c>
      <c r="B2" s="12" t="s">
        <v>312</v>
      </c>
      <c r="C2" s="12" t="s">
        <v>313</v>
      </c>
      <c r="D2" s="12">
        <v>2986109</v>
      </c>
      <c r="E2" s="12">
        <v>5926195</v>
      </c>
      <c r="F2" s="12">
        <v>-2940086</v>
      </c>
      <c r="G2" s="12">
        <v>146136</v>
      </c>
      <c r="H2" s="12">
        <v>20.12</v>
      </c>
      <c r="I2" s="12">
        <v>8</v>
      </c>
      <c r="J2" s="12" t="s">
        <v>313</v>
      </c>
      <c r="K2" s="15">
        <v>6.3070000000000004</v>
      </c>
      <c r="L2" s="12">
        <f t="shared" ref="L2:L64" si="0">D2/E2</f>
        <v>0.50388301431188143</v>
      </c>
      <c r="M2" s="15">
        <f t="shared" ref="M2:M64" si="1">LOG(L2,2)</f>
        <v>-0.98883927041347253</v>
      </c>
    </row>
    <row r="3" spans="1:20" x14ac:dyDescent="0.2">
      <c r="A3" s="28" t="s">
        <v>48</v>
      </c>
      <c r="B3" s="12" t="s">
        <v>314</v>
      </c>
      <c r="C3" s="12">
        <v>0.65401900000000002</v>
      </c>
      <c r="D3" s="12">
        <v>1623941</v>
      </c>
      <c r="E3" s="12">
        <v>1674228</v>
      </c>
      <c r="F3" s="12">
        <v>-50287</v>
      </c>
      <c r="G3" s="12">
        <v>108040</v>
      </c>
      <c r="H3" s="12">
        <v>0.46539999999999998</v>
      </c>
      <c r="I3" s="12">
        <v>8</v>
      </c>
      <c r="J3" s="12">
        <v>0.35698299999999999</v>
      </c>
      <c r="K3" s="15">
        <v>0.44740000000000002</v>
      </c>
      <c r="L3" s="12">
        <f t="shared" si="0"/>
        <v>0.96996406702074034</v>
      </c>
      <c r="M3" s="15">
        <f t="shared" si="1"/>
        <v>-4.3996792217700725E-2</v>
      </c>
      <c r="Q3" s="28"/>
    </row>
    <row r="4" spans="1:20" s="10" customFormat="1" x14ac:dyDescent="0.2">
      <c r="A4" s="29" t="s">
        <v>49</v>
      </c>
      <c r="B4" s="10" t="s">
        <v>312</v>
      </c>
      <c r="C4" s="10">
        <v>5.555E-3</v>
      </c>
      <c r="D4" s="10">
        <v>111531397</v>
      </c>
      <c r="E4" s="10">
        <v>75196792</v>
      </c>
      <c r="F4" s="10">
        <v>36334605</v>
      </c>
      <c r="G4" s="10">
        <v>9666917</v>
      </c>
      <c r="H4" s="10">
        <v>3.7589999999999999</v>
      </c>
      <c r="I4" s="10">
        <v>8</v>
      </c>
      <c r="J4" s="10">
        <v>5.398E-3</v>
      </c>
      <c r="K4" s="11">
        <v>2.2679999999999998</v>
      </c>
      <c r="L4" s="10">
        <f t="shared" si="0"/>
        <v>1.4831935516610868</v>
      </c>
      <c r="M4" s="11">
        <f t="shared" si="1"/>
        <v>0.56870687682230925</v>
      </c>
      <c r="Q4" s="21"/>
      <c r="R4" s="22"/>
      <c r="S4" s="22"/>
      <c r="T4" s="22"/>
    </row>
    <row r="5" spans="1:20" s="10" customFormat="1" x14ac:dyDescent="0.2">
      <c r="A5" s="29" t="s">
        <v>50</v>
      </c>
      <c r="B5" s="10" t="s">
        <v>312</v>
      </c>
      <c r="C5" s="10">
        <v>9.9999999999999995E-7</v>
      </c>
      <c r="D5" s="10">
        <v>5419007</v>
      </c>
      <c r="E5" s="10">
        <v>1629694</v>
      </c>
      <c r="F5" s="10">
        <v>3789313</v>
      </c>
      <c r="G5" s="10">
        <v>294876</v>
      </c>
      <c r="H5" s="10">
        <v>12.85</v>
      </c>
      <c r="I5" s="10">
        <v>8</v>
      </c>
      <c r="J5" s="10">
        <v>5.0000000000000004E-6</v>
      </c>
      <c r="K5" s="11">
        <v>5.34</v>
      </c>
      <c r="L5" s="10">
        <f t="shared" si="0"/>
        <v>3.3251684058479691</v>
      </c>
      <c r="M5" s="11">
        <f t="shared" si="1"/>
        <v>1.7334274089233639</v>
      </c>
      <c r="O5" s="30" t="s">
        <v>322</v>
      </c>
      <c r="P5" s="30"/>
    </row>
    <row r="6" spans="1:20" x14ac:dyDescent="0.2">
      <c r="A6" s="28" t="s">
        <v>51</v>
      </c>
      <c r="B6" s="12" t="s">
        <v>314</v>
      </c>
      <c r="C6" s="12">
        <v>0.16442899999999999</v>
      </c>
      <c r="D6" s="12">
        <v>161075802</v>
      </c>
      <c r="E6" s="12">
        <v>131711746</v>
      </c>
      <c r="F6" s="12">
        <v>29364055</v>
      </c>
      <c r="G6" s="12">
        <v>19186181</v>
      </c>
      <c r="H6" s="12">
        <v>1.53</v>
      </c>
      <c r="I6" s="12">
        <v>8</v>
      </c>
      <c r="J6" s="12">
        <v>0.10706300000000001</v>
      </c>
      <c r="K6" s="15">
        <v>0.97040000000000004</v>
      </c>
      <c r="L6" s="12">
        <f t="shared" si="0"/>
        <v>1.22294181720133</v>
      </c>
      <c r="M6" s="15">
        <f t="shared" si="1"/>
        <v>0.29035576769862403</v>
      </c>
      <c r="O6" s="21" t="s">
        <v>323</v>
      </c>
      <c r="P6" s="21"/>
    </row>
    <row r="7" spans="1:20" x14ac:dyDescent="0.2">
      <c r="A7" s="28" t="s">
        <v>52</v>
      </c>
      <c r="B7" s="12" t="s">
        <v>312</v>
      </c>
      <c r="C7" s="12">
        <v>1.085E-3</v>
      </c>
      <c r="D7" s="12">
        <v>3259113</v>
      </c>
      <c r="E7" s="12">
        <v>5379402</v>
      </c>
      <c r="F7" s="12">
        <v>-2120289</v>
      </c>
      <c r="G7" s="12">
        <v>426120</v>
      </c>
      <c r="H7" s="12">
        <v>4.976</v>
      </c>
      <c r="I7" s="12">
        <v>8</v>
      </c>
      <c r="J7" s="12">
        <v>1.3010000000000001E-3</v>
      </c>
      <c r="K7" s="15">
        <v>2.8860000000000001</v>
      </c>
      <c r="L7" s="12">
        <f t="shared" si="0"/>
        <v>0.60585042724079741</v>
      </c>
      <c r="M7" s="15">
        <f t="shared" si="1"/>
        <v>-0.72296643074803013</v>
      </c>
    </row>
    <row r="8" spans="1:20" s="10" customFormat="1" x14ac:dyDescent="0.2">
      <c r="A8" s="29" t="s">
        <v>53</v>
      </c>
      <c r="B8" s="10" t="s">
        <v>312</v>
      </c>
      <c r="C8" s="10" t="s">
        <v>313</v>
      </c>
      <c r="D8" s="10">
        <v>24493796</v>
      </c>
      <c r="E8" s="10">
        <v>6658747</v>
      </c>
      <c r="F8" s="10">
        <v>17835049</v>
      </c>
      <c r="G8" s="10">
        <v>1101701</v>
      </c>
      <c r="H8" s="10">
        <v>16.190000000000001</v>
      </c>
      <c r="I8" s="10">
        <v>8</v>
      </c>
      <c r="J8" s="10">
        <v>9.9999999999999995E-7</v>
      </c>
      <c r="K8" s="11">
        <v>5.9610000000000003</v>
      </c>
      <c r="L8" s="10">
        <f t="shared" si="0"/>
        <v>3.6784392018498373</v>
      </c>
      <c r="M8" s="11">
        <f t="shared" si="1"/>
        <v>1.8790937463353756</v>
      </c>
    </row>
    <row r="9" spans="1:20" x14ac:dyDescent="0.2">
      <c r="A9" s="28" t="s">
        <v>54</v>
      </c>
      <c r="B9" s="12" t="s">
        <v>312</v>
      </c>
      <c r="C9" s="12">
        <v>9.5359999999999993E-3</v>
      </c>
      <c r="D9" s="12">
        <v>21308674</v>
      </c>
      <c r="E9" s="12">
        <v>16234270</v>
      </c>
      <c r="F9" s="12">
        <v>5074404</v>
      </c>
      <c r="G9" s="12">
        <v>1497990</v>
      </c>
      <c r="H9" s="12">
        <v>3.387</v>
      </c>
      <c r="I9" s="12">
        <v>8</v>
      </c>
      <c r="J9" s="12">
        <v>8.5529999999999998E-3</v>
      </c>
      <c r="K9" s="15">
        <v>2.0680000000000001</v>
      </c>
      <c r="L9" s="12">
        <f t="shared" si="0"/>
        <v>1.3125735866164601</v>
      </c>
      <c r="M9" s="15">
        <f t="shared" si="1"/>
        <v>0.39239830664213982</v>
      </c>
    </row>
    <row r="10" spans="1:20" s="10" customFormat="1" x14ac:dyDescent="0.2">
      <c r="A10" s="29" t="s">
        <v>315</v>
      </c>
      <c r="B10" s="10" t="s">
        <v>312</v>
      </c>
      <c r="C10" s="10" t="s">
        <v>313</v>
      </c>
      <c r="D10" s="10">
        <v>8386942</v>
      </c>
      <c r="E10" s="10">
        <v>4718591</v>
      </c>
      <c r="F10" s="10">
        <v>3668351</v>
      </c>
      <c r="G10" s="10">
        <v>216287</v>
      </c>
      <c r="H10" s="10">
        <v>16.96</v>
      </c>
      <c r="I10" s="10">
        <v>8</v>
      </c>
      <c r="J10" s="10" t="s">
        <v>313</v>
      </c>
      <c r="K10" s="11">
        <v>6.0830000000000002</v>
      </c>
      <c r="L10" s="10">
        <f t="shared" si="0"/>
        <v>1.7774250830385596</v>
      </c>
      <c r="M10" s="11">
        <f t="shared" si="1"/>
        <v>0.82978875275242292</v>
      </c>
    </row>
    <row r="11" spans="1:20" x14ac:dyDescent="0.2">
      <c r="A11" s="28" t="s">
        <v>56</v>
      </c>
      <c r="B11" s="12" t="s">
        <v>312</v>
      </c>
      <c r="C11" s="12">
        <v>1.9999999999999999E-6</v>
      </c>
      <c r="D11" s="12">
        <v>185172</v>
      </c>
      <c r="E11" s="12">
        <v>829444</v>
      </c>
      <c r="F11" s="12">
        <v>-644272</v>
      </c>
      <c r="G11" s="12">
        <v>52378</v>
      </c>
      <c r="H11" s="12">
        <v>12.3</v>
      </c>
      <c r="I11" s="12">
        <v>8</v>
      </c>
      <c r="J11" s="12">
        <v>5.0000000000000004E-6</v>
      </c>
      <c r="K11" s="15">
        <v>5.266</v>
      </c>
      <c r="L11" s="12">
        <f t="shared" si="0"/>
        <v>0.22324834467426372</v>
      </c>
      <c r="M11" s="15">
        <f t="shared" si="1"/>
        <v>-2.1632786166924185</v>
      </c>
    </row>
    <row r="12" spans="1:20" x14ac:dyDescent="0.2">
      <c r="A12" s="28" t="s">
        <v>57</v>
      </c>
      <c r="B12" s="12" t="s">
        <v>314</v>
      </c>
      <c r="C12" s="12">
        <v>0.36680800000000002</v>
      </c>
      <c r="D12" s="12">
        <v>4087573</v>
      </c>
      <c r="E12" s="12">
        <v>4251301</v>
      </c>
      <c r="F12" s="12">
        <v>-163728</v>
      </c>
      <c r="G12" s="12">
        <v>171167</v>
      </c>
      <c r="H12" s="12">
        <v>0.95650000000000002</v>
      </c>
      <c r="I12" s="12">
        <v>8</v>
      </c>
      <c r="J12" s="12">
        <v>0.21884000000000001</v>
      </c>
      <c r="K12" s="15">
        <v>0.65990000000000004</v>
      </c>
      <c r="L12" s="12">
        <f t="shared" si="0"/>
        <v>0.96148755404522046</v>
      </c>
      <c r="M12" s="15">
        <f t="shared" si="1"/>
        <v>-5.665991213597326E-2</v>
      </c>
    </row>
    <row r="13" spans="1:20" x14ac:dyDescent="0.2">
      <c r="A13" s="28" t="s">
        <v>58</v>
      </c>
      <c r="B13" s="12" t="s">
        <v>312</v>
      </c>
      <c r="C13" s="12">
        <v>1.15E-3</v>
      </c>
      <c r="D13" s="12">
        <v>7375292</v>
      </c>
      <c r="E13" s="12">
        <v>5169325</v>
      </c>
      <c r="F13" s="12">
        <v>2205967</v>
      </c>
      <c r="G13" s="12">
        <v>447477</v>
      </c>
      <c r="H13" s="12">
        <v>4.93</v>
      </c>
      <c r="I13" s="12">
        <v>8</v>
      </c>
      <c r="J13" s="12">
        <v>1.366E-3</v>
      </c>
      <c r="K13" s="15">
        <v>2.8650000000000002</v>
      </c>
      <c r="L13" s="12">
        <f t="shared" si="0"/>
        <v>1.4267417893051801</v>
      </c>
      <c r="M13" s="15">
        <f t="shared" si="1"/>
        <v>0.5127242605347534</v>
      </c>
    </row>
    <row r="14" spans="1:20" x14ac:dyDescent="0.2">
      <c r="A14" s="28" t="s">
        <v>59</v>
      </c>
      <c r="B14" s="12" t="s">
        <v>312</v>
      </c>
      <c r="C14" s="12">
        <v>9.9999999999999995E-7</v>
      </c>
      <c r="D14" s="12">
        <v>3359019</v>
      </c>
      <c r="E14" s="12">
        <v>5811759</v>
      </c>
      <c r="F14" s="12">
        <v>-2452740</v>
      </c>
      <c r="G14" s="12">
        <v>193498</v>
      </c>
      <c r="H14" s="12">
        <v>12.68</v>
      </c>
      <c r="I14" s="12">
        <v>8</v>
      </c>
      <c r="J14" s="12">
        <v>5.0000000000000004E-6</v>
      </c>
      <c r="K14" s="15">
        <v>5.3220000000000001</v>
      </c>
      <c r="L14" s="12">
        <f t="shared" si="0"/>
        <v>0.57796942371491999</v>
      </c>
      <c r="M14" s="15">
        <f t="shared" si="1"/>
        <v>-0.79093492296014056</v>
      </c>
    </row>
    <row r="15" spans="1:20" s="10" customFormat="1" x14ac:dyDescent="0.2">
      <c r="A15" s="29" t="s">
        <v>60</v>
      </c>
      <c r="B15" s="10" t="s">
        <v>312</v>
      </c>
      <c r="C15" s="10">
        <v>3.88E-4</v>
      </c>
      <c r="D15" s="10">
        <v>2732971</v>
      </c>
      <c r="E15" s="10">
        <v>2163034</v>
      </c>
      <c r="F15" s="10">
        <v>569938</v>
      </c>
      <c r="G15" s="10">
        <v>97636</v>
      </c>
      <c r="H15" s="10">
        <v>5.8369999999999997</v>
      </c>
      <c r="I15" s="10">
        <v>8</v>
      </c>
      <c r="J15" s="10">
        <v>5.4199999999999995E-4</v>
      </c>
      <c r="K15" s="11">
        <v>3.266</v>
      </c>
      <c r="L15" s="10">
        <f t="shared" si="0"/>
        <v>1.2634896168992258</v>
      </c>
      <c r="M15" s="11">
        <f t="shared" si="1"/>
        <v>0.33741380855689013</v>
      </c>
    </row>
    <row r="16" spans="1:20" x14ac:dyDescent="0.2">
      <c r="A16" s="28" t="s">
        <v>61</v>
      </c>
      <c r="B16" s="12" t="s">
        <v>314</v>
      </c>
      <c r="C16" s="12">
        <v>0.22920599999999999</v>
      </c>
      <c r="D16" s="12">
        <v>639882</v>
      </c>
      <c r="E16" s="12">
        <v>565002</v>
      </c>
      <c r="F16" s="12">
        <v>74880</v>
      </c>
      <c r="G16" s="12">
        <v>57519</v>
      </c>
      <c r="H16" s="12">
        <v>1.302</v>
      </c>
      <c r="I16" s="12">
        <v>8</v>
      </c>
      <c r="J16" s="12">
        <v>0.14272000000000001</v>
      </c>
      <c r="K16" s="15">
        <v>0.84550000000000003</v>
      </c>
      <c r="L16" s="12">
        <f t="shared" si="0"/>
        <v>1.1325305043167988</v>
      </c>
      <c r="M16" s="15">
        <f t="shared" si="1"/>
        <v>0.17954990928598294</v>
      </c>
    </row>
    <row r="17" spans="1:13" s="10" customFormat="1" x14ac:dyDescent="0.2">
      <c r="A17" s="29" t="s">
        <v>62</v>
      </c>
      <c r="B17" s="10" t="s">
        <v>312</v>
      </c>
      <c r="C17" s="10" t="s">
        <v>313</v>
      </c>
      <c r="D17" s="10">
        <v>78823461</v>
      </c>
      <c r="E17" s="10">
        <v>40600125</v>
      </c>
      <c r="F17" s="10">
        <v>38223336</v>
      </c>
      <c r="G17" s="10">
        <v>2852744</v>
      </c>
      <c r="H17" s="10">
        <v>13.4</v>
      </c>
      <c r="I17" s="10">
        <v>8</v>
      </c>
      <c r="J17" s="10">
        <v>3.0000000000000001E-6</v>
      </c>
      <c r="K17" s="11">
        <v>5.4589999999999996</v>
      </c>
      <c r="L17" s="10">
        <f t="shared" si="0"/>
        <v>1.9414585792531427</v>
      </c>
      <c r="M17" s="11">
        <f t="shared" si="1"/>
        <v>0.95714092787810034</v>
      </c>
    </row>
    <row r="18" spans="1:13" x14ac:dyDescent="0.2">
      <c r="A18" s="28" t="s">
        <v>63</v>
      </c>
      <c r="B18" s="12" t="s">
        <v>312</v>
      </c>
      <c r="C18" s="12" t="s">
        <v>313</v>
      </c>
      <c r="D18" s="12">
        <v>2676207</v>
      </c>
      <c r="E18" s="12">
        <v>7411033</v>
      </c>
      <c r="F18" s="12">
        <v>-4734827</v>
      </c>
      <c r="G18" s="12">
        <v>271365</v>
      </c>
      <c r="H18" s="12">
        <v>17.45</v>
      </c>
      <c r="I18" s="12">
        <v>8</v>
      </c>
      <c r="J18" s="12" t="s">
        <v>313</v>
      </c>
      <c r="K18" s="15">
        <v>6.1109999999999998</v>
      </c>
      <c r="L18" s="12">
        <f t="shared" si="0"/>
        <v>0.36111119731891628</v>
      </c>
      <c r="M18" s="15">
        <f t="shared" si="1"/>
        <v>-1.4694849388876745</v>
      </c>
    </row>
    <row r="19" spans="1:13" x14ac:dyDescent="0.2">
      <c r="A19" s="28" t="s">
        <v>64</v>
      </c>
      <c r="B19" s="12" t="s">
        <v>312</v>
      </c>
      <c r="C19" s="12">
        <v>6.0670000000000003E-3</v>
      </c>
      <c r="D19" s="12">
        <v>2979090</v>
      </c>
      <c r="E19" s="12">
        <v>1878629</v>
      </c>
      <c r="F19" s="12">
        <v>1100462</v>
      </c>
      <c r="G19" s="12">
        <v>297652</v>
      </c>
      <c r="H19" s="12">
        <v>3.6970000000000001</v>
      </c>
      <c r="I19" s="12">
        <v>8</v>
      </c>
      <c r="J19" s="12">
        <v>5.7650000000000002E-3</v>
      </c>
      <c r="K19" s="15">
        <v>2.2389999999999999</v>
      </c>
      <c r="L19" s="12">
        <f t="shared" si="0"/>
        <v>1.585778778034407</v>
      </c>
      <c r="M19" s="15">
        <f t="shared" si="1"/>
        <v>0.66519152382034841</v>
      </c>
    </row>
    <row r="20" spans="1:13" x14ac:dyDescent="0.2">
      <c r="A20" s="28" t="s">
        <v>65</v>
      </c>
      <c r="B20" s="12" t="s">
        <v>314</v>
      </c>
      <c r="C20" s="12">
        <v>0.561558</v>
      </c>
      <c r="D20" s="12">
        <v>8531150</v>
      </c>
      <c r="E20" s="12">
        <v>10312053</v>
      </c>
      <c r="F20" s="12">
        <v>-1780903</v>
      </c>
      <c r="G20" s="12">
        <v>2940680</v>
      </c>
      <c r="H20" s="12">
        <v>0.60560000000000003</v>
      </c>
      <c r="I20" s="12">
        <v>8</v>
      </c>
      <c r="J20" s="12">
        <v>0.31454599999999999</v>
      </c>
      <c r="K20" s="15">
        <v>0.50229999999999997</v>
      </c>
      <c r="L20" s="12">
        <f t="shared" si="0"/>
        <v>0.8272988899494601</v>
      </c>
      <c r="M20" s="15">
        <f t="shared" si="1"/>
        <v>-0.27351944850853133</v>
      </c>
    </row>
    <row r="21" spans="1:13" s="10" customFormat="1" x14ac:dyDescent="0.2">
      <c r="A21" s="29" t="s">
        <v>66</v>
      </c>
      <c r="B21" s="10" t="s">
        <v>312</v>
      </c>
      <c r="C21" s="10" t="s">
        <v>313</v>
      </c>
      <c r="D21" s="10">
        <v>27987729</v>
      </c>
      <c r="E21" s="10">
        <v>7979935</v>
      </c>
      <c r="F21" s="10">
        <v>20007793</v>
      </c>
      <c r="G21" s="10">
        <v>1382687</v>
      </c>
      <c r="H21" s="10">
        <v>14.47</v>
      </c>
      <c r="I21" s="10">
        <v>8</v>
      </c>
      <c r="J21" s="10">
        <v>1.9999999999999999E-6</v>
      </c>
      <c r="K21" s="11">
        <v>5.6619999999999999</v>
      </c>
      <c r="L21" s="10">
        <f t="shared" si="0"/>
        <v>3.5072627784562154</v>
      </c>
      <c r="M21" s="11">
        <f t="shared" si="1"/>
        <v>1.8103455272468634</v>
      </c>
    </row>
    <row r="22" spans="1:13" s="10" customFormat="1" x14ac:dyDescent="0.2">
      <c r="A22" s="29" t="s">
        <v>67</v>
      </c>
      <c r="B22" s="10" t="s">
        <v>312</v>
      </c>
      <c r="C22" s="10">
        <v>9.9999999999999995E-7</v>
      </c>
      <c r="D22" s="10">
        <v>27397699</v>
      </c>
      <c r="E22" s="10">
        <v>5634179</v>
      </c>
      <c r="F22" s="10">
        <v>21763520</v>
      </c>
      <c r="G22" s="10">
        <v>1695900</v>
      </c>
      <c r="H22" s="10">
        <v>12.83</v>
      </c>
      <c r="I22" s="10">
        <v>8</v>
      </c>
      <c r="J22" s="10">
        <v>5.0000000000000004E-6</v>
      </c>
      <c r="K22" s="11">
        <v>5.34</v>
      </c>
      <c r="L22" s="10">
        <f t="shared" si="0"/>
        <v>4.8627668733989458</v>
      </c>
      <c r="M22" s="11">
        <f t="shared" si="1"/>
        <v>2.2817774287855048</v>
      </c>
    </row>
    <row r="23" spans="1:13" x14ac:dyDescent="0.2">
      <c r="A23" s="28" t="s">
        <v>68</v>
      </c>
      <c r="B23" s="12" t="s">
        <v>312</v>
      </c>
      <c r="C23" s="12">
        <v>3.5569999999999998E-3</v>
      </c>
      <c r="D23" s="12">
        <v>66614532</v>
      </c>
      <c r="E23" s="12">
        <v>74699314</v>
      </c>
      <c r="F23" s="12">
        <v>-8084782</v>
      </c>
      <c r="G23" s="12">
        <v>1983872</v>
      </c>
      <c r="H23" s="12">
        <v>4.0750000000000002</v>
      </c>
      <c r="I23" s="12">
        <v>8</v>
      </c>
      <c r="J23" s="12">
        <v>3.65E-3</v>
      </c>
      <c r="K23" s="15">
        <v>2.4380000000000002</v>
      </c>
      <c r="L23" s="12">
        <f t="shared" si="0"/>
        <v>0.89176899268445753</v>
      </c>
      <c r="M23" s="15">
        <f t="shared" si="1"/>
        <v>-0.16525805769133148</v>
      </c>
    </row>
    <row r="24" spans="1:13" x14ac:dyDescent="0.2">
      <c r="A24" s="28" t="s">
        <v>69</v>
      </c>
      <c r="B24" s="12" t="s">
        <v>314</v>
      </c>
      <c r="C24" s="12">
        <v>8.2743999999999998E-2</v>
      </c>
      <c r="D24" s="12">
        <v>11019545</v>
      </c>
      <c r="E24" s="12">
        <v>13539617</v>
      </c>
      <c r="F24" s="12">
        <v>-2520072</v>
      </c>
      <c r="G24" s="12">
        <v>1271240</v>
      </c>
      <c r="H24" s="12">
        <v>1.982</v>
      </c>
      <c r="I24" s="12">
        <v>8</v>
      </c>
      <c r="J24" s="12">
        <v>5.9964000000000003E-2</v>
      </c>
      <c r="K24" s="15">
        <v>1.222</v>
      </c>
      <c r="L24" s="12">
        <f t="shared" si="0"/>
        <v>0.8138742033840396</v>
      </c>
      <c r="M24" s="15">
        <f t="shared" si="1"/>
        <v>-0.29712227358872023</v>
      </c>
    </row>
    <row r="25" spans="1:13" x14ac:dyDescent="0.2">
      <c r="A25" s="28" t="s">
        <v>70</v>
      </c>
      <c r="B25" s="12" t="s">
        <v>314</v>
      </c>
      <c r="C25" s="12">
        <v>0.96943299999999999</v>
      </c>
      <c r="D25" s="12">
        <v>1331154</v>
      </c>
      <c r="E25" s="12">
        <v>1320175</v>
      </c>
      <c r="F25" s="12">
        <v>10979</v>
      </c>
      <c r="G25" s="12">
        <v>277700</v>
      </c>
      <c r="H25" s="12">
        <v>3.9539999999999999E-2</v>
      </c>
      <c r="I25" s="12">
        <v>8</v>
      </c>
      <c r="J25" s="12">
        <v>0.49344900000000003</v>
      </c>
      <c r="K25" s="15">
        <v>0.30680000000000002</v>
      </c>
      <c r="L25" s="12">
        <f t="shared" si="0"/>
        <v>1.0083163216997746</v>
      </c>
      <c r="M25" s="15">
        <f t="shared" si="1"/>
        <v>1.1948301692782208E-2</v>
      </c>
    </row>
    <row r="26" spans="1:13" x14ac:dyDescent="0.2">
      <c r="A26" s="28" t="s">
        <v>71</v>
      </c>
      <c r="B26" s="12" t="s">
        <v>314</v>
      </c>
      <c r="C26" s="12">
        <v>0.86517900000000003</v>
      </c>
      <c r="D26" s="12">
        <v>14903951</v>
      </c>
      <c r="E26" s="12">
        <v>14696223</v>
      </c>
      <c r="F26" s="12">
        <v>207728</v>
      </c>
      <c r="G26" s="12">
        <v>1184803</v>
      </c>
      <c r="H26" s="12">
        <v>0.17530000000000001</v>
      </c>
      <c r="I26" s="12">
        <v>8</v>
      </c>
      <c r="J26" s="12">
        <v>0.45583400000000002</v>
      </c>
      <c r="K26" s="15">
        <v>0.3412</v>
      </c>
      <c r="L26" s="12">
        <f t="shared" si="0"/>
        <v>1.0141347882377669</v>
      </c>
      <c r="M26" s="15">
        <f t="shared" si="1"/>
        <v>2.0249413089711177E-2</v>
      </c>
    </row>
    <row r="27" spans="1:13" x14ac:dyDescent="0.2">
      <c r="A27" s="28" t="s">
        <v>72</v>
      </c>
      <c r="B27" s="12" t="s">
        <v>312</v>
      </c>
      <c r="C27" s="12">
        <v>6.9999999999999999E-6</v>
      </c>
      <c r="D27" s="12">
        <v>10603817</v>
      </c>
      <c r="E27" s="12">
        <v>28660385</v>
      </c>
      <c r="F27" s="12">
        <v>-18056569</v>
      </c>
      <c r="G27" s="12">
        <v>1757176</v>
      </c>
      <c r="H27" s="12">
        <v>10.28</v>
      </c>
      <c r="I27" s="12">
        <v>8</v>
      </c>
      <c r="J27" s="12">
        <v>1.8E-5</v>
      </c>
      <c r="K27" s="15">
        <v>4.75</v>
      </c>
      <c r="L27" s="12">
        <f t="shared" si="0"/>
        <v>0.36998166633141877</v>
      </c>
      <c r="M27" s="15">
        <f t="shared" si="1"/>
        <v>-1.4344743121135242</v>
      </c>
    </row>
    <row r="28" spans="1:13" x14ac:dyDescent="0.2">
      <c r="A28" s="28" t="s">
        <v>73</v>
      </c>
      <c r="B28" s="12" t="s">
        <v>312</v>
      </c>
      <c r="C28" s="12">
        <v>9.9999999999999995E-7</v>
      </c>
      <c r="D28" s="12">
        <v>36035052</v>
      </c>
      <c r="E28" s="12">
        <v>74259520</v>
      </c>
      <c r="F28" s="12">
        <v>-38224468</v>
      </c>
      <c r="G28" s="12">
        <v>2990890</v>
      </c>
      <c r="H28" s="12">
        <v>12.78</v>
      </c>
      <c r="I28" s="12">
        <v>8</v>
      </c>
      <c r="J28" s="12">
        <v>5.0000000000000004E-6</v>
      </c>
      <c r="K28" s="15">
        <v>5.3380000000000001</v>
      </c>
      <c r="L28" s="12">
        <f t="shared" si="0"/>
        <v>0.48525834802056356</v>
      </c>
      <c r="M28" s="15">
        <f t="shared" si="1"/>
        <v>-1.0431750626918077</v>
      </c>
    </row>
    <row r="29" spans="1:13" x14ac:dyDescent="0.2">
      <c r="A29" s="28" t="s">
        <v>325</v>
      </c>
      <c r="B29" s="12" t="s">
        <v>314</v>
      </c>
      <c r="C29" s="12">
        <v>0.41445700000000002</v>
      </c>
      <c r="D29" s="12">
        <v>2341398</v>
      </c>
      <c r="E29" s="12">
        <v>2546737</v>
      </c>
      <c r="F29" s="12">
        <v>-205339</v>
      </c>
      <c r="G29" s="12">
        <v>238575</v>
      </c>
      <c r="H29" s="12">
        <v>0.86070000000000002</v>
      </c>
      <c r="I29" s="12">
        <v>8</v>
      </c>
      <c r="J29" s="12">
        <v>0.241647</v>
      </c>
      <c r="K29" s="15">
        <v>0.61680000000000001</v>
      </c>
      <c r="L29" s="12">
        <f t="shared" si="0"/>
        <v>0.91937172939333744</v>
      </c>
      <c r="M29" s="15">
        <f t="shared" si="1"/>
        <v>-0.12127979080694352</v>
      </c>
    </row>
    <row r="30" spans="1:13" x14ac:dyDescent="0.2">
      <c r="A30" s="28" t="s">
        <v>75</v>
      </c>
      <c r="B30" s="12" t="s">
        <v>314</v>
      </c>
      <c r="C30" s="12">
        <v>0.64581999999999995</v>
      </c>
      <c r="D30" s="12">
        <v>344828</v>
      </c>
      <c r="E30" s="12">
        <v>391116</v>
      </c>
      <c r="F30" s="12">
        <v>-46289</v>
      </c>
      <c r="G30" s="12">
        <v>96952</v>
      </c>
      <c r="H30" s="12">
        <v>0.47739999999999999</v>
      </c>
      <c r="I30" s="12">
        <v>8</v>
      </c>
      <c r="J30" s="12">
        <v>0.35553400000000002</v>
      </c>
      <c r="K30" s="15">
        <v>0.4491</v>
      </c>
      <c r="L30" s="12">
        <f t="shared" si="0"/>
        <v>0.88165147935650801</v>
      </c>
      <c r="M30" s="15">
        <f t="shared" si="1"/>
        <v>-0.18171963000276123</v>
      </c>
    </row>
    <row r="31" spans="1:13" x14ac:dyDescent="0.2">
      <c r="A31" s="28" t="s">
        <v>76</v>
      </c>
      <c r="B31" s="12" t="s">
        <v>314</v>
      </c>
      <c r="C31" s="12">
        <v>0.31153999999999998</v>
      </c>
      <c r="D31" s="12">
        <v>54074568</v>
      </c>
      <c r="E31" s="12">
        <v>45967633</v>
      </c>
      <c r="F31" s="12">
        <v>8106936</v>
      </c>
      <c r="G31" s="12">
        <v>7505044</v>
      </c>
      <c r="H31" s="12">
        <v>1.08</v>
      </c>
      <c r="I31" s="12">
        <v>8</v>
      </c>
      <c r="J31" s="12">
        <v>0.18884100000000001</v>
      </c>
      <c r="K31" s="15">
        <v>0.72389999999999999</v>
      </c>
      <c r="L31" s="12">
        <f t="shared" si="0"/>
        <v>1.1763618109290073</v>
      </c>
      <c r="M31" s="15">
        <f t="shared" si="1"/>
        <v>0.23433185486156505</v>
      </c>
    </row>
    <row r="32" spans="1:13" x14ac:dyDescent="0.2">
      <c r="A32" s="28" t="s">
        <v>77</v>
      </c>
      <c r="B32" s="12" t="s">
        <v>314</v>
      </c>
      <c r="C32" s="12">
        <v>1.3294E-2</v>
      </c>
      <c r="D32" s="12">
        <v>1191103556</v>
      </c>
      <c r="E32" s="12">
        <v>867089583</v>
      </c>
      <c r="F32" s="12">
        <v>324013974</v>
      </c>
      <c r="G32" s="12">
        <v>102372687</v>
      </c>
      <c r="H32" s="12">
        <v>3.165</v>
      </c>
      <c r="I32" s="12">
        <v>8</v>
      </c>
      <c r="J32" s="12">
        <v>1.1377999999999999E-2</v>
      </c>
      <c r="K32" s="15">
        <v>1.944</v>
      </c>
      <c r="L32" s="12">
        <f t="shared" si="0"/>
        <v>1.3736799280634422</v>
      </c>
      <c r="M32" s="15">
        <f t="shared" si="1"/>
        <v>0.45804589062767082</v>
      </c>
    </row>
    <row r="33" spans="1:13" x14ac:dyDescent="0.2">
      <c r="A33" s="28" t="s">
        <v>78</v>
      </c>
      <c r="B33" s="12" t="s">
        <v>312</v>
      </c>
      <c r="C33" s="12" t="s">
        <v>313</v>
      </c>
      <c r="D33" s="12">
        <v>2732766</v>
      </c>
      <c r="E33" s="12">
        <v>8840283</v>
      </c>
      <c r="F33" s="12">
        <v>-6107517</v>
      </c>
      <c r="G33" s="12">
        <v>262134</v>
      </c>
      <c r="H33" s="12">
        <v>23.3</v>
      </c>
      <c r="I33" s="12">
        <v>8</v>
      </c>
      <c r="J33" s="12" t="s">
        <v>313</v>
      </c>
      <c r="K33" s="15">
        <v>6.4420000000000002</v>
      </c>
      <c r="L33" s="12">
        <f t="shared" si="0"/>
        <v>0.30912652909414778</v>
      </c>
      <c r="M33" s="15">
        <f t="shared" si="1"/>
        <v>-1.6937306239645455</v>
      </c>
    </row>
    <row r="34" spans="1:13" x14ac:dyDescent="0.2">
      <c r="A34" s="28" t="s">
        <v>79</v>
      </c>
      <c r="B34" s="12" t="s">
        <v>312</v>
      </c>
      <c r="C34" s="12">
        <v>2.9799999999999998E-4</v>
      </c>
      <c r="D34" s="12">
        <v>2930932</v>
      </c>
      <c r="E34" s="12">
        <v>9535272</v>
      </c>
      <c r="F34" s="12">
        <v>-6604340</v>
      </c>
      <c r="G34" s="12">
        <v>1087249</v>
      </c>
      <c r="H34" s="12">
        <v>6.0739999999999998</v>
      </c>
      <c r="I34" s="12">
        <v>8</v>
      </c>
      <c r="J34" s="12">
        <v>4.55E-4</v>
      </c>
      <c r="K34" s="15">
        <v>3.3420000000000001</v>
      </c>
      <c r="L34" s="12">
        <f t="shared" si="0"/>
        <v>0.30737791223994448</v>
      </c>
      <c r="M34" s="15">
        <f t="shared" si="1"/>
        <v>-1.7019145962438091</v>
      </c>
    </row>
    <row r="35" spans="1:13" s="10" customFormat="1" x14ac:dyDescent="0.2">
      <c r="A35" s="29" t="s">
        <v>80</v>
      </c>
      <c r="B35" s="10" t="s">
        <v>312</v>
      </c>
      <c r="C35" s="10" t="s">
        <v>313</v>
      </c>
      <c r="D35" s="10">
        <v>323492537</v>
      </c>
      <c r="E35" s="10">
        <v>97629200</v>
      </c>
      <c r="F35" s="10">
        <v>225863337</v>
      </c>
      <c r="G35" s="10">
        <v>15740243</v>
      </c>
      <c r="H35" s="10">
        <v>14.35</v>
      </c>
      <c r="I35" s="10">
        <v>8</v>
      </c>
      <c r="J35" s="10">
        <v>1.9999999999999999E-6</v>
      </c>
      <c r="K35" s="11">
        <v>5.6479999999999997</v>
      </c>
      <c r="L35" s="10">
        <f t="shared" si="0"/>
        <v>3.3134813867162691</v>
      </c>
      <c r="M35" s="11">
        <f t="shared" si="1"/>
        <v>1.7283478151839058</v>
      </c>
    </row>
    <row r="36" spans="1:13" x14ac:dyDescent="0.2">
      <c r="A36" s="28" t="s">
        <v>81</v>
      </c>
      <c r="B36" s="12" t="s">
        <v>314</v>
      </c>
      <c r="C36" s="12">
        <v>1.9650999999999998E-2</v>
      </c>
      <c r="D36" s="12">
        <v>120490130</v>
      </c>
      <c r="E36" s="12">
        <v>160577646</v>
      </c>
      <c r="F36" s="12">
        <v>-40087516</v>
      </c>
      <c r="G36" s="12">
        <v>13785510</v>
      </c>
      <c r="H36" s="12">
        <v>2.9079999999999999</v>
      </c>
      <c r="I36" s="12">
        <v>8</v>
      </c>
      <c r="J36" s="12">
        <v>1.6055E-2</v>
      </c>
      <c r="K36" s="15">
        <v>1.794</v>
      </c>
      <c r="L36" s="12">
        <f t="shared" si="0"/>
        <v>0.75035431768628613</v>
      </c>
      <c r="M36" s="15">
        <f t="shared" si="1"/>
        <v>-0.41435609706287235</v>
      </c>
    </row>
    <row r="37" spans="1:13" x14ac:dyDescent="0.2">
      <c r="A37" s="28" t="s">
        <v>326</v>
      </c>
      <c r="B37" s="12" t="s">
        <v>314</v>
      </c>
      <c r="C37" s="12">
        <v>6.2356000000000002E-2</v>
      </c>
      <c r="D37" s="12">
        <v>10908053</v>
      </c>
      <c r="E37" s="12">
        <v>7059414</v>
      </c>
      <c r="F37" s="12">
        <v>3848639</v>
      </c>
      <c r="G37" s="12">
        <v>1778114</v>
      </c>
      <c r="H37" s="12">
        <v>2.1640000000000001</v>
      </c>
      <c r="I37" s="12">
        <v>8</v>
      </c>
      <c r="J37" s="12">
        <v>4.5705000000000003E-2</v>
      </c>
      <c r="K37" s="15">
        <v>1.34</v>
      </c>
      <c r="L37" s="12">
        <f t="shared" si="0"/>
        <v>1.5451782541723718</v>
      </c>
      <c r="M37" s="15">
        <f t="shared" si="1"/>
        <v>0.6277732792794033</v>
      </c>
    </row>
    <row r="38" spans="1:13" x14ac:dyDescent="0.2">
      <c r="A38" s="28" t="s">
        <v>327</v>
      </c>
      <c r="B38" s="12" t="s">
        <v>312</v>
      </c>
      <c r="C38" s="12" t="s">
        <v>313</v>
      </c>
      <c r="D38" s="12">
        <v>2227989</v>
      </c>
      <c r="E38" s="12">
        <v>7029166</v>
      </c>
      <c r="F38" s="12">
        <v>-4801178</v>
      </c>
      <c r="G38" s="12">
        <v>254538</v>
      </c>
      <c r="H38" s="12">
        <v>18.86</v>
      </c>
      <c r="I38" s="12">
        <v>8</v>
      </c>
      <c r="J38" s="12" t="s">
        <v>313</v>
      </c>
      <c r="K38" s="15">
        <v>6.1959999999999997</v>
      </c>
      <c r="L38" s="12">
        <f t="shared" si="0"/>
        <v>0.31696349182819128</v>
      </c>
      <c r="M38" s="15">
        <f t="shared" si="1"/>
        <v>-1.6576114160103919</v>
      </c>
    </row>
    <row r="39" spans="1:13" x14ac:dyDescent="0.2">
      <c r="A39" s="28" t="s">
        <v>84</v>
      </c>
      <c r="B39" s="12" t="s">
        <v>314</v>
      </c>
      <c r="C39" s="12">
        <v>6.4057000000000003E-2</v>
      </c>
      <c r="D39" s="12">
        <v>2313451714</v>
      </c>
      <c r="E39" s="12">
        <v>1969186077</v>
      </c>
      <c r="F39" s="12">
        <v>344265637</v>
      </c>
      <c r="G39" s="12">
        <v>160334565</v>
      </c>
      <c r="H39" s="12">
        <v>2.1469999999999998</v>
      </c>
      <c r="I39" s="12">
        <v>8</v>
      </c>
      <c r="J39" s="12">
        <v>4.6684999999999997E-2</v>
      </c>
      <c r="K39" s="15">
        <v>1.331</v>
      </c>
      <c r="L39" s="12">
        <f t="shared" si="0"/>
        <v>1.1748263615211414</v>
      </c>
      <c r="M39" s="15">
        <f t="shared" si="1"/>
        <v>0.23244754327210632</v>
      </c>
    </row>
    <row r="40" spans="1:13" x14ac:dyDescent="0.2">
      <c r="A40" s="28" t="s">
        <v>85</v>
      </c>
      <c r="B40" s="12" t="s">
        <v>314</v>
      </c>
      <c r="C40" s="12">
        <v>0.117627</v>
      </c>
      <c r="D40" s="12">
        <v>38835880</v>
      </c>
      <c r="E40" s="12">
        <v>32671580</v>
      </c>
      <c r="F40" s="12">
        <v>6164301</v>
      </c>
      <c r="G40" s="12">
        <v>3515680</v>
      </c>
      <c r="H40" s="12">
        <v>1.7529999999999999</v>
      </c>
      <c r="I40" s="12">
        <v>8</v>
      </c>
      <c r="J40" s="12">
        <v>8.0685000000000007E-2</v>
      </c>
      <c r="K40" s="15">
        <v>1.093</v>
      </c>
      <c r="L40" s="12">
        <f t="shared" si="0"/>
        <v>1.1886746830119632</v>
      </c>
      <c r="M40" s="15">
        <f t="shared" si="1"/>
        <v>0.24935393171674441</v>
      </c>
    </row>
    <row r="41" spans="1:13" x14ac:dyDescent="0.2">
      <c r="A41" s="28" t="s">
        <v>86</v>
      </c>
      <c r="B41" s="12" t="s">
        <v>314</v>
      </c>
      <c r="C41" s="12">
        <v>3.5319000000000003E-2</v>
      </c>
      <c r="D41" s="12">
        <v>148199826</v>
      </c>
      <c r="E41" s="12">
        <v>197751269</v>
      </c>
      <c r="F41" s="12">
        <v>-49551443</v>
      </c>
      <c r="G41" s="12">
        <v>19594549</v>
      </c>
      <c r="H41" s="12">
        <v>2.5289999999999999</v>
      </c>
      <c r="I41" s="12">
        <v>8</v>
      </c>
      <c r="J41" s="12">
        <v>2.7292E-2</v>
      </c>
      <c r="K41" s="15">
        <v>1.5640000000000001</v>
      </c>
      <c r="L41" s="12">
        <f t="shared" si="0"/>
        <v>0.74942541076689628</v>
      </c>
      <c r="M41" s="15">
        <f t="shared" si="1"/>
        <v>-0.41614319893121876</v>
      </c>
    </row>
    <row r="42" spans="1:13" s="10" customFormat="1" x14ac:dyDescent="0.2">
      <c r="A42" s="29" t="s">
        <v>87</v>
      </c>
      <c r="B42" s="10" t="s">
        <v>312</v>
      </c>
      <c r="C42" s="10">
        <v>9.9999999999999995E-7</v>
      </c>
      <c r="D42" s="10">
        <v>2148134</v>
      </c>
      <c r="E42" s="10">
        <v>1128553</v>
      </c>
      <c r="F42" s="10">
        <v>1019582</v>
      </c>
      <c r="G42" s="10">
        <v>81082</v>
      </c>
      <c r="H42" s="10">
        <v>12.57</v>
      </c>
      <c r="I42" s="10">
        <v>8</v>
      </c>
      <c r="J42" s="10">
        <v>5.0000000000000004E-6</v>
      </c>
      <c r="K42" s="11">
        <v>5.3070000000000004</v>
      </c>
      <c r="L42" s="10">
        <f t="shared" si="0"/>
        <v>1.9034409549219222</v>
      </c>
      <c r="M42" s="11">
        <f t="shared" si="1"/>
        <v>0.92860981793667097</v>
      </c>
    </row>
    <row r="43" spans="1:13" x14ac:dyDescent="0.2">
      <c r="A43" s="28" t="s">
        <v>88</v>
      </c>
      <c r="B43" s="12" t="s">
        <v>314</v>
      </c>
      <c r="C43" s="12">
        <v>3.5082000000000002E-2</v>
      </c>
      <c r="D43" s="12">
        <v>37046971</v>
      </c>
      <c r="E43" s="12">
        <v>20352575</v>
      </c>
      <c r="F43" s="12">
        <v>16694395</v>
      </c>
      <c r="G43" s="12">
        <v>6590349</v>
      </c>
      <c r="H43" s="12">
        <v>2.5329999999999999</v>
      </c>
      <c r="I43" s="12">
        <v>8</v>
      </c>
      <c r="J43" s="12">
        <v>2.7272999999999999E-2</v>
      </c>
      <c r="K43" s="15">
        <v>1.5640000000000001</v>
      </c>
      <c r="L43" s="12">
        <f t="shared" si="0"/>
        <v>1.8202596477349917</v>
      </c>
      <c r="M43" s="15">
        <f t="shared" si="1"/>
        <v>0.86414425579860688</v>
      </c>
    </row>
    <row r="44" spans="1:13" s="10" customFormat="1" x14ac:dyDescent="0.2">
      <c r="A44" s="29" t="s">
        <v>89</v>
      </c>
      <c r="B44" s="10" t="s">
        <v>312</v>
      </c>
      <c r="C44" s="10">
        <v>4.6030000000000003E-3</v>
      </c>
      <c r="D44" s="10">
        <v>103745826</v>
      </c>
      <c r="E44" s="10">
        <v>82058982</v>
      </c>
      <c r="F44" s="10">
        <v>21686844</v>
      </c>
      <c r="G44" s="10">
        <v>5573740</v>
      </c>
      <c r="H44" s="10">
        <v>3.891</v>
      </c>
      <c r="I44" s="10">
        <v>8</v>
      </c>
      <c r="J44" s="10">
        <v>4.6490000000000004E-3</v>
      </c>
      <c r="K44" s="11">
        <v>2.3330000000000002</v>
      </c>
      <c r="L44" s="10">
        <f t="shared" si="0"/>
        <v>1.2642836100501467</v>
      </c>
      <c r="M44" s="11">
        <f t="shared" si="1"/>
        <v>0.33832013196184885</v>
      </c>
    </row>
    <row r="45" spans="1:13" x14ac:dyDescent="0.2">
      <c r="A45" s="28" t="s">
        <v>90</v>
      </c>
      <c r="B45" s="12" t="s">
        <v>314</v>
      </c>
      <c r="C45" s="12">
        <v>8.6532999999999999E-2</v>
      </c>
      <c r="D45" s="12">
        <v>1444264</v>
      </c>
      <c r="E45" s="12">
        <v>1597129</v>
      </c>
      <c r="F45" s="12">
        <v>-152865</v>
      </c>
      <c r="G45" s="12">
        <v>78255</v>
      </c>
      <c r="H45" s="12">
        <v>1.9530000000000001</v>
      </c>
      <c r="I45" s="12">
        <v>8</v>
      </c>
      <c r="J45" s="12">
        <v>6.2357000000000003E-2</v>
      </c>
      <c r="K45" s="15">
        <v>1.2050000000000001</v>
      </c>
      <c r="L45" s="12">
        <f t="shared" si="0"/>
        <v>0.90428763111808752</v>
      </c>
      <c r="M45" s="15">
        <f t="shared" si="1"/>
        <v>-0.14514636429792163</v>
      </c>
    </row>
    <row r="46" spans="1:13" x14ac:dyDescent="0.2">
      <c r="A46" s="28" t="s">
        <v>91</v>
      </c>
      <c r="B46" s="12" t="s">
        <v>314</v>
      </c>
      <c r="C46" s="12">
        <v>3.1495000000000002E-2</v>
      </c>
      <c r="D46" s="12">
        <v>7263777058</v>
      </c>
      <c r="E46" s="12">
        <v>8293639776</v>
      </c>
      <c r="F46" s="12">
        <v>-1029862719</v>
      </c>
      <c r="G46" s="12">
        <v>395719132</v>
      </c>
      <c r="H46" s="12">
        <v>2.6030000000000002</v>
      </c>
      <c r="I46" s="12">
        <v>8</v>
      </c>
      <c r="J46" s="12">
        <v>2.4937000000000001E-2</v>
      </c>
      <c r="K46" s="15">
        <v>1.603</v>
      </c>
      <c r="L46" s="12">
        <f t="shared" si="0"/>
        <v>0.87582500014285647</v>
      </c>
      <c r="M46" s="15">
        <f t="shared" si="1"/>
        <v>-0.19128546324323947</v>
      </c>
    </row>
    <row r="47" spans="1:13" x14ac:dyDescent="0.2">
      <c r="A47" s="28" t="s">
        <v>92</v>
      </c>
      <c r="B47" s="12" t="s">
        <v>314</v>
      </c>
      <c r="C47" s="12">
        <v>0.48324</v>
      </c>
      <c r="D47" s="12">
        <v>7023560</v>
      </c>
      <c r="E47" s="12">
        <v>7235572</v>
      </c>
      <c r="F47" s="12">
        <v>-212011</v>
      </c>
      <c r="G47" s="12">
        <v>288392</v>
      </c>
      <c r="H47" s="12">
        <v>0.73509999999999998</v>
      </c>
      <c r="I47" s="12">
        <v>8</v>
      </c>
      <c r="J47" s="12">
        <v>0.27847100000000002</v>
      </c>
      <c r="K47" s="15">
        <v>0.55520000000000003</v>
      </c>
      <c r="L47" s="12">
        <f t="shared" si="0"/>
        <v>0.97069865381755582</v>
      </c>
      <c r="M47" s="15">
        <f t="shared" si="1"/>
        <v>-4.2904603690447726E-2</v>
      </c>
    </row>
    <row r="48" spans="1:13" x14ac:dyDescent="0.2">
      <c r="A48" s="28" t="s">
        <v>93</v>
      </c>
      <c r="B48" s="12" t="s">
        <v>314</v>
      </c>
      <c r="C48" s="12">
        <v>0.98499099999999995</v>
      </c>
      <c r="D48" s="12">
        <v>100255802</v>
      </c>
      <c r="E48" s="12">
        <v>99605686</v>
      </c>
      <c r="F48" s="12">
        <v>650116</v>
      </c>
      <c r="G48" s="12">
        <v>33497100</v>
      </c>
      <c r="H48" s="12">
        <v>1.941E-2</v>
      </c>
      <c r="I48" s="12">
        <v>8</v>
      </c>
      <c r="J48" s="12">
        <v>0.49584299999999998</v>
      </c>
      <c r="K48" s="15">
        <v>0.30470000000000003</v>
      </c>
      <c r="L48" s="12">
        <f t="shared" si="0"/>
        <v>1.006526896466533</v>
      </c>
      <c r="M48" s="15">
        <f t="shared" si="1"/>
        <v>9.3857245497909365E-3</v>
      </c>
    </row>
    <row r="49" spans="1:13" x14ac:dyDescent="0.2">
      <c r="A49" s="28" t="s">
        <v>94</v>
      </c>
      <c r="B49" s="12" t="s">
        <v>314</v>
      </c>
      <c r="C49" s="12">
        <v>0.891818</v>
      </c>
      <c r="D49" s="12">
        <v>7442597</v>
      </c>
      <c r="E49" s="12">
        <v>7812959</v>
      </c>
      <c r="F49" s="12">
        <v>-370362</v>
      </c>
      <c r="G49" s="12">
        <v>2637992</v>
      </c>
      <c r="H49" s="12">
        <v>0.1404</v>
      </c>
      <c r="I49" s="12">
        <v>8</v>
      </c>
      <c r="J49" s="12">
        <v>0.46011400000000002</v>
      </c>
      <c r="K49" s="15">
        <v>0.33710000000000001</v>
      </c>
      <c r="L49" s="12">
        <f t="shared" si="0"/>
        <v>0.95259644905342522</v>
      </c>
      <c r="M49" s="15">
        <f t="shared" si="1"/>
        <v>-7.0062924038211336E-2</v>
      </c>
    </row>
    <row r="50" spans="1:13" x14ac:dyDescent="0.2">
      <c r="A50" s="28" t="s">
        <v>95</v>
      </c>
      <c r="B50" s="12" t="s">
        <v>314</v>
      </c>
      <c r="C50" s="12">
        <v>0.88413399999999998</v>
      </c>
      <c r="D50" s="12">
        <v>23886694</v>
      </c>
      <c r="E50" s="12">
        <v>24619835</v>
      </c>
      <c r="F50" s="12">
        <v>-733141</v>
      </c>
      <c r="G50" s="12">
        <v>4872998</v>
      </c>
      <c r="H50" s="12">
        <v>0.15040000000000001</v>
      </c>
      <c r="I50" s="12">
        <v>8</v>
      </c>
      <c r="J50" s="12">
        <v>0.46011400000000002</v>
      </c>
      <c r="K50" s="15">
        <v>0.33710000000000001</v>
      </c>
      <c r="L50" s="12">
        <f t="shared" si="0"/>
        <v>0.97022153072918649</v>
      </c>
      <c r="M50" s="15">
        <f t="shared" si="1"/>
        <v>-4.3613899346013396E-2</v>
      </c>
    </row>
    <row r="51" spans="1:13" x14ac:dyDescent="0.2">
      <c r="A51" s="28" t="s">
        <v>96</v>
      </c>
      <c r="B51" s="12" t="s">
        <v>314</v>
      </c>
      <c r="C51" s="12">
        <v>1.2567E-2</v>
      </c>
      <c r="D51" s="12">
        <v>8468192</v>
      </c>
      <c r="E51" s="12">
        <v>11651017</v>
      </c>
      <c r="F51" s="12">
        <v>-3182824</v>
      </c>
      <c r="G51" s="12">
        <v>993892</v>
      </c>
      <c r="H51" s="12">
        <v>3.202</v>
      </c>
      <c r="I51" s="12">
        <v>8</v>
      </c>
      <c r="J51" s="12">
        <v>1.0966E-2</v>
      </c>
      <c r="K51" s="15">
        <v>1.96</v>
      </c>
      <c r="L51" s="12">
        <f t="shared" si="0"/>
        <v>0.72681998489917232</v>
      </c>
      <c r="M51" s="15">
        <f t="shared" si="1"/>
        <v>-0.46033000591723788</v>
      </c>
    </row>
    <row r="52" spans="1:13" x14ac:dyDescent="0.2">
      <c r="A52" s="28" t="s">
        <v>97</v>
      </c>
      <c r="B52" s="12" t="s">
        <v>314</v>
      </c>
      <c r="C52" s="12">
        <v>0.67300800000000005</v>
      </c>
      <c r="D52" s="12">
        <v>1154057870</v>
      </c>
      <c r="E52" s="12">
        <v>1045776754</v>
      </c>
      <c r="F52" s="12">
        <v>108281116</v>
      </c>
      <c r="G52" s="12">
        <v>247246901</v>
      </c>
      <c r="H52" s="12">
        <v>0.43790000000000001</v>
      </c>
      <c r="I52" s="12">
        <v>8</v>
      </c>
      <c r="J52" s="12">
        <v>0.36579200000000001</v>
      </c>
      <c r="K52" s="15">
        <v>0.43680000000000002</v>
      </c>
      <c r="L52" s="12">
        <f t="shared" si="0"/>
        <v>1.1035413300074177</v>
      </c>
      <c r="M52" s="15">
        <f t="shared" si="1"/>
        <v>0.14214066267611788</v>
      </c>
    </row>
    <row r="53" spans="1:13" x14ac:dyDescent="0.2">
      <c r="A53" s="28" t="s">
        <v>98</v>
      </c>
      <c r="B53" s="12" t="s">
        <v>312</v>
      </c>
      <c r="C53" s="12">
        <v>8.1800000000000004E-4</v>
      </c>
      <c r="D53" s="12">
        <v>12126547</v>
      </c>
      <c r="E53" s="12">
        <v>18934037</v>
      </c>
      <c r="F53" s="12">
        <v>-6807490</v>
      </c>
      <c r="G53" s="12">
        <v>1308127</v>
      </c>
      <c r="H53" s="12">
        <v>5.2039999999999997</v>
      </c>
      <c r="I53" s="12">
        <v>8</v>
      </c>
      <c r="J53" s="12">
        <v>1.039E-3</v>
      </c>
      <c r="K53" s="15">
        <v>2.9830000000000001</v>
      </c>
      <c r="L53" s="12">
        <f t="shared" si="0"/>
        <v>0.64046283420698924</v>
      </c>
      <c r="M53" s="15">
        <f t="shared" si="1"/>
        <v>-0.64281324088715197</v>
      </c>
    </row>
    <row r="54" spans="1:13" x14ac:dyDescent="0.2">
      <c r="A54" s="28" t="s">
        <v>99</v>
      </c>
      <c r="B54" s="12" t="s">
        <v>314</v>
      </c>
      <c r="C54" s="12">
        <v>4.1390000000000003E-2</v>
      </c>
      <c r="D54" s="12">
        <v>12965884</v>
      </c>
      <c r="E54" s="12">
        <v>16932155</v>
      </c>
      <c r="F54" s="12">
        <v>-3966271</v>
      </c>
      <c r="G54" s="12">
        <v>1634172</v>
      </c>
      <c r="H54" s="12">
        <v>2.427</v>
      </c>
      <c r="I54" s="12">
        <v>8</v>
      </c>
      <c r="J54" s="12">
        <v>3.1414999999999998E-2</v>
      </c>
      <c r="K54" s="15">
        <v>1.5029999999999999</v>
      </c>
      <c r="L54" s="12">
        <f t="shared" si="0"/>
        <v>0.76575509732813096</v>
      </c>
      <c r="M54" s="15">
        <f t="shared" si="1"/>
        <v>-0.38504502958217568</v>
      </c>
    </row>
    <row r="55" spans="1:13" x14ac:dyDescent="0.2">
      <c r="A55" s="28" t="s">
        <v>100</v>
      </c>
      <c r="B55" s="12" t="s">
        <v>312</v>
      </c>
      <c r="C55" s="12">
        <v>4.3369999999999997E-3</v>
      </c>
      <c r="D55" s="12">
        <v>4965854</v>
      </c>
      <c r="E55" s="12">
        <v>7931519</v>
      </c>
      <c r="F55" s="12">
        <v>-2965665</v>
      </c>
      <c r="G55" s="12">
        <v>754007</v>
      </c>
      <c r="H55" s="12">
        <v>3.9329999999999998</v>
      </c>
      <c r="I55" s="12">
        <v>8</v>
      </c>
      <c r="J55" s="12">
        <v>4.4149999999999997E-3</v>
      </c>
      <c r="K55" s="15">
        <v>2.355</v>
      </c>
      <c r="L55" s="12">
        <f t="shared" si="0"/>
        <v>0.62609116866516989</v>
      </c>
      <c r="M55" s="15">
        <f t="shared" si="1"/>
        <v>-0.67555534347331681</v>
      </c>
    </row>
    <row r="56" spans="1:13" x14ac:dyDescent="0.2">
      <c r="A56" s="28" t="s">
        <v>101</v>
      </c>
      <c r="B56" s="12" t="s">
        <v>314</v>
      </c>
      <c r="C56" s="12">
        <v>0.651779</v>
      </c>
      <c r="D56" s="12">
        <v>391901376</v>
      </c>
      <c r="E56" s="12">
        <v>350290877</v>
      </c>
      <c r="F56" s="12">
        <v>41610498</v>
      </c>
      <c r="G56" s="12">
        <v>88775286</v>
      </c>
      <c r="H56" s="12">
        <v>0.46870000000000001</v>
      </c>
      <c r="I56" s="12">
        <v>8</v>
      </c>
      <c r="J56" s="12">
        <v>0.35698299999999999</v>
      </c>
      <c r="K56" s="15">
        <v>0.44740000000000002</v>
      </c>
      <c r="L56" s="12">
        <f t="shared" si="0"/>
        <v>1.1187884176612455</v>
      </c>
      <c r="M56" s="15">
        <f t="shared" si="1"/>
        <v>0.16193722339833924</v>
      </c>
    </row>
    <row r="57" spans="1:13" x14ac:dyDescent="0.2">
      <c r="A57" s="28" t="s">
        <v>102</v>
      </c>
      <c r="B57" s="12" t="s">
        <v>314</v>
      </c>
      <c r="C57" s="12">
        <v>5.5795999999999998E-2</v>
      </c>
      <c r="D57" s="12">
        <v>119911967</v>
      </c>
      <c r="E57" s="12">
        <v>159577501</v>
      </c>
      <c r="F57" s="12">
        <v>-39665534</v>
      </c>
      <c r="G57" s="12">
        <v>17741664</v>
      </c>
      <c r="H57" s="12">
        <v>2.2360000000000002</v>
      </c>
      <c r="I57" s="12">
        <v>8</v>
      </c>
      <c r="J57" s="12">
        <v>4.1369999999999997E-2</v>
      </c>
      <c r="K57" s="15">
        <v>1.383</v>
      </c>
      <c r="L57" s="12">
        <f t="shared" si="0"/>
        <v>0.75143404457749963</v>
      </c>
      <c r="M57" s="15">
        <f t="shared" si="1"/>
        <v>-0.41228161448063011</v>
      </c>
    </row>
    <row r="58" spans="1:13" x14ac:dyDescent="0.2">
      <c r="A58" s="28" t="s">
        <v>103</v>
      </c>
      <c r="B58" s="12" t="s">
        <v>314</v>
      </c>
      <c r="C58" s="12">
        <v>0.35260900000000001</v>
      </c>
      <c r="D58" s="12">
        <v>38660220</v>
      </c>
      <c r="E58" s="12">
        <v>48221088</v>
      </c>
      <c r="F58" s="12">
        <v>-9560867</v>
      </c>
      <c r="G58" s="12">
        <v>9688052</v>
      </c>
      <c r="H58" s="12">
        <v>0.9869</v>
      </c>
      <c r="I58" s="12">
        <v>8</v>
      </c>
      <c r="J58" s="12">
        <v>0.21135100000000001</v>
      </c>
      <c r="K58" s="15">
        <v>0.67500000000000004</v>
      </c>
      <c r="L58" s="12">
        <f t="shared" si="0"/>
        <v>0.80172848858159318</v>
      </c>
      <c r="M58" s="15">
        <f t="shared" si="1"/>
        <v>-0.31881435508604822</v>
      </c>
    </row>
    <row r="59" spans="1:13" x14ac:dyDescent="0.2">
      <c r="A59" s="28" t="s">
        <v>104</v>
      </c>
      <c r="B59" s="12" t="s">
        <v>314</v>
      </c>
      <c r="C59" s="12">
        <v>0.302537</v>
      </c>
      <c r="D59" s="12">
        <v>3556975</v>
      </c>
      <c r="E59" s="12">
        <v>4201181</v>
      </c>
      <c r="F59" s="12">
        <v>-644206</v>
      </c>
      <c r="G59" s="12">
        <v>584616</v>
      </c>
      <c r="H59" s="12">
        <v>1.1020000000000001</v>
      </c>
      <c r="I59" s="12">
        <v>8</v>
      </c>
      <c r="J59" s="12">
        <v>0.18479300000000001</v>
      </c>
      <c r="K59" s="15">
        <v>0.73329999999999995</v>
      </c>
      <c r="L59" s="12">
        <f t="shared" si="0"/>
        <v>0.84666073658811658</v>
      </c>
      <c r="M59" s="15">
        <f t="shared" si="1"/>
        <v>-0.24014410843813694</v>
      </c>
    </row>
    <row r="60" spans="1:13" x14ac:dyDescent="0.2">
      <c r="A60" s="28" t="s">
        <v>105</v>
      </c>
      <c r="B60" s="12" t="s">
        <v>314</v>
      </c>
      <c r="C60" s="12">
        <v>0.18024399999999999</v>
      </c>
      <c r="D60" s="12">
        <v>4269438</v>
      </c>
      <c r="E60" s="12">
        <v>4974578</v>
      </c>
      <c r="F60" s="12">
        <v>-705140</v>
      </c>
      <c r="G60" s="12">
        <v>480284</v>
      </c>
      <c r="H60" s="12">
        <v>1.468</v>
      </c>
      <c r="I60" s="12">
        <v>8</v>
      </c>
      <c r="J60" s="12">
        <v>0.11559999999999999</v>
      </c>
      <c r="K60" s="15">
        <v>0.93700000000000006</v>
      </c>
      <c r="L60" s="12">
        <f t="shared" si="0"/>
        <v>0.858251292873486</v>
      </c>
      <c r="M60" s="15">
        <f t="shared" si="1"/>
        <v>-0.22052796942109976</v>
      </c>
    </row>
    <row r="61" spans="1:13" x14ac:dyDescent="0.2">
      <c r="A61" s="28" t="s">
        <v>106</v>
      </c>
      <c r="B61" s="12" t="s">
        <v>314</v>
      </c>
      <c r="C61" s="12">
        <v>0.878278</v>
      </c>
      <c r="D61" s="12">
        <v>4072893</v>
      </c>
      <c r="E61" s="12">
        <v>3955481</v>
      </c>
      <c r="F61" s="12">
        <v>117412</v>
      </c>
      <c r="G61" s="12">
        <v>742533</v>
      </c>
      <c r="H61" s="12">
        <v>0.15809999999999999</v>
      </c>
      <c r="I61" s="12">
        <v>8</v>
      </c>
      <c r="J61" s="12">
        <v>0.45982299999999998</v>
      </c>
      <c r="K61" s="15">
        <v>0.33739999999999998</v>
      </c>
      <c r="L61" s="12">
        <f t="shared" si="0"/>
        <v>1.0296833684702316</v>
      </c>
      <c r="M61" s="15">
        <f t="shared" si="1"/>
        <v>4.2200771423180392E-2</v>
      </c>
    </row>
    <row r="62" spans="1:13" x14ac:dyDescent="0.2">
      <c r="A62" s="28" t="s">
        <v>107</v>
      </c>
      <c r="B62" s="12" t="s">
        <v>314</v>
      </c>
      <c r="C62" s="12">
        <v>0.22337799999999999</v>
      </c>
      <c r="D62" s="12">
        <v>3336003</v>
      </c>
      <c r="E62" s="12">
        <v>3740174</v>
      </c>
      <c r="F62" s="12">
        <v>-404171</v>
      </c>
      <c r="G62" s="12">
        <v>306208</v>
      </c>
      <c r="H62" s="12">
        <v>1.32</v>
      </c>
      <c r="I62" s="12">
        <v>8</v>
      </c>
      <c r="J62" s="12">
        <v>0.140454</v>
      </c>
      <c r="K62" s="15">
        <v>0.85250000000000004</v>
      </c>
      <c r="L62" s="12">
        <f t="shared" si="0"/>
        <v>0.891937915187903</v>
      </c>
      <c r="M62" s="15">
        <f t="shared" si="1"/>
        <v>-0.16498480241865376</v>
      </c>
    </row>
    <row r="63" spans="1:13" x14ac:dyDescent="0.2">
      <c r="A63" s="28" t="s">
        <v>108</v>
      </c>
      <c r="B63" s="12" t="s">
        <v>312</v>
      </c>
      <c r="C63" s="12">
        <v>1.0122000000000001E-2</v>
      </c>
      <c r="D63" s="12">
        <v>3268084</v>
      </c>
      <c r="E63" s="12">
        <v>5162559</v>
      </c>
      <c r="F63" s="12">
        <v>-1894475</v>
      </c>
      <c r="G63" s="12">
        <v>565982</v>
      </c>
      <c r="H63" s="12">
        <v>3.347</v>
      </c>
      <c r="I63" s="12">
        <v>8</v>
      </c>
      <c r="J63" s="12">
        <v>9.0159999999999997E-3</v>
      </c>
      <c r="K63" s="15">
        <v>2.0449999999999999</v>
      </c>
      <c r="L63" s="12">
        <f t="shared" si="0"/>
        <v>0.63303567087562584</v>
      </c>
      <c r="M63" s="15">
        <f t="shared" si="1"/>
        <v>-0.65964129863750121</v>
      </c>
    </row>
    <row r="64" spans="1:13" x14ac:dyDescent="0.2">
      <c r="A64" s="28" t="s">
        <v>109</v>
      </c>
      <c r="B64" s="12" t="s">
        <v>314</v>
      </c>
      <c r="C64" s="12">
        <v>5.6419999999999998E-2</v>
      </c>
      <c r="D64" s="12">
        <v>9776686</v>
      </c>
      <c r="E64" s="12">
        <v>14035527</v>
      </c>
      <c r="F64" s="12">
        <v>-4258840</v>
      </c>
      <c r="G64" s="12">
        <v>1910991</v>
      </c>
      <c r="H64" s="12">
        <v>2.2290000000000001</v>
      </c>
      <c r="I64" s="12">
        <v>8</v>
      </c>
      <c r="J64" s="12">
        <v>4.1591999999999997E-2</v>
      </c>
      <c r="K64" s="15">
        <v>1.381</v>
      </c>
      <c r="L64" s="12">
        <f t="shared" si="0"/>
        <v>0.69656707582123567</v>
      </c>
      <c r="M64" s="15">
        <f t="shared" si="1"/>
        <v>-0.52166581127076006</v>
      </c>
    </row>
    <row r="65" spans="1:13" x14ac:dyDescent="0.2">
      <c r="A65" s="28" t="s">
        <v>110</v>
      </c>
      <c r="B65" s="12" t="s">
        <v>314</v>
      </c>
      <c r="C65" s="12">
        <v>1.3010000000000001E-2</v>
      </c>
      <c r="D65" s="12">
        <v>15512903</v>
      </c>
      <c r="E65" s="12">
        <v>22279401</v>
      </c>
      <c r="F65" s="12">
        <v>-6766499</v>
      </c>
      <c r="G65" s="12">
        <v>2128260</v>
      </c>
      <c r="H65" s="12">
        <v>3.1789999999999998</v>
      </c>
      <c r="I65" s="12">
        <v>8</v>
      </c>
      <c r="J65" s="12">
        <v>1.1276E-2</v>
      </c>
      <c r="K65" s="15">
        <v>1.948</v>
      </c>
      <c r="L65" s="12">
        <f t="shared" ref="L65:L128" si="2">D65/E65</f>
        <v>0.69628905193636037</v>
      </c>
      <c r="M65" s="15">
        <f t="shared" ref="M65:M128" si="3">LOG(L65,2)</f>
        <v>-0.5222417554437323</v>
      </c>
    </row>
    <row r="66" spans="1:13" x14ac:dyDescent="0.2">
      <c r="A66" s="28" t="s">
        <v>111</v>
      </c>
      <c r="B66" s="12" t="s">
        <v>314</v>
      </c>
      <c r="C66" s="12">
        <v>9.0947E-2</v>
      </c>
      <c r="D66" s="12">
        <v>1873368</v>
      </c>
      <c r="E66" s="12">
        <v>2655129</v>
      </c>
      <c r="F66" s="12">
        <v>-781761</v>
      </c>
      <c r="G66" s="12">
        <v>406913</v>
      </c>
      <c r="H66" s="12">
        <v>1.921</v>
      </c>
      <c r="I66" s="12">
        <v>8</v>
      </c>
      <c r="J66" s="12">
        <v>6.5171999999999994E-2</v>
      </c>
      <c r="K66" s="15">
        <v>1.1859999999999999</v>
      </c>
      <c r="L66" s="12">
        <f t="shared" si="2"/>
        <v>0.70556571827583514</v>
      </c>
      <c r="M66" s="15">
        <f t="shared" si="3"/>
        <v>-0.50314762933624591</v>
      </c>
    </row>
    <row r="67" spans="1:13" x14ac:dyDescent="0.2">
      <c r="A67" s="28" t="s">
        <v>112</v>
      </c>
      <c r="B67" s="12" t="s">
        <v>314</v>
      </c>
      <c r="C67" s="12">
        <v>0.54057900000000003</v>
      </c>
      <c r="D67" s="12">
        <v>12812703</v>
      </c>
      <c r="E67" s="12">
        <v>16066020</v>
      </c>
      <c r="F67" s="12">
        <v>-3253316</v>
      </c>
      <c r="G67" s="12">
        <v>5089930</v>
      </c>
      <c r="H67" s="12">
        <v>0.63919999999999999</v>
      </c>
      <c r="I67" s="12">
        <v>8</v>
      </c>
      <c r="J67" s="12">
        <v>0.30546299999999998</v>
      </c>
      <c r="K67" s="15">
        <v>0.51500000000000001</v>
      </c>
      <c r="L67" s="12">
        <f t="shared" si="2"/>
        <v>0.79750323975695292</v>
      </c>
      <c r="M67" s="15">
        <f t="shared" si="3"/>
        <v>-0.3264377152301739</v>
      </c>
    </row>
    <row r="68" spans="1:13" s="10" customFormat="1" x14ac:dyDescent="0.2">
      <c r="A68" s="29" t="s">
        <v>113</v>
      </c>
      <c r="B68" s="10" t="s">
        <v>312</v>
      </c>
      <c r="C68" s="10">
        <v>7.9999999999999996E-6</v>
      </c>
      <c r="D68" s="10">
        <v>20947351</v>
      </c>
      <c r="E68" s="10">
        <v>9864124</v>
      </c>
      <c r="F68" s="10">
        <v>11083227</v>
      </c>
      <c r="G68" s="10">
        <v>1104933</v>
      </c>
      <c r="H68" s="10">
        <v>10.029999999999999</v>
      </c>
      <c r="I68" s="10">
        <v>8</v>
      </c>
      <c r="J68" s="10">
        <v>2.0999999999999999E-5</v>
      </c>
      <c r="K68" s="11">
        <v>4.681</v>
      </c>
      <c r="L68" s="10">
        <f t="shared" si="2"/>
        <v>2.1235895858567875</v>
      </c>
      <c r="M68" s="11">
        <f t="shared" si="3"/>
        <v>1.0865049715744663</v>
      </c>
    </row>
    <row r="69" spans="1:13" x14ac:dyDescent="0.2">
      <c r="A69" s="28" t="s">
        <v>114</v>
      </c>
      <c r="B69" s="12" t="s">
        <v>314</v>
      </c>
      <c r="C69" s="12">
        <v>9.5851000000000006E-2</v>
      </c>
      <c r="D69" s="12">
        <v>23074046</v>
      </c>
      <c r="E69" s="12">
        <v>18189106</v>
      </c>
      <c r="F69" s="12">
        <v>4884940</v>
      </c>
      <c r="G69" s="12">
        <v>2588579</v>
      </c>
      <c r="H69" s="12">
        <v>1.887</v>
      </c>
      <c r="I69" s="12">
        <v>8</v>
      </c>
      <c r="J69" s="12">
        <v>6.8304000000000004E-2</v>
      </c>
      <c r="K69" s="15">
        <v>1.1659999999999999</v>
      </c>
      <c r="L69" s="12">
        <f t="shared" si="2"/>
        <v>1.2685640514712488</v>
      </c>
      <c r="M69" s="15">
        <f t="shared" si="3"/>
        <v>0.3431963648153516</v>
      </c>
    </row>
    <row r="70" spans="1:13" x14ac:dyDescent="0.2">
      <c r="A70" s="28" t="s">
        <v>115</v>
      </c>
      <c r="B70" s="12" t="s">
        <v>312</v>
      </c>
      <c r="C70" s="12">
        <v>2.5999999999999998E-5</v>
      </c>
      <c r="D70" s="12">
        <v>255971137</v>
      </c>
      <c r="E70" s="12">
        <v>449120670</v>
      </c>
      <c r="F70" s="12">
        <v>-193149533</v>
      </c>
      <c r="G70" s="12">
        <v>22436241</v>
      </c>
      <c r="H70" s="12">
        <v>8.609</v>
      </c>
      <c r="I70" s="12">
        <v>8</v>
      </c>
      <c r="J70" s="12">
        <v>5.1E-5</v>
      </c>
      <c r="K70" s="15">
        <v>4.2889999999999997</v>
      </c>
      <c r="L70" s="12">
        <f t="shared" si="2"/>
        <v>0.56993844660946025</v>
      </c>
      <c r="M70" s="15">
        <f t="shared" si="3"/>
        <v>-0.81112197835816124</v>
      </c>
    </row>
    <row r="71" spans="1:13" x14ac:dyDescent="0.2">
      <c r="A71" s="28" t="s">
        <v>328</v>
      </c>
      <c r="B71" s="12" t="s">
        <v>312</v>
      </c>
      <c r="C71" s="12">
        <v>3.9999999999999998E-6</v>
      </c>
      <c r="D71" s="12">
        <v>134375</v>
      </c>
      <c r="E71" s="12">
        <v>1503432</v>
      </c>
      <c r="F71" s="12">
        <v>-1369057</v>
      </c>
      <c r="G71" s="12">
        <v>125352</v>
      </c>
      <c r="H71" s="12">
        <v>10.92</v>
      </c>
      <c r="I71" s="12">
        <v>8</v>
      </c>
      <c r="J71" s="12">
        <v>1.2E-5</v>
      </c>
      <c r="K71" s="15">
        <v>4.9130000000000003</v>
      </c>
      <c r="L71" s="12">
        <f t="shared" si="2"/>
        <v>8.9378834559860371E-2</v>
      </c>
      <c r="M71" s="15">
        <f t="shared" si="3"/>
        <v>-3.4839229566962193</v>
      </c>
    </row>
    <row r="72" spans="1:13" x14ac:dyDescent="0.2">
      <c r="A72" s="28" t="s">
        <v>329</v>
      </c>
      <c r="B72" s="12" t="s">
        <v>312</v>
      </c>
      <c r="C72" s="12">
        <v>1.0000000000000001E-5</v>
      </c>
      <c r="D72" s="12">
        <v>1939871</v>
      </c>
      <c r="E72" s="12">
        <v>6481802</v>
      </c>
      <c r="F72" s="12">
        <v>-4541931</v>
      </c>
      <c r="G72" s="12">
        <v>466817</v>
      </c>
      <c r="H72" s="12">
        <v>9.73</v>
      </c>
      <c r="I72" s="12">
        <v>8</v>
      </c>
      <c r="J72" s="12">
        <v>2.5000000000000001E-5</v>
      </c>
      <c r="K72" s="15">
        <v>4.6070000000000002</v>
      </c>
      <c r="L72" s="12">
        <f t="shared" si="2"/>
        <v>0.29927958305421859</v>
      </c>
      <c r="M72" s="15">
        <f t="shared" si="3"/>
        <v>-1.7404342337965382</v>
      </c>
    </row>
    <row r="73" spans="1:13" x14ac:dyDescent="0.2">
      <c r="A73" s="28" t="s">
        <v>330</v>
      </c>
      <c r="B73" s="12" t="s">
        <v>312</v>
      </c>
      <c r="C73" s="12" t="s">
        <v>313</v>
      </c>
      <c r="D73" s="12">
        <v>692721</v>
      </c>
      <c r="E73" s="12">
        <v>5108083</v>
      </c>
      <c r="F73" s="12">
        <v>-4415363</v>
      </c>
      <c r="G73" s="12">
        <v>275547</v>
      </c>
      <c r="H73" s="12">
        <v>16.02</v>
      </c>
      <c r="I73" s="12">
        <v>8</v>
      </c>
      <c r="J73" s="12">
        <v>9.9999999999999995E-7</v>
      </c>
      <c r="K73" s="15">
        <v>5.9580000000000002</v>
      </c>
      <c r="L73" s="12">
        <f t="shared" si="2"/>
        <v>0.13561271420217721</v>
      </c>
      <c r="M73" s="15">
        <f t="shared" si="3"/>
        <v>-2.8824356519842436</v>
      </c>
    </row>
    <row r="74" spans="1:13" x14ac:dyDescent="0.2">
      <c r="A74" s="28" t="s">
        <v>331</v>
      </c>
      <c r="B74" s="12" t="s">
        <v>312</v>
      </c>
      <c r="C74" s="12">
        <v>1.2999999999999999E-5</v>
      </c>
      <c r="D74" s="12">
        <v>6588436</v>
      </c>
      <c r="E74" s="12">
        <v>21758851</v>
      </c>
      <c r="F74" s="12">
        <v>-15170415</v>
      </c>
      <c r="G74" s="12">
        <v>1612793</v>
      </c>
      <c r="H74" s="12">
        <v>9.4060000000000006</v>
      </c>
      <c r="I74" s="12">
        <v>8</v>
      </c>
      <c r="J74" s="12">
        <v>3.1000000000000001E-5</v>
      </c>
      <c r="K74" s="15">
        <v>4.5140000000000002</v>
      </c>
      <c r="L74" s="12">
        <f t="shared" si="2"/>
        <v>0.30279337819814106</v>
      </c>
      <c r="M74" s="15">
        <f t="shared" si="3"/>
        <v>-1.7235944395807685</v>
      </c>
    </row>
    <row r="75" spans="1:13" x14ac:dyDescent="0.2">
      <c r="A75" s="28" t="s">
        <v>332</v>
      </c>
      <c r="B75" s="12" t="s">
        <v>312</v>
      </c>
      <c r="C75" s="12">
        <v>3.4529999999999999E-3</v>
      </c>
      <c r="D75" s="12">
        <v>763299849</v>
      </c>
      <c r="E75" s="12">
        <v>979927795</v>
      </c>
      <c r="F75" s="12">
        <v>-216627946</v>
      </c>
      <c r="G75" s="12">
        <v>52878109</v>
      </c>
      <c r="H75" s="12">
        <v>4.0970000000000004</v>
      </c>
      <c r="I75" s="12">
        <v>8</v>
      </c>
      <c r="J75" s="12">
        <v>3.5720000000000001E-3</v>
      </c>
      <c r="K75" s="15">
        <v>2.4470000000000001</v>
      </c>
      <c r="L75" s="12">
        <f t="shared" si="2"/>
        <v>0.77893478774117231</v>
      </c>
      <c r="M75" s="15">
        <f t="shared" si="3"/>
        <v>-0.36042554367428659</v>
      </c>
    </row>
    <row r="76" spans="1:13" x14ac:dyDescent="0.2">
      <c r="A76" s="28" t="s">
        <v>333</v>
      </c>
      <c r="B76" s="12" t="s">
        <v>312</v>
      </c>
      <c r="C76" s="12">
        <v>3.0460000000000001E-3</v>
      </c>
      <c r="D76" s="12">
        <v>156800244</v>
      </c>
      <c r="E76" s="12">
        <v>216423236</v>
      </c>
      <c r="F76" s="12">
        <v>-59622991</v>
      </c>
      <c r="G76" s="12">
        <v>14236194</v>
      </c>
      <c r="H76" s="12">
        <v>4.1879999999999997</v>
      </c>
      <c r="I76" s="12">
        <v>8</v>
      </c>
      <c r="J76" s="12">
        <v>3.2550000000000001E-3</v>
      </c>
      <c r="K76" s="15">
        <v>2.4870000000000001</v>
      </c>
      <c r="L76" s="12">
        <f t="shared" si="2"/>
        <v>0.72450743690016728</v>
      </c>
      <c r="M76" s="15">
        <f t="shared" si="3"/>
        <v>-0.46492759610043105</v>
      </c>
    </row>
    <row r="77" spans="1:13" x14ac:dyDescent="0.2">
      <c r="A77" s="28" t="s">
        <v>334</v>
      </c>
      <c r="B77" s="12" t="s">
        <v>312</v>
      </c>
      <c r="C77" s="12">
        <v>2.63E-4</v>
      </c>
      <c r="D77" s="12">
        <v>698679</v>
      </c>
      <c r="E77" s="12">
        <v>902240</v>
      </c>
      <c r="F77" s="12">
        <v>-203561</v>
      </c>
      <c r="G77" s="12">
        <v>32902</v>
      </c>
      <c r="H77" s="12">
        <v>6.1870000000000003</v>
      </c>
      <c r="I77" s="12">
        <v>8</v>
      </c>
      <c r="J77" s="12">
        <v>4.0700000000000003E-4</v>
      </c>
      <c r="K77" s="15">
        <v>3.391</v>
      </c>
      <c r="L77" s="12">
        <f t="shared" si="2"/>
        <v>0.77438264763255893</v>
      </c>
      <c r="M77" s="15">
        <f t="shared" si="3"/>
        <v>-0.36888146982513348</v>
      </c>
    </row>
    <row r="78" spans="1:13" s="10" customFormat="1" x14ac:dyDescent="0.2">
      <c r="A78" s="29" t="s">
        <v>335</v>
      </c>
      <c r="B78" s="10" t="s">
        <v>312</v>
      </c>
      <c r="C78" s="10">
        <v>9.3999999999999994E-5</v>
      </c>
      <c r="D78" s="10">
        <v>121236574</v>
      </c>
      <c r="E78" s="10">
        <v>76074680</v>
      </c>
      <c r="F78" s="10">
        <v>45161895</v>
      </c>
      <c r="G78" s="10">
        <v>6286273</v>
      </c>
      <c r="H78" s="10">
        <v>7.1840000000000002</v>
      </c>
      <c r="I78" s="10">
        <v>8</v>
      </c>
      <c r="J78" s="10">
        <v>1.63E-4</v>
      </c>
      <c r="K78" s="11">
        <v>3.7879999999999998</v>
      </c>
      <c r="L78" s="10">
        <f t="shared" si="2"/>
        <v>1.5936521060620958</v>
      </c>
      <c r="M78" s="11">
        <f t="shared" si="3"/>
        <v>0.67233672365846686</v>
      </c>
    </row>
    <row r="79" spans="1:13" x14ac:dyDescent="0.2">
      <c r="A79" s="28" t="s">
        <v>336</v>
      </c>
      <c r="B79" s="12" t="s">
        <v>314</v>
      </c>
      <c r="C79" s="12">
        <v>1.4761E-2</v>
      </c>
      <c r="D79" s="12">
        <v>46992209</v>
      </c>
      <c r="E79" s="12">
        <v>74656084</v>
      </c>
      <c r="F79" s="12">
        <v>-27663875</v>
      </c>
      <c r="G79" s="12">
        <v>8936110</v>
      </c>
      <c r="H79" s="12">
        <v>3.0960000000000001</v>
      </c>
      <c r="I79" s="12">
        <v>8</v>
      </c>
      <c r="J79" s="12">
        <v>1.2375000000000001E-2</v>
      </c>
      <c r="K79" s="15">
        <v>1.907</v>
      </c>
      <c r="L79" s="12">
        <f t="shared" si="2"/>
        <v>0.62944915514186361</v>
      </c>
      <c r="M79" s="15">
        <f t="shared" si="3"/>
        <v>-0.66783824845576645</v>
      </c>
    </row>
    <row r="80" spans="1:13" x14ac:dyDescent="0.2">
      <c r="A80" s="28" t="s">
        <v>337</v>
      </c>
      <c r="B80" s="12" t="s">
        <v>314</v>
      </c>
      <c r="C80" s="12">
        <v>1.3729E-2</v>
      </c>
      <c r="D80" s="12">
        <v>13993582</v>
      </c>
      <c r="E80" s="12">
        <v>16399278</v>
      </c>
      <c r="F80" s="12">
        <v>-2405696</v>
      </c>
      <c r="G80" s="12">
        <v>765248</v>
      </c>
      <c r="H80" s="12">
        <v>3.1440000000000001</v>
      </c>
      <c r="I80" s="12">
        <v>8</v>
      </c>
      <c r="J80" s="12">
        <v>1.1662E-2</v>
      </c>
      <c r="K80" s="15">
        <v>1.9330000000000001</v>
      </c>
      <c r="L80" s="12">
        <f t="shared" si="2"/>
        <v>0.85330476134376154</v>
      </c>
      <c r="M80" s="15">
        <f t="shared" si="3"/>
        <v>-0.22886699677451836</v>
      </c>
    </row>
    <row r="81" spans="1:13" s="10" customFormat="1" x14ac:dyDescent="0.2">
      <c r="A81" s="29" t="s">
        <v>338</v>
      </c>
      <c r="B81" s="10" t="s">
        <v>312</v>
      </c>
      <c r="C81" s="10">
        <v>1.3810000000000001E-3</v>
      </c>
      <c r="D81" s="10">
        <v>42547089</v>
      </c>
      <c r="E81" s="10">
        <v>29765046</v>
      </c>
      <c r="F81" s="10">
        <v>12782043</v>
      </c>
      <c r="G81" s="10">
        <v>2670960</v>
      </c>
      <c r="H81" s="10">
        <v>4.7859999999999996</v>
      </c>
      <c r="I81" s="10">
        <v>8</v>
      </c>
      <c r="J81" s="10">
        <v>1.5809999999999999E-3</v>
      </c>
      <c r="K81" s="11">
        <v>2.8010000000000002</v>
      </c>
      <c r="L81" s="10">
        <f t="shared" si="2"/>
        <v>1.4294313202136493</v>
      </c>
      <c r="M81" s="11">
        <f t="shared" si="3"/>
        <v>0.5154413045667865</v>
      </c>
    </row>
    <row r="82" spans="1:13" x14ac:dyDescent="0.2">
      <c r="A82" s="28" t="s">
        <v>339</v>
      </c>
      <c r="B82" s="12" t="s">
        <v>312</v>
      </c>
      <c r="C82" s="12">
        <v>9.19E-4</v>
      </c>
      <c r="D82" s="12">
        <v>8190307</v>
      </c>
      <c r="E82" s="12">
        <v>6437399</v>
      </c>
      <c r="F82" s="12">
        <v>1752908</v>
      </c>
      <c r="G82" s="12">
        <v>343079</v>
      </c>
      <c r="H82" s="12">
        <v>5.109</v>
      </c>
      <c r="I82" s="12">
        <v>8</v>
      </c>
      <c r="J82" s="12">
        <v>1.1299999999999999E-3</v>
      </c>
      <c r="K82" s="15">
        <v>2.9470000000000001</v>
      </c>
      <c r="L82" s="12">
        <f t="shared" si="2"/>
        <v>1.2723006605618201</v>
      </c>
      <c r="M82" s="15">
        <f t="shared" si="3"/>
        <v>0.34743963779668396</v>
      </c>
    </row>
    <row r="83" spans="1:13" s="10" customFormat="1" x14ac:dyDescent="0.2">
      <c r="A83" s="29" t="s">
        <v>340</v>
      </c>
      <c r="B83" s="10" t="s">
        <v>312</v>
      </c>
      <c r="C83" s="10" t="s">
        <v>313</v>
      </c>
      <c r="D83" s="10">
        <v>9772657</v>
      </c>
      <c r="E83" s="10">
        <v>4574666</v>
      </c>
      <c r="F83" s="10">
        <v>5197991</v>
      </c>
      <c r="G83" s="10">
        <v>366710</v>
      </c>
      <c r="H83" s="10">
        <v>14.17</v>
      </c>
      <c r="I83" s="10">
        <v>8</v>
      </c>
      <c r="J83" s="10">
        <v>1.9999999999999999E-6</v>
      </c>
      <c r="K83" s="11">
        <v>5.6230000000000002</v>
      </c>
      <c r="L83" s="10">
        <f t="shared" si="2"/>
        <v>2.1362558490608934</v>
      </c>
      <c r="M83" s="11">
        <f t="shared" si="3"/>
        <v>1.0950844420006973</v>
      </c>
    </row>
    <row r="84" spans="1:13" x14ac:dyDescent="0.2">
      <c r="A84" s="28" t="s">
        <v>341</v>
      </c>
      <c r="B84" s="12" t="s">
        <v>312</v>
      </c>
      <c r="C84" s="12">
        <v>5.1599999999999997E-4</v>
      </c>
      <c r="D84" s="12">
        <v>33647338</v>
      </c>
      <c r="E84" s="12">
        <v>26225473</v>
      </c>
      <c r="F84" s="12">
        <v>7421865</v>
      </c>
      <c r="G84" s="12">
        <v>1327474</v>
      </c>
      <c r="H84" s="12">
        <v>5.5910000000000002</v>
      </c>
      <c r="I84" s="12">
        <v>8</v>
      </c>
      <c r="J84" s="12">
        <v>6.96E-4</v>
      </c>
      <c r="K84" s="15">
        <v>3.157</v>
      </c>
      <c r="L84" s="12">
        <f t="shared" si="2"/>
        <v>1.283002140704955</v>
      </c>
      <c r="M84" s="15">
        <f t="shared" si="3"/>
        <v>0.35952357758413955</v>
      </c>
    </row>
    <row r="85" spans="1:13" x14ac:dyDescent="0.2">
      <c r="A85" s="28" t="s">
        <v>130</v>
      </c>
      <c r="B85" s="12" t="s">
        <v>314</v>
      </c>
      <c r="C85" s="12">
        <v>4.8778000000000002E-2</v>
      </c>
      <c r="D85" s="12">
        <v>3832366</v>
      </c>
      <c r="E85" s="12">
        <v>4013086</v>
      </c>
      <c r="F85" s="12">
        <v>-180719</v>
      </c>
      <c r="G85" s="12">
        <v>77834</v>
      </c>
      <c r="H85" s="12">
        <v>2.3220000000000001</v>
      </c>
      <c r="I85" s="12">
        <v>8</v>
      </c>
      <c r="J85" s="12">
        <v>3.6589000000000003E-2</v>
      </c>
      <c r="K85" s="15">
        <v>1.4370000000000001</v>
      </c>
      <c r="L85" s="12">
        <f t="shared" si="2"/>
        <v>0.95496732439823118</v>
      </c>
      <c r="M85" s="15">
        <f t="shared" si="3"/>
        <v>-6.6476724812398635E-2</v>
      </c>
    </row>
    <row r="86" spans="1:13" x14ac:dyDescent="0.2">
      <c r="A86" s="28" t="s">
        <v>131</v>
      </c>
      <c r="B86" s="12" t="s">
        <v>314</v>
      </c>
      <c r="C86" s="12">
        <v>0.75658000000000003</v>
      </c>
      <c r="D86" s="12">
        <v>413088651</v>
      </c>
      <c r="E86" s="12">
        <v>385107581</v>
      </c>
      <c r="F86" s="12">
        <v>27981070</v>
      </c>
      <c r="G86" s="12">
        <v>87222173</v>
      </c>
      <c r="H86" s="12">
        <v>0.32079999999999997</v>
      </c>
      <c r="I86" s="12">
        <v>8</v>
      </c>
      <c r="J86" s="12">
        <v>0.40101900000000001</v>
      </c>
      <c r="K86" s="15">
        <v>0.39679999999999999</v>
      </c>
      <c r="L86" s="12">
        <f t="shared" si="2"/>
        <v>1.0726578010418342</v>
      </c>
      <c r="M86" s="15">
        <f t="shared" si="3"/>
        <v>0.10118990136956568</v>
      </c>
    </row>
    <row r="87" spans="1:13" x14ac:dyDescent="0.2">
      <c r="A87" s="28" t="s">
        <v>132</v>
      </c>
      <c r="B87" s="12" t="s">
        <v>312</v>
      </c>
      <c r="C87" s="12">
        <v>2.3E-5</v>
      </c>
      <c r="D87" s="12">
        <v>51554261</v>
      </c>
      <c r="E87" s="12">
        <v>77469740</v>
      </c>
      <c r="F87" s="12">
        <v>-25915479</v>
      </c>
      <c r="G87" s="12">
        <v>2972189</v>
      </c>
      <c r="H87" s="12">
        <v>8.7189999999999994</v>
      </c>
      <c r="I87" s="12">
        <v>8</v>
      </c>
      <c r="J87" s="12">
        <v>4.8000000000000001E-5</v>
      </c>
      <c r="K87" s="15">
        <v>4.3220000000000001</v>
      </c>
      <c r="L87" s="12">
        <f t="shared" si="2"/>
        <v>0.66547610718714167</v>
      </c>
      <c r="M87" s="15">
        <f t="shared" si="3"/>
        <v>-0.58754122538642517</v>
      </c>
    </row>
    <row r="88" spans="1:13" x14ac:dyDescent="0.2">
      <c r="A88" s="28" t="s">
        <v>133</v>
      </c>
      <c r="B88" s="12" t="s">
        <v>314</v>
      </c>
      <c r="C88" s="12">
        <v>0.62041999999999997</v>
      </c>
      <c r="D88" s="12">
        <v>826149290</v>
      </c>
      <c r="E88" s="12">
        <v>739964313</v>
      </c>
      <c r="F88" s="12">
        <v>86184978</v>
      </c>
      <c r="G88" s="12">
        <v>167321673</v>
      </c>
      <c r="H88" s="12">
        <v>0.5151</v>
      </c>
      <c r="I88" s="12">
        <v>8</v>
      </c>
      <c r="J88" s="12">
        <v>0.34450799999999998</v>
      </c>
      <c r="K88" s="15">
        <v>0.46279999999999999</v>
      </c>
      <c r="L88" s="12">
        <f t="shared" si="2"/>
        <v>1.116471802066487</v>
      </c>
      <c r="M88" s="15">
        <f t="shared" si="3"/>
        <v>0.15894681449888715</v>
      </c>
    </row>
    <row r="89" spans="1:13" x14ac:dyDescent="0.2">
      <c r="A89" s="28" t="s">
        <v>134</v>
      </c>
      <c r="B89" s="12" t="s">
        <v>314</v>
      </c>
      <c r="C89" s="12">
        <v>0.10295899999999999</v>
      </c>
      <c r="D89" s="12">
        <v>2770605</v>
      </c>
      <c r="E89" s="12">
        <v>2392940</v>
      </c>
      <c r="F89" s="12">
        <v>377665</v>
      </c>
      <c r="G89" s="12">
        <v>205192</v>
      </c>
      <c r="H89" s="12">
        <v>1.841</v>
      </c>
      <c r="I89" s="12">
        <v>8</v>
      </c>
      <c r="J89" s="12">
        <v>7.2564000000000003E-2</v>
      </c>
      <c r="K89" s="15">
        <v>1.139</v>
      </c>
      <c r="L89" s="12">
        <f t="shared" si="2"/>
        <v>1.1578246842795892</v>
      </c>
      <c r="M89" s="15">
        <f t="shared" si="3"/>
        <v>0.21141681958937428</v>
      </c>
    </row>
    <row r="90" spans="1:13" x14ac:dyDescent="0.2">
      <c r="A90" s="28" t="s">
        <v>135</v>
      </c>
      <c r="B90" s="12" t="s">
        <v>312</v>
      </c>
      <c r="C90" s="12">
        <v>2.6180000000000001E-3</v>
      </c>
      <c r="D90" s="12">
        <v>2745751</v>
      </c>
      <c r="E90" s="12">
        <v>3708967</v>
      </c>
      <c r="F90" s="12">
        <v>-963216</v>
      </c>
      <c r="G90" s="12">
        <v>224042</v>
      </c>
      <c r="H90" s="12">
        <v>4.2990000000000004</v>
      </c>
      <c r="I90" s="12">
        <v>8</v>
      </c>
      <c r="J90" s="12">
        <v>2.846E-3</v>
      </c>
      <c r="K90" s="15">
        <v>2.5459999999999998</v>
      </c>
      <c r="L90" s="12">
        <f t="shared" si="2"/>
        <v>0.74030073602703939</v>
      </c>
      <c r="M90" s="15">
        <f t="shared" si="3"/>
        <v>-0.43381663193464365</v>
      </c>
    </row>
    <row r="91" spans="1:13" x14ac:dyDescent="0.2">
      <c r="A91" s="28" t="s">
        <v>342</v>
      </c>
      <c r="B91" s="12" t="s">
        <v>314</v>
      </c>
      <c r="C91" s="12">
        <v>0.710121</v>
      </c>
      <c r="D91" s="12">
        <v>1648452</v>
      </c>
      <c r="E91" s="12">
        <v>1834586</v>
      </c>
      <c r="F91" s="12">
        <v>-186134</v>
      </c>
      <c r="G91" s="12">
        <v>483200</v>
      </c>
      <c r="H91" s="12">
        <v>0.38519999999999999</v>
      </c>
      <c r="I91" s="12">
        <v>8</v>
      </c>
      <c r="J91" s="12">
        <v>0.38271899999999998</v>
      </c>
      <c r="K91" s="15">
        <v>0.41710000000000003</v>
      </c>
      <c r="L91" s="12">
        <f t="shared" si="2"/>
        <v>0.89854168733436313</v>
      </c>
      <c r="M91" s="15">
        <f t="shared" si="3"/>
        <v>-0.15434265657740692</v>
      </c>
    </row>
    <row r="92" spans="1:13" s="10" customFormat="1" x14ac:dyDescent="0.2">
      <c r="A92" s="29" t="s">
        <v>137</v>
      </c>
      <c r="B92" s="10" t="s">
        <v>312</v>
      </c>
      <c r="C92" s="10">
        <v>5.8999999999999998E-5</v>
      </c>
      <c r="D92" s="10">
        <v>5844303</v>
      </c>
      <c r="E92" s="10">
        <v>4498607</v>
      </c>
      <c r="F92" s="10">
        <v>1345696</v>
      </c>
      <c r="G92" s="10">
        <v>175389</v>
      </c>
      <c r="H92" s="10">
        <v>7.673</v>
      </c>
      <c r="I92" s="10">
        <v>8</v>
      </c>
      <c r="J92" s="10">
        <v>1.08E-4</v>
      </c>
      <c r="K92" s="11">
        <v>3.9670000000000001</v>
      </c>
      <c r="L92" s="10">
        <f t="shared" si="2"/>
        <v>1.2991361548141458</v>
      </c>
      <c r="M92" s="11">
        <f t="shared" si="3"/>
        <v>0.37755263908561865</v>
      </c>
    </row>
    <row r="93" spans="1:13" x14ac:dyDescent="0.2">
      <c r="A93" s="28" t="s">
        <v>343</v>
      </c>
      <c r="B93" s="12" t="s">
        <v>312</v>
      </c>
      <c r="C93" s="12">
        <v>5.1539999999999997E-3</v>
      </c>
      <c r="D93" s="12">
        <v>4112344</v>
      </c>
      <c r="E93" s="12">
        <v>4817109</v>
      </c>
      <c r="F93" s="12">
        <v>-704765</v>
      </c>
      <c r="G93" s="12">
        <v>184922</v>
      </c>
      <c r="H93" s="12">
        <v>3.8109999999999999</v>
      </c>
      <c r="I93" s="12">
        <v>8</v>
      </c>
      <c r="J93" s="12">
        <v>5.1250000000000002E-3</v>
      </c>
      <c r="K93" s="15">
        <v>2.29</v>
      </c>
      <c r="L93" s="12">
        <f t="shared" si="2"/>
        <v>0.85369544263997343</v>
      </c>
      <c r="M93" s="15">
        <f t="shared" si="3"/>
        <v>-0.22820661726531982</v>
      </c>
    </row>
    <row r="94" spans="1:13" x14ac:dyDescent="0.2">
      <c r="A94" s="28" t="s">
        <v>344</v>
      </c>
      <c r="B94" s="12" t="s">
        <v>312</v>
      </c>
      <c r="C94" s="12">
        <v>3.235E-3</v>
      </c>
      <c r="D94" s="12">
        <v>970209</v>
      </c>
      <c r="E94" s="12">
        <v>1408975</v>
      </c>
      <c r="F94" s="12">
        <v>-438766</v>
      </c>
      <c r="G94" s="12">
        <v>105877</v>
      </c>
      <c r="H94" s="12">
        <v>4.1440000000000001</v>
      </c>
      <c r="I94" s="12">
        <v>8</v>
      </c>
      <c r="J94" s="12">
        <v>3.4290000000000002E-3</v>
      </c>
      <c r="K94" s="15">
        <v>2.4649999999999999</v>
      </c>
      <c r="L94" s="12">
        <f t="shared" si="2"/>
        <v>0.68859206160506747</v>
      </c>
      <c r="M94" s="15">
        <f t="shared" si="3"/>
        <v>-0.53827854591246638</v>
      </c>
    </row>
    <row r="95" spans="1:13" s="10" customFormat="1" x14ac:dyDescent="0.2">
      <c r="A95" s="29" t="s">
        <v>140</v>
      </c>
      <c r="B95" s="10" t="s">
        <v>312</v>
      </c>
      <c r="C95" s="10" t="s">
        <v>313</v>
      </c>
      <c r="D95" s="10">
        <v>118821182</v>
      </c>
      <c r="E95" s="10">
        <v>65099447</v>
      </c>
      <c r="F95" s="10">
        <v>53721735</v>
      </c>
      <c r="G95" s="10">
        <v>3123223</v>
      </c>
      <c r="H95" s="10">
        <v>17.2</v>
      </c>
      <c r="I95" s="10">
        <v>8</v>
      </c>
      <c r="J95" s="10" t="s">
        <v>313</v>
      </c>
      <c r="K95" s="11">
        <v>6.1109999999999998</v>
      </c>
      <c r="L95" s="10">
        <f t="shared" si="2"/>
        <v>1.8252256735759982</v>
      </c>
      <c r="M95" s="11">
        <f t="shared" si="3"/>
        <v>0.86807485194917167</v>
      </c>
    </row>
    <row r="96" spans="1:13" x14ac:dyDescent="0.2">
      <c r="A96" s="28" t="s">
        <v>141</v>
      </c>
      <c r="B96" s="12" t="s">
        <v>312</v>
      </c>
      <c r="C96" s="12">
        <v>6.0020000000000004E-3</v>
      </c>
      <c r="D96" s="12">
        <v>2255108</v>
      </c>
      <c r="E96" s="12">
        <v>2476338</v>
      </c>
      <c r="F96" s="12">
        <v>-221230</v>
      </c>
      <c r="G96" s="12">
        <v>59716</v>
      </c>
      <c r="H96" s="12">
        <v>3.7050000000000001</v>
      </c>
      <c r="I96" s="12">
        <v>8</v>
      </c>
      <c r="J96" s="12">
        <v>5.7450000000000001E-3</v>
      </c>
      <c r="K96" s="15">
        <v>2.2410000000000001</v>
      </c>
      <c r="L96" s="12">
        <f t="shared" si="2"/>
        <v>0.91066243784168399</v>
      </c>
      <c r="M96" s="15">
        <f t="shared" si="3"/>
        <v>-0.13501171649175811</v>
      </c>
    </row>
    <row r="97" spans="1:13" x14ac:dyDescent="0.2">
      <c r="A97" s="28" t="s">
        <v>142</v>
      </c>
      <c r="B97" s="12" t="s">
        <v>314</v>
      </c>
      <c r="C97" s="12">
        <v>0.14954500000000001</v>
      </c>
      <c r="D97" s="12">
        <v>101629</v>
      </c>
      <c r="E97" s="12">
        <v>157396</v>
      </c>
      <c r="F97" s="12">
        <v>-55766</v>
      </c>
      <c r="G97" s="12">
        <v>34980</v>
      </c>
      <c r="H97" s="12">
        <v>1.5940000000000001</v>
      </c>
      <c r="I97" s="12">
        <v>8</v>
      </c>
      <c r="J97" s="12">
        <v>9.9585999999999994E-2</v>
      </c>
      <c r="K97" s="15">
        <v>1.002</v>
      </c>
      <c r="L97" s="12">
        <f t="shared" si="2"/>
        <v>0.64568985234694654</v>
      </c>
      <c r="M97" s="15">
        <f t="shared" si="3"/>
        <v>-0.63108674099983431</v>
      </c>
    </row>
    <row r="98" spans="1:13" x14ac:dyDescent="0.2">
      <c r="A98" s="28" t="s">
        <v>143</v>
      </c>
      <c r="B98" s="12" t="s">
        <v>314</v>
      </c>
      <c r="C98" s="12">
        <v>0.15721099999999999</v>
      </c>
      <c r="D98" s="12">
        <v>7311359</v>
      </c>
      <c r="E98" s="12">
        <v>5606650</v>
      </c>
      <c r="F98" s="12">
        <v>1704709</v>
      </c>
      <c r="G98" s="12">
        <v>1092255</v>
      </c>
      <c r="H98" s="12">
        <v>1.5609999999999999</v>
      </c>
      <c r="I98" s="12">
        <v>8</v>
      </c>
      <c r="J98" s="12">
        <v>0.103413</v>
      </c>
      <c r="K98" s="15">
        <v>0.98540000000000005</v>
      </c>
      <c r="L98" s="12">
        <f t="shared" si="2"/>
        <v>1.3040512605566603</v>
      </c>
      <c r="M98" s="15">
        <f t="shared" si="3"/>
        <v>0.38300058114672292</v>
      </c>
    </row>
    <row r="99" spans="1:13" x14ac:dyDescent="0.2">
      <c r="A99" s="28" t="s">
        <v>144</v>
      </c>
      <c r="B99" s="12" t="s">
        <v>312</v>
      </c>
      <c r="C99" s="12">
        <v>3.2200000000000002E-4</v>
      </c>
      <c r="D99" s="12">
        <v>443932</v>
      </c>
      <c r="E99" s="12">
        <v>1773745</v>
      </c>
      <c r="F99" s="12">
        <v>-1329812</v>
      </c>
      <c r="G99" s="12">
        <v>221498</v>
      </c>
      <c r="H99" s="12">
        <v>6.0039999999999996</v>
      </c>
      <c r="I99" s="12">
        <v>8</v>
      </c>
      <c r="J99" s="12">
        <v>4.86E-4</v>
      </c>
      <c r="K99" s="15">
        <v>3.3130000000000002</v>
      </c>
      <c r="L99" s="12">
        <f t="shared" si="2"/>
        <v>0.25027949338828298</v>
      </c>
      <c r="M99" s="15">
        <f t="shared" si="3"/>
        <v>-1.9983880060145691</v>
      </c>
    </row>
    <row r="100" spans="1:13" x14ac:dyDescent="0.2">
      <c r="A100" s="28" t="s">
        <v>145</v>
      </c>
      <c r="B100" s="12" t="s">
        <v>312</v>
      </c>
      <c r="C100" s="12">
        <v>1.5699999999999999E-4</v>
      </c>
      <c r="D100" s="12">
        <v>59848</v>
      </c>
      <c r="E100" s="12">
        <v>156818</v>
      </c>
      <c r="F100" s="12">
        <v>-96970</v>
      </c>
      <c r="G100" s="12">
        <v>14531</v>
      </c>
      <c r="H100" s="12">
        <v>6.673</v>
      </c>
      <c r="I100" s="12">
        <v>8</v>
      </c>
      <c r="J100" s="12">
        <v>2.61E-4</v>
      </c>
      <c r="K100" s="15">
        <v>3.5830000000000002</v>
      </c>
      <c r="L100" s="12">
        <f t="shared" si="2"/>
        <v>0.38163986277085538</v>
      </c>
      <c r="M100" s="15">
        <f t="shared" si="3"/>
        <v>-1.3897162243347203</v>
      </c>
    </row>
    <row r="101" spans="1:13" x14ac:dyDescent="0.2">
      <c r="A101" s="28" t="s">
        <v>146</v>
      </c>
      <c r="B101" s="12" t="s">
        <v>314</v>
      </c>
      <c r="C101" s="12">
        <v>0.72101599999999999</v>
      </c>
      <c r="D101" s="12">
        <v>9996793</v>
      </c>
      <c r="E101" s="12">
        <v>9813065</v>
      </c>
      <c r="F101" s="12">
        <v>183727</v>
      </c>
      <c r="G101" s="12">
        <v>496616</v>
      </c>
      <c r="H101" s="12">
        <v>0.37</v>
      </c>
      <c r="I101" s="12">
        <v>8</v>
      </c>
      <c r="J101" s="12">
        <v>0.386965</v>
      </c>
      <c r="K101" s="15">
        <v>0.4123</v>
      </c>
      <c r="L101" s="12">
        <f t="shared" si="2"/>
        <v>1.0187227945601094</v>
      </c>
      <c r="M101" s="15">
        <f t="shared" si="3"/>
        <v>2.67615320531202E-2</v>
      </c>
    </row>
    <row r="102" spans="1:13" x14ac:dyDescent="0.2">
      <c r="A102" s="28" t="s">
        <v>345</v>
      </c>
      <c r="B102" s="12" t="s">
        <v>314</v>
      </c>
      <c r="C102" s="12">
        <v>3.4529999999999998E-2</v>
      </c>
      <c r="D102" s="12">
        <v>313083</v>
      </c>
      <c r="E102" s="12">
        <v>454554</v>
      </c>
      <c r="F102" s="12">
        <v>-141471</v>
      </c>
      <c r="G102" s="12">
        <v>55624</v>
      </c>
      <c r="H102" s="12">
        <v>2.5430000000000001</v>
      </c>
      <c r="I102" s="12">
        <v>8</v>
      </c>
      <c r="J102" s="12">
        <v>2.7007E-2</v>
      </c>
      <c r="K102" s="15">
        <v>1.569</v>
      </c>
      <c r="L102" s="12">
        <f t="shared" si="2"/>
        <v>0.68876965113055877</v>
      </c>
      <c r="M102" s="15">
        <f t="shared" si="3"/>
        <v>-0.53790651941167011</v>
      </c>
    </row>
    <row r="103" spans="1:13" x14ac:dyDescent="0.2">
      <c r="A103" s="28" t="s">
        <v>346</v>
      </c>
      <c r="B103" s="12" t="s">
        <v>312</v>
      </c>
      <c r="C103" s="12">
        <v>7.4700000000000005E-4</v>
      </c>
      <c r="D103" s="12">
        <v>564373</v>
      </c>
      <c r="E103" s="12">
        <v>1476454</v>
      </c>
      <c r="F103" s="12">
        <v>-912081</v>
      </c>
      <c r="G103" s="12">
        <v>172781</v>
      </c>
      <c r="H103" s="12">
        <v>5.2789999999999999</v>
      </c>
      <c r="I103" s="12">
        <v>8</v>
      </c>
      <c r="J103" s="12">
        <v>9.59E-4</v>
      </c>
      <c r="K103" s="15">
        <v>3.0179999999999998</v>
      </c>
      <c r="L103" s="12">
        <f t="shared" si="2"/>
        <v>0.38224895594444525</v>
      </c>
      <c r="M103" s="15">
        <f t="shared" si="3"/>
        <v>-1.3874155338005061</v>
      </c>
    </row>
    <row r="104" spans="1:13" x14ac:dyDescent="0.2">
      <c r="A104" s="28" t="s">
        <v>149</v>
      </c>
      <c r="B104" s="12" t="s">
        <v>312</v>
      </c>
      <c r="C104" s="12" t="s">
        <v>313</v>
      </c>
      <c r="D104" s="12">
        <v>755826</v>
      </c>
      <c r="E104" s="12">
        <v>2368902</v>
      </c>
      <c r="F104" s="12">
        <v>-1613076</v>
      </c>
      <c r="G104" s="12">
        <v>75376</v>
      </c>
      <c r="H104" s="12">
        <v>21.4</v>
      </c>
      <c r="I104" s="12">
        <v>8</v>
      </c>
      <c r="J104" s="12" t="s">
        <v>313</v>
      </c>
      <c r="K104" s="15">
        <v>6.3070000000000004</v>
      </c>
      <c r="L104" s="12">
        <f t="shared" si="2"/>
        <v>0.31906174252881714</v>
      </c>
      <c r="M104" s="15">
        <f t="shared" si="3"/>
        <v>-1.6480924639350154</v>
      </c>
    </row>
    <row r="105" spans="1:13" x14ac:dyDescent="0.2">
      <c r="A105" s="28" t="s">
        <v>347</v>
      </c>
      <c r="B105" s="12" t="s">
        <v>314</v>
      </c>
      <c r="C105" s="12">
        <v>0.15636800000000001</v>
      </c>
      <c r="D105" s="12">
        <v>2005211</v>
      </c>
      <c r="E105" s="12">
        <v>1387444</v>
      </c>
      <c r="F105" s="12">
        <v>617767</v>
      </c>
      <c r="G105" s="12">
        <v>394906</v>
      </c>
      <c r="H105" s="12">
        <v>1.5640000000000001</v>
      </c>
      <c r="I105" s="12">
        <v>8</v>
      </c>
      <c r="J105" s="12">
        <v>0.10338799999999999</v>
      </c>
      <c r="K105" s="15">
        <v>0.98550000000000004</v>
      </c>
      <c r="L105" s="12">
        <f t="shared" si="2"/>
        <v>1.445255448147817</v>
      </c>
      <c r="M105" s="15">
        <f t="shared" si="3"/>
        <v>0.53132451086094679</v>
      </c>
    </row>
    <row r="106" spans="1:13" x14ac:dyDescent="0.2">
      <c r="A106" s="28" t="s">
        <v>151</v>
      </c>
      <c r="B106" s="12" t="s">
        <v>312</v>
      </c>
      <c r="C106" s="12">
        <v>3.2799999999999999E-3</v>
      </c>
      <c r="D106" s="12">
        <v>680241</v>
      </c>
      <c r="E106" s="12">
        <v>906687</v>
      </c>
      <c r="F106" s="12">
        <v>-226446</v>
      </c>
      <c r="G106" s="12">
        <v>54774</v>
      </c>
      <c r="H106" s="12">
        <v>4.1340000000000003</v>
      </c>
      <c r="I106" s="12">
        <v>8</v>
      </c>
      <c r="J106" s="12">
        <v>3.4480000000000001E-3</v>
      </c>
      <c r="K106" s="15">
        <v>2.4620000000000002</v>
      </c>
      <c r="L106" s="12">
        <f t="shared" si="2"/>
        <v>0.7502489833867696</v>
      </c>
      <c r="M106" s="15">
        <f t="shared" si="3"/>
        <v>-0.41455863596397829</v>
      </c>
    </row>
    <row r="107" spans="1:13" x14ac:dyDescent="0.2">
      <c r="A107" s="28" t="s">
        <v>348</v>
      </c>
      <c r="B107" s="12" t="s">
        <v>314</v>
      </c>
      <c r="C107" s="12">
        <v>0.133191</v>
      </c>
      <c r="D107" s="12">
        <v>2241503</v>
      </c>
      <c r="E107" s="12">
        <v>1661118</v>
      </c>
      <c r="F107" s="12">
        <v>580385</v>
      </c>
      <c r="G107" s="12">
        <v>347249</v>
      </c>
      <c r="H107" s="12">
        <v>1.671</v>
      </c>
      <c r="I107" s="12">
        <v>8</v>
      </c>
      <c r="J107" s="12">
        <v>9.0393000000000001E-2</v>
      </c>
      <c r="K107" s="15">
        <v>1.044</v>
      </c>
      <c r="L107" s="12">
        <f t="shared" si="2"/>
        <v>1.3493942031812309</v>
      </c>
      <c r="M107" s="15">
        <f t="shared" si="3"/>
        <v>0.4323118693360255</v>
      </c>
    </row>
    <row r="108" spans="1:13" x14ac:dyDescent="0.2">
      <c r="A108" s="28" t="s">
        <v>153</v>
      </c>
      <c r="B108" s="12" t="s">
        <v>312</v>
      </c>
      <c r="C108" s="12">
        <v>1.6000000000000001E-3</v>
      </c>
      <c r="D108" s="12">
        <v>19491633</v>
      </c>
      <c r="E108" s="12">
        <v>35515244</v>
      </c>
      <c r="F108" s="12">
        <v>-16023611</v>
      </c>
      <c r="G108" s="12">
        <v>3430175</v>
      </c>
      <c r="H108" s="12">
        <v>4.6710000000000003</v>
      </c>
      <c r="I108" s="12">
        <v>8</v>
      </c>
      <c r="J108" s="12">
        <v>1.7899999999999999E-3</v>
      </c>
      <c r="K108" s="15">
        <v>2.7469999999999999</v>
      </c>
      <c r="L108" s="12">
        <f t="shared" si="2"/>
        <v>0.54882441466543208</v>
      </c>
      <c r="M108" s="15">
        <f t="shared" si="3"/>
        <v>-0.86558343310462593</v>
      </c>
    </row>
    <row r="109" spans="1:13" x14ac:dyDescent="0.2">
      <c r="A109" s="28" t="s">
        <v>154</v>
      </c>
      <c r="B109" s="12" t="s">
        <v>312</v>
      </c>
      <c r="C109" s="12">
        <v>1.6050000000000001E-3</v>
      </c>
      <c r="D109" s="12">
        <v>337497</v>
      </c>
      <c r="E109" s="12">
        <v>872905</v>
      </c>
      <c r="F109" s="12">
        <v>-535407</v>
      </c>
      <c r="G109" s="12">
        <v>114680</v>
      </c>
      <c r="H109" s="12">
        <v>4.6689999999999996</v>
      </c>
      <c r="I109" s="12">
        <v>8</v>
      </c>
      <c r="J109" s="12">
        <v>1.7899999999999999E-3</v>
      </c>
      <c r="K109" s="15">
        <v>2.7469999999999999</v>
      </c>
      <c r="L109" s="12">
        <f t="shared" si="2"/>
        <v>0.38663657557237041</v>
      </c>
      <c r="M109" s="15">
        <f t="shared" si="3"/>
        <v>-1.3709499728557595</v>
      </c>
    </row>
    <row r="110" spans="1:13" x14ac:dyDescent="0.2">
      <c r="A110" s="28" t="s">
        <v>155</v>
      </c>
      <c r="B110" s="12" t="s">
        <v>312</v>
      </c>
      <c r="C110" s="12">
        <v>1.9999999999999999E-6</v>
      </c>
      <c r="D110" s="12">
        <v>8715928</v>
      </c>
      <c r="E110" s="12">
        <v>10807462</v>
      </c>
      <c r="F110" s="12">
        <v>-2091534</v>
      </c>
      <c r="G110" s="12">
        <v>167911</v>
      </c>
      <c r="H110" s="12">
        <v>12.46</v>
      </c>
      <c r="I110" s="12">
        <v>8</v>
      </c>
      <c r="J110" s="12">
        <v>5.0000000000000004E-6</v>
      </c>
      <c r="K110" s="15">
        <v>5.2969999999999997</v>
      </c>
      <c r="L110" s="12">
        <f t="shared" si="2"/>
        <v>0.80647315715752688</v>
      </c>
      <c r="M110" s="15">
        <f t="shared" si="3"/>
        <v>-0.31030157970879457</v>
      </c>
    </row>
    <row r="111" spans="1:13" x14ac:dyDescent="0.2">
      <c r="A111" s="28" t="s">
        <v>156</v>
      </c>
      <c r="B111" s="12" t="s">
        <v>314</v>
      </c>
      <c r="C111" s="12">
        <v>0.49458600000000003</v>
      </c>
      <c r="D111" s="12">
        <v>148530</v>
      </c>
      <c r="E111" s="12">
        <v>160084</v>
      </c>
      <c r="F111" s="12">
        <v>-11554</v>
      </c>
      <c r="G111" s="12">
        <v>16146</v>
      </c>
      <c r="H111" s="12">
        <v>0.71560000000000001</v>
      </c>
      <c r="I111" s="12">
        <v>8</v>
      </c>
      <c r="J111" s="12">
        <v>0.28195799999999999</v>
      </c>
      <c r="K111" s="15">
        <v>0.54979999999999996</v>
      </c>
      <c r="L111" s="12">
        <f t="shared" si="2"/>
        <v>0.92782539166937361</v>
      </c>
      <c r="M111" s="15">
        <f t="shared" si="3"/>
        <v>-0.1080747661233866</v>
      </c>
    </row>
    <row r="112" spans="1:13" x14ac:dyDescent="0.2">
      <c r="A112" s="28" t="s">
        <v>349</v>
      </c>
      <c r="B112" s="12" t="s">
        <v>312</v>
      </c>
      <c r="C112" s="12">
        <v>4.7650000000000001E-3</v>
      </c>
      <c r="D112" s="12">
        <v>6152218</v>
      </c>
      <c r="E112" s="12">
        <v>9679768</v>
      </c>
      <c r="F112" s="12">
        <v>-3527550</v>
      </c>
      <c r="G112" s="12">
        <v>912333</v>
      </c>
      <c r="H112" s="12">
        <v>3.867</v>
      </c>
      <c r="I112" s="12">
        <v>8</v>
      </c>
      <c r="J112" s="12">
        <v>4.7749999999999997E-3</v>
      </c>
      <c r="K112" s="15">
        <v>2.3210000000000002</v>
      </c>
      <c r="L112" s="12">
        <f t="shared" si="2"/>
        <v>0.63557494353170452</v>
      </c>
      <c r="M112" s="15">
        <f t="shared" si="3"/>
        <v>-0.65386584489428501</v>
      </c>
    </row>
    <row r="113" spans="1:13" x14ac:dyDescent="0.2">
      <c r="A113" s="28" t="s">
        <v>350</v>
      </c>
      <c r="B113" s="12" t="s">
        <v>312</v>
      </c>
      <c r="C113" s="12">
        <v>1.8E-5</v>
      </c>
      <c r="D113" s="12">
        <v>3100058</v>
      </c>
      <c r="E113" s="12">
        <v>8683921</v>
      </c>
      <c r="F113" s="12">
        <v>-5583863</v>
      </c>
      <c r="G113" s="12">
        <v>618160</v>
      </c>
      <c r="H113" s="12">
        <v>9.0329999999999995</v>
      </c>
      <c r="I113" s="12">
        <v>8</v>
      </c>
      <c r="J113" s="12">
        <v>4.0000000000000003E-5</v>
      </c>
      <c r="K113" s="15">
        <v>4.399</v>
      </c>
      <c r="L113" s="12">
        <f t="shared" si="2"/>
        <v>0.35698827753039208</v>
      </c>
      <c r="M113" s="15">
        <f t="shared" si="3"/>
        <v>-1.4860513938162847</v>
      </c>
    </row>
    <row r="114" spans="1:13" x14ac:dyDescent="0.2">
      <c r="A114" s="28" t="s">
        <v>159</v>
      </c>
      <c r="B114" s="12" t="s">
        <v>314</v>
      </c>
      <c r="C114" s="12">
        <v>0.14030699999999999</v>
      </c>
      <c r="D114" s="12">
        <v>26570908</v>
      </c>
      <c r="E114" s="12">
        <v>31456965</v>
      </c>
      <c r="F114" s="12">
        <v>-4886057</v>
      </c>
      <c r="G114" s="12">
        <v>2985117</v>
      </c>
      <c r="H114" s="12">
        <v>1.637</v>
      </c>
      <c r="I114" s="12">
        <v>8</v>
      </c>
      <c r="J114" s="12">
        <v>9.4722000000000001E-2</v>
      </c>
      <c r="K114" s="15">
        <v>1.024</v>
      </c>
      <c r="L114" s="12">
        <f t="shared" si="2"/>
        <v>0.84467487565949229</v>
      </c>
      <c r="M114" s="15">
        <f t="shared" si="3"/>
        <v>-0.24353195530830815</v>
      </c>
    </row>
    <row r="115" spans="1:13" s="10" customFormat="1" x14ac:dyDescent="0.2">
      <c r="A115" s="29" t="s">
        <v>351</v>
      </c>
      <c r="B115" s="10" t="s">
        <v>312</v>
      </c>
      <c r="C115" s="10">
        <v>7.8650000000000005E-3</v>
      </c>
      <c r="D115" s="10">
        <v>35043661</v>
      </c>
      <c r="E115" s="10">
        <v>30195114</v>
      </c>
      <c r="F115" s="10">
        <v>4848547</v>
      </c>
      <c r="G115" s="10">
        <v>1378078</v>
      </c>
      <c r="H115" s="10">
        <v>3.5179999999999998</v>
      </c>
      <c r="I115" s="10">
        <v>8</v>
      </c>
      <c r="J115" s="10">
        <v>7.1869999999999998E-3</v>
      </c>
      <c r="K115" s="11">
        <v>2.1429999999999998</v>
      </c>
      <c r="L115" s="10">
        <f t="shared" si="2"/>
        <v>1.1605738928490219</v>
      </c>
      <c r="M115" s="11">
        <f t="shared" si="3"/>
        <v>0.214838380892688</v>
      </c>
    </row>
    <row r="116" spans="1:13" x14ac:dyDescent="0.2">
      <c r="A116" s="28" t="s">
        <v>161</v>
      </c>
      <c r="B116" s="12" t="s">
        <v>314</v>
      </c>
      <c r="C116" s="12">
        <v>0.15826499999999999</v>
      </c>
      <c r="D116" s="12">
        <v>5777201</v>
      </c>
      <c r="E116" s="12">
        <v>6394853</v>
      </c>
      <c r="F116" s="12">
        <v>-617652</v>
      </c>
      <c r="G116" s="12">
        <v>396890</v>
      </c>
      <c r="H116" s="12">
        <v>1.556</v>
      </c>
      <c r="I116" s="12">
        <v>8</v>
      </c>
      <c r="J116" s="12">
        <v>0.103575</v>
      </c>
      <c r="K116" s="15">
        <v>0.98470000000000002</v>
      </c>
      <c r="L116" s="12">
        <f t="shared" si="2"/>
        <v>0.90341419888776175</v>
      </c>
      <c r="M116" s="15">
        <f t="shared" si="3"/>
        <v>-0.14654050621268472</v>
      </c>
    </row>
    <row r="117" spans="1:13" x14ac:dyDescent="0.2">
      <c r="A117" s="28" t="s">
        <v>162</v>
      </c>
      <c r="B117" s="12" t="s">
        <v>312</v>
      </c>
      <c r="C117" s="12">
        <v>7.1879999999999999E-3</v>
      </c>
      <c r="D117" s="12">
        <v>1362326</v>
      </c>
      <c r="E117" s="12">
        <v>1677449</v>
      </c>
      <c r="F117" s="12">
        <v>-315123</v>
      </c>
      <c r="G117" s="12">
        <v>88022</v>
      </c>
      <c r="H117" s="12">
        <v>3.58</v>
      </c>
      <c r="I117" s="12">
        <v>8</v>
      </c>
      <c r="J117" s="12">
        <v>6.7299999999999999E-3</v>
      </c>
      <c r="K117" s="15">
        <v>2.1720000000000002</v>
      </c>
      <c r="L117" s="12">
        <f t="shared" si="2"/>
        <v>0.81214153157562463</v>
      </c>
      <c r="M117" s="15">
        <f t="shared" si="3"/>
        <v>-0.30019692768692946</v>
      </c>
    </row>
    <row r="118" spans="1:13" x14ac:dyDescent="0.2">
      <c r="A118" s="28" t="s">
        <v>163</v>
      </c>
      <c r="B118" s="12" t="s">
        <v>312</v>
      </c>
      <c r="C118" s="12">
        <v>3.5500000000000001E-4</v>
      </c>
      <c r="D118" s="12">
        <v>19436996</v>
      </c>
      <c r="E118" s="12">
        <v>25827108</v>
      </c>
      <c r="F118" s="12">
        <v>-6390112</v>
      </c>
      <c r="G118" s="12">
        <v>1079979</v>
      </c>
      <c r="H118" s="12">
        <v>5.9169999999999998</v>
      </c>
      <c r="I118" s="12">
        <v>8</v>
      </c>
      <c r="J118" s="12">
        <v>5.1699999999999999E-4</v>
      </c>
      <c r="K118" s="15">
        <v>3.286</v>
      </c>
      <c r="L118" s="12">
        <f t="shared" si="2"/>
        <v>0.7525812026650448</v>
      </c>
      <c r="M118" s="15">
        <f t="shared" si="3"/>
        <v>-0.41008083944462215</v>
      </c>
    </row>
    <row r="119" spans="1:13" x14ac:dyDescent="0.2">
      <c r="A119" s="28" t="s">
        <v>164</v>
      </c>
      <c r="B119" s="12" t="s">
        <v>312</v>
      </c>
      <c r="C119" s="12">
        <v>3.4999999999999997E-5</v>
      </c>
      <c r="D119" s="12">
        <v>2785436</v>
      </c>
      <c r="E119" s="12">
        <v>5336354</v>
      </c>
      <c r="F119" s="12">
        <v>-2550919</v>
      </c>
      <c r="G119" s="12">
        <v>308812</v>
      </c>
      <c r="H119" s="12">
        <v>8.26</v>
      </c>
      <c r="I119" s="12">
        <v>8</v>
      </c>
      <c r="J119" s="12">
        <v>6.7999999999999999E-5</v>
      </c>
      <c r="K119" s="15">
        <v>4.165</v>
      </c>
      <c r="L119" s="12">
        <f t="shared" si="2"/>
        <v>0.52197361719256252</v>
      </c>
      <c r="M119" s="15">
        <f t="shared" si="3"/>
        <v>-0.93795120630552919</v>
      </c>
    </row>
    <row r="120" spans="1:13" x14ac:dyDescent="0.2">
      <c r="A120" s="28" t="s">
        <v>165</v>
      </c>
      <c r="B120" s="12" t="s">
        <v>314</v>
      </c>
      <c r="C120" s="12">
        <v>0.88796799999999998</v>
      </c>
      <c r="D120" s="12">
        <v>1360674</v>
      </c>
      <c r="E120" s="12">
        <v>1377645</v>
      </c>
      <c r="F120" s="12">
        <v>-16970</v>
      </c>
      <c r="G120" s="12">
        <v>116690</v>
      </c>
      <c r="H120" s="12">
        <v>0.1454</v>
      </c>
      <c r="I120" s="12">
        <v>8</v>
      </c>
      <c r="J120" s="12">
        <v>0.46011400000000002</v>
      </c>
      <c r="K120" s="15">
        <v>0.33710000000000001</v>
      </c>
      <c r="L120" s="12">
        <f t="shared" si="2"/>
        <v>0.98768115153032898</v>
      </c>
      <c r="M120" s="15">
        <f t="shared" si="3"/>
        <v>-1.7882716385101298E-2</v>
      </c>
    </row>
    <row r="121" spans="1:13" x14ac:dyDescent="0.2">
      <c r="A121" s="28" t="s">
        <v>166</v>
      </c>
      <c r="B121" s="12" t="s">
        <v>314</v>
      </c>
      <c r="C121" s="12">
        <v>0.408466</v>
      </c>
      <c r="D121" s="12">
        <v>918071</v>
      </c>
      <c r="E121" s="12">
        <v>871392</v>
      </c>
      <c r="F121" s="12">
        <v>46679</v>
      </c>
      <c r="G121" s="12">
        <v>53513</v>
      </c>
      <c r="H121" s="12">
        <v>0.87229999999999996</v>
      </c>
      <c r="I121" s="12">
        <v>8</v>
      </c>
      <c r="J121" s="12">
        <v>0.23924200000000001</v>
      </c>
      <c r="K121" s="15">
        <v>0.62119999999999997</v>
      </c>
      <c r="L121" s="12">
        <f t="shared" si="2"/>
        <v>1.0535683136866072</v>
      </c>
      <c r="M121" s="15">
        <f t="shared" si="3"/>
        <v>7.5283861968820975E-2</v>
      </c>
    </row>
    <row r="122" spans="1:13" x14ac:dyDescent="0.2">
      <c r="A122" s="28" t="s">
        <v>167</v>
      </c>
      <c r="B122" s="12" t="s">
        <v>314</v>
      </c>
      <c r="C122" s="12">
        <v>0.48412699999999997</v>
      </c>
      <c r="D122" s="12">
        <v>4222120</v>
      </c>
      <c r="E122" s="12">
        <v>4612795</v>
      </c>
      <c r="F122" s="12">
        <v>-390675</v>
      </c>
      <c r="G122" s="12">
        <v>532537</v>
      </c>
      <c r="H122" s="12">
        <v>0.73360000000000003</v>
      </c>
      <c r="I122" s="12">
        <v>8</v>
      </c>
      <c r="J122" s="12">
        <v>0.27847100000000002</v>
      </c>
      <c r="K122" s="15">
        <v>0.55520000000000003</v>
      </c>
      <c r="L122" s="12">
        <f t="shared" si="2"/>
        <v>0.91530622973706832</v>
      </c>
      <c r="M122" s="15">
        <f t="shared" si="3"/>
        <v>-0.12767359497706096</v>
      </c>
    </row>
    <row r="123" spans="1:13" s="10" customFormat="1" x14ac:dyDescent="0.2">
      <c r="A123" s="29" t="s">
        <v>168</v>
      </c>
      <c r="B123" s="10" t="s">
        <v>312</v>
      </c>
      <c r="C123" s="10">
        <v>7.4570000000000001E-3</v>
      </c>
      <c r="D123" s="10">
        <v>13844351</v>
      </c>
      <c r="E123" s="10">
        <v>7201788</v>
      </c>
      <c r="F123" s="10">
        <v>6642564</v>
      </c>
      <c r="G123" s="10">
        <v>1868638</v>
      </c>
      <c r="H123" s="10">
        <v>3.5550000000000002</v>
      </c>
      <c r="I123" s="10">
        <v>8</v>
      </c>
      <c r="J123" s="10">
        <v>6.9319999999999998E-3</v>
      </c>
      <c r="K123" s="11">
        <v>2.1589999999999998</v>
      </c>
      <c r="L123" s="10">
        <f t="shared" si="2"/>
        <v>1.9223491444069167</v>
      </c>
      <c r="M123" s="11">
        <f t="shared" si="3"/>
        <v>0.94287038770316922</v>
      </c>
    </row>
    <row r="124" spans="1:13" x14ac:dyDescent="0.2">
      <c r="A124" s="28" t="s">
        <v>169</v>
      </c>
      <c r="B124" s="12" t="s">
        <v>314</v>
      </c>
      <c r="C124" s="12">
        <v>4.5477999999999998E-2</v>
      </c>
      <c r="D124" s="12">
        <v>462612</v>
      </c>
      <c r="E124" s="12">
        <v>308361</v>
      </c>
      <c r="F124" s="12">
        <v>154251</v>
      </c>
      <c r="G124" s="12">
        <v>65175</v>
      </c>
      <c r="H124" s="12">
        <v>2.367</v>
      </c>
      <c r="I124" s="12">
        <v>8</v>
      </c>
      <c r="J124" s="12">
        <v>3.4314999999999998E-2</v>
      </c>
      <c r="K124" s="15">
        <v>1.4650000000000001</v>
      </c>
      <c r="L124" s="12">
        <f t="shared" si="2"/>
        <v>1.5002286281339079</v>
      </c>
      <c r="M124" s="15">
        <f t="shared" si="3"/>
        <v>0.58518237774822146</v>
      </c>
    </row>
    <row r="125" spans="1:13" x14ac:dyDescent="0.2">
      <c r="A125" s="28" t="s">
        <v>170</v>
      </c>
      <c r="B125" s="12" t="s">
        <v>314</v>
      </c>
      <c r="C125" s="12">
        <v>0.98573299999999997</v>
      </c>
      <c r="D125" s="12">
        <v>2337079</v>
      </c>
      <c r="E125" s="12">
        <v>2328720</v>
      </c>
      <c r="F125" s="12">
        <v>8358</v>
      </c>
      <c r="G125" s="12">
        <v>453060</v>
      </c>
      <c r="H125" s="12">
        <v>1.8450000000000001E-2</v>
      </c>
      <c r="I125" s="12">
        <v>8</v>
      </c>
      <c r="J125" s="12">
        <v>0.49584299999999998</v>
      </c>
      <c r="K125" s="15">
        <v>0.30470000000000003</v>
      </c>
      <c r="L125" s="12">
        <f t="shared" si="2"/>
        <v>1.0035895255762823</v>
      </c>
      <c r="M125" s="15">
        <f t="shared" si="3"/>
        <v>5.1693185878898869E-3</v>
      </c>
    </row>
    <row r="126" spans="1:13" x14ac:dyDescent="0.2">
      <c r="A126" s="28" t="s">
        <v>171</v>
      </c>
      <c r="B126" s="12" t="s">
        <v>312</v>
      </c>
      <c r="C126" s="12" t="s">
        <v>313</v>
      </c>
      <c r="D126" s="12">
        <v>115918259</v>
      </c>
      <c r="E126" s="12">
        <v>288134079</v>
      </c>
      <c r="F126" s="12">
        <v>-172215820</v>
      </c>
      <c r="G126" s="12">
        <v>7525262</v>
      </c>
      <c r="H126" s="12">
        <v>22.89</v>
      </c>
      <c r="I126" s="12">
        <v>8</v>
      </c>
      <c r="J126" s="12" t="s">
        <v>313</v>
      </c>
      <c r="K126" s="15">
        <v>6.4420000000000002</v>
      </c>
      <c r="L126" s="12">
        <f t="shared" si="2"/>
        <v>0.40230666015733602</v>
      </c>
      <c r="M126" s="15">
        <f t="shared" si="3"/>
        <v>-1.3136324730152309</v>
      </c>
    </row>
    <row r="127" spans="1:13" s="10" customFormat="1" x14ac:dyDescent="0.2">
      <c r="A127" s="29" t="s">
        <v>352</v>
      </c>
      <c r="B127" s="10" t="s">
        <v>312</v>
      </c>
      <c r="C127" s="10">
        <v>1.371E-3</v>
      </c>
      <c r="D127" s="10">
        <v>59461574</v>
      </c>
      <c r="E127" s="10">
        <v>47751421</v>
      </c>
      <c r="F127" s="10">
        <v>11710153</v>
      </c>
      <c r="G127" s="10">
        <v>2444119</v>
      </c>
      <c r="H127" s="10">
        <v>4.7910000000000004</v>
      </c>
      <c r="I127" s="10">
        <v>8</v>
      </c>
      <c r="J127" s="10">
        <v>1.5809999999999999E-3</v>
      </c>
      <c r="K127" s="11">
        <v>2.8010000000000002</v>
      </c>
      <c r="L127" s="10">
        <f t="shared" si="2"/>
        <v>1.2452315083984622</v>
      </c>
      <c r="M127" s="11">
        <f t="shared" si="3"/>
        <v>0.31641398724827019</v>
      </c>
    </row>
    <row r="128" spans="1:13" x14ac:dyDescent="0.2">
      <c r="A128" s="28" t="s">
        <v>173</v>
      </c>
      <c r="B128" s="12" t="s">
        <v>312</v>
      </c>
      <c r="C128" s="12">
        <v>3.4160000000000002E-3</v>
      </c>
      <c r="D128" s="12">
        <v>4375376</v>
      </c>
      <c r="E128" s="12">
        <v>7115527</v>
      </c>
      <c r="F128" s="12">
        <v>-2740151</v>
      </c>
      <c r="G128" s="12">
        <v>667594</v>
      </c>
      <c r="H128" s="12">
        <v>4.1050000000000004</v>
      </c>
      <c r="I128" s="12">
        <v>8</v>
      </c>
      <c r="J128" s="12">
        <v>3.5630000000000002E-3</v>
      </c>
      <c r="K128" s="15">
        <v>2.448</v>
      </c>
      <c r="L128" s="12">
        <f t="shared" si="2"/>
        <v>0.61490540335241506</v>
      </c>
      <c r="M128" s="15">
        <f t="shared" si="3"/>
        <v>-0.70156361063282102</v>
      </c>
    </row>
    <row r="129" spans="1:13" x14ac:dyDescent="0.2">
      <c r="A129" s="28" t="s">
        <v>174</v>
      </c>
      <c r="B129" s="12" t="s">
        <v>314</v>
      </c>
      <c r="C129" s="12">
        <v>0.547373</v>
      </c>
      <c r="D129" s="12">
        <v>329729506</v>
      </c>
      <c r="E129" s="12">
        <v>348716237</v>
      </c>
      <c r="F129" s="12">
        <v>-18986731</v>
      </c>
      <c r="G129" s="12">
        <v>30223193</v>
      </c>
      <c r="H129" s="12">
        <v>0.62819999999999998</v>
      </c>
      <c r="I129" s="12">
        <v>8</v>
      </c>
      <c r="J129" s="12">
        <v>0.30794500000000002</v>
      </c>
      <c r="K129" s="15">
        <v>0.51149999999999995</v>
      </c>
      <c r="L129" s="12">
        <f t="shared" ref="L129:L192" si="4">D129/E129</f>
        <v>0.94555248942996595</v>
      </c>
      <c r="M129" s="15">
        <f t="shared" ref="M129:M192" si="5">LOG(L129,2)</f>
        <v>-8.0770547724046626E-2</v>
      </c>
    </row>
    <row r="130" spans="1:13" x14ac:dyDescent="0.2">
      <c r="A130" s="28" t="s">
        <v>175</v>
      </c>
      <c r="B130" s="12" t="s">
        <v>314</v>
      </c>
      <c r="C130" s="12">
        <v>3.2371999999999998E-2</v>
      </c>
      <c r="D130" s="12">
        <v>1487048705</v>
      </c>
      <c r="E130" s="12">
        <v>1177519286</v>
      </c>
      <c r="F130" s="12">
        <v>309529419</v>
      </c>
      <c r="G130" s="12">
        <v>119748073</v>
      </c>
      <c r="H130" s="12">
        <v>2.585</v>
      </c>
      <c r="I130" s="12">
        <v>8</v>
      </c>
      <c r="J130" s="12">
        <v>2.5474E-2</v>
      </c>
      <c r="K130" s="15">
        <v>1.5940000000000001</v>
      </c>
      <c r="L130" s="12">
        <f t="shared" si="4"/>
        <v>1.2628656894881636</v>
      </c>
      <c r="M130" s="15">
        <f t="shared" si="5"/>
        <v>0.33670121124499264</v>
      </c>
    </row>
    <row r="131" spans="1:13" x14ac:dyDescent="0.2">
      <c r="A131" s="28" t="s">
        <v>353</v>
      </c>
      <c r="B131" s="12" t="s">
        <v>314</v>
      </c>
      <c r="C131" s="12">
        <v>4.0925999999999997E-2</v>
      </c>
      <c r="D131" s="12">
        <v>501942721</v>
      </c>
      <c r="E131" s="12">
        <v>532699785</v>
      </c>
      <c r="F131" s="12">
        <v>-30757064</v>
      </c>
      <c r="G131" s="12">
        <v>12634842</v>
      </c>
      <c r="H131" s="12">
        <v>2.4340000000000002</v>
      </c>
      <c r="I131" s="12">
        <v>8</v>
      </c>
      <c r="J131" s="12">
        <v>3.1248000000000001E-2</v>
      </c>
      <c r="K131" s="15">
        <v>1.5049999999999999</v>
      </c>
      <c r="L131" s="12">
        <f t="shared" si="4"/>
        <v>0.94226191775166568</v>
      </c>
      <c r="M131" s="15">
        <f t="shared" si="5"/>
        <v>-8.5799957640348493E-2</v>
      </c>
    </row>
    <row r="132" spans="1:13" s="10" customFormat="1" x14ac:dyDescent="0.2">
      <c r="A132" s="29" t="s">
        <v>354</v>
      </c>
      <c r="B132" s="10" t="s">
        <v>312</v>
      </c>
      <c r="C132" s="10">
        <v>1.48E-3</v>
      </c>
      <c r="D132" s="10">
        <v>663148</v>
      </c>
      <c r="E132" s="10">
        <v>434664</v>
      </c>
      <c r="F132" s="10">
        <v>228484</v>
      </c>
      <c r="G132" s="10">
        <v>48290</v>
      </c>
      <c r="H132" s="10">
        <v>4.7320000000000002</v>
      </c>
      <c r="I132" s="10">
        <v>8</v>
      </c>
      <c r="J132" s="10">
        <v>1.6800000000000001E-3</v>
      </c>
      <c r="K132" s="11">
        <v>2.7749999999999999</v>
      </c>
      <c r="L132" s="10">
        <f t="shared" si="4"/>
        <v>1.52565659912024</v>
      </c>
      <c r="M132" s="11">
        <f t="shared" si="5"/>
        <v>0.60943027115150705</v>
      </c>
    </row>
    <row r="133" spans="1:13" x14ac:dyDescent="0.2">
      <c r="A133" s="28" t="s">
        <v>178</v>
      </c>
      <c r="B133" s="12" t="s">
        <v>314</v>
      </c>
      <c r="C133" s="12">
        <v>0.46082400000000001</v>
      </c>
      <c r="D133" s="12">
        <v>1785628</v>
      </c>
      <c r="E133" s="12">
        <v>1879116</v>
      </c>
      <c r="F133" s="12">
        <v>-93488</v>
      </c>
      <c r="G133" s="12">
        <v>120684</v>
      </c>
      <c r="H133" s="12">
        <v>0.77470000000000006</v>
      </c>
      <c r="I133" s="12">
        <v>8</v>
      </c>
      <c r="J133" s="12">
        <v>0.26746500000000001</v>
      </c>
      <c r="K133" s="15">
        <v>0.57269999999999999</v>
      </c>
      <c r="L133" s="12">
        <f t="shared" si="4"/>
        <v>0.95024894684521866</v>
      </c>
      <c r="M133" s="15">
        <f t="shared" si="5"/>
        <v>-7.3622573728847826E-2</v>
      </c>
    </row>
    <row r="134" spans="1:13" s="10" customFormat="1" x14ac:dyDescent="0.2">
      <c r="A134" s="29" t="s">
        <v>179</v>
      </c>
      <c r="B134" s="10" t="s">
        <v>312</v>
      </c>
      <c r="C134" s="10">
        <v>1.4E-5</v>
      </c>
      <c r="D134" s="10">
        <v>13187329</v>
      </c>
      <c r="E134" s="10">
        <v>2732477</v>
      </c>
      <c r="F134" s="10">
        <v>10454853</v>
      </c>
      <c r="G134" s="10">
        <v>1115020</v>
      </c>
      <c r="H134" s="10">
        <v>9.3759999999999994</v>
      </c>
      <c r="I134" s="10">
        <v>8</v>
      </c>
      <c r="J134" s="10">
        <v>3.1000000000000001E-5</v>
      </c>
      <c r="K134" s="11">
        <v>4.5110000000000001</v>
      </c>
      <c r="L134" s="10">
        <f t="shared" si="4"/>
        <v>4.8261445567519869</v>
      </c>
      <c r="M134" s="11">
        <f t="shared" si="5"/>
        <v>2.2708711290194401</v>
      </c>
    </row>
    <row r="135" spans="1:13" x14ac:dyDescent="0.2">
      <c r="A135" s="28" t="s">
        <v>355</v>
      </c>
      <c r="B135" s="12" t="s">
        <v>314</v>
      </c>
      <c r="C135" s="12">
        <v>0.21846499999999999</v>
      </c>
      <c r="D135" s="12">
        <v>84485410</v>
      </c>
      <c r="E135" s="12">
        <v>91125513</v>
      </c>
      <c r="F135" s="12">
        <v>-6640103</v>
      </c>
      <c r="G135" s="12">
        <v>4972060</v>
      </c>
      <c r="H135" s="12">
        <v>1.335</v>
      </c>
      <c r="I135" s="12">
        <v>8</v>
      </c>
      <c r="J135" s="12">
        <v>0.138042</v>
      </c>
      <c r="K135" s="15">
        <v>0.86</v>
      </c>
      <c r="L135" s="12">
        <f t="shared" si="4"/>
        <v>0.92713233888735425</v>
      </c>
      <c r="M135" s="15">
        <f t="shared" si="5"/>
        <v>-0.10915281102084991</v>
      </c>
    </row>
    <row r="136" spans="1:13" x14ac:dyDescent="0.2">
      <c r="A136" s="28" t="s">
        <v>356</v>
      </c>
      <c r="B136" s="12" t="s">
        <v>314</v>
      </c>
      <c r="C136" s="12">
        <v>0.37722099999999997</v>
      </c>
      <c r="D136" s="12">
        <v>61679245</v>
      </c>
      <c r="E136" s="12">
        <v>57699707</v>
      </c>
      <c r="F136" s="12">
        <v>3979537</v>
      </c>
      <c r="G136" s="12">
        <v>4256871</v>
      </c>
      <c r="H136" s="12">
        <v>0.93489999999999995</v>
      </c>
      <c r="I136" s="12">
        <v>8</v>
      </c>
      <c r="J136" s="12">
        <v>0.22400999999999999</v>
      </c>
      <c r="K136" s="15">
        <v>0.64970000000000006</v>
      </c>
      <c r="L136" s="12">
        <f t="shared" si="4"/>
        <v>1.0689698129662946</v>
      </c>
      <c r="M136" s="15">
        <f t="shared" si="5"/>
        <v>9.6221112835071357E-2</v>
      </c>
    </row>
    <row r="137" spans="1:13" x14ac:dyDescent="0.2">
      <c r="A137" s="28" t="s">
        <v>357</v>
      </c>
      <c r="B137" s="12" t="s">
        <v>314</v>
      </c>
      <c r="C137" s="12">
        <v>0.64302999999999999</v>
      </c>
      <c r="D137" s="12">
        <v>80200666</v>
      </c>
      <c r="E137" s="12">
        <v>91119329</v>
      </c>
      <c r="F137" s="12">
        <v>-10918663</v>
      </c>
      <c r="G137" s="12">
        <v>22674561</v>
      </c>
      <c r="H137" s="12">
        <v>0.48149999999999998</v>
      </c>
      <c r="I137" s="12">
        <v>8</v>
      </c>
      <c r="J137" s="12">
        <v>0.35552400000000001</v>
      </c>
      <c r="K137" s="15">
        <v>0.4491</v>
      </c>
      <c r="L137" s="12">
        <f t="shared" si="4"/>
        <v>0.88017182391674553</v>
      </c>
      <c r="M137" s="15">
        <f t="shared" si="5"/>
        <v>-0.18414290600676911</v>
      </c>
    </row>
    <row r="138" spans="1:13" x14ac:dyDescent="0.2">
      <c r="A138" s="28" t="s">
        <v>183</v>
      </c>
      <c r="B138" s="12" t="s">
        <v>314</v>
      </c>
      <c r="C138" s="12">
        <v>0.238535</v>
      </c>
      <c r="D138" s="12">
        <v>2554207</v>
      </c>
      <c r="E138" s="12">
        <v>2861542</v>
      </c>
      <c r="F138" s="12">
        <v>-307335</v>
      </c>
      <c r="G138" s="12">
        <v>241297</v>
      </c>
      <c r="H138" s="12">
        <v>1.274</v>
      </c>
      <c r="I138" s="12">
        <v>8</v>
      </c>
      <c r="J138" s="12">
        <v>0.14710000000000001</v>
      </c>
      <c r="K138" s="15">
        <v>0.83240000000000003</v>
      </c>
      <c r="L138" s="12">
        <f t="shared" si="4"/>
        <v>0.8925981166797482</v>
      </c>
      <c r="M138" s="15">
        <f t="shared" si="5"/>
        <v>-0.16391733228107411</v>
      </c>
    </row>
    <row r="139" spans="1:13" x14ac:dyDescent="0.2">
      <c r="A139" s="28" t="s">
        <v>184</v>
      </c>
      <c r="B139" s="12" t="s">
        <v>314</v>
      </c>
      <c r="C139" s="12">
        <v>9.8669999999999994E-2</v>
      </c>
      <c r="D139" s="12">
        <v>12537764</v>
      </c>
      <c r="E139" s="12">
        <v>14324237</v>
      </c>
      <c r="F139" s="12">
        <v>-1786473</v>
      </c>
      <c r="G139" s="12">
        <v>956222</v>
      </c>
      <c r="H139" s="12">
        <v>1.8680000000000001</v>
      </c>
      <c r="I139" s="12">
        <v>8</v>
      </c>
      <c r="J139" s="12">
        <v>6.9925000000000001E-2</v>
      </c>
      <c r="K139" s="15">
        <v>1.155</v>
      </c>
      <c r="L139" s="12">
        <f t="shared" si="4"/>
        <v>0.87528320007550842</v>
      </c>
      <c r="M139" s="15">
        <f t="shared" si="5"/>
        <v>-0.19217821481068875</v>
      </c>
    </row>
    <row r="140" spans="1:13" s="10" customFormat="1" x14ac:dyDescent="0.2">
      <c r="A140" s="29" t="s">
        <v>185</v>
      </c>
      <c r="B140" s="10" t="s">
        <v>312</v>
      </c>
      <c r="C140" s="10">
        <v>9.3349999999999995E-3</v>
      </c>
      <c r="D140" s="10">
        <v>4599003</v>
      </c>
      <c r="E140" s="10">
        <v>1585832</v>
      </c>
      <c r="F140" s="10">
        <v>3013171</v>
      </c>
      <c r="G140" s="10">
        <v>885746</v>
      </c>
      <c r="H140" s="10">
        <v>3.4020000000000001</v>
      </c>
      <c r="I140" s="10">
        <v>8</v>
      </c>
      <c r="J140" s="10">
        <v>8.4320000000000003E-3</v>
      </c>
      <c r="K140" s="11">
        <v>2.0739999999999998</v>
      </c>
      <c r="L140" s="10">
        <f t="shared" si="4"/>
        <v>2.9000568786605392</v>
      </c>
      <c r="M140" s="11">
        <f t="shared" si="5"/>
        <v>1.5360811960184104</v>
      </c>
    </row>
    <row r="141" spans="1:13" x14ac:dyDescent="0.2">
      <c r="A141" s="28" t="s">
        <v>186</v>
      </c>
      <c r="B141" s="12" t="s">
        <v>314</v>
      </c>
      <c r="C141" s="12">
        <v>0.51724800000000004</v>
      </c>
      <c r="D141" s="12">
        <v>47100069</v>
      </c>
      <c r="E141" s="12">
        <v>41989318</v>
      </c>
      <c r="F141" s="12">
        <v>5110751</v>
      </c>
      <c r="G141" s="12">
        <v>7544453</v>
      </c>
      <c r="H141" s="12">
        <v>0.6774</v>
      </c>
      <c r="I141" s="12">
        <v>8</v>
      </c>
      <c r="J141" s="12">
        <v>0.29357299999999997</v>
      </c>
      <c r="K141" s="15">
        <v>0.5323</v>
      </c>
      <c r="L141" s="12">
        <f t="shared" si="4"/>
        <v>1.1217155039288802</v>
      </c>
      <c r="M141" s="15">
        <f t="shared" si="5"/>
        <v>0.16570681755473246</v>
      </c>
    </row>
    <row r="142" spans="1:13" x14ac:dyDescent="0.2">
      <c r="A142" s="28" t="s">
        <v>187</v>
      </c>
      <c r="B142" s="12" t="s">
        <v>312</v>
      </c>
      <c r="C142" s="12">
        <v>3.0000000000000001E-6</v>
      </c>
      <c r="D142" s="12">
        <v>156291851</v>
      </c>
      <c r="E142" s="12">
        <v>476776481</v>
      </c>
      <c r="F142" s="12">
        <v>-320484630</v>
      </c>
      <c r="G142" s="12">
        <v>28082375</v>
      </c>
      <c r="H142" s="12">
        <v>11.41</v>
      </c>
      <c r="I142" s="12">
        <v>8</v>
      </c>
      <c r="J142" s="12">
        <v>9.0000000000000002E-6</v>
      </c>
      <c r="K142" s="15">
        <v>5.0279999999999996</v>
      </c>
      <c r="L142" s="12">
        <f t="shared" si="4"/>
        <v>0.3278094814412626</v>
      </c>
      <c r="M142" s="15">
        <f t="shared" si="5"/>
        <v>-1.609070511864062</v>
      </c>
    </row>
    <row r="143" spans="1:13" x14ac:dyDescent="0.2">
      <c r="A143" s="28" t="s">
        <v>188</v>
      </c>
      <c r="B143" s="12" t="s">
        <v>312</v>
      </c>
      <c r="C143" s="12">
        <v>3.6699999999999998E-4</v>
      </c>
      <c r="D143" s="12">
        <v>9469009</v>
      </c>
      <c r="E143" s="12">
        <v>12913752</v>
      </c>
      <c r="F143" s="12">
        <v>-3444742</v>
      </c>
      <c r="G143" s="12">
        <v>585074</v>
      </c>
      <c r="H143" s="12">
        <v>5.8879999999999999</v>
      </c>
      <c r="I143" s="12">
        <v>8</v>
      </c>
      <c r="J143" s="12">
        <v>5.2899999999999996E-4</v>
      </c>
      <c r="K143" s="15">
        <v>3.2770000000000001</v>
      </c>
      <c r="L143" s="12">
        <f t="shared" si="4"/>
        <v>0.73325002679314266</v>
      </c>
      <c r="M143" s="15">
        <f t="shared" si="5"/>
        <v>-0.44762287618868629</v>
      </c>
    </row>
    <row r="144" spans="1:13" x14ac:dyDescent="0.2">
      <c r="A144" s="28" t="s">
        <v>189</v>
      </c>
      <c r="B144" s="12" t="s">
        <v>314</v>
      </c>
      <c r="C144" s="12">
        <v>0.68047800000000003</v>
      </c>
      <c r="D144" s="12">
        <v>8898470</v>
      </c>
      <c r="E144" s="12">
        <v>9274235</v>
      </c>
      <c r="F144" s="12">
        <v>-375764</v>
      </c>
      <c r="G144" s="12">
        <v>879536</v>
      </c>
      <c r="H144" s="12">
        <v>0.42720000000000002</v>
      </c>
      <c r="I144" s="12">
        <v>8</v>
      </c>
      <c r="J144" s="12">
        <v>0.36829099999999998</v>
      </c>
      <c r="K144" s="15">
        <v>0.43380000000000002</v>
      </c>
      <c r="L144" s="12">
        <f t="shared" si="4"/>
        <v>0.95948291152855192</v>
      </c>
      <c r="M144" s="15">
        <f t="shared" si="5"/>
        <v>-5.9670982758059869E-2</v>
      </c>
    </row>
    <row r="145" spans="1:13" x14ac:dyDescent="0.2">
      <c r="A145" s="28" t="s">
        <v>358</v>
      </c>
      <c r="B145" s="12" t="s">
        <v>314</v>
      </c>
      <c r="C145" s="12">
        <v>3.0051000000000001E-2</v>
      </c>
      <c r="D145" s="12">
        <v>3214670</v>
      </c>
      <c r="E145" s="12">
        <v>2577912</v>
      </c>
      <c r="F145" s="12">
        <v>636758</v>
      </c>
      <c r="G145" s="12">
        <v>241864</v>
      </c>
      <c r="H145" s="12">
        <v>2.633</v>
      </c>
      <c r="I145" s="12">
        <v>8</v>
      </c>
      <c r="J145" s="12">
        <v>2.3942000000000001E-2</v>
      </c>
      <c r="K145" s="15">
        <v>1.621</v>
      </c>
      <c r="L145" s="12">
        <f t="shared" si="4"/>
        <v>1.2470053283432483</v>
      </c>
      <c r="M145" s="15">
        <f t="shared" si="5"/>
        <v>0.31846762968879966</v>
      </c>
    </row>
    <row r="146" spans="1:13" x14ac:dyDescent="0.2">
      <c r="A146" s="28" t="s">
        <v>191</v>
      </c>
      <c r="B146" s="12" t="s">
        <v>314</v>
      </c>
      <c r="C146" s="12">
        <v>1.1993999999999999E-2</v>
      </c>
      <c r="D146" s="12">
        <v>1203985334</v>
      </c>
      <c r="E146" s="12">
        <v>796506036</v>
      </c>
      <c r="F146" s="12">
        <v>407479298</v>
      </c>
      <c r="G146" s="12">
        <v>126017843</v>
      </c>
      <c r="H146" s="12">
        <v>3.234</v>
      </c>
      <c r="I146" s="12">
        <v>8</v>
      </c>
      <c r="J146" s="12">
        <v>1.0536999999999999E-2</v>
      </c>
      <c r="K146" s="15">
        <v>1.9770000000000001</v>
      </c>
      <c r="L146" s="12">
        <f t="shared" si="4"/>
        <v>1.5115834401536161</v>
      </c>
      <c r="M146" s="15">
        <f t="shared" si="5"/>
        <v>0.59606061864361559</v>
      </c>
    </row>
    <row r="147" spans="1:13" x14ac:dyDescent="0.2">
      <c r="A147" s="28" t="s">
        <v>192</v>
      </c>
      <c r="B147" s="12" t="s">
        <v>312</v>
      </c>
      <c r="C147" s="12" t="s">
        <v>313</v>
      </c>
      <c r="D147" s="12">
        <v>1169393</v>
      </c>
      <c r="E147" s="12">
        <v>2584991</v>
      </c>
      <c r="F147" s="12">
        <v>-1415598</v>
      </c>
      <c r="G147" s="12">
        <v>96465</v>
      </c>
      <c r="H147" s="12">
        <v>14.67</v>
      </c>
      <c r="I147" s="12">
        <v>8</v>
      </c>
      <c r="J147" s="12">
        <v>1.9999999999999999E-6</v>
      </c>
      <c r="K147" s="15">
        <v>5.6790000000000003</v>
      </c>
      <c r="L147" s="12">
        <f t="shared" si="4"/>
        <v>0.45237797733144913</v>
      </c>
      <c r="M147" s="15">
        <f t="shared" si="5"/>
        <v>-1.1443993971424211</v>
      </c>
    </row>
    <row r="148" spans="1:13" x14ac:dyDescent="0.2">
      <c r="A148" s="28" t="s">
        <v>193</v>
      </c>
      <c r="B148" s="12" t="s">
        <v>312</v>
      </c>
      <c r="C148" s="12">
        <v>1.1770000000000001E-3</v>
      </c>
      <c r="D148" s="12">
        <v>249345</v>
      </c>
      <c r="E148" s="12">
        <v>129750</v>
      </c>
      <c r="F148" s="12">
        <v>119595</v>
      </c>
      <c r="G148" s="12">
        <v>24351</v>
      </c>
      <c r="H148" s="12">
        <v>4.9109999999999996</v>
      </c>
      <c r="I148" s="12">
        <v>8</v>
      </c>
      <c r="J148" s="12">
        <v>1.3849999999999999E-3</v>
      </c>
      <c r="K148" s="15">
        <v>2.859</v>
      </c>
      <c r="L148" s="12">
        <f t="shared" si="4"/>
        <v>1.9217341040462428</v>
      </c>
      <c r="M148" s="15">
        <f t="shared" si="5"/>
        <v>0.94240873501330125</v>
      </c>
    </row>
    <row r="149" spans="1:13" x14ac:dyDescent="0.2">
      <c r="A149" s="28" t="s">
        <v>194</v>
      </c>
      <c r="B149" s="12" t="s">
        <v>312</v>
      </c>
      <c r="C149" s="12">
        <v>4.0000000000000003E-5</v>
      </c>
      <c r="D149" s="12">
        <v>38677457</v>
      </c>
      <c r="E149" s="12">
        <v>136281345</v>
      </c>
      <c r="F149" s="12">
        <v>-97603888</v>
      </c>
      <c r="G149" s="12">
        <v>12073423</v>
      </c>
      <c r="H149" s="12">
        <v>8.0839999999999996</v>
      </c>
      <c r="I149" s="12">
        <v>8</v>
      </c>
      <c r="J149" s="12">
        <v>7.7000000000000001E-5</v>
      </c>
      <c r="K149" s="15">
        <v>4.1159999999999997</v>
      </c>
      <c r="L149" s="12">
        <f t="shared" si="4"/>
        <v>0.28380595304515083</v>
      </c>
      <c r="M149" s="15">
        <f t="shared" si="5"/>
        <v>-1.8170232435486506</v>
      </c>
    </row>
    <row r="150" spans="1:13" x14ac:dyDescent="0.2">
      <c r="A150" s="28" t="s">
        <v>195</v>
      </c>
      <c r="B150" s="12" t="s">
        <v>314</v>
      </c>
      <c r="C150" s="12">
        <v>0.13284099999999999</v>
      </c>
      <c r="D150" s="12">
        <v>4592778</v>
      </c>
      <c r="E150" s="12">
        <v>3813312</v>
      </c>
      <c r="F150" s="12">
        <v>779466</v>
      </c>
      <c r="G150" s="12">
        <v>465876</v>
      </c>
      <c r="H150" s="12">
        <v>1.673</v>
      </c>
      <c r="I150" s="12">
        <v>8</v>
      </c>
      <c r="J150" s="12">
        <v>9.0393000000000001E-2</v>
      </c>
      <c r="K150" s="15">
        <v>1.044</v>
      </c>
      <c r="L150" s="12">
        <f t="shared" si="4"/>
        <v>1.2044065631136398</v>
      </c>
      <c r="M150" s="15">
        <f t="shared" si="5"/>
        <v>0.26832247480400806</v>
      </c>
    </row>
    <row r="151" spans="1:13" x14ac:dyDescent="0.2">
      <c r="A151" s="28" t="s">
        <v>196</v>
      </c>
      <c r="B151" s="12" t="s">
        <v>312</v>
      </c>
      <c r="C151" s="12">
        <v>2.0999999999999999E-5</v>
      </c>
      <c r="D151" s="12">
        <v>1557592</v>
      </c>
      <c r="E151" s="12">
        <v>898927</v>
      </c>
      <c r="F151" s="12">
        <v>658665</v>
      </c>
      <c r="G151" s="12">
        <v>74559</v>
      </c>
      <c r="H151" s="12">
        <v>8.8339999999999996</v>
      </c>
      <c r="I151" s="12">
        <v>8</v>
      </c>
      <c r="J151" s="12">
        <v>4.5000000000000003E-5</v>
      </c>
      <c r="K151" s="15">
        <v>4.343</v>
      </c>
      <c r="L151" s="12">
        <f t="shared" si="4"/>
        <v>1.7327235693220917</v>
      </c>
      <c r="M151" s="15">
        <f t="shared" si="5"/>
        <v>0.79304151198323025</v>
      </c>
    </row>
    <row r="152" spans="1:13" s="10" customFormat="1" x14ac:dyDescent="0.2">
      <c r="A152" s="29" t="s">
        <v>197</v>
      </c>
      <c r="B152" s="10" t="s">
        <v>312</v>
      </c>
      <c r="C152" s="10" t="s">
        <v>313</v>
      </c>
      <c r="D152" s="10">
        <v>397224366</v>
      </c>
      <c r="E152" s="10">
        <v>230484312</v>
      </c>
      <c r="F152" s="10">
        <v>166740054</v>
      </c>
      <c r="G152" s="10">
        <v>8454121</v>
      </c>
      <c r="H152" s="10">
        <v>19.72</v>
      </c>
      <c r="I152" s="10">
        <v>8</v>
      </c>
      <c r="J152" s="10" t="s">
        <v>313</v>
      </c>
      <c r="K152" s="11">
        <v>6.3070000000000004</v>
      </c>
      <c r="L152" s="10">
        <f t="shared" si="4"/>
        <v>1.7234334196246728</v>
      </c>
      <c r="M152" s="11">
        <f t="shared" si="5"/>
        <v>0.78528556500474589</v>
      </c>
    </row>
    <row r="153" spans="1:13" s="10" customFormat="1" x14ac:dyDescent="0.2">
      <c r="A153" s="29" t="s">
        <v>198</v>
      </c>
      <c r="B153" s="10" t="s">
        <v>312</v>
      </c>
      <c r="C153" s="10" t="s">
        <v>313</v>
      </c>
      <c r="D153" s="10">
        <v>3497734</v>
      </c>
      <c r="E153" s="10">
        <v>2081025</v>
      </c>
      <c r="F153" s="10">
        <v>1416710</v>
      </c>
      <c r="G153" s="10">
        <v>84546</v>
      </c>
      <c r="H153" s="10">
        <v>16.760000000000002</v>
      </c>
      <c r="I153" s="10">
        <v>8</v>
      </c>
      <c r="J153" s="10" t="s">
        <v>313</v>
      </c>
      <c r="K153" s="11">
        <v>6.06</v>
      </c>
      <c r="L153" s="10">
        <f t="shared" si="4"/>
        <v>1.6807746182770509</v>
      </c>
      <c r="M153" s="11">
        <f t="shared" si="5"/>
        <v>0.74912628085377553</v>
      </c>
    </row>
    <row r="154" spans="1:13" s="10" customFormat="1" x14ac:dyDescent="0.2">
      <c r="A154" s="29" t="s">
        <v>199</v>
      </c>
      <c r="B154" s="10" t="s">
        <v>312</v>
      </c>
      <c r="C154" s="10">
        <v>2.6080000000000001E-3</v>
      </c>
      <c r="D154" s="10">
        <v>1572066</v>
      </c>
      <c r="E154" s="10">
        <v>1221104</v>
      </c>
      <c r="F154" s="10">
        <v>350961</v>
      </c>
      <c r="G154" s="10">
        <v>81579</v>
      </c>
      <c r="H154" s="10">
        <v>4.3019999999999996</v>
      </c>
      <c r="I154" s="10">
        <v>8</v>
      </c>
      <c r="J154" s="10">
        <v>2.846E-3</v>
      </c>
      <c r="K154" s="11">
        <v>2.5459999999999998</v>
      </c>
      <c r="L154" s="10">
        <f t="shared" si="4"/>
        <v>1.2874136846656796</v>
      </c>
      <c r="M154" s="11">
        <f t="shared" si="5"/>
        <v>0.36447570928291401</v>
      </c>
    </row>
    <row r="155" spans="1:13" x14ac:dyDescent="0.2">
      <c r="A155" s="28" t="s">
        <v>359</v>
      </c>
      <c r="B155" s="12" t="s">
        <v>312</v>
      </c>
      <c r="C155" s="12">
        <v>2.0999999999999999E-5</v>
      </c>
      <c r="D155" s="12">
        <v>160121</v>
      </c>
      <c r="E155" s="12">
        <v>859592</v>
      </c>
      <c r="F155" s="12">
        <v>-699472</v>
      </c>
      <c r="G155" s="12">
        <v>78831</v>
      </c>
      <c r="H155" s="12">
        <v>8.8729999999999993</v>
      </c>
      <c r="I155" s="12">
        <v>8</v>
      </c>
      <c r="J155" s="12">
        <v>4.5000000000000003E-5</v>
      </c>
      <c r="K155" s="15">
        <v>4.3499999999999996</v>
      </c>
      <c r="L155" s="12">
        <f t="shared" si="4"/>
        <v>0.18627558190397306</v>
      </c>
      <c r="M155" s="15">
        <f t="shared" si="5"/>
        <v>-2.424489525142878</v>
      </c>
    </row>
    <row r="156" spans="1:13" x14ac:dyDescent="0.2">
      <c r="A156" s="28" t="s">
        <v>201</v>
      </c>
      <c r="B156" s="12" t="s">
        <v>312</v>
      </c>
      <c r="C156" s="12">
        <v>2.1999999999999999E-5</v>
      </c>
      <c r="D156" s="12">
        <v>13124281</v>
      </c>
      <c r="E156" s="12">
        <v>22595010</v>
      </c>
      <c r="F156" s="12">
        <v>-9470729</v>
      </c>
      <c r="G156" s="12">
        <v>1074875</v>
      </c>
      <c r="H156" s="12">
        <v>8.8109999999999999</v>
      </c>
      <c r="I156" s="12">
        <v>8</v>
      </c>
      <c r="J156" s="12">
        <v>4.6E-5</v>
      </c>
      <c r="K156" s="15">
        <v>4.3419999999999996</v>
      </c>
      <c r="L156" s="12">
        <f t="shared" si="4"/>
        <v>0.58084864755536736</v>
      </c>
      <c r="M156" s="15">
        <f t="shared" si="5"/>
        <v>-0.78376580710505794</v>
      </c>
    </row>
    <row r="157" spans="1:13" s="10" customFormat="1" x14ac:dyDescent="0.2">
      <c r="A157" s="29" t="s">
        <v>202</v>
      </c>
      <c r="B157" s="10" t="s">
        <v>312</v>
      </c>
      <c r="C157" s="10">
        <v>3.4200000000000002E-4</v>
      </c>
      <c r="D157" s="10">
        <v>514508618</v>
      </c>
      <c r="E157" s="10">
        <v>287944049</v>
      </c>
      <c r="F157" s="10">
        <v>226564569</v>
      </c>
      <c r="G157" s="10">
        <v>38084883</v>
      </c>
      <c r="H157" s="10">
        <v>5.9489999999999998</v>
      </c>
      <c r="I157" s="10">
        <v>8</v>
      </c>
      <c r="J157" s="10">
        <v>5.0799999999999999E-4</v>
      </c>
      <c r="K157" s="11">
        <v>3.294</v>
      </c>
      <c r="L157" s="10">
        <f t="shared" si="4"/>
        <v>1.7868353931495906</v>
      </c>
      <c r="M157" s="11">
        <f t="shared" si="5"/>
        <v>0.8374067365479001</v>
      </c>
    </row>
    <row r="158" spans="1:13" s="10" customFormat="1" x14ac:dyDescent="0.2">
      <c r="A158" s="29" t="s">
        <v>203</v>
      </c>
      <c r="B158" s="10" t="s">
        <v>312</v>
      </c>
      <c r="C158" s="10" t="s">
        <v>313</v>
      </c>
      <c r="D158" s="10">
        <v>19618620</v>
      </c>
      <c r="E158" s="10">
        <v>4775568</v>
      </c>
      <c r="F158" s="10">
        <v>14843052</v>
      </c>
      <c r="G158" s="10">
        <v>715128</v>
      </c>
      <c r="H158" s="10">
        <v>20.76</v>
      </c>
      <c r="I158" s="10">
        <v>8</v>
      </c>
      <c r="J158" s="10" t="s">
        <v>313</v>
      </c>
      <c r="K158" s="11">
        <v>6.3070000000000004</v>
      </c>
      <c r="L158" s="10">
        <f t="shared" si="4"/>
        <v>4.1081228452824883</v>
      </c>
      <c r="M158" s="11">
        <f t="shared" si="5"/>
        <v>2.0384793232408174</v>
      </c>
    </row>
    <row r="159" spans="1:13" s="10" customFormat="1" x14ac:dyDescent="0.2">
      <c r="A159" s="29" t="s">
        <v>204</v>
      </c>
      <c r="B159" s="10" t="s">
        <v>312</v>
      </c>
      <c r="C159" s="10">
        <v>6.0000000000000002E-6</v>
      </c>
      <c r="D159" s="10">
        <v>10696956</v>
      </c>
      <c r="E159" s="10">
        <v>1448481</v>
      </c>
      <c r="F159" s="10">
        <v>9248475</v>
      </c>
      <c r="G159" s="10">
        <v>877866</v>
      </c>
      <c r="H159" s="10">
        <v>10.54</v>
      </c>
      <c r="I159" s="10">
        <v>8</v>
      </c>
      <c r="J159" s="10">
        <v>1.5E-5</v>
      </c>
      <c r="K159" s="11">
        <v>4.8230000000000004</v>
      </c>
      <c r="L159" s="10">
        <f t="shared" si="4"/>
        <v>7.3849474035213438</v>
      </c>
      <c r="M159" s="11">
        <f t="shared" si="5"/>
        <v>2.8845876459800253</v>
      </c>
    </row>
    <row r="160" spans="1:13" s="10" customFormat="1" x14ac:dyDescent="0.2">
      <c r="A160" s="29" t="s">
        <v>205</v>
      </c>
      <c r="B160" s="10" t="s">
        <v>312</v>
      </c>
      <c r="C160" s="10">
        <v>5.1999999999999997E-5</v>
      </c>
      <c r="D160" s="10">
        <v>386896789</v>
      </c>
      <c r="E160" s="10">
        <v>195328435</v>
      </c>
      <c r="F160" s="10">
        <v>191568355</v>
      </c>
      <c r="G160" s="10">
        <v>24561950</v>
      </c>
      <c r="H160" s="10">
        <v>7.7990000000000004</v>
      </c>
      <c r="I160" s="10">
        <v>8</v>
      </c>
      <c r="J160" s="10">
        <v>9.7E-5</v>
      </c>
      <c r="K160" s="11">
        <v>4.0110000000000001</v>
      </c>
      <c r="L160" s="10">
        <f t="shared" si="4"/>
        <v>1.980749955837203</v>
      </c>
      <c r="M160" s="11">
        <f t="shared" si="5"/>
        <v>0.98604677005983676</v>
      </c>
    </row>
    <row r="161" spans="1:13" s="10" customFormat="1" x14ac:dyDescent="0.2">
      <c r="A161" s="29" t="s">
        <v>206</v>
      </c>
      <c r="B161" s="10" t="s">
        <v>312</v>
      </c>
      <c r="C161" s="10">
        <v>1.2E-5</v>
      </c>
      <c r="D161" s="10">
        <v>692192488</v>
      </c>
      <c r="E161" s="10">
        <v>484716060</v>
      </c>
      <c r="F161" s="10">
        <v>207476429</v>
      </c>
      <c r="G161" s="10">
        <v>21748441</v>
      </c>
      <c r="H161" s="10">
        <v>9.5399999999999991</v>
      </c>
      <c r="I161" s="10">
        <v>8</v>
      </c>
      <c r="J161" s="10">
        <v>2.8E-5</v>
      </c>
      <c r="K161" s="11">
        <v>4.5510000000000002</v>
      </c>
      <c r="L161" s="10">
        <f t="shared" si="4"/>
        <v>1.4280370409018426</v>
      </c>
      <c r="M161" s="11">
        <f t="shared" si="5"/>
        <v>0.51403340095828487</v>
      </c>
    </row>
    <row r="162" spans="1:13" s="10" customFormat="1" x14ac:dyDescent="0.2">
      <c r="A162" s="29" t="s">
        <v>207</v>
      </c>
      <c r="B162" s="10" t="s">
        <v>312</v>
      </c>
      <c r="C162" s="10" t="s">
        <v>313</v>
      </c>
      <c r="D162" s="10">
        <v>34463406</v>
      </c>
      <c r="E162" s="10">
        <v>19919428</v>
      </c>
      <c r="F162" s="10">
        <v>14543979</v>
      </c>
      <c r="G162" s="10">
        <v>738798</v>
      </c>
      <c r="H162" s="10">
        <v>19.690000000000001</v>
      </c>
      <c r="I162" s="10">
        <v>8</v>
      </c>
      <c r="J162" s="10" t="s">
        <v>313</v>
      </c>
      <c r="K162" s="11">
        <v>6.3070000000000004</v>
      </c>
      <c r="L162" s="10">
        <f t="shared" si="4"/>
        <v>1.7301403433873703</v>
      </c>
      <c r="M162" s="11">
        <f t="shared" si="5"/>
        <v>0.79088906936303638</v>
      </c>
    </row>
    <row r="163" spans="1:13" x14ac:dyDescent="0.2">
      <c r="A163" s="28" t="s">
        <v>208</v>
      </c>
      <c r="B163" s="12" t="s">
        <v>312</v>
      </c>
      <c r="C163" s="12">
        <v>5.0000000000000004E-6</v>
      </c>
      <c r="D163" s="12">
        <v>22849961</v>
      </c>
      <c r="E163" s="12">
        <v>7043533</v>
      </c>
      <c r="F163" s="12">
        <v>15806427</v>
      </c>
      <c r="G163" s="12">
        <v>1469455</v>
      </c>
      <c r="H163" s="12">
        <v>10.76</v>
      </c>
      <c r="I163" s="12">
        <v>8</v>
      </c>
      <c r="J163" s="12">
        <v>1.2999999999999999E-5</v>
      </c>
      <c r="K163" s="15">
        <v>4.8730000000000002</v>
      </c>
      <c r="L163" s="12">
        <f t="shared" si="4"/>
        <v>3.2441050535292444</v>
      </c>
      <c r="M163" s="15">
        <f t="shared" si="5"/>
        <v>1.6978205389607541</v>
      </c>
    </row>
    <row r="164" spans="1:13" x14ac:dyDescent="0.2">
      <c r="A164" s="28" t="s">
        <v>209</v>
      </c>
      <c r="B164" s="12" t="s">
        <v>312</v>
      </c>
      <c r="C164" s="12">
        <v>8.0000000000000007E-5</v>
      </c>
      <c r="D164" s="12">
        <v>230061437</v>
      </c>
      <c r="E164" s="12">
        <v>132031747</v>
      </c>
      <c r="F164" s="12">
        <v>98029690</v>
      </c>
      <c r="G164" s="12">
        <v>13338471</v>
      </c>
      <c r="H164" s="12">
        <v>7.3490000000000002</v>
      </c>
      <c r="I164" s="12">
        <v>8</v>
      </c>
      <c r="J164" s="12">
        <v>1.4200000000000001E-4</v>
      </c>
      <c r="K164" s="15">
        <v>3.8460000000000001</v>
      </c>
      <c r="L164" s="12">
        <f t="shared" si="4"/>
        <v>1.7424705968633438</v>
      </c>
      <c r="M164" s="15">
        <f t="shared" si="5"/>
        <v>0.80113431169350202</v>
      </c>
    </row>
    <row r="165" spans="1:13" x14ac:dyDescent="0.2">
      <c r="A165" s="28" t="s">
        <v>210</v>
      </c>
      <c r="B165" s="12" t="s">
        <v>312</v>
      </c>
      <c r="C165" s="12" t="s">
        <v>313</v>
      </c>
      <c r="D165" s="12">
        <v>1757637</v>
      </c>
      <c r="E165" s="12">
        <v>4649667</v>
      </c>
      <c r="F165" s="12">
        <v>-2892030</v>
      </c>
      <c r="G165" s="12">
        <v>84767</v>
      </c>
      <c r="H165" s="12">
        <v>34.119999999999997</v>
      </c>
      <c r="I165" s="12">
        <v>8</v>
      </c>
      <c r="J165" s="12" t="s">
        <v>313</v>
      </c>
      <c r="K165" s="15">
        <v>7.117</v>
      </c>
      <c r="L165" s="12">
        <f t="shared" si="4"/>
        <v>0.37801352225869078</v>
      </c>
      <c r="M165" s="15">
        <f t="shared" si="5"/>
        <v>-1.4034902515875152</v>
      </c>
    </row>
    <row r="166" spans="1:13" s="10" customFormat="1" x14ac:dyDescent="0.2">
      <c r="A166" s="29" t="s">
        <v>211</v>
      </c>
      <c r="B166" s="10" t="s">
        <v>312</v>
      </c>
      <c r="C166" s="10">
        <v>9.2E-5</v>
      </c>
      <c r="D166" s="10">
        <v>5736890</v>
      </c>
      <c r="E166" s="10">
        <v>3433932</v>
      </c>
      <c r="F166" s="10">
        <v>2302957</v>
      </c>
      <c r="G166" s="10">
        <v>319825</v>
      </c>
      <c r="H166" s="10">
        <v>7.2009999999999996</v>
      </c>
      <c r="I166" s="10">
        <v>8</v>
      </c>
      <c r="J166" s="10">
        <v>1.6200000000000001E-4</v>
      </c>
      <c r="K166" s="11">
        <v>3.79</v>
      </c>
      <c r="L166" s="10">
        <f t="shared" si="4"/>
        <v>1.6706475259265472</v>
      </c>
      <c r="M166" s="11">
        <f t="shared" si="5"/>
        <v>0.74040738496273661</v>
      </c>
    </row>
    <row r="167" spans="1:13" x14ac:dyDescent="0.2">
      <c r="A167" s="28" t="s">
        <v>212</v>
      </c>
      <c r="B167" s="12" t="s">
        <v>312</v>
      </c>
      <c r="C167" s="12">
        <v>5.3790000000000001E-3</v>
      </c>
      <c r="D167" s="12">
        <v>65016534</v>
      </c>
      <c r="E167" s="12">
        <v>95482994</v>
      </c>
      <c r="F167" s="12">
        <v>-30466460</v>
      </c>
      <c r="G167" s="12">
        <v>8057351</v>
      </c>
      <c r="H167" s="12">
        <v>3.7810000000000001</v>
      </c>
      <c r="I167" s="12">
        <v>8</v>
      </c>
      <c r="J167" s="12">
        <v>5.267E-3</v>
      </c>
      <c r="K167" s="15">
        <v>2.278</v>
      </c>
      <c r="L167" s="12">
        <f t="shared" si="4"/>
        <v>0.68092265728491919</v>
      </c>
      <c r="M167" s="15">
        <f t="shared" si="5"/>
        <v>-0.55443715610417665</v>
      </c>
    </row>
    <row r="168" spans="1:13" x14ac:dyDescent="0.2">
      <c r="A168" s="28" t="s">
        <v>213</v>
      </c>
      <c r="B168" s="12" t="s">
        <v>314</v>
      </c>
      <c r="C168" s="12">
        <v>0.22611800000000001</v>
      </c>
      <c r="D168" s="12">
        <v>115011202</v>
      </c>
      <c r="E168" s="12">
        <v>128550936</v>
      </c>
      <c r="F168" s="12">
        <v>-13539735</v>
      </c>
      <c r="G168" s="12">
        <v>10324904</v>
      </c>
      <c r="H168" s="12">
        <v>1.3109999999999999</v>
      </c>
      <c r="I168" s="12">
        <v>8</v>
      </c>
      <c r="J168" s="12">
        <v>0.141484</v>
      </c>
      <c r="K168" s="15">
        <v>0.84930000000000005</v>
      </c>
      <c r="L168" s="12">
        <f t="shared" si="4"/>
        <v>0.89467417024485918</v>
      </c>
      <c r="M168" s="15">
        <f t="shared" si="5"/>
        <v>-0.16056572933620658</v>
      </c>
    </row>
    <row r="169" spans="1:13" x14ac:dyDescent="0.2">
      <c r="A169" s="28" t="s">
        <v>214</v>
      </c>
      <c r="B169" s="12" t="s">
        <v>314</v>
      </c>
      <c r="C169" s="12">
        <v>0.27907999999999999</v>
      </c>
      <c r="D169" s="12">
        <v>6022017</v>
      </c>
      <c r="E169" s="12">
        <v>6393481</v>
      </c>
      <c r="F169" s="12">
        <v>-371464</v>
      </c>
      <c r="G169" s="12">
        <v>319929</v>
      </c>
      <c r="H169" s="12">
        <v>1.161</v>
      </c>
      <c r="I169" s="12">
        <v>8</v>
      </c>
      <c r="J169" s="12">
        <v>0.17127999999999999</v>
      </c>
      <c r="K169" s="15">
        <v>0.76629999999999998</v>
      </c>
      <c r="L169" s="12">
        <f t="shared" si="4"/>
        <v>0.94189956926438034</v>
      </c>
      <c r="M169" s="15">
        <f t="shared" si="5"/>
        <v>-8.6354855270649469E-2</v>
      </c>
    </row>
    <row r="170" spans="1:13" x14ac:dyDescent="0.2">
      <c r="A170" s="28" t="s">
        <v>360</v>
      </c>
      <c r="B170" s="12" t="s">
        <v>314</v>
      </c>
      <c r="C170" s="12">
        <v>1.7558000000000001E-2</v>
      </c>
      <c r="D170" s="12">
        <v>1876196</v>
      </c>
      <c r="E170" s="12">
        <v>2445364</v>
      </c>
      <c r="F170" s="12">
        <v>-569168</v>
      </c>
      <c r="G170" s="12">
        <v>190895</v>
      </c>
      <c r="H170" s="12">
        <v>2.9820000000000002</v>
      </c>
      <c r="I170" s="12">
        <v>8</v>
      </c>
      <c r="J170" s="12">
        <v>1.4437E-2</v>
      </c>
      <c r="K170" s="15">
        <v>1.841</v>
      </c>
      <c r="L170" s="12">
        <f t="shared" si="4"/>
        <v>0.76724610323861808</v>
      </c>
      <c r="M170" s="15">
        <f t="shared" si="5"/>
        <v>-0.38223868147171502</v>
      </c>
    </row>
    <row r="171" spans="1:13" x14ac:dyDescent="0.2">
      <c r="A171" s="28" t="s">
        <v>216</v>
      </c>
      <c r="B171" s="12" t="s">
        <v>312</v>
      </c>
      <c r="C171" s="12" t="s">
        <v>313</v>
      </c>
      <c r="D171" s="12">
        <v>20504021</v>
      </c>
      <c r="E171" s="12">
        <v>53568542</v>
      </c>
      <c r="F171" s="12">
        <v>-33064521</v>
      </c>
      <c r="G171" s="12">
        <v>2064496</v>
      </c>
      <c r="H171" s="12">
        <v>16.02</v>
      </c>
      <c r="I171" s="12">
        <v>8</v>
      </c>
      <c r="J171" s="12">
        <v>9.9999999999999995E-7</v>
      </c>
      <c r="K171" s="15">
        <v>5.9580000000000002</v>
      </c>
      <c r="L171" s="12">
        <f t="shared" si="4"/>
        <v>0.38276234958942879</v>
      </c>
      <c r="M171" s="15">
        <f t="shared" si="5"/>
        <v>-1.3854791687521082</v>
      </c>
    </row>
    <row r="172" spans="1:13" x14ac:dyDescent="0.2">
      <c r="A172" s="28" t="s">
        <v>217</v>
      </c>
      <c r="B172" s="12" t="s">
        <v>312</v>
      </c>
      <c r="C172" s="12">
        <v>5.3499999999999999E-4</v>
      </c>
      <c r="D172" s="12">
        <v>12102493</v>
      </c>
      <c r="E172" s="12">
        <v>7079056</v>
      </c>
      <c r="F172" s="12">
        <v>5023438</v>
      </c>
      <c r="G172" s="12">
        <v>903653</v>
      </c>
      <c r="H172" s="12">
        <v>5.5590000000000002</v>
      </c>
      <c r="I172" s="12">
        <v>8</v>
      </c>
      <c r="J172" s="12">
        <v>7.1500000000000003E-4</v>
      </c>
      <c r="K172" s="15">
        <v>3.1459999999999999</v>
      </c>
      <c r="L172" s="12">
        <f t="shared" si="4"/>
        <v>1.7096196159487931</v>
      </c>
      <c r="M172" s="15">
        <f t="shared" si="5"/>
        <v>0.77367536649693824</v>
      </c>
    </row>
    <row r="173" spans="1:13" x14ac:dyDescent="0.2">
      <c r="A173" s="28" t="s">
        <v>361</v>
      </c>
      <c r="B173" s="12" t="s">
        <v>312</v>
      </c>
      <c r="C173" s="12">
        <v>3.8299999999999999E-4</v>
      </c>
      <c r="D173" s="12">
        <v>452489</v>
      </c>
      <c r="E173" s="12">
        <v>866730</v>
      </c>
      <c r="F173" s="12">
        <v>-414241</v>
      </c>
      <c r="G173" s="12">
        <v>70804</v>
      </c>
      <c r="H173" s="12">
        <v>5.851</v>
      </c>
      <c r="I173" s="12">
        <v>8</v>
      </c>
      <c r="J173" s="12">
        <v>5.4199999999999995E-4</v>
      </c>
      <c r="K173" s="15">
        <v>3.266</v>
      </c>
      <c r="L173" s="12">
        <f t="shared" si="4"/>
        <v>0.52206454143735648</v>
      </c>
      <c r="M173" s="15">
        <f t="shared" si="5"/>
        <v>-0.93769992055259355</v>
      </c>
    </row>
    <row r="174" spans="1:13" x14ac:dyDescent="0.2">
      <c r="A174" s="28" t="s">
        <v>362</v>
      </c>
      <c r="B174" s="12" t="s">
        <v>314</v>
      </c>
      <c r="C174" s="12">
        <v>0.86710399999999999</v>
      </c>
      <c r="D174" s="12">
        <v>192279</v>
      </c>
      <c r="E174" s="12">
        <v>199165</v>
      </c>
      <c r="F174" s="12">
        <v>-6886</v>
      </c>
      <c r="G174" s="12">
        <v>39850</v>
      </c>
      <c r="H174" s="12">
        <v>0.17280000000000001</v>
      </c>
      <c r="I174" s="12">
        <v>8</v>
      </c>
      <c r="J174" s="12">
        <v>0.45583400000000002</v>
      </c>
      <c r="K174" s="15">
        <v>0.3412</v>
      </c>
      <c r="L174" s="12">
        <f t="shared" si="4"/>
        <v>0.96542565209750708</v>
      </c>
      <c r="M174" s="15">
        <f t="shared" si="5"/>
        <v>-5.0762934085590621E-2</v>
      </c>
    </row>
    <row r="175" spans="1:13" x14ac:dyDescent="0.2">
      <c r="A175" s="28" t="s">
        <v>220</v>
      </c>
      <c r="B175" s="12" t="s">
        <v>312</v>
      </c>
      <c r="C175" s="12">
        <v>5.44E-4</v>
      </c>
      <c r="D175" s="12">
        <v>7985344</v>
      </c>
      <c r="E175" s="12">
        <v>6086612</v>
      </c>
      <c r="F175" s="12">
        <v>1898731</v>
      </c>
      <c r="G175" s="12">
        <v>342455</v>
      </c>
      <c r="H175" s="12">
        <v>5.5439999999999996</v>
      </c>
      <c r="I175" s="12">
        <v>8</v>
      </c>
      <c r="J175" s="12">
        <v>7.2000000000000005E-4</v>
      </c>
      <c r="K175" s="15">
        <v>3.1429999999999998</v>
      </c>
      <c r="L175" s="12">
        <f t="shared" si="4"/>
        <v>1.3119521993516261</v>
      </c>
      <c r="M175" s="15">
        <f t="shared" si="5"/>
        <v>0.39171515668263757</v>
      </c>
    </row>
    <row r="176" spans="1:13" x14ac:dyDescent="0.2">
      <c r="A176" s="28" t="s">
        <v>221</v>
      </c>
      <c r="B176" s="12" t="s">
        <v>314</v>
      </c>
      <c r="C176" s="12">
        <v>0.10442899999999999</v>
      </c>
      <c r="D176" s="12">
        <v>73603141</v>
      </c>
      <c r="E176" s="12">
        <v>66965806</v>
      </c>
      <c r="F176" s="12">
        <v>6637335</v>
      </c>
      <c r="G176" s="12">
        <v>3624392</v>
      </c>
      <c r="H176" s="12">
        <v>1.831</v>
      </c>
      <c r="I176" s="12">
        <v>8</v>
      </c>
      <c r="J176" s="12">
        <v>7.2800000000000004E-2</v>
      </c>
      <c r="K176" s="15">
        <v>1.1379999999999999</v>
      </c>
      <c r="L176" s="12">
        <f t="shared" si="4"/>
        <v>1.0991152857922744</v>
      </c>
      <c r="M176" s="15">
        <f t="shared" si="5"/>
        <v>0.13634271796845007</v>
      </c>
    </row>
    <row r="177" spans="1:13" x14ac:dyDescent="0.2">
      <c r="A177" s="28" t="s">
        <v>222</v>
      </c>
      <c r="B177" s="12" t="s">
        <v>312</v>
      </c>
      <c r="C177" s="12" t="s">
        <v>313</v>
      </c>
      <c r="D177" s="12">
        <v>22561086</v>
      </c>
      <c r="E177" s="12">
        <v>41815505</v>
      </c>
      <c r="F177" s="12">
        <v>-19254419</v>
      </c>
      <c r="G177" s="12">
        <v>1318328</v>
      </c>
      <c r="H177" s="12">
        <v>14.61</v>
      </c>
      <c r="I177" s="12">
        <v>8</v>
      </c>
      <c r="J177" s="12">
        <v>1.9999999999999999E-6</v>
      </c>
      <c r="K177" s="15">
        <v>5.6790000000000003</v>
      </c>
      <c r="L177" s="12">
        <f t="shared" si="4"/>
        <v>0.53953876678040835</v>
      </c>
      <c r="M177" s="15">
        <f t="shared" si="5"/>
        <v>-0.89020147135105976</v>
      </c>
    </row>
    <row r="178" spans="1:13" x14ac:dyDescent="0.2">
      <c r="A178" s="28" t="s">
        <v>223</v>
      </c>
      <c r="B178" s="12" t="s">
        <v>314</v>
      </c>
      <c r="C178" s="12">
        <v>0.23664299999999999</v>
      </c>
      <c r="D178" s="12">
        <v>56852825</v>
      </c>
      <c r="E178" s="12">
        <v>62623773</v>
      </c>
      <c r="F178" s="12">
        <v>-5770948</v>
      </c>
      <c r="G178" s="12">
        <v>4510980</v>
      </c>
      <c r="H178" s="12">
        <v>1.2789999999999999</v>
      </c>
      <c r="I178" s="12">
        <v>8</v>
      </c>
      <c r="J178" s="12">
        <v>0.14663799999999999</v>
      </c>
      <c r="K178" s="15">
        <v>0.83379999999999999</v>
      </c>
      <c r="L178" s="12">
        <f t="shared" si="4"/>
        <v>0.9078473282023426</v>
      </c>
      <c r="M178" s="15">
        <f t="shared" si="5"/>
        <v>-0.13947839358778349</v>
      </c>
    </row>
    <row r="179" spans="1:13" x14ac:dyDescent="0.2">
      <c r="A179" s="28" t="s">
        <v>224</v>
      </c>
      <c r="B179" s="12" t="s">
        <v>312</v>
      </c>
      <c r="C179" s="12">
        <v>3.4400000000000001E-4</v>
      </c>
      <c r="D179" s="12">
        <v>3436641</v>
      </c>
      <c r="E179" s="12">
        <v>4237157</v>
      </c>
      <c r="F179" s="12">
        <v>-800516</v>
      </c>
      <c r="G179" s="12">
        <v>134681</v>
      </c>
      <c r="H179" s="12">
        <v>5.944</v>
      </c>
      <c r="I179" s="12">
        <v>8</v>
      </c>
      <c r="J179" s="12">
        <v>5.0799999999999999E-4</v>
      </c>
      <c r="K179" s="15">
        <v>3.294</v>
      </c>
      <c r="L179" s="12">
        <f t="shared" si="4"/>
        <v>0.81107237706792545</v>
      </c>
      <c r="M179" s="15">
        <f t="shared" si="5"/>
        <v>-0.30209743398625194</v>
      </c>
    </row>
    <row r="180" spans="1:13" x14ac:dyDescent="0.2">
      <c r="A180" s="28" t="s">
        <v>225</v>
      </c>
      <c r="B180" s="12" t="s">
        <v>314</v>
      </c>
      <c r="C180" s="12">
        <v>3.5962000000000001E-2</v>
      </c>
      <c r="D180" s="12">
        <v>2094870</v>
      </c>
      <c r="E180" s="12">
        <v>1823776</v>
      </c>
      <c r="F180" s="12">
        <v>271094</v>
      </c>
      <c r="G180" s="12">
        <v>107694</v>
      </c>
      <c r="H180" s="12">
        <v>2.5169999999999999</v>
      </c>
      <c r="I180" s="12">
        <v>8</v>
      </c>
      <c r="J180" s="12">
        <v>2.7621E-2</v>
      </c>
      <c r="K180" s="15">
        <v>1.5589999999999999</v>
      </c>
      <c r="L180" s="12">
        <f t="shared" si="4"/>
        <v>1.1486443510606565</v>
      </c>
      <c r="M180" s="15">
        <f t="shared" si="5"/>
        <v>0.19993217275680236</v>
      </c>
    </row>
    <row r="181" spans="1:13" x14ac:dyDescent="0.2">
      <c r="A181" s="28" t="s">
        <v>226</v>
      </c>
      <c r="B181" s="12" t="s">
        <v>314</v>
      </c>
      <c r="C181" s="12">
        <v>0.393262</v>
      </c>
      <c r="D181" s="12">
        <v>23083896</v>
      </c>
      <c r="E181" s="12">
        <v>20461385</v>
      </c>
      <c r="F181" s="12">
        <v>2622511</v>
      </c>
      <c r="G181" s="12">
        <v>2906529</v>
      </c>
      <c r="H181" s="12">
        <v>0.90229999999999999</v>
      </c>
      <c r="I181" s="12">
        <v>8</v>
      </c>
      <c r="J181" s="12">
        <v>0.23139299999999999</v>
      </c>
      <c r="K181" s="15">
        <v>0.63560000000000005</v>
      </c>
      <c r="L181" s="12">
        <f t="shared" si="4"/>
        <v>1.1281687920930084</v>
      </c>
      <c r="M181" s="15">
        <f t="shared" si="5"/>
        <v>0.17398293413538393</v>
      </c>
    </row>
    <row r="182" spans="1:13" x14ac:dyDescent="0.2">
      <c r="A182" s="28" t="s">
        <v>227</v>
      </c>
      <c r="B182" s="12" t="s">
        <v>314</v>
      </c>
      <c r="C182" s="12">
        <v>0.74801300000000004</v>
      </c>
      <c r="D182" s="12">
        <v>656731</v>
      </c>
      <c r="E182" s="12">
        <v>672994</v>
      </c>
      <c r="F182" s="12">
        <v>-16263</v>
      </c>
      <c r="G182" s="12">
        <v>48902</v>
      </c>
      <c r="H182" s="12">
        <v>0.33260000000000001</v>
      </c>
      <c r="I182" s="12">
        <v>8</v>
      </c>
      <c r="J182" s="12">
        <v>0.398123</v>
      </c>
      <c r="K182" s="15">
        <v>0.4</v>
      </c>
      <c r="L182" s="12">
        <f t="shared" si="4"/>
        <v>0.97583485142512416</v>
      </c>
      <c r="M182" s="15">
        <f t="shared" si="5"/>
        <v>-3.5291085613663578E-2</v>
      </c>
    </row>
    <row r="183" spans="1:13" x14ac:dyDescent="0.2">
      <c r="A183" s="28" t="s">
        <v>228</v>
      </c>
      <c r="B183" s="12" t="s">
        <v>314</v>
      </c>
      <c r="C183" s="12">
        <v>0.31210900000000003</v>
      </c>
      <c r="D183" s="12">
        <v>9927471</v>
      </c>
      <c r="E183" s="12">
        <v>10805859</v>
      </c>
      <c r="F183" s="12">
        <v>-878389</v>
      </c>
      <c r="G183" s="12">
        <v>814197</v>
      </c>
      <c r="H183" s="12">
        <v>1.079</v>
      </c>
      <c r="I183" s="12">
        <v>8</v>
      </c>
      <c r="J183" s="12">
        <v>0.18884100000000001</v>
      </c>
      <c r="K183" s="15">
        <v>0.72389999999999999</v>
      </c>
      <c r="L183" s="12">
        <f t="shared" si="4"/>
        <v>0.91871187658473052</v>
      </c>
      <c r="M183" s="15">
        <f t="shared" si="5"/>
        <v>-0.12231561574166594</v>
      </c>
    </row>
    <row r="184" spans="1:13" x14ac:dyDescent="0.2">
      <c r="A184" s="28" t="s">
        <v>229</v>
      </c>
      <c r="B184" s="12" t="s">
        <v>312</v>
      </c>
      <c r="C184" s="12">
        <v>3.9999999999999998E-6</v>
      </c>
      <c r="D184" s="12">
        <v>19177363</v>
      </c>
      <c r="E184" s="12">
        <v>11506978</v>
      </c>
      <c r="F184" s="12">
        <v>7670385</v>
      </c>
      <c r="G184" s="12">
        <v>698871</v>
      </c>
      <c r="H184" s="12">
        <v>10.98</v>
      </c>
      <c r="I184" s="12">
        <v>8</v>
      </c>
      <c r="J184" s="12">
        <v>1.2E-5</v>
      </c>
      <c r="K184" s="15">
        <v>4.92</v>
      </c>
      <c r="L184" s="12">
        <f t="shared" si="4"/>
        <v>1.6665855274947079</v>
      </c>
      <c r="M184" s="15">
        <f t="shared" si="5"/>
        <v>0.73689535700789288</v>
      </c>
    </row>
    <row r="185" spans="1:13" x14ac:dyDescent="0.2">
      <c r="A185" s="28" t="s">
        <v>230</v>
      </c>
      <c r="B185" s="12" t="s">
        <v>312</v>
      </c>
      <c r="C185" s="12" t="s">
        <v>313</v>
      </c>
      <c r="D185" s="12">
        <v>10587071</v>
      </c>
      <c r="E185" s="12">
        <v>27067136</v>
      </c>
      <c r="F185" s="12">
        <v>-16480065</v>
      </c>
      <c r="G185" s="12">
        <v>635952</v>
      </c>
      <c r="H185" s="12">
        <v>25.91</v>
      </c>
      <c r="I185" s="12">
        <v>8</v>
      </c>
      <c r="J185" s="12" t="s">
        <v>313</v>
      </c>
      <c r="K185" s="15">
        <v>6.6470000000000002</v>
      </c>
      <c r="L185" s="12">
        <f t="shared" si="4"/>
        <v>0.39114116100055801</v>
      </c>
      <c r="M185" s="15">
        <f t="shared" si="5"/>
        <v>-1.3542387315427722</v>
      </c>
    </row>
    <row r="186" spans="1:13" s="10" customFormat="1" x14ac:dyDescent="0.2">
      <c r="A186" s="29" t="s">
        <v>363</v>
      </c>
      <c r="B186" s="10" t="s">
        <v>312</v>
      </c>
      <c r="C186" s="10" t="s">
        <v>313</v>
      </c>
      <c r="D186" s="10">
        <v>7383933</v>
      </c>
      <c r="E186" s="10">
        <v>4218831</v>
      </c>
      <c r="F186" s="10">
        <v>3165102</v>
      </c>
      <c r="G186" s="10">
        <v>183957</v>
      </c>
      <c r="H186" s="10">
        <v>17.21</v>
      </c>
      <c r="I186" s="10">
        <v>8</v>
      </c>
      <c r="J186" s="10" t="s">
        <v>313</v>
      </c>
      <c r="K186" s="11">
        <v>6.1109999999999998</v>
      </c>
      <c r="L186" s="10">
        <f t="shared" si="4"/>
        <v>1.7502319955456855</v>
      </c>
      <c r="M186" s="11">
        <f t="shared" si="5"/>
        <v>0.80754616585183536</v>
      </c>
    </row>
    <row r="187" spans="1:13" s="10" customFormat="1" x14ac:dyDescent="0.2">
      <c r="A187" s="29" t="s">
        <v>232</v>
      </c>
      <c r="B187" s="10" t="s">
        <v>312</v>
      </c>
      <c r="C187" s="10">
        <v>2.0000000000000001E-4</v>
      </c>
      <c r="D187" s="10">
        <v>1728901</v>
      </c>
      <c r="E187" s="10">
        <v>1217788</v>
      </c>
      <c r="F187" s="10">
        <v>511113</v>
      </c>
      <c r="G187" s="10">
        <v>79350</v>
      </c>
      <c r="H187" s="10">
        <v>6.4409999999999998</v>
      </c>
      <c r="I187" s="10">
        <v>8</v>
      </c>
      <c r="J187" s="10">
        <v>3.2499999999999999E-4</v>
      </c>
      <c r="K187" s="11">
        <v>3.488</v>
      </c>
      <c r="L187" s="10">
        <f t="shared" si="4"/>
        <v>1.4197060572119284</v>
      </c>
      <c r="M187" s="11">
        <f t="shared" si="5"/>
        <v>0.5055922581099892</v>
      </c>
    </row>
    <row r="188" spans="1:13" s="10" customFormat="1" x14ac:dyDescent="0.2">
      <c r="A188" s="29" t="s">
        <v>233</v>
      </c>
      <c r="B188" s="10" t="s">
        <v>312</v>
      </c>
      <c r="C188" s="10">
        <v>7.7000000000000001E-5</v>
      </c>
      <c r="D188" s="10">
        <v>13802936971</v>
      </c>
      <c r="E188" s="10">
        <v>9541151439</v>
      </c>
      <c r="F188" s="10">
        <v>4261785533</v>
      </c>
      <c r="G188" s="10">
        <v>576787102</v>
      </c>
      <c r="H188" s="10">
        <v>7.3890000000000002</v>
      </c>
      <c r="I188" s="10">
        <v>8</v>
      </c>
      <c r="J188" s="10">
        <v>1.3899999999999999E-4</v>
      </c>
      <c r="K188" s="11">
        <v>3.8570000000000002</v>
      </c>
      <c r="L188" s="10">
        <f t="shared" si="4"/>
        <v>1.4466741314449438</v>
      </c>
      <c r="M188" s="11">
        <f t="shared" si="5"/>
        <v>0.53273998621414009</v>
      </c>
    </row>
    <row r="189" spans="1:13" x14ac:dyDescent="0.2">
      <c r="A189" s="28" t="s">
        <v>234</v>
      </c>
      <c r="B189" s="12" t="s">
        <v>312</v>
      </c>
      <c r="C189" s="12" t="s">
        <v>313</v>
      </c>
      <c r="D189" s="12">
        <v>388898</v>
      </c>
      <c r="E189" s="12">
        <v>910341</v>
      </c>
      <c r="F189" s="12">
        <v>-521443</v>
      </c>
      <c r="G189" s="12">
        <v>29109</v>
      </c>
      <c r="H189" s="12">
        <v>17.91</v>
      </c>
      <c r="I189" s="12">
        <v>8</v>
      </c>
      <c r="J189" s="12" t="s">
        <v>313</v>
      </c>
      <c r="K189" s="15">
        <v>6.1369999999999996</v>
      </c>
      <c r="L189" s="12">
        <f t="shared" si="4"/>
        <v>0.4272003567893789</v>
      </c>
      <c r="M189" s="15">
        <f t="shared" si="5"/>
        <v>-1.2270152429507237</v>
      </c>
    </row>
    <row r="190" spans="1:13" x14ac:dyDescent="0.2">
      <c r="A190" s="28" t="s">
        <v>235</v>
      </c>
      <c r="B190" s="12" t="s">
        <v>314</v>
      </c>
      <c r="C190" s="12">
        <v>1.4182E-2</v>
      </c>
      <c r="D190" s="12">
        <v>1801905</v>
      </c>
      <c r="E190" s="12">
        <v>946621</v>
      </c>
      <c r="F190" s="12">
        <v>855284</v>
      </c>
      <c r="G190" s="12">
        <v>273940</v>
      </c>
      <c r="H190" s="12">
        <v>3.1219999999999999</v>
      </c>
      <c r="I190" s="12">
        <v>8</v>
      </c>
      <c r="J190" s="12">
        <v>1.1967999999999999E-2</v>
      </c>
      <c r="K190" s="15">
        <v>1.9219999999999999</v>
      </c>
      <c r="L190" s="12">
        <f t="shared" si="4"/>
        <v>1.9035125990232626</v>
      </c>
      <c r="M190" s="15">
        <f t="shared" si="5"/>
        <v>0.92866411888269529</v>
      </c>
    </row>
    <row r="191" spans="1:13" s="10" customFormat="1" x14ac:dyDescent="0.2">
      <c r="A191" s="29" t="s">
        <v>236</v>
      </c>
      <c r="B191" s="10" t="s">
        <v>312</v>
      </c>
      <c r="C191" s="10">
        <v>5.0000000000000004E-6</v>
      </c>
      <c r="D191" s="10">
        <v>7108873</v>
      </c>
      <c r="E191" s="10">
        <v>3169421</v>
      </c>
      <c r="F191" s="10">
        <v>3939452</v>
      </c>
      <c r="G191" s="10">
        <v>370585</v>
      </c>
      <c r="H191" s="10">
        <v>10.63</v>
      </c>
      <c r="I191" s="10">
        <v>8</v>
      </c>
      <c r="J191" s="10">
        <v>1.4E-5</v>
      </c>
      <c r="K191" s="11">
        <v>4.843</v>
      </c>
      <c r="L191" s="10">
        <f t="shared" si="4"/>
        <v>2.2429563633231431</v>
      </c>
      <c r="M191" s="11">
        <f t="shared" si="5"/>
        <v>1.1654015530903972</v>
      </c>
    </row>
    <row r="192" spans="1:13" x14ac:dyDescent="0.2">
      <c r="A192" s="28" t="s">
        <v>237</v>
      </c>
      <c r="B192" s="12" t="s">
        <v>312</v>
      </c>
      <c r="C192" s="12" t="s">
        <v>313</v>
      </c>
      <c r="D192" s="12">
        <v>47017148</v>
      </c>
      <c r="E192" s="12">
        <v>145733785</v>
      </c>
      <c r="F192" s="12">
        <v>-98716638</v>
      </c>
      <c r="G192" s="12">
        <v>5509279</v>
      </c>
      <c r="H192" s="12">
        <v>17.920000000000002</v>
      </c>
      <c r="I192" s="12">
        <v>8</v>
      </c>
      <c r="J192" s="12" t="s">
        <v>313</v>
      </c>
      <c r="K192" s="15">
        <v>6.1369999999999996</v>
      </c>
      <c r="L192" s="12">
        <f t="shared" si="4"/>
        <v>0.32262352892296048</v>
      </c>
      <c r="M192" s="15">
        <f t="shared" si="5"/>
        <v>-1.6320764368568061</v>
      </c>
    </row>
    <row r="193" spans="1:13" x14ac:dyDescent="0.2">
      <c r="A193" s="28" t="s">
        <v>238</v>
      </c>
      <c r="B193" s="12" t="s">
        <v>312</v>
      </c>
      <c r="C193" s="12">
        <v>2.2900000000000001E-4</v>
      </c>
      <c r="D193" s="12">
        <v>35443709</v>
      </c>
      <c r="E193" s="12">
        <v>24605435</v>
      </c>
      <c r="F193" s="12">
        <v>10838274</v>
      </c>
      <c r="G193" s="12">
        <v>1715979</v>
      </c>
      <c r="H193" s="12">
        <v>6.3159999999999998</v>
      </c>
      <c r="I193" s="12">
        <v>8</v>
      </c>
      <c r="J193" s="12">
        <v>3.6200000000000002E-4</v>
      </c>
      <c r="K193" s="15">
        <v>3.4409999999999998</v>
      </c>
      <c r="L193" s="12">
        <f t="shared" ref="L193:L256" si="6">D193/E193</f>
        <v>1.4404829258251277</v>
      </c>
      <c r="M193" s="15">
        <f t="shared" ref="M193:M255" si="7">LOG(L193,2)</f>
        <v>0.52655256020385588</v>
      </c>
    </row>
    <row r="194" spans="1:13" x14ac:dyDescent="0.2">
      <c r="A194" s="28" t="s">
        <v>239</v>
      </c>
      <c r="B194" s="12" t="s">
        <v>314</v>
      </c>
      <c r="C194" s="12">
        <v>0.14488799999999999</v>
      </c>
      <c r="D194" s="12">
        <v>1036742</v>
      </c>
      <c r="E194" s="12">
        <v>911947</v>
      </c>
      <c r="F194" s="12">
        <v>124795</v>
      </c>
      <c r="G194" s="12">
        <v>77253</v>
      </c>
      <c r="H194" s="12">
        <v>1.615</v>
      </c>
      <c r="I194" s="12">
        <v>8</v>
      </c>
      <c r="J194" s="12">
        <v>9.7302E-2</v>
      </c>
      <c r="K194" s="15">
        <v>1.012</v>
      </c>
      <c r="L194" s="12">
        <f t="shared" si="6"/>
        <v>1.1368445753974739</v>
      </c>
      <c r="M194" s="15">
        <f t="shared" si="7"/>
        <v>0.18503502852170919</v>
      </c>
    </row>
    <row r="195" spans="1:13" x14ac:dyDescent="0.2">
      <c r="A195" s="28" t="s">
        <v>240</v>
      </c>
      <c r="B195" s="12" t="s">
        <v>314</v>
      </c>
      <c r="C195" s="12">
        <v>2.265E-2</v>
      </c>
      <c r="D195" s="12">
        <v>46984651</v>
      </c>
      <c r="E195" s="12">
        <v>54276648</v>
      </c>
      <c r="F195" s="12">
        <v>-7291997</v>
      </c>
      <c r="G195" s="12">
        <v>2589939</v>
      </c>
      <c r="H195" s="12">
        <v>2.8159999999999998</v>
      </c>
      <c r="I195" s="12">
        <v>8</v>
      </c>
      <c r="J195" s="12">
        <v>1.8158000000000001E-2</v>
      </c>
      <c r="K195" s="15">
        <v>1.7410000000000001</v>
      </c>
      <c r="L195" s="12">
        <f t="shared" si="6"/>
        <v>0.86565130182689243</v>
      </c>
      <c r="M195" s="15">
        <f t="shared" si="7"/>
        <v>-0.20814209352986779</v>
      </c>
    </row>
    <row r="196" spans="1:13" x14ac:dyDescent="0.2">
      <c r="A196" s="28" t="s">
        <v>241</v>
      </c>
      <c r="B196" s="12" t="s">
        <v>312</v>
      </c>
      <c r="C196" s="12">
        <v>5.3429999999999997E-3</v>
      </c>
      <c r="D196" s="12">
        <v>192262</v>
      </c>
      <c r="E196" s="12">
        <v>502792</v>
      </c>
      <c r="F196" s="12">
        <v>-310530</v>
      </c>
      <c r="G196" s="12">
        <v>82023</v>
      </c>
      <c r="H196" s="12">
        <v>3.786</v>
      </c>
      <c r="I196" s="12">
        <v>8</v>
      </c>
      <c r="J196" s="12">
        <v>5.267E-3</v>
      </c>
      <c r="K196" s="15">
        <v>2.278</v>
      </c>
      <c r="L196" s="12">
        <f t="shared" si="6"/>
        <v>0.38238874126875527</v>
      </c>
      <c r="M196" s="15">
        <f t="shared" si="7"/>
        <v>-1.386888048438085</v>
      </c>
    </row>
    <row r="197" spans="1:13" x14ac:dyDescent="0.2">
      <c r="A197" s="28" t="s">
        <v>242</v>
      </c>
      <c r="B197" s="12" t="s">
        <v>314</v>
      </c>
      <c r="C197" s="12">
        <v>0.74510500000000002</v>
      </c>
      <c r="D197" s="12">
        <v>1042272</v>
      </c>
      <c r="E197" s="12">
        <v>1111395</v>
      </c>
      <c r="F197" s="12">
        <v>-69123</v>
      </c>
      <c r="G197" s="12">
        <v>205378</v>
      </c>
      <c r="H197" s="12">
        <v>0.33660000000000001</v>
      </c>
      <c r="I197" s="12">
        <v>8</v>
      </c>
      <c r="J197" s="12">
        <v>0.398123</v>
      </c>
      <c r="K197" s="15">
        <v>0.4</v>
      </c>
      <c r="L197" s="12">
        <f t="shared" si="6"/>
        <v>0.93780519077375735</v>
      </c>
      <c r="M197" s="15">
        <f t="shared" si="7"/>
        <v>-9.2639830455593E-2</v>
      </c>
    </row>
    <row r="198" spans="1:13" x14ac:dyDescent="0.2">
      <c r="A198" s="28" t="s">
        <v>243</v>
      </c>
      <c r="B198" s="12" t="s">
        <v>314</v>
      </c>
      <c r="C198" s="12">
        <v>0.89318200000000003</v>
      </c>
      <c r="D198" s="12">
        <v>232423</v>
      </c>
      <c r="E198" s="12">
        <v>220840</v>
      </c>
      <c r="F198" s="12">
        <v>11582</v>
      </c>
      <c r="G198" s="12">
        <v>83560</v>
      </c>
      <c r="H198" s="12">
        <v>0.1386</v>
      </c>
      <c r="I198" s="12">
        <v>8</v>
      </c>
      <c r="J198" s="12">
        <v>0.46011400000000002</v>
      </c>
      <c r="K198" s="15">
        <v>0.33710000000000001</v>
      </c>
      <c r="L198" s="12">
        <f t="shared" si="6"/>
        <v>1.0524497373664192</v>
      </c>
      <c r="M198" s="15">
        <f t="shared" si="7"/>
        <v>7.3751335064853388E-2</v>
      </c>
    </row>
    <row r="199" spans="1:13" x14ac:dyDescent="0.2">
      <c r="A199" s="28" t="s">
        <v>244</v>
      </c>
      <c r="B199" s="12" t="s">
        <v>312</v>
      </c>
      <c r="C199" s="12">
        <v>9.0000000000000002E-6</v>
      </c>
      <c r="D199" s="12">
        <v>53798451</v>
      </c>
      <c r="E199" s="12">
        <v>37322136</v>
      </c>
      <c r="F199" s="12">
        <v>16476315</v>
      </c>
      <c r="G199" s="12">
        <v>1650676</v>
      </c>
      <c r="H199" s="12">
        <v>9.9819999999999993</v>
      </c>
      <c r="I199" s="12">
        <v>8</v>
      </c>
      <c r="J199" s="12">
        <v>2.0999999999999999E-5</v>
      </c>
      <c r="K199" s="15">
        <v>4.673</v>
      </c>
      <c r="L199" s="12">
        <f t="shared" si="6"/>
        <v>1.4414622732203752</v>
      </c>
      <c r="M199" s="15">
        <f t="shared" si="7"/>
        <v>0.52753307828260754</v>
      </c>
    </row>
    <row r="200" spans="1:13" x14ac:dyDescent="0.2">
      <c r="A200" s="28" t="s">
        <v>245</v>
      </c>
      <c r="B200" s="12" t="s">
        <v>314</v>
      </c>
      <c r="C200" s="12">
        <v>0.94105799999999995</v>
      </c>
      <c r="D200" s="12">
        <v>924894</v>
      </c>
      <c r="E200" s="12">
        <v>905268</v>
      </c>
      <c r="F200" s="12">
        <v>19626</v>
      </c>
      <c r="G200" s="12">
        <v>257235</v>
      </c>
      <c r="H200" s="12">
        <v>7.6289999999999997E-2</v>
      </c>
      <c r="I200" s="12">
        <v>8</v>
      </c>
      <c r="J200" s="12">
        <v>0.48283799999999999</v>
      </c>
      <c r="K200" s="15">
        <v>0.31619999999999998</v>
      </c>
      <c r="L200" s="12">
        <f t="shared" si="6"/>
        <v>1.0216797677593819</v>
      </c>
      <c r="M200" s="15">
        <f t="shared" si="7"/>
        <v>3.0943073123422041E-2</v>
      </c>
    </row>
    <row r="201" spans="1:13" x14ac:dyDescent="0.2">
      <c r="A201" s="28" t="s">
        <v>364</v>
      </c>
      <c r="B201" s="12" t="s">
        <v>312</v>
      </c>
      <c r="C201" s="12">
        <v>5.855E-3</v>
      </c>
      <c r="D201" s="12">
        <v>16530020</v>
      </c>
      <c r="E201" s="12">
        <v>9554125</v>
      </c>
      <c r="F201" s="12">
        <v>6975895</v>
      </c>
      <c r="G201" s="12">
        <v>1874230</v>
      </c>
      <c r="H201" s="12">
        <v>3.722</v>
      </c>
      <c r="I201" s="12">
        <v>8</v>
      </c>
      <c r="J201" s="12">
        <v>5.646E-3</v>
      </c>
      <c r="K201" s="15">
        <v>2.2480000000000002</v>
      </c>
      <c r="L201" s="12">
        <f t="shared" si="6"/>
        <v>1.7301448327293185</v>
      </c>
      <c r="M201" s="15">
        <f t="shared" si="7"/>
        <v>0.79089281284141233</v>
      </c>
    </row>
    <row r="202" spans="1:13" x14ac:dyDescent="0.2">
      <c r="A202" s="28" t="s">
        <v>365</v>
      </c>
      <c r="B202" s="12" t="s">
        <v>314</v>
      </c>
      <c r="C202" s="12">
        <v>0.34757300000000002</v>
      </c>
      <c r="D202" s="12">
        <v>27992591</v>
      </c>
      <c r="E202" s="12">
        <v>31914493</v>
      </c>
      <c r="F202" s="12">
        <v>-3921901</v>
      </c>
      <c r="G202" s="12">
        <v>3930348</v>
      </c>
      <c r="H202" s="12">
        <v>0.99790000000000001</v>
      </c>
      <c r="I202" s="12">
        <v>8</v>
      </c>
      <c r="J202" s="12">
        <v>0.209311</v>
      </c>
      <c r="K202" s="15">
        <v>0.67920000000000003</v>
      </c>
      <c r="L202" s="12">
        <f t="shared" si="6"/>
        <v>0.87711219476367686</v>
      </c>
      <c r="M202" s="15">
        <f t="shared" si="7"/>
        <v>-0.18916669979262971</v>
      </c>
    </row>
    <row r="203" spans="1:13" s="10" customFormat="1" x14ac:dyDescent="0.2">
      <c r="A203" s="29" t="s">
        <v>248</v>
      </c>
      <c r="B203" s="10" t="s">
        <v>312</v>
      </c>
      <c r="C203" s="10" t="s">
        <v>313</v>
      </c>
      <c r="D203" s="10">
        <v>69242086</v>
      </c>
      <c r="E203" s="10">
        <v>23989110</v>
      </c>
      <c r="F203" s="10">
        <v>45252976</v>
      </c>
      <c r="G203" s="10">
        <v>2211961</v>
      </c>
      <c r="H203" s="10">
        <v>20.46</v>
      </c>
      <c r="I203" s="10">
        <v>8</v>
      </c>
      <c r="J203" s="10" t="s">
        <v>313</v>
      </c>
      <c r="K203" s="11">
        <v>6.3070000000000004</v>
      </c>
      <c r="L203" s="10">
        <f t="shared" si="6"/>
        <v>2.886396619132598</v>
      </c>
      <c r="M203" s="11">
        <f t="shared" si="7"/>
        <v>1.5292695538627044</v>
      </c>
    </row>
    <row r="204" spans="1:13" s="10" customFormat="1" x14ac:dyDescent="0.2">
      <c r="A204" s="29" t="s">
        <v>249</v>
      </c>
      <c r="B204" s="10" t="s">
        <v>312</v>
      </c>
      <c r="C204" s="10" t="s">
        <v>313</v>
      </c>
      <c r="D204" s="10">
        <v>127992282</v>
      </c>
      <c r="E204" s="10">
        <v>17947615</v>
      </c>
      <c r="F204" s="10">
        <v>110044666</v>
      </c>
      <c r="G204" s="10">
        <v>6131555</v>
      </c>
      <c r="H204" s="10">
        <v>17.95</v>
      </c>
      <c r="I204" s="10">
        <v>8</v>
      </c>
      <c r="J204" s="10" t="s">
        <v>313</v>
      </c>
      <c r="K204" s="11">
        <v>6.1369999999999996</v>
      </c>
      <c r="L204" s="10">
        <f t="shared" si="6"/>
        <v>7.1314367953625037</v>
      </c>
      <c r="M204" s="11">
        <f t="shared" si="7"/>
        <v>2.8341927707389143</v>
      </c>
    </row>
    <row r="205" spans="1:13" x14ac:dyDescent="0.2">
      <c r="A205" s="28" t="s">
        <v>250</v>
      </c>
      <c r="B205" s="12" t="s">
        <v>312</v>
      </c>
      <c r="C205" s="12">
        <v>2.1499999999999999E-4</v>
      </c>
      <c r="D205" s="12">
        <v>1993890</v>
      </c>
      <c r="E205" s="12">
        <v>3366644</v>
      </c>
      <c r="F205" s="12">
        <v>-1372754</v>
      </c>
      <c r="G205" s="12">
        <v>215375</v>
      </c>
      <c r="H205" s="12">
        <v>6.3739999999999997</v>
      </c>
      <c r="I205" s="12">
        <v>8</v>
      </c>
      <c r="J205" s="12">
        <v>3.4499999999999998E-4</v>
      </c>
      <c r="K205" s="15">
        <v>3.4620000000000002</v>
      </c>
      <c r="L205" s="12">
        <f t="shared" si="6"/>
        <v>0.59224854187137099</v>
      </c>
      <c r="M205" s="15">
        <f t="shared" si="7"/>
        <v>-0.75572535336365676</v>
      </c>
    </row>
    <row r="206" spans="1:13" x14ac:dyDescent="0.2">
      <c r="A206" s="28" t="s">
        <v>366</v>
      </c>
      <c r="B206" s="12" t="s">
        <v>312</v>
      </c>
      <c r="C206" s="12">
        <v>8.9800000000000004E-4</v>
      </c>
      <c r="D206" s="12">
        <v>4535901</v>
      </c>
      <c r="E206" s="12">
        <v>6628024</v>
      </c>
      <c r="F206" s="12">
        <v>-2092122</v>
      </c>
      <c r="G206" s="12">
        <v>407947</v>
      </c>
      <c r="H206" s="12">
        <v>5.1280000000000001</v>
      </c>
      <c r="I206" s="12">
        <v>8</v>
      </c>
      <c r="J206" s="12">
        <v>1.1180000000000001E-3</v>
      </c>
      <c r="K206" s="15">
        <v>2.952</v>
      </c>
      <c r="L206" s="12">
        <f t="shared" si="6"/>
        <v>0.68435192751263418</v>
      </c>
      <c r="M206" s="15">
        <f t="shared" si="7"/>
        <v>-0.54718967400650298</v>
      </c>
    </row>
    <row r="207" spans="1:13" x14ac:dyDescent="0.2">
      <c r="A207" s="28" t="s">
        <v>367</v>
      </c>
      <c r="B207" s="12" t="s">
        <v>312</v>
      </c>
      <c r="C207" s="12">
        <v>3.8900000000000002E-4</v>
      </c>
      <c r="D207" s="12">
        <v>3810846</v>
      </c>
      <c r="E207" s="12">
        <v>8114969</v>
      </c>
      <c r="F207" s="12">
        <v>-4304123</v>
      </c>
      <c r="G207" s="12">
        <v>737441</v>
      </c>
      <c r="H207" s="12">
        <v>5.8369999999999997</v>
      </c>
      <c r="I207" s="12">
        <v>8</v>
      </c>
      <c r="J207" s="12">
        <v>5.4199999999999995E-4</v>
      </c>
      <c r="K207" s="15">
        <v>3.266</v>
      </c>
      <c r="L207" s="12">
        <f t="shared" si="6"/>
        <v>0.4696069695398713</v>
      </c>
      <c r="M207" s="15">
        <f t="shared" si="7"/>
        <v>-1.0904742749274816</v>
      </c>
    </row>
    <row r="208" spans="1:13" x14ac:dyDescent="0.2">
      <c r="A208" s="28" t="s">
        <v>253</v>
      </c>
      <c r="B208" s="12" t="s">
        <v>312</v>
      </c>
      <c r="C208" s="12">
        <v>1.0000000000000001E-5</v>
      </c>
      <c r="D208" s="12">
        <v>337559033</v>
      </c>
      <c r="E208" s="12">
        <v>541362065</v>
      </c>
      <c r="F208" s="12">
        <v>-203803032</v>
      </c>
      <c r="G208" s="12">
        <v>20771004</v>
      </c>
      <c r="H208" s="12">
        <v>9.8119999999999994</v>
      </c>
      <c r="I208" s="12">
        <v>8</v>
      </c>
      <c r="J208" s="12">
        <v>2.4000000000000001E-5</v>
      </c>
      <c r="K208" s="15">
        <v>4.6260000000000003</v>
      </c>
      <c r="L208" s="12">
        <f t="shared" si="6"/>
        <v>0.62353654757837529</v>
      </c>
      <c r="M208" s="15">
        <f t="shared" si="7"/>
        <v>-0.68145397113587414</v>
      </c>
    </row>
    <row r="209" spans="1:13" x14ac:dyDescent="0.2">
      <c r="A209" s="28" t="s">
        <v>254</v>
      </c>
      <c r="B209" s="12" t="s">
        <v>314</v>
      </c>
      <c r="C209" s="12">
        <v>0.11047999999999999</v>
      </c>
      <c r="D209" s="12">
        <v>752305</v>
      </c>
      <c r="E209" s="12">
        <v>829938</v>
      </c>
      <c r="F209" s="12">
        <v>-77633</v>
      </c>
      <c r="G209" s="12">
        <v>43262</v>
      </c>
      <c r="H209" s="12">
        <v>1.794</v>
      </c>
      <c r="I209" s="12">
        <v>8</v>
      </c>
      <c r="J209" s="12">
        <v>7.6601000000000002E-2</v>
      </c>
      <c r="K209" s="15">
        <v>1.1160000000000001</v>
      </c>
      <c r="L209" s="12">
        <f t="shared" si="6"/>
        <v>0.90645927768098344</v>
      </c>
      <c r="M209" s="15">
        <f t="shared" si="7"/>
        <v>-0.14168588595746184</v>
      </c>
    </row>
    <row r="210" spans="1:13" x14ac:dyDescent="0.2">
      <c r="A210" s="28" t="s">
        <v>368</v>
      </c>
      <c r="B210" s="12" t="s">
        <v>314</v>
      </c>
      <c r="C210" s="12">
        <v>0.383546</v>
      </c>
      <c r="D210" s="12">
        <v>3593947</v>
      </c>
      <c r="E210" s="12">
        <v>3337558</v>
      </c>
      <c r="F210" s="12">
        <v>256389</v>
      </c>
      <c r="G210" s="12">
        <v>278113</v>
      </c>
      <c r="H210" s="12">
        <v>0.92190000000000005</v>
      </c>
      <c r="I210" s="12">
        <v>8</v>
      </c>
      <c r="J210" s="12">
        <v>0.226716</v>
      </c>
      <c r="K210" s="15">
        <v>0.64449999999999996</v>
      </c>
      <c r="L210" s="12">
        <f t="shared" si="6"/>
        <v>1.0768193391695364</v>
      </c>
      <c r="M210" s="15">
        <f t="shared" si="7"/>
        <v>0.1067762254188204</v>
      </c>
    </row>
    <row r="211" spans="1:13" s="10" customFormat="1" x14ac:dyDescent="0.2">
      <c r="A211" s="29" t="s">
        <v>256</v>
      </c>
      <c r="B211" s="10" t="s">
        <v>312</v>
      </c>
      <c r="C211" s="10">
        <v>2.3E-5</v>
      </c>
      <c r="D211" s="10">
        <v>537636875</v>
      </c>
      <c r="E211" s="10">
        <v>417451196</v>
      </c>
      <c r="F211" s="10">
        <v>120185678</v>
      </c>
      <c r="G211" s="10">
        <v>13753029</v>
      </c>
      <c r="H211" s="10">
        <v>8.7390000000000008</v>
      </c>
      <c r="I211" s="10">
        <v>8</v>
      </c>
      <c r="J211" s="10">
        <v>4.8000000000000001E-5</v>
      </c>
      <c r="K211" s="11">
        <v>4.3230000000000004</v>
      </c>
      <c r="L211" s="10">
        <f t="shared" si="6"/>
        <v>1.2879035445379345</v>
      </c>
      <c r="M211" s="11">
        <f t="shared" si="7"/>
        <v>0.3650245491764556</v>
      </c>
    </row>
    <row r="212" spans="1:13" x14ac:dyDescent="0.2">
      <c r="A212" s="28" t="s">
        <v>257</v>
      </c>
      <c r="B212" s="12" t="s">
        <v>314</v>
      </c>
      <c r="C212" s="12">
        <v>0.215921</v>
      </c>
      <c r="D212" s="12">
        <v>17057184</v>
      </c>
      <c r="E212" s="12">
        <v>15276529</v>
      </c>
      <c r="F212" s="12">
        <v>1780656</v>
      </c>
      <c r="G212" s="12">
        <v>1325225</v>
      </c>
      <c r="H212" s="12">
        <v>1.3440000000000001</v>
      </c>
      <c r="I212" s="12">
        <v>8</v>
      </c>
      <c r="J212" s="12">
        <v>0.13711000000000001</v>
      </c>
      <c r="K212" s="15">
        <v>0.8629</v>
      </c>
      <c r="L212" s="12">
        <f t="shared" si="6"/>
        <v>1.1165614911607211</v>
      </c>
      <c r="M212" s="15">
        <f t="shared" si="7"/>
        <v>0.1590627053026073</v>
      </c>
    </row>
    <row r="213" spans="1:13" x14ac:dyDescent="0.2">
      <c r="A213" s="28" t="s">
        <v>258</v>
      </c>
      <c r="B213" s="12" t="s">
        <v>312</v>
      </c>
      <c r="C213" s="12">
        <v>4.1E-5</v>
      </c>
      <c r="D213" s="12">
        <v>8804348</v>
      </c>
      <c r="E213" s="12">
        <v>14357365</v>
      </c>
      <c r="F213" s="12">
        <v>-5553017</v>
      </c>
      <c r="G213" s="12">
        <v>687103</v>
      </c>
      <c r="H213" s="12">
        <v>8.0820000000000007</v>
      </c>
      <c r="I213" s="12">
        <v>8</v>
      </c>
      <c r="J213" s="12">
        <v>7.7000000000000001E-5</v>
      </c>
      <c r="K213" s="15">
        <v>4.1159999999999997</v>
      </c>
      <c r="L213" s="12">
        <f t="shared" si="6"/>
        <v>0.61322868088956439</v>
      </c>
      <c r="M213" s="15">
        <f t="shared" si="7"/>
        <v>-0.70550292103238388</v>
      </c>
    </row>
    <row r="214" spans="1:13" x14ac:dyDescent="0.2">
      <c r="A214" s="28" t="s">
        <v>259</v>
      </c>
      <c r="B214" s="12" t="s">
        <v>312</v>
      </c>
      <c r="C214" s="12" t="s">
        <v>313</v>
      </c>
      <c r="D214" s="12">
        <v>2633160863</v>
      </c>
      <c r="E214" s="12">
        <v>5388203398</v>
      </c>
      <c r="F214" s="12">
        <v>-2755042535</v>
      </c>
      <c r="G214" s="12">
        <v>156382964</v>
      </c>
      <c r="H214" s="12">
        <v>17.62</v>
      </c>
      <c r="I214" s="12">
        <v>8</v>
      </c>
      <c r="J214" s="12" t="s">
        <v>313</v>
      </c>
      <c r="K214" s="15">
        <v>6.1109999999999998</v>
      </c>
      <c r="L214" s="12">
        <f t="shared" si="6"/>
        <v>0.48868995256886183</v>
      </c>
      <c r="M214" s="15">
        <f t="shared" si="7"/>
        <v>-1.033008651706679</v>
      </c>
    </row>
    <row r="215" spans="1:13" x14ac:dyDescent="0.2">
      <c r="A215" s="28" t="s">
        <v>260</v>
      </c>
      <c r="B215" s="12" t="s">
        <v>312</v>
      </c>
      <c r="C215" s="12">
        <v>3.8000000000000002E-5</v>
      </c>
      <c r="D215" s="12">
        <v>4584255</v>
      </c>
      <c r="E215" s="12">
        <v>7804187</v>
      </c>
      <c r="F215" s="12">
        <v>-3219932</v>
      </c>
      <c r="G215" s="12">
        <v>394529</v>
      </c>
      <c r="H215" s="12">
        <v>8.1609999999999996</v>
      </c>
      <c r="I215" s="12">
        <v>8</v>
      </c>
      <c r="J215" s="12">
        <v>7.2999999999999999E-5</v>
      </c>
      <c r="K215" s="15">
        <v>4.1340000000000003</v>
      </c>
      <c r="L215" s="12">
        <f t="shared" si="6"/>
        <v>0.58740968149533068</v>
      </c>
      <c r="M215" s="15">
        <f t="shared" si="7"/>
        <v>-0.76756105099818028</v>
      </c>
    </row>
    <row r="216" spans="1:13" x14ac:dyDescent="0.2">
      <c r="A216" s="28" t="s">
        <v>261</v>
      </c>
      <c r="B216" s="12" t="s">
        <v>312</v>
      </c>
      <c r="C216" s="12">
        <v>1.276E-3</v>
      </c>
      <c r="D216" s="12">
        <v>1364822909</v>
      </c>
      <c r="E216" s="12">
        <v>1109453954</v>
      </c>
      <c r="F216" s="12">
        <v>255368955</v>
      </c>
      <c r="G216" s="12">
        <v>52682644</v>
      </c>
      <c r="H216" s="12">
        <v>4.8470000000000004</v>
      </c>
      <c r="I216" s="12">
        <v>8</v>
      </c>
      <c r="J216" s="12">
        <v>1.488E-3</v>
      </c>
      <c r="K216" s="15">
        <v>2.827</v>
      </c>
      <c r="L216" s="12">
        <f t="shared" si="6"/>
        <v>1.2301753525500527</v>
      </c>
      <c r="M216" s="15">
        <f t="shared" si="7"/>
        <v>0.29886397590863212</v>
      </c>
    </row>
    <row r="217" spans="1:13" x14ac:dyDescent="0.2">
      <c r="A217" s="28" t="s">
        <v>262</v>
      </c>
      <c r="B217" s="12" t="s">
        <v>314</v>
      </c>
      <c r="C217" s="12">
        <v>0.111926</v>
      </c>
      <c r="D217" s="12">
        <v>404607</v>
      </c>
      <c r="E217" s="12">
        <v>298477</v>
      </c>
      <c r="F217" s="12">
        <v>106130</v>
      </c>
      <c r="G217" s="12">
        <v>59425</v>
      </c>
      <c r="H217" s="12">
        <v>1.786</v>
      </c>
      <c r="I217" s="12">
        <v>8</v>
      </c>
      <c r="J217" s="12">
        <v>7.7187000000000006E-2</v>
      </c>
      <c r="K217" s="15">
        <v>1.1120000000000001</v>
      </c>
      <c r="L217" s="12">
        <f t="shared" si="6"/>
        <v>1.3555717861007717</v>
      </c>
      <c r="M217" s="15">
        <f t="shared" si="7"/>
        <v>0.43890151502683583</v>
      </c>
    </row>
    <row r="218" spans="1:13" x14ac:dyDescent="0.2">
      <c r="A218" s="28" t="s">
        <v>263</v>
      </c>
      <c r="B218" s="12" t="s">
        <v>312</v>
      </c>
      <c r="C218" s="12">
        <v>2.4250000000000001E-3</v>
      </c>
      <c r="D218" s="12">
        <v>382437</v>
      </c>
      <c r="E218" s="12">
        <v>1269384</v>
      </c>
      <c r="F218" s="12">
        <v>-886947</v>
      </c>
      <c r="G218" s="12">
        <v>203609</v>
      </c>
      <c r="H218" s="12">
        <v>4.3559999999999999</v>
      </c>
      <c r="I218" s="12">
        <v>8</v>
      </c>
      <c r="J218" s="12">
        <v>2.6819999999999999E-3</v>
      </c>
      <c r="K218" s="15">
        <v>2.5720000000000001</v>
      </c>
      <c r="L218" s="12">
        <f t="shared" si="6"/>
        <v>0.30127762757368931</v>
      </c>
      <c r="M218" s="15">
        <f t="shared" si="7"/>
        <v>-1.7308345503548106</v>
      </c>
    </row>
    <row r="219" spans="1:13" x14ac:dyDescent="0.2">
      <c r="A219" s="28" t="s">
        <v>369</v>
      </c>
      <c r="B219" s="12" t="s">
        <v>314</v>
      </c>
      <c r="C219" s="12">
        <v>1.3306E-2</v>
      </c>
      <c r="D219" s="12">
        <v>397058</v>
      </c>
      <c r="E219" s="12">
        <v>616634</v>
      </c>
      <c r="F219" s="12">
        <v>-219576</v>
      </c>
      <c r="G219" s="12">
        <v>69388</v>
      </c>
      <c r="H219" s="12">
        <v>3.1640000000000001</v>
      </c>
      <c r="I219" s="12">
        <v>8</v>
      </c>
      <c r="J219" s="12">
        <v>1.1377999999999999E-2</v>
      </c>
      <c r="K219" s="15">
        <v>1.944</v>
      </c>
      <c r="L219" s="12">
        <f t="shared" si="6"/>
        <v>0.64391194776804395</v>
      </c>
      <c r="M219" s="15">
        <f t="shared" si="7"/>
        <v>-0.63506467549710643</v>
      </c>
    </row>
    <row r="220" spans="1:13" x14ac:dyDescent="0.2">
      <c r="A220" s="28" t="s">
        <v>265</v>
      </c>
      <c r="B220" s="12" t="s">
        <v>312</v>
      </c>
      <c r="C220" s="12">
        <v>1.74E-4</v>
      </c>
      <c r="D220" s="12">
        <v>39021604</v>
      </c>
      <c r="E220" s="12">
        <v>26757516</v>
      </c>
      <c r="F220" s="12">
        <v>12264088</v>
      </c>
      <c r="G220" s="12">
        <v>1866227</v>
      </c>
      <c r="H220" s="12">
        <v>6.5720000000000001</v>
      </c>
      <c r="I220" s="12">
        <v>8</v>
      </c>
      <c r="J220" s="12">
        <v>2.8699999999999998E-4</v>
      </c>
      <c r="K220" s="15">
        <v>3.5419999999999998</v>
      </c>
      <c r="L220" s="12">
        <f t="shared" si="6"/>
        <v>1.4583417982446503</v>
      </c>
      <c r="M220" s="15">
        <f t="shared" si="7"/>
        <v>0.54432889033818888</v>
      </c>
    </row>
    <row r="221" spans="1:13" x14ac:dyDescent="0.2">
      <c r="A221" s="28" t="s">
        <v>266</v>
      </c>
      <c r="B221" s="12" t="s">
        <v>312</v>
      </c>
      <c r="C221" s="12">
        <v>3.9999999999999998E-6</v>
      </c>
      <c r="D221" s="12">
        <v>31933594</v>
      </c>
      <c r="E221" s="12">
        <v>13033542</v>
      </c>
      <c r="F221" s="12">
        <v>18900053</v>
      </c>
      <c r="G221" s="12">
        <v>1715553</v>
      </c>
      <c r="H221" s="12">
        <v>11.02</v>
      </c>
      <c r="I221" s="12">
        <v>8</v>
      </c>
      <c r="J221" s="12">
        <v>1.2E-5</v>
      </c>
      <c r="K221" s="15">
        <v>4.9219999999999997</v>
      </c>
      <c r="L221" s="12">
        <f t="shared" si="6"/>
        <v>2.4501086504343945</v>
      </c>
      <c r="M221" s="15">
        <f t="shared" si="7"/>
        <v>1.2928457271736833</v>
      </c>
    </row>
    <row r="222" spans="1:13" x14ac:dyDescent="0.2">
      <c r="A222" s="28" t="s">
        <v>267</v>
      </c>
      <c r="B222" s="12" t="s">
        <v>312</v>
      </c>
      <c r="C222" s="12">
        <v>1.9999999999999999E-6</v>
      </c>
      <c r="D222" s="12">
        <v>10465241</v>
      </c>
      <c r="E222" s="12">
        <v>23858186</v>
      </c>
      <c r="F222" s="12">
        <v>-13392945</v>
      </c>
      <c r="G222" s="12">
        <v>1073921</v>
      </c>
      <c r="H222" s="12">
        <v>12.47</v>
      </c>
      <c r="I222" s="12">
        <v>8</v>
      </c>
      <c r="J222" s="12">
        <v>5.0000000000000004E-6</v>
      </c>
      <c r="K222" s="15">
        <v>5.2969999999999997</v>
      </c>
      <c r="L222" s="12">
        <f t="shared" si="6"/>
        <v>0.4386436169120318</v>
      </c>
      <c r="M222" s="15">
        <f t="shared" si="7"/>
        <v>-1.188878820098753</v>
      </c>
    </row>
    <row r="223" spans="1:13" x14ac:dyDescent="0.2">
      <c r="A223" s="28" t="s">
        <v>268</v>
      </c>
      <c r="B223" s="12" t="s">
        <v>312</v>
      </c>
      <c r="C223" s="12">
        <v>2.66E-3</v>
      </c>
      <c r="D223" s="12">
        <v>547346</v>
      </c>
      <c r="E223" s="12">
        <v>850545</v>
      </c>
      <c r="F223" s="12">
        <v>-303199</v>
      </c>
      <c r="G223" s="12">
        <v>70713</v>
      </c>
      <c r="H223" s="12">
        <v>4.2880000000000003</v>
      </c>
      <c r="I223" s="12">
        <v>8</v>
      </c>
      <c r="J223" s="12">
        <v>2.8670000000000002E-3</v>
      </c>
      <c r="K223" s="15">
        <v>2.5430000000000001</v>
      </c>
      <c r="L223" s="12">
        <f t="shared" si="6"/>
        <v>0.6435238582320747</v>
      </c>
      <c r="M223" s="15">
        <f t="shared" si="7"/>
        <v>-0.63593445846152807</v>
      </c>
    </row>
    <row r="224" spans="1:13" x14ac:dyDescent="0.2">
      <c r="A224" s="28" t="s">
        <v>269</v>
      </c>
      <c r="B224" s="12" t="s">
        <v>312</v>
      </c>
      <c r="C224" s="12">
        <v>4.1800000000000002E-4</v>
      </c>
      <c r="D224" s="12">
        <v>40630</v>
      </c>
      <c r="E224" s="12">
        <v>80278</v>
      </c>
      <c r="F224" s="12">
        <v>-39647</v>
      </c>
      <c r="G224" s="12">
        <v>6868</v>
      </c>
      <c r="H224" s="12">
        <v>5.7720000000000002</v>
      </c>
      <c r="I224" s="12">
        <v>8</v>
      </c>
      <c r="J224" s="12">
        <v>5.7700000000000004E-4</v>
      </c>
      <c r="K224" s="15">
        <v>3.2389999999999999</v>
      </c>
      <c r="L224" s="12">
        <f t="shared" si="6"/>
        <v>0.50611624604499361</v>
      </c>
      <c r="M224" s="15">
        <f t="shared" si="7"/>
        <v>-0.98245931010332854</v>
      </c>
    </row>
    <row r="225" spans="1:13" x14ac:dyDescent="0.2">
      <c r="A225" s="28" t="s">
        <v>270</v>
      </c>
      <c r="B225" s="12" t="s">
        <v>314</v>
      </c>
      <c r="C225" s="12">
        <v>0.17735699999999999</v>
      </c>
      <c r="D225" s="12">
        <v>11087942</v>
      </c>
      <c r="E225" s="12">
        <v>9880067</v>
      </c>
      <c r="F225" s="12">
        <v>1207875</v>
      </c>
      <c r="G225" s="12">
        <v>816589</v>
      </c>
      <c r="H225" s="12">
        <v>1.4790000000000001</v>
      </c>
      <c r="I225" s="12">
        <v>8</v>
      </c>
      <c r="J225" s="12">
        <v>0.11432</v>
      </c>
      <c r="K225" s="15">
        <v>0.94189999999999996</v>
      </c>
      <c r="L225" s="12">
        <f t="shared" si="6"/>
        <v>1.1222537256073264</v>
      </c>
      <c r="M225" s="15">
        <f t="shared" si="7"/>
        <v>0.16639888565536684</v>
      </c>
    </row>
    <row r="226" spans="1:13" s="10" customFormat="1" x14ac:dyDescent="0.2">
      <c r="A226" s="29" t="s">
        <v>271</v>
      </c>
      <c r="B226" s="10" t="s">
        <v>312</v>
      </c>
      <c r="C226" s="10">
        <v>7.9000000000000008E-3</v>
      </c>
      <c r="D226" s="10">
        <v>26425130</v>
      </c>
      <c r="E226" s="10">
        <v>19073537</v>
      </c>
      <c r="F226" s="10">
        <v>7351593</v>
      </c>
      <c r="G226" s="10">
        <v>2091307</v>
      </c>
      <c r="H226" s="10">
        <v>3.5150000000000001</v>
      </c>
      <c r="I226" s="10">
        <v>8</v>
      </c>
      <c r="J226" s="10">
        <v>7.1869999999999998E-3</v>
      </c>
      <c r="K226" s="11">
        <v>2.1429999999999998</v>
      </c>
      <c r="L226" s="10">
        <f t="shared" si="6"/>
        <v>1.3854341751086858</v>
      </c>
      <c r="M226" s="11">
        <f t="shared" si="7"/>
        <v>0.47033816697217762</v>
      </c>
    </row>
    <row r="227" spans="1:13" x14ac:dyDescent="0.2">
      <c r="A227" s="28" t="s">
        <v>272</v>
      </c>
      <c r="B227" s="12" t="s">
        <v>314</v>
      </c>
      <c r="C227" s="12">
        <v>0.61733300000000002</v>
      </c>
      <c r="D227" s="12">
        <v>264224818</v>
      </c>
      <c r="E227" s="12">
        <v>285961934</v>
      </c>
      <c r="F227" s="12">
        <v>-21737116</v>
      </c>
      <c r="G227" s="12">
        <v>41825162</v>
      </c>
      <c r="H227" s="12">
        <v>0.51970000000000005</v>
      </c>
      <c r="I227" s="12">
        <v>8</v>
      </c>
      <c r="J227" s="12">
        <v>0.34428399999999998</v>
      </c>
      <c r="K227" s="15">
        <v>0.46310000000000001</v>
      </c>
      <c r="L227" s="12">
        <f t="shared" si="6"/>
        <v>0.92398598059558512</v>
      </c>
      <c r="M227" s="15">
        <f t="shared" si="7"/>
        <v>-0.11405713272510384</v>
      </c>
    </row>
    <row r="228" spans="1:13" x14ac:dyDescent="0.2">
      <c r="A228" s="28" t="s">
        <v>273</v>
      </c>
      <c r="B228" s="12" t="s">
        <v>312</v>
      </c>
      <c r="C228" s="12">
        <v>6.7250000000000001E-3</v>
      </c>
      <c r="D228" s="12">
        <v>4353257</v>
      </c>
      <c r="E228" s="12">
        <v>8923910</v>
      </c>
      <c r="F228" s="12">
        <v>-4570654</v>
      </c>
      <c r="G228" s="12">
        <v>1260546</v>
      </c>
      <c r="H228" s="12">
        <v>3.6259999999999999</v>
      </c>
      <c r="I228" s="12">
        <v>8</v>
      </c>
      <c r="J228" s="12">
        <v>6.3420000000000004E-3</v>
      </c>
      <c r="K228" s="15">
        <v>2.198</v>
      </c>
      <c r="L228" s="12">
        <f t="shared" si="6"/>
        <v>0.48781946478617555</v>
      </c>
      <c r="M228" s="15">
        <f t="shared" si="7"/>
        <v>-1.0355807697376314</v>
      </c>
    </row>
    <row r="229" spans="1:13" x14ac:dyDescent="0.2">
      <c r="A229" s="28" t="s">
        <v>370</v>
      </c>
      <c r="B229" s="12" t="s">
        <v>314</v>
      </c>
      <c r="C229" s="12">
        <v>5.3471999999999999E-2</v>
      </c>
      <c r="D229" s="12">
        <v>16449296</v>
      </c>
      <c r="E229" s="12">
        <v>15262339</v>
      </c>
      <c r="F229" s="12">
        <v>1186958</v>
      </c>
      <c r="G229" s="12">
        <v>524507</v>
      </c>
      <c r="H229" s="12">
        <v>2.2629999999999999</v>
      </c>
      <c r="I229" s="12">
        <v>8</v>
      </c>
      <c r="J229" s="12">
        <v>3.9877000000000003E-2</v>
      </c>
      <c r="K229" s="15">
        <v>1.399</v>
      </c>
      <c r="L229" s="12">
        <f t="shared" si="6"/>
        <v>1.077770320787659</v>
      </c>
      <c r="M229" s="15">
        <f t="shared" si="7"/>
        <v>0.1080497640225113</v>
      </c>
    </row>
    <row r="230" spans="1:13" x14ac:dyDescent="0.2">
      <c r="A230" s="28" t="s">
        <v>275</v>
      </c>
      <c r="B230" s="12" t="s">
        <v>312</v>
      </c>
      <c r="C230" s="12">
        <v>4.8000000000000001E-4</v>
      </c>
      <c r="D230" s="12">
        <v>64623141</v>
      </c>
      <c r="E230" s="12">
        <v>41522992</v>
      </c>
      <c r="F230" s="12">
        <v>23100149</v>
      </c>
      <c r="G230" s="12">
        <v>4087210</v>
      </c>
      <c r="H230" s="12">
        <v>5.6520000000000001</v>
      </c>
      <c r="I230" s="12">
        <v>8</v>
      </c>
      <c r="J230" s="12">
        <v>6.5600000000000001E-4</v>
      </c>
      <c r="K230" s="15">
        <v>3.1829999999999998</v>
      </c>
      <c r="L230" s="12">
        <f t="shared" si="6"/>
        <v>1.556321880658311</v>
      </c>
      <c r="M230" s="15">
        <f t="shared" si="7"/>
        <v>0.63814047138116481</v>
      </c>
    </row>
    <row r="231" spans="1:13" x14ac:dyDescent="0.2">
      <c r="A231" s="28" t="s">
        <v>276</v>
      </c>
      <c r="B231" s="12" t="s">
        <v>314</v>
      </c>
      <c r="C231" s="12">
        <v>0.95030999999999999</v>
      </c>
      <c r="D231" s="12">
        <v>6402194</v>
      </c>
      <c r="E231" s="12">
        <v>6515242</v>
      </c>
      <c r="F231" s="12">
        <v>-113048</v>
      </c>
      <c r="G231" s="12">
        <v>1758180</v>
      </c>
      <c r="H231" s="12">
        <v>6.4299999999999996E-2</v>
      </c>
      <c r="I231" s="12">
        <v>8</v>
      </c>
      <c r="J231" s="12">
        <v>0.48564299999999999</v>
      </c>
      <c r="K231" s="15">
        <v>0.31369999999999998</v>
      </c>
      <c r="L231" s="12">
        <f t="shared" si="6"/>
        <v>0.98264868749311229</v>
      </c>
      <c r="M231" s="15">
        <f t="shared" si="7"/>
        <v>-2.5252372524759176E-2</v>
      </c>
    </row>
    <row r="232" spans="1:13" x14ac:dyDescent="0.2">
      <c r="A232" s="28" t="s">
        <v>277</v>
      </c>
      <c r="B232" s="12" t="s">
        <v>314</v>
      </c>
      <c r="C232" s="12">
        <v>0.16821900000000001</v>
      </c>
      <c r="D232" s="12">
        <v>111321438</v>
      </c>
      <c r="E232" s="12">
        <v>150334923</v>
      </c>
      <c r="F232" s="12">
        <v>-39013485</v>
      </c>
      <c r="G232" s="12">
        <v>25750206</v>
      </c>
      <c r="H232" s="12">
        <v>1.5149999999999999</v>
      </c>
      <c r="I232" s="12">
        <v>8</v>
      </c>
      <c r="J232" s="12">
        <v>0.108977</v>
      </c>
      <c r="K232" s="15">
        <v>0.9627</v>
      </c>
      <c r="L232" s="12">
        <f t="shared" si="6"/>
        <v>0.74048954014497348</v>
      </c>
      <c r="M232" s="15">
        <f t="shared" si="7"/>
        <v>-0.43344873815454249</v>
      </c>
    </row>
    <row r="233" spans="1:13" x14ac:dyDescent="0.2">
      <c r="A233" s="28" t="s">
        <v>278</v>
      </c>
      <c r="B233" s="12" t="s">
        <v>312</v>
      </c>
      <c r="C233" s="12">
        <v>8.7600000000000004E-4</v>
      </c>
      <c r="D233" s="12">
        <v>1735387</v>
      </c>
      <c r="E233" s="12">
        <v>2079013</v>
      </c>
      <c r="F233" s="12">
        <v>-343627</v>
      </c>
      <c r="G233" s="12">
        <v>66748</v>
      </c>
      <c r="H233" s="12">
        <v>5.1479999999999997</v>
      </c>
      <c r="I233" s="12">
        <v>8</v>
      </c>
      <c r="J233" s="12">
        <v>1.1019999999999999E-3</v>
      </c>
      <c r="K233" s="15">
        <v>2.9580000000000002</v>
      </c>
      <c r="L233" s="12">
        <f t="shared" si="6"/>
        <v>0.83471676223284796</v>
      </c>
      <c r="M233" s="15">
        <f t="shared" si="7"/>
        <v>-0.26064135244087921</v>
      </c>
    </row>
    <row r="234" spans="1:13" x14ac:dyDescent="0.2">
      <c r="A234" s="28" t="s">
        <v>279</v>
      </c>
      <c r="B234" s="12" t="s">
        <v>312</v>
      </c>
      <c r="C234" s="12">
        <v>7.2599999999999997E-4</v>
      </c>
      <c r="D234" s="12">
        <v>56825898</v>
      </c>
      <c r="E234" s="12">
        <v>42297550</v>
      </c>
      <c r="F234" s="12">
        <v>14528348</v>
      </c>
      <c r="G234" s="12">
        <v>2739810</v>
      </c>
      <c r="H234" s="12">
        <v>5.3029999999999999</v>
      </c>
      <c r="I234" s="12">
        <v>8</v>
      </c>
      <c r="J234" s="12">
        <v>9.5E-4</v>
      </c>
      <c r="K234" s="15">
        <v>3.0219999999999998</v>
      </c>
      <c r="L234" s="12">
        <f t="shared" si="6"/>
        <v>1.3434796578052393</v>
      </c>
      <c r="M234" s="15">
        <f t="shared" si="7"/>
        <v>0.42597447705953967</v>
      </c>
    </row>
    <row r="235" spans="1:13" x14ac:dyDescent="0.2">
      <c r="A235" s="28" t="s">
        <v>280</v>
      </c>
      <c r="B235" s="12" t="s">
        <v>312</v>
      </c>
      <c r="C235" s="12" t="s">
        <v>313</v>
      </c>
      <c r="D235" s="12">
        <v>14272991</v>
      </c>
      <c r="E235" s="12">
        <v>60953934</v>
      </c>
      <c r="F235" s="12">
        <v>-46680943</v>
      </c>
      <c r="G235" s="12">
        <v>2299485</v>
      </c>
      <c r="H235" s="12">
        <v>20.3</v>
      </c>
      <c r="I235" s="12">
        <v>8</v>
      </c>
      <c r="J235" s="12" t="s">
        <v>313</v>
      </c>
      <c r="K235" s="15">
        <v>6.3070000000000004</v>
      </c>
      <c r="L235" s="12">
        <f t="shared" si="6"/>
        <v>0.23416029226267823</v>
      </c>
      <c r="M235" s="15">
        <f t="shared" si="7"/>
        <v>-2.0944316433547892</v>
      </c>
    </row>
    <row r="236" spans="1:13" x14ac:dyDescent="0.2">
      <c r="A236" s="28" t="s">
        <v>371</v>
      </c>
      <c r="B236" s="12" t="s">
        <v>312</v>
      </c>
      <c r="C236" s="12">
        <v>1.0579999999999999E-3</v>
      </c>
      <c r="D236" s="12">
        <v>12364908</v>
      </c>
      <c r="E236" s="12">
        <v>10007528</v>
      </c>
      <c r="F236" s="12">
        <v>2357380</v>
      </c>
      <c r="G236" s="12">
        <v>471878</v>
      </c>
      <c r="H236" s="12">
        <v>4.9960000000000004</v>
      </c>
      <c r="I236" s="12">
        <v>8</v>
      </c>
      <c r="J236" s="12">
        <v>1.281E-3</v>
      </c>
      <c r="K236" s="15">
        <v>2.8929999999999998</v>
      </c>
      <c r="L236" s="12">
        <f t="shared" si="6"/>
        <v>1.2355606699276784</v>
      </c>
      <c r="M236" s="15">
        <f t="shared" si="7"/>
        <v>0.3051658532849103</v>
      </c>
    </row>
    <row r="237" spans="1:13" x14ac:dyDescent="0.2">
      <c r="A237" s="28" t="s">
        <v>372</v>
      </c>
      <c r="B237" s="12" t="s">
        <v>312</v>
      </c>
      <c r="C237" s="12" t="s">
        <v>313</v>
      </c>
      <c r="D237" s="12">
        <v>4315917</v>
      </c>
      <c r="E237" s="12">
        <v>7947474</v>
      </c>
      <c r="F237" s="12">
        <v>-3631557</v>
      </c>
      <c r="G237" s="12">
        <v>257058</v>
      </c>
      <c r="H237" s="12">
        <v>14.13</v>
      </c>
      <c r="I237" s="12">
        <v>8</v>
      </c>
      <c r="J237" s="12">
        <v>1.9999999999999999E-6</v>
      </c>
      <c r="K237" s="15">
        <v>5.6230000000000002</v>
      </c>
      <c r="L237" s="12">
        <f t="shared" si="6"/>
        <v>0.5430551896111897</v>
      </c>
      <c r="M237" s="15">
        <f t="shared" si="7"/>
        <v>-0.88082927119965193</v>
      </c>
    </row>
    <row r="238" spans="1:13" x14ac:dyDescent="0.2">
      <c r="A238" s="28" t="s">
        <v>283</v>
      </c>
      <c r="B238" s="12" t="s">
        <v>312</v>
      </c>
      <c r="C238" s="12" t="s">
        <v>313</v>
      </c>
      <c r="D238" s="12">
        <v>220914307</v>
      </c>
      <c r="E238" s="12">
        <v>147091474</v>
      </c>
      <c r="F238" s="12">
        <v>73822833</v>
      </c>
      <c r="G238" s="12">
        <v>4248967</v>
      </c>
      <c r="H238" s="12">
        <v>17.37</v>
      </c>
      <c r="I238" s="12">
        <v>8</v>
      </c>
      <c r="J238" s="12" t="s">
        <v>313</v>
      </c>
      <c r="K238" s="15">
        <v>6.1109999999999998</v>
      </c>
      <c r="L238" s="12">
        <f t="shared" si="6"/>
        <v>1.5018838345450261</v>
      </c>
      <c r="M238" s="15">
        <f t="shared" si="7"/>
        <v>0.58677322975834489</v>
      </c>
    </row>
    <row r="239" spans="1:13" x14ac:dyDescent="0.2">
      <c r="A239" s="28" t="s">
        <v>284</v>
      </c>
      <c r="B239" s="12" t="s">
        <v>312</v>
      </c>
      <c r="C239" s="12">
        <v>9.2500000000000004E-4</v>
      </c>
      <c r="D239" s="12">
        <v>11435961</v>
      </c>
      <c r="E239" s="12">
        <v>7265764</v>
      </c>
      <c r="F239" s="12">
        <v>4170196</v>
      </c>
      <c r="G239" s="12">
        <v>816986</v>
      </c>
      <c r="H239" s="12">
        <v>5.1040000000000001</v>
      </c>
      <c r="I239" s="12">
        <v>8</v>
      </c>
      <c r="J239" s="12">
        <v>1.1299999999999999E-3</v>
      </c>
      <c r="K239" s="15">
        <v>2.9470000000000001</v>
      </c>
      <c r="L239" s="12">
        <f t="shared" si="6"/>
        <v>1.5739516174761525</v>
      </c>
      <c r="M239" s="15">
        <f t="shared" si="7"/>
        <v>0.65439119376786592</v>
      </c>
    </row>
    <row r="240" spans="1:13" s="10" customFormat="1" x14ac:dyDescent="0.2">
      <c r="A240" s="29" t="s">
        <v>285</v>
      </c>
      <c r="B240" s="10" t="s">
        <v>312</v>
      </c>
      <c r="C240" s="10" t="s">
        <v>313</v>
      </c>
      <c r="D240" s="10">
        <v>117131308</v>
      </c>
      <c r="E240" s="10">
        <v>12100514</v>
      </c>
      <c r="F240" s="10">
        <v>105030794</v>
      </c>
      <c r="G240" s="10">
        <v>4042802</v>
      </c>
      <c r="H240" s="10">
        <v>25.98</v>
      </c>
      <c r="I240" s="10">
        <v>8</v>
      </c>
      <c r="J240" s="10" t="s">
        <v>313</v>
      </c>
      <c r="K240" s="11">
        <v>6.6470000000000002</v>
      </c>
      <c r="L240" s="10">
        <f t="shared" si="6"/>
        <v>9.6798621942836469</v>
      </c>
      <c r="M240" s="11">
        <f t="shared" si="7"/>
        <v>3.2749865089628085</v>
      </c>
    </row>
    <row r="241" spans="1:13" x14ac:dyDescent="0.2">
      <c r="A241" s="28" t="s">
        <v>286</v>
      </c>
      <c r="B241" s="12" t="s">
        <v>314</v>
      </c>
      <c r="C241" s="12">
        <v>1.5566E-2</v>
      </c>
      <c r="D241" s="12">
        <v>560651825</v>
      </c>
      <c r="E241" s="12">
        <v>428888974</v>
      </c>
      <c r="F241" s="12">
        <v>131762851</v>
      </c>
      <c r="G241" s="12">
        <v>43049706</v>
      </c>
      <c r="H241" s="12">
        <v>3.0609999999999999</v>
      </c>
      <c r="I241" s="12">
        <v>8</v>
      </c>
      <c r="J241" s="12">
        <v>1.2881E-2</v>
      </c>
      <c r="K241" s="15">
        <v>1.89</v>
      </c>
      <c r="L241" s="12">
        <f t="shared" si="6"/>
        <v>1.3072190216762252</v>
      </c>
      <c r="M241" s="15">
        <f t="shared" si="7"/>
        <v>0.38650088177118602</v>
      </c>
    </row>
    <row r="242" spans="1:13" s="10" customFormat="1" x14ac:dyDescent="0.2">
      <c r="A242" s="29" t="s">
        <v>287</v>
      </c>
      <c r="B242" s="10" t="s">
        <v>312</v>
      </c>
      <c r="C242" s="10" t="s">
        <v>313</v>
      </c>
      <c r="D242" s="10">
        <v>387660287</v>
      </c>
      <c r="E242" s="10">
        <v>223917102</v>
      </c>
      <c r="F242" s="10">
        <v>163743186</v>
      </c>
      <c r="G242" s="10">
        <v>8873759</v>
      </c>
      <c r="H242" s="10">
        <v>18.45</v>
      </c>
      <c r="I242" s="10">
        <v>8</v>
      </c>
      <c r="J242" s="10" t="s">
        <v>313</v>
      </c>
      <c r="K242" s="11">
        <v>6.1539999999999999</v>
      </c>
      <c r="L242" s="10">
        <f t="shared" si="6"/>
        <v>1.7312669891556565</v>
      </c>
      <c r="M242" s="11">
        <f t="shared" si="7"/>
        <v>0.79182822859163304</v>
      </c>
    </row>
    <row r="243" spans="1:13" s="10" customFormat="1" x14ac:dyDescent="0.2">
      <c r="A243" s="29" t="s">
        <v>288</v>
      </c>
      <c r="B243" s="10" t="s">
        <v>312</v>
      </c>
      <c r="C243" s="10">
        <v>1.5100000000000001E-4</v>
      </c>
      <c r="D243" s="10">
        <v>402172485</v>
      </c>
      <c r="E243" s="10">
        <v>317602723</v>
      </c>
      <c r="F243" s="10">
        <v>84569762</v>
      </c>
      <c r="G243" s="10">
        <v>12605610</v>
      </c>
      <c r="H243" s="10">
        <v>6.7089999999999996</v>
      </c>
      <c r="I243" s="10">
        <v>8</v>
      </c>
      <c r="J243" s="10">
        <v>2.5500000000000002E-4</v>
      </c>
      <c r="K243" s="11">
        <v>3.593</v>
      </c>
      <c r="L243" s="10">
        <f t="shared" si="6"/>
        <v>1.2662753052025943</v>
      </c>
      <c r="M243" s="11">
        <f t="shared" si="7"/>
        <v>0.34059110008308074</v>
      </c>
    </row>
    <row r="244" spans="1:13" x14ac:dyDescent="0.2">
      <c r="A244" s="28" t="s">
        <v>289</v>
      </c>
      <c r="B244" s="12" t="s">
        <v>314</v>
      </c>
      <c r="C244" s="12">
        <v>0.183139</v>
      </c>
      <c r="D244" s="12">
        <v>17063357</v>
      </c>
      <c r="E244" s="12">
        <v>13724234</v>
      </c>
      <c r="F244" s="12">
        <v>3339123</v>
      </c>
      <c r="G244" s="12">
        <v>2291313</v>
      </c>
      <c r="H244" s="12">
        <v>1.4570000000000001</v>
      </c>
      <c r="I244" s="12">
        <v>8</v>
      </c>
      <c r="J244" s="12">
        <v>0.116872</v>
      </c>
      <c r="K244" s="15">
        <v>0.93230000000000002</v>
      </c>
      <c r="L244" s="12">
        <f t="shared" si="6"/>
        <v>1.2433012290522008</v>
      </c>
      <c r="M244" s="15">
        <f t="shared" si="7"/>
        <v>0.31417587725118024</v>
      </c>
    </row>
    <row r="245" spans="1:13" x14ac:dyDescent="0.2">
      <c r="A245" s="28" t="s">
        <v>290</v>
      </c>
      <c r="B245" s="12" t="s">
        <v>314</v>
      </c>
      <c r="C245" s="12">
        <v>1.5046E-2</v>
      </c>
      <c r="D245" s="12">
        <v>82275704</v>
      </c>
      <c r="E245" s="12">
        <v>69286674</v>
      </c>
      <c r="F245" s="12">
        <v>12989030</v>
      </c>
      <c r="G245" s="12">
        <v>4212947</v>
      </c>
      <c r="H245" s="12">
        <v>3.0830000000000002</v>
      </c>
      <c r="I245" s="12">
        <v>8</v>
      </c>
      <c r="J245" s="12">
        <v>1.2532E-2</v>
      </c>
      <c r="K245" s="15">
        <v>1.9019999999999999</v>
      </c>
      <c r="L245" s="12">
        <f t="shared" si="6"/>
        <v>1.1874679393616152</v>
      </c>
      <c r="M245" s="15">
        <f t="shared" si="7"/>
        <v>0.24788856241334911</v>
      </c>
    </row>
    <row r="246" spans="1:13" x14ac:dyDescent="0.2">
      <c r="A246" s="28" t="s">
        <v>291</v>
      </c>
      <c r="B246" s="12" t="s">
        <v>314</v>
      </c>
      <c r="C246" s="12">
        <v>0.487931</v>
      </c>
      <c r="D246" s="12">
        <v>822549</v>
      </c>
      <c r="E246" s="12">
        <v>1235242</v>
      </c>
      <c r="F246" s="12">
        <v>-412693</v>
      </c>
      <c r="G246" s="12">
        <v>567639</v>
      </c>
      <c r="H246" s="12">
        <v>0.72699999999999998</v>
      </c>
      <c r="I246" s="12">
        <v>8</v>
      </c>
      <c r="J246" s="12">
        <v>0.27940599999999999</v>
      </c>
      <c r="K246" s="15">
        <v>0.55379999999999996</v>
      </c>
      <c r="L246" s="12">
        <f t="shared" si="6"/>
        <v>0.66590109468428049</v>
      </c>
      <c r="M246" s="15">
        <f t="shared" si="7"/>
        <v>-0.58662018306344577</v>
      </c>
    </row>
    <row r="247" spans="1:13" x14ac:dyDescent="0.2">
      <c r="A247" s="28" t="s">
        <v>292</v>
      </c>
      <c r="B247" s="12" t="s">
        <v>314</v>
      </c>
      <c r="C247" s="12">
        <v>0.149841</v>
      </c>
      <c r="D247" s="12">
        <v>128444662</v>
      </c>
      <c r="E247" s="12">
        <v>154689144</v>
      </c>
      <c r="F247" s="12">
        <v>-26244482</v>
      </c>
      <c r="G247" s="12">
        <v>16475577</v>
      </c>
      <c r="H247" s="12">
        <v>1.593</v>
      </c>
      <c r="I247" s="12">
        <v>8</v>
      </c>
      <c r="J247" s="12">
        <v>9.9585999999999994E-2</v>
      </c>
      <c r="K247" s="15">
        <v>1.002</v>
      </c>
      <c r="L247" s="12">
        <f t="shared" si="6"/>
        <v>0.8303405053427666</v>
      </c>
      <c r="M247" s="15">
        <f t="shared" si="7"/>
        <v>-0.26822501790865727</v>
      </c>
    </row>
    <row r="248" spans="1:13" x14ac:dyDescent="0.2">
      <c r="A248" s="28" t="s">
        <v>293</v>
      </c>
      <c r="B248" s="12" t="s">
        <v>314</v>
      </c>
      <c r="C248" s="12">
        <v>0.103659</v>
      </c>
      <c r="D248" s="12">
        <v>11005038</v>
      </c>
      <c r="E248" s="12">
        <v>15067246</v>
      </c>
      <c r="F248" s="12">
        <v>-4062208</v>
      </c>
      <c r="G248" s="12">
        <v>2212377</v>
      </c>
      <c r="H248" s="12">
        <v>1.8360000000000001</v>
      </c>
      <c r="I248" s="12">
        <v>8</v>
      </c>
      <c r="J248" s="12">
        <v>7.2656999999999999E-2</v>
      </c>
      <c r="K248" s="15">
        <v>1.139</v>
      </c>
      <c r="L248" s="12">
        <f t="shared" si="6"/>
        <v>0.73039479145691255</v>
      </c>
      <c r="M248" s="15">
        <f t="shared" si="7"/>
        <v>-0.45325161758011701</v>
      </c>
    </row>
    <row r="249" spans="1:13" x14ac:dyDescent="0.2">
      <c r="A249" s="28" t="s">
        <v>294</v>
      </c>
      <c r="B249" s="12" t="s">
        <v>312</v>
      </c>
      <c r="C249" s="12">
        <v>1.2999999999999999E-4</v>
      </c>
      <c r="D249" s="12">
        <v>2285522</v>
      </c>
      <c r="E249" s="12">
        <v>7728568</v>
      </c>
      <c r="F249" s="12">
        <v>-5443045</v>
      </c>
      <c r="G249" s="12">
        <v>793325</v>
      </c>
      <c r="H249" s="12">
        <v>6.8609999999999998</v>
      </c>
      <c r="I249" s="12">
        <v>8</v>
      </c>
      <c r="J249" s="12">
        <v>2.22E-4</v>
      </c>
      <c r="K249" s="15">
        <v>3.6549999999999998</v>
      </c>
      <c r="L249" s="12">
        <f t="shared" si="6"/>
        <v>0.29572386501613235</v>
      </c>
      <c r="M249" s="15">
        <f t="shared" si="7"/>
        <v>-1.7576774207523125</v>
      </c>
    </row>
    <row r="250" spans="1:13" x14ac:dyDescent="0.2">
      <c r="A250" s="28" t="s">
        <v>295</v>
      </c>
      <c r="B250" s="12" t="s">
        <v>312</v>
      </c>
      <c r="C250" s="12">
        <v>7.6600000000000001E-3</v>
      </c>
      <c r="D250" s="12">
        <v>7387156</v>
      </c>
      <c r="E250" s="12">
        <v>9423636</v>
      </c>
      <c r="F250" s="12">
        <v>-2036480</v>
      </c>
      <c r="G250" s="12">
        <v>575865</v>
      </c>
      <c r="H250" s="12">
        <v>3.536</v>
      </c>
      <c r="I250" s="12">
        <v>8</v>
      </c>
      <c r="J250" s="12">
        <v>7.0689999999999998E-3</v>
      </c>
      <c r="K250" s="15">
        <v>2.1509999999999998</v>
      </c>
      <c r="L250" s="12">
        <f t="shared" si="6"/>
        <v>0.78389657665045631</v>
      </c>
      <c r="M250" s="15">
        <f t="shared" si="7"/>
        <v>-0.35126476987846522</v>
      </c>
    </row>
    <row r="251" spans="1:13" x14ac:dyDescent="0.2">
      <c r="A251" s="28" t="s">
        <v>373</v>
      </c>
      <c r="B251" s="12" t="s">
        <v>314</v>
      </c>
      <c r="C251" s="12">
        <v>2.1416999999999999E-2</v>
      </c>
      <c r="D251" s="12">
        <v>679602311</v>
      </c>
      <c r="E251" s="12">
        <v>495653376</v>
      </c>
      <c r="F251" s="12">
        <v>183948935</v>
      </c>
      <c r="G251" s="12">
        <v>64500770</v>
      </c>
      <c r="H251" s="12">
        <v>2.8519999999999999</v>
      </c>
      <c r="I251" s="12">
        <v>8</v>
      </c>
      <c r="J251" s="12">
        <v>1.7387E-2</v>
      </c>
      <c r="K251" s="15">
        <v>1.76</v>
      </c>
      <c r="L251" s="12">
        <f t="shared" si="6"/>
        <v>1.3711241442245317</v>
      </c>
      <c r="M251" s="15">
        <f t="shared" si="7"/>
        <v>0.45535920142254377</v>
      </c>
    </row>
    <row r="252" spans="1:13" x14ac:dyDescent="0.2">
      <c r="A252" s="28" t="s">
        <v>297</v>
      </c>
      <c r="B252" s="12" t="s">
        <v>314</v>
      </c>
      <c r="C252" s="12">
        <v>2.1826000000000002E-2</v>
      </c>
      <c r="D252" s="12">
        <v>3276978</v>
      </c>
      <c r="E252" s="12">
        <v>2289530</v>
      </c>
      <c r="F252" s="12">
        <v>987448</v>
      </c>
      <c r="G252" s="12">
        <v>347745</v>
      </c>
      <c r="H252" s="12">
        <v>2.84</v>
      </c>
      <c r="I252" s="12">
        <v>8</v>
      </c>
      <c r="J252" s="12">
        <v>1.7607999999999999E-2</v>
      </c>
      <c r="K252" s="15">
        <v>1.754</v>
      </c>
      <c r="L252" s="12">
        <f t="shared" si="6"/>
        <v>1.4312885177307133</v>
      </c>
      <c r="M252" s="15">
        <f t="shared" si="7"/>
        <v>0.51731451842625242</v>
      </c>
    </row>
    <row r="253" spans="1:13" x14ac:dyDescent="0.2">
      <c r="A253" s="28" t="s">
        <v>298</v>
      </c>
      <c r="B253" s="12" t="s">
        <v>314</v>
      </c>
      <c r="C253" s="12">
        <v>0.98313399999999995</v>
      </c>
      <c r="D253" s="12">
        <v>12431121</v>
      </c>
      <c r="E253" s="12">
        <v>12480521</v>
      </c>
      <c r="F253" s="12">
        <v>-49400</v>
      </c>
      <c r="G253" s="12">
        <v>2265062</v>
      </c>
      <c r="H253" s="12">
        <v>2.181E-2</v>
      </c>
      <c r="I253" s="12">
        <v>8</v>
      </c>
      <c r="J253" s="12">
        <v>0.49584299999999998</v>
      </c>
      <c r="K253" s="15">
        <v>0.30470000000000003</v>
      </c>
      <c r="L253" s="12">
        <f t="shared" si="6"/>
        <v>0.99604183190749807</v>
      </c>
      <c r="M253" s="15">
        <f t="shared" si="7"/>
        <v>-5.7217608086925758E-3</v>
      </c>
    </row>
    <row r="254" spans="1:13" s="10" customFormat="1" x14ac:dyDescent="0.2">
      <c r="A254" s="29" t="s">
        <v>299</v>
      </c>
      <c r="B254" s="10" t="s">
        <v>312</v>
      </c>
      <c r="C254" s="10">
        <v>7.3399999999999995E-4</v>
      </c>
      <c r="D254" s="10">
        <v>42399423</v>
      </c>
      <c r="E254" s="10">
        <v>27011734</v>
      </c>
      <c r="F254" s="10">
        <v>15387689</v>
      </c>
      <c r="G254" s="10">
        <v>2906704</v>
      </c>
      <c r="H254" s="10">
        <v>5.2939999999999996</v>
      </c>
      <c r="I254" s="10">
        <v>8</v>
      </c>
      <c r="J254" s="10">
        <v>9.5100000000000002E-4</v>
      </c>
      <c r="K254" s="11">
        <v>3.0219999999999998</v>
      </c>
      <c r="L254" s="10">
        <f t="shared" si="6"/>
        <v>1.5696668344209224</v>
      </c>
      <c r="M254" s="11">
        <f t="shared" si="7"/>
        <v>0.65045837610075252</v>
      </c>
    </row>
    <row r="255" spans="1:13" x14ac:dyDescent="0.2">
      <c r="A255" s="28" t="s">
        <v>300</v>
      </c>
      <c r="B255" s="12" t="s">
        <v>312</v>
      </c>
      <c r="C255" s="12">
        <v>1.0702E-2</v>
      </c>
      <c r="D255" s="12">
        <v>20546025</v>
      </c>
      <c r="E255" s="12">
        <v>34076732</v>
      </c>
      <c r="F255" s="12">
        <v>-13530707</v>
      </c>
      <c r="G255" s="12">
        <v>4088091</v>
      </c>
      <c r="H255" s="12">
        <v>3.31</v>
      </c>
      <c r="I255" s="12">
        <v>8</v>
      </c>
      <c r="J255" s="12">
        <v>9.4669999999999997E-3</v>
      </c>
      <c r="K255" s="15">
        <v>2.024</v>
      </c>
      <c r="L255" s="12">
        <f t="shared" si="6"/>
        <v>0.60293413699412257</v>
      </c>
      <c r="M255" s="15">
        <f t="shared" si="7"/>
        <v>-0.72992768052593904</v>
      </c>
    </row>
    <row r="256" spans="1:13" x14ac:dyDescent="0.2">
      <c r="A256" s="28" t="s">
        <v>301</v>
      </c>
      <c r="B256" s="12" t="s">
        <v>312</v>
      </c>
      <c r="C256" s="12">
        <v>2.3499999999999999E-4</v>
      </c>
      <c r="D256" s="12">
        <v>3862628</v>
      </c>
      <c r="E256" s="12">
        <v>5662911</v>
      </c>
      <c r="F256" s="12">
        <v>-1800283</v>
      </c>
      <c r="G256" s="12">
        <v>286086</v>
      </c>
      <c r="H256" s="12">
        <v>6.2930000000000001</v>
      </c>
      <c r="I256" s="12">
        <v>8</v>
      </c>
      <c r="J256" s="12">
        <v>3.6699999999999998E-4</v>
      </c>
      <c r="K256" s="15">
        <v>3.4350000000000001</v>
      </c>
      <c r="L256" s="12">
        <f t="shared" si="6"/>
        <v>0.68209230199803594</v>
      </c>
      <c r="M256" s="15">
        <f t="shared" ref="M256" si="8">LOG(L256,2)</f>
        <v>-0.55196111425309224</v>
      </c>
    </row>
  </sheetData>
  <autoFilter ref="A1:P256" xr:uid="{9556F29F-77BF-844C-9E37-4F9A4E4B5039}">
    <sortState xmlns:xlrd2="http://schemas.microsoft.com/office/spreadsheetml/2017/richdata2" ref="A2:P256">
      <sortCondition ref="A1:A256"/>
    </sortState>
  </autoFilter>
  <mergeCells count="1">
    <mergeCell ref="O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B2B48-ED65-C342-A1CB-C4B94DBE7E94}">
  <dimension ref="A1:P256"/>
  <sheetViews>
    <sheetView zoomScale="123" zoomScaleNormal="123" workbookViewId="0">
      <selection activeCell="J254" sqref="J254"/>
    </sheetView>
  </sheetViews>
  <sheetFormatPr baseColWidth="10" defaultRowHeight="15" x14ac:dyDescent="0.2"/>
  <cols>
    <col min="1" max="1" width="34" style="16" bestFit="1" customWidth="1"/>
    <col min="2" max="2" width="9.5" style="16" bestFit="1" customWidth="1"/>
    <col min="3" max="3" width="9.83203125" style="16" bestFit="1" customWidth="1"/>
    <col min="4" max="4" width="14.1640625" style="16" bestFit="1" customWidth="1"/>
    <col min="5" max="5" width="13.33203125" style="16" bestFit="1" customWidth="1"/>
    <col min="6" max="6" width="13.6640625" style="16" bestFit="1" customWidth="1"/>
    <col min="7" max="7" width="13.83203125" style="16" bestFit="1" customWidth="1"/>
    <col min="8" max="8" width="8.33203125" style="16" bestFit="1" customWidth="1"/>
    <col min="9" max="9" width="2.83203125" style="16" bestFit="1" customWidth="1"/>
    <col min="10" max="10" width="9.83203125" style="16" bestFit="1" customWidth="1"/>
    <col min="11" max="11" width="12.83203125" style="26" bestFit="1" customWidth="1"/>
    <col min="12" max="12" width="10.83203125" style="12"/>
    <col min="13" max="13" width="15.6640625" style="15" bestFit="1" customWidth="1"/>
    <col min="14" max="14" width="34" bestFit="1" customWidth="1"/>
    <col min="15" max="15" width="216.33203125" customWidth="1"/>
  </cols>
  <sheetData>
    <row r="1" spans="1:16" x14ac:dyDescent="0.2">
      <c r="A1" s="5"/>
      <c r="B1" s="5" t="s">
        <v>302</v>
      </c>
      <c r="C1" s="5" t="s">
        <v>303</v>
      </c>
      <c r="D1" s="5" t="s">
        <v>304</v>
      </c>
      <c r="E1" s="5" t="s">
        <v>318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</row>
    <row r="2" spans="1:16" x14ac:dyDescent="0.2">
      <c r="A2" s="12" t="s">
        <v>47</v>
      </c>
      <c r="B2" s="12" t="s">
        <v>312</v>
      </c>
      <c r="C2" s="12" t="s">
        <v>313</v>
      </c>
      <c r="D2" s="12">
        <v>2986109</v>
      </c>
      <c r="E2" s="12">
        <v>7015834</v>
      </c>
      <c r="F2" s="12">
        <v>-4029725</v>
      </c>
      <c r="G2" s="12">
        <v>256129</v>
      </c>
      <c r="H2" s="12">
        <v>15.73</v>
      </c>
      <c r="I2" s="12">
        <v>8</v>
      </c>
      <c r="J2" s="12" t="s">
        <v>313</v>
      </c>
      <c r="K2" s="15">
        <v>6.1130000000000004</v>
      </c>
      <c r="L2" s="12">
        <f>D2/E2</f>
        <v>0.42562423797370347</v>
      </c>
      <c r="M2" s="15">
        <f>LOG(L2,2)</f>
        <v>-1.2323477847231075</v>
      </c>
      <c r="N2" s="5"/>
    </row>
    <row r="3" spans="1:16" ht="16" x14ac:dyDescent="0.2">
      <c r="A3" s="12" t="s">
        <v>48</v>
      </c>
      <c r="B3" s="12" t="s">
        <v>314</v>
      </c>
      <c r="C3" s="12">
        <v>2.1824E-2</v>
      </c>
      <c r="D3" s="12">
        <v>1623941</v>
      </c>
      <c r="E3" s="12">
        <v>1951525</v>
      </c>
      <c r="F3" s="12">
        <v>-327584</v>
      </c>
      <c r="G3" s="12">
        <v>115361</v>
      </c>
      <c r="H3" s="12">
        <v>2.84</v>
      </c>
      <c r="I3" s="12">
        <v>8</v>
      </c>
      <c r="J3" s="12">
        <v>1.0604000000000001E-2</v>
      </c>
      <c r="K3" s="15">
        <v>1.9750000000000001</v>
      </c>
      <c r="L3" s="12">
        <f t="shared" ref="L3:L65" si="0">D3/E3</f>
        <v>0.83213948066255872</v>
      </c>
      <c r="M3" s="15">
        <f t="shared" ref="M3:M65" si="1">LOG(L3,2)</f>
        <v>-0.26510272614285008</v>
      </c>
      <c r="N3" s="5"/>
      <c r="O3" s="13"/>
    </row>
    <row r="4" spans="1:16" x14ac:dyDescent="0.2">
      <c r="A4" s="10" t="s">
        <v>49</v>
      </c>
      <c r="B4" s="10" t="s">
        <v>312</v>
      </c>
      <c r="C4" s="10">
        <v>6.8999999999999997E-5</v>
      </c>
      <c r="D4" s="10">
        <v>111531397</v>
      </c>
      <c r="E4" s="10">
        <v>64328313</v>
      </c>
      <c r="F4" s="10">
        <v>47203084</v>
      </c>
      <c r="G4" s="10">
        <v>6296187</v>
      </c>
      <c r="H4" s="10">
        <v>7.4969999999999999</v>
      </c>
      <c r="I4" s="10">
        <v>8</v>
      </c>
      <c r="J4" s="10">
        <v>6.7000000000000002E-5</v>
      </c>
      <c r="K4" s="11">
        <v>4.173</v>
      </c>
      <c r="L4" s="10">
        <f t="shared" si="0"/>
        <v>1.7337839560630168</v>
      </c>
      <c r="M4" s="11">
        <f t="shared" si="1"/>
        <v>0.79392413792826</v>
      </c>
      <c r="N4" s="9"/>
      <c r="O4" s="16"/>
    </row>
    <row r="5" spans="1:16" x14ac:dyDescent="0.2">
      <c r="A5" s="10" t="s">
        <v>50</v>
      </c>
      <c r="B5" s="10" t="s">
        <v>312</v>
      </c>
      <c r="C5" s="10">
        <v>4.8000000000000001E-5</v>
      </c>
      <c r="D5" s="10">
        <v>5419007</v>
      </c>
      <c r="E5" s="10">
        <v>1993689</v>
      </c>
      <c r="F5" s="10">
        <v>3425318</v>
      </c>
      <c r="G5" s="10">
        <v>433508</v>
      </c>
      <c r="H5" s="10">
        <v>7.9009999999999998</v>
      </c>
      <c r="I5" s="10">
        <v>8</v>
      </c>
      <c r="J5" s="10">
        <v>4.8000000000000001E-5</v>
      </c>
      <c r="K5" s="11">
        <v>4.3170000000000002</v>
      </c>
      <c r="L5" s="10">
        <f t="shared" si="0"/>
        <v>2.7180804027107537</v>
      </c>
      <c r="M5" s="11">
        <f t="shared" si="1"/>
        <v>1.4425881326602827</v>
      </c>
      <c r="N5" s="14"/>
      <c r="O5" s="30" t="s">
        <v>322</v>
      </c>
      <c r="P5" s="30"/>
    </row>
    <row r="6" spans="1:16" x14ac:dyDescent="0.2">
      <c r="A6" s="12" t="s">
        <v>51</v>
      </c>
      <c r="B6" s="12" t="s">
        <v>312</v>
      </c>
      <c r="C6" s="12">
        <v>4.6810000000000003E-3</v>
      </c>
      <c r="D6" s="12">
        <v>161075802</v>
      </c>
      <c r="E6" s="12">
        <v>82106810</v>
      </c>
      <c r="F6" s="12">
        <v>78968992</v>
      </c>
      <c r="G6" s="12">
        <v>20357880</v>
      </c>
      <c r="H6" s="12">
        <v>3.879</v>
      </c>
      <c r="I6" s="12">
        <v>8</v>
      </c>
      <c r="J6" s="12">
        <v>2.63E-3</v>
      </c>
      <c r="K6" s="15">
        <v>2.58</v>
      </c>
      <c r="L6" s="12">
        <f t="shared" si="0"/>
        <v>1.961783705882618</v>
      </c>
      <c r="M6" s="15">
        <f t="shared" si="1"/>
        <v>0.97216598770799645</v>
      </c>
      <c r="N6" s="5"/>
      <c r="O6" s="21" t="s">
        <v>323</v>
      </c>
      <c r="P6" s="21"/>
    </row>
    <row r="7" spans="1:16" x14ac:dyDescent="0.2">
      <c r="A7" s="12" t="s">
        <v>52</v>
      </c>
      <c r="B7" s="12" t="s">
        <v>312</v>
      </c>
      <c r="C7" s="12">
        <v>4.8999999999999998E-5</v>
      </c>
      <c r="D7" s="12">
        <v>3259113</v>
      </c>
      <c r="E7" s="12">
        <v>7777397</v>
      </c>
      <c r="F7" s="12">
        <v>-4518284</v>
      </c>
      <c r="G7" s="12">
        <v>573210</v>
      </c>
      <c r="H7" s="12">
        <v>7.8819999999999997</v>
      </c>
      <c r="I7" s="12">
        <v>8</v>
      </c>
      <c r="J7" s="12">
        <v>4.8999999999999998E-5</v>
      </c>
      <c r="K7" s="15">
        <v>4.3140000000000001</v>
      </c>
      <c r="L7" s="12">
        <f t="shared" si="0"/>
        <v>0.41904932974361475</v>
      </c>
      <c r="M7" s="15">
        <f t="shared" si="1"/>
        <v>-1.2548080094652541</v>
      </c>
      <c r="N7" s="9"/>
    </row>
    <row r="8" spans="1:16" s="25" customFormat="1" x14ac:dyDescent="0.2">
      <c r="A8" s="10" t="s">
        <v>53</v>
      </c>
      <c r="B8" s="10" t="s">
        <v>312</v>
      </c>
      <c r="C8" s="10">
        <v>1.9999999999999999E-6</v>
      </c>
      <c r="D8" s="10">
        <v>24493796</v>
      </c>
      <c r="E8" s="10">
        <v>9343483</v>
      </c>
      <c r="F8" s="10">
        <v>15150313</v>
      </c>
      <c r="G8" s="10">
        <v>1278590</v>
      </c>
      <c r="H8" s="10">
        <v>11.85</v>
      </c>
      <c r="I8" s="10">
        <v>8</v>
      </c>
      <c r="J8" s="10">
        <v>3.9999999999999998E-6</v>
      </c>
      <c r="K8" s="11">
        <v>5.4210000000000003</v>
      </c>
      <c r="L8" s="10">
        <f t="shared" si="0"/>
        <v>2.6214845149287478</v>
      </c>
      <c r="M8" s="11">
        <f t="shared" si="1"/>
        <v>1.3903840239006213</v>
      </c>
      <c r="N8" s="9"/>
    </row>
    <row r="9" spans="1:16" x14ac:dyDescent="0.2">
      <c r="A9" s="12" t="s">
        <v>54</v>
      </c>
      <c r="B9" s="12" t="s">
        <v>312</v>
      </c>
      <c r="C9" s="12">
        <v>9.9999999999999995E-7</v>
      </c>
      <c r="D9" s="12">
        <v>21308674</v>
      </c>
      <c r="E9" s="12">
        <v>9237936</v>
      </c>
      <c r="F9" s="12">
        <v>12070738</v>
      </c>
      <c r="G9" s="12">
        <v>958545</v>
      </c>
      <c r="H9" s="12">
        <v>12.59</v>
      </c>
      <c r="I9" s="12">
        <v>8</v>
      </c>
      <c r="J9" s="12">
        <v>3.0000000000000001E-6</v>
      </c>
      <c r="K9" s="15">
        <v>5.5810000000000004</v>
      </c>
      <c r="L9" s="12">
        <f t="shared" si="0"/>
        <v>2.3066488012040787</v>
      </c>
      <c r="M9" s="15">
        <f t="shared" si="1"/>
        <v>1.2057983632185492</v>
      </c>
      <c r="N9" s="5"/>
    </row>
    <row r="10" spans="1:16" s="25" customFormat="1" x14ac:dyDescent="0.2">
      <c r="A10" s="10" t="s">
        <v>315</v>
      </c>
      <c r="B10" s="10" t="s">
        <v>312</v>
      </c>
      <c r="C10" s="10">
        <v>6.9999999999999999E-6</v>
      </c>
      <c r="D10" s="10">
        <v>8386942</v>
      </c>
      <c r="E10" s="10">
        <v>5604744</v>
      </c>
      <c r="F10" s="10">
        <v>2782198</v>
      </c>
      <c r="G10" s="10">
        <v>273474</v>
      </c>
      <c r="H10" s="10">
        <v>10.17</v>
      </c>
      <c r="I10" s="10">
        <v>8</v>
      </c>
      <c r="J10" s="10">
        <v>1.0000000000000001E-5</v>
      </c>
      <c r="K10" s="11">
        <v>5.0060000000000002</v>
      </c>
      <c r="L10" s="10">
        <f t="shared" si="0"/>
        <v>1.4964005492489934</v>
      </c>
      <c r="M10" s="11">
        <f t="shared" si="1"/>
        <v>0.58149640053803386</v>
      </c>
      <c r="N10" s="9"/>
    </row>
    <row r="11" spans="1:16" s="25" customFormat="1" x14ac:dyDescent="0.2">
      <c r="A11" s="12" t="s">
        <v>56</v>
      </c>
      <c r="B11" s="12" t="s">
        <v>312</v>
      </c>
      <c r="C11" s="12" t="s">
        <v>313</v>
      </c>
      <c r="D11" s="12">
        <v>185172</v>
      </c>
      <c r="E11" s="12">
        <v>708475</v>
      </c>
      <c r="F11" s="12">
        <v>-523303</v>
      </c>
      <c r="G11" s="12">
        <v>25031</v>
      </c>
      <c r="H11" s="12">
        <v>20.91</v>
      </c>
      <c r="I11" s="12">
        <v>8</v>
      </c>
      <c r="J11" s="12" t="s">
        <v>313</v>
      </c>
      <c r="K11" s="15">
        <v>6.7640000000000002</v>
      </c>
      <c r="L11" s="12">
        <f t="shared" si="0"/>
        <v>0.26136702071350437</v>
      </c>
      <c r="M11" s="15">
        <f t="shared" si="1"/>
        <v>-1.9358509815073257</v>
      </c>
      <c r="N11" s="9"/>
    </row>
    <row r="12" spans="1:16" x14ac:dyDescent="0.2">
      <c r="A12" s="12" t="s">
        <v>57</v>
      </c>
      <c r="B12" s="12" t="s">
        <v>312</v>
      </c>
      <c r="C12" s="12">
        <v>3.1100000000000002E-4</v>
      </c>
      <c r="D12" s="12">
        <v>4087573</v>
      </c>
      <c r="E12" s="12">
        <v>7194939</v>
      </c>
      <c r="F12" s="12">
        <v>-3107366</v>
      </c>
      <c r="G12" s="12">
        <v>514777</v>
      </c>
      <c r="H12" s="12">
        <v>6.0359999999999996</v>
      </c>
      <c r="I12" s="12">
        <v>8</v>
      </c>
      <c r="J12" s="12">
        <v>2.43E-4</v>
      </c>
      <c r="K12" s="15">
        <v>3.6150000000000002</v>
      </c>
      <c r="L12" s="12">
        <f t="shared" si="0"/>
        <v>0.56811781170069686</v>
      </c>
      <c r="M12" s="15">
        <f t="shared" si="1"/>
        <v>-0.81573795964330631</v>
      </c>
      <c r="N12" s="5"/>
    </row>
    <row r="13" spans="1:16" x14ac:dyDescent="0.2">
      <c r="A13" s="12" t="s">
        <v>58</v>
      </c>
      <c r="B13" s="12" t="s">
        <v>312</v>
      </c>
      <c r="C13" s="12">
        <v>1.9000000000000001E-5</v>
      </c>
      <c r="D13" s="12">
        <v>7375292</v>
      </c>
      <c r="E13" s="12">
        <v>3051320</v>
      </c>
      <c r="F13" s="12">
        <v>4323972</v>
      </c>
      <c r="G13" s="12">
        <v>481563</v>
      </c>
      <c r="H13" s="12">
        <v>8.9789999999999992</v>
      </c>
      <c r="I13" s="12">
        <v>8</v>
      </c>
      <c r="J13" s="12">
        <v>2.0999999999999999E-5</v>
      </c>
      <c r="K13" s="15">
        <v>4.6849999999999996</v>
      </c>
      <c r="L13" s="12">
        <f t="shared" si="0"/>
        <v>2.417082443008272</v>
      </c>
      <c r="M13" s="15">
        <f t="shared" si="1"/>
        <v>1.2732666820777336</v>
      </c>
      <c r="N13" s="5"/>
    </row>
    <row r="14" spans="1:16" x14ac:dyDescent="0.2">
      <c r="A14" s="12" t="s">
        <v>59</v>
      </c>
      <c r="B14" s="12" t="s">
        <v>314</v>
      </c>
      <c r="C14" s="12">
        <v>0.80654599999999999</v>
      </c>
      <c r="D14" s="12">
        <v>3359019</v>
      </c>
      <c r="E14" s="12">
        <v>3305265</v>
      </c>
      <c r="F14" s="12">
        <v>53754</v>
      </c>
      <c r="G14" s="12">
        <v>212350</v>
      </c>
      <c r="H14" s="12">
        <v>0.25309999999999999</v>
      </c>
      <c r="I14" s="12">
        <v>8</v>
      </c>
      <c r="J14" s="12">
        <v>0.28884599999999999</v>
      </c>
      <c r="K14" s="15">
        <v>0.5393</v>
      </c>
      <c r="L14" s="12">
        <f t="shared" si="0"/>
        <v>1.0162631438023879</v>
      </c>
      <c r="M14" s="15">
        <f t="shared" si="1"/>
        <v>2.3274011464777877E-2</v>
      </c>
      <c r="N14" s="5"/>
    </row>
    <row r="15" spans="1:16" s="25" customFormat="1" x14ac:dyDescent="0.2">
      <c r="A15" s="10" t="s">
        <v>60</v>
      </c>
      <c r="B15" s="10" t="s">
        <v>312</v>
      </c>
      <c r="C15" s="10">
        <v>3.9999999999999998E-6</v>
      </c>
      <c r="D15" s="10">
        <v>2732971</v>
      </c>
      <c r="E15" s="10">
        <v>1682107</v>
      </c>
      <c r="F15" s="10">
        <v>1050864</v>
      </c>
      <c r="G15" s="10">
        <v>94715</v>
      </c>
      <c r="H15" s="10">
        <v>11.1</v>
      </c>
      <c r="I15" s="10">
        <v>8</v>
      </c>
      <c r="J15" s="10">
        <v>6.0000000000000002E-6</v>
      </c>
      <c r="K15" s="11">
        <v>5.242</v>
      </c>
      <c r="L15" s="10">
        <f t="shared" si="0"/>
        <v>1.624730769207904</v>
      </c>
      <c r="M15" s="11">
        <f t="shared" si="1"/>
        <v>0.70020067192029112</v>
      </c>
      <c r="N15" s="9"/>
    </row>
    <row r="16" spans="1:16" x14ac:dyDescent="0.2">
      <c r="A16" s="12" t="s">
        <v>61</v>
      </c>
      <c r="B16" s="12" t="s">
        <v>314</v>
      </c>
      <c r="C16" s="12">
        <v>0.197824</v>
      </c>
      <c r="D16" s="12">
        <v>639882</v>
      </c>
      <c r="E16" s="12">
        <v>727620</v>
      </c>
      <c r="F16" s="12">
        <v>-87738</v>
      </c>
      <c r="G16" s="12">
        <v>62475</v>
      </c>
      <c r="H16" s="12">
        <v>1.4039999999999999</v>
      </c>
      <c r="I16" s="12">
        <v>8</v>
      </c>
      <c r="J16" s="12">
        <v>8.0101000000000006E-2</v>
      </c>
      <c r="K16" s="15">
        <v>1.0960000000000001</v>
      </c>
      <c r="L16" s="12">
        <f t="shared" si="0"/>
        <v>0.87941782798713619</v>
      </c>
      <c r="M16" s="15">
        <f t="shared" si="1"/>
        <v>-0.18537931502281435</v>
      </c>
      <c r="N16" s="5"/>
    </row>
    <row r="17" spans="1:14" s="25" customFormat="1" x14ac:dyDescent="0.2">
      <c r="A17" s="10" t="s">
        <v>62</v>
      </c>
      <c r="B17" s="10" t="s">
        <v>312</v>
      </c>
      <c r="C17" s="10">
        <v>1.2E-5</v>
      </c>
      <c r="D17" s="10">
        <v>78823461</v>
      </c>
      <c r="E17" s="10">
        <v>27475118</v>
      </c>
      <c r="F17" s="10">
        <v>51348343</v>
      </c>
      <c r="G17" s="10">
        <v>5359024</v>
      </c>
      <c r="H17" s="10">
        <v>9.5820000000000007</v>
      </c>
      <c r="I17" s="10">
        <v>8</v>
      </c>
      <c r="J17" s="10">
        <v>1.4E-5</v>
      </c>
      <c r="K17" s="11">
        <v>4.843</v>
      </c>
      <c r="L17" s="10">
        <f t="shared" si="0"/>
        <v>2.8689034565747815</v>
      </c>
      <c r="M17" s="11">
        <f t="shared" si="1"/>
        <v>1.5204994198094999</v>
      </c>
      <c r="N17" s="9"/>
    </row>
    <row r="18" spans="1:14" s="25" customFormat="1" x14ac:dyDescent="0.2">
      <c r="A18" s="12" t="s">
        <v>63</v>
      </c>
      <c r="B18" s="12" t="s">
        <v>312</v>
      </c>
      <c r="C18" s="12">
        <v>9.9999999999999995E-7</v>
      </c>
      <c r="D18" s="12">
        <v>2676207</v>
      </c>
      <c r="E18" s="12">
        <v>16873722</v>
      </c>
      <c r="F18" s="12">
        <v>-14197515</v>
      </c>
      <c r="G18" s="12">
        <v>1108217</v>
      </c>
      <c r="H18" s="12">
        <v>12.81</v>
      </c>
      <c r="I18" s="12">
        <v>8</v>
      </c>
      <c r="J18" s="12">
        <v>3.0000000000000001E-6</v>
      </c>
      <c r="K18" s="15">
        <v>5.585</v>
      </c>
      <c r="L18" s="12">
        <f t="shared" si="0"/>
        <v>0.15860205590681178</v>
      </c>
      <c r="M18" s="15">
        <f t="shared" si="1"/>
        <v>-2.6565166225381702</v>
      </c>
      <c r="N18" s="9"/>
    </row>
    <row r="19" spans="1:14" x14ac:dyDescent="0.2">
      <c r="A19" s="12" t="s">
        <v>64</v>
      </c>
      <c r="B19" s="12" t="s">
        <v>312</v>
      </c>
      <c r="C19" s="12">
        <v>1.2666E-2</v>
      </c>
      <c r="D19" s="12">
        <v>2979090</v>
      </c>
      <c r="E19" s="12">
        <v>2176309</v>
      </c>
      <c r="F19" s="12">
        <v>802781</v>
      </c>
      <c r="G19" s="12">
        <v>251092</v>
      </c>
      <c r="H19" s="12">
        <v>3.1970000000000001</v>
      </c>
      <c r="I19" s="12">
        <v>8</v>
      </c>
      <c r="J19" s="12">
        <v>6.4989999999999996E-3</v>
      </c>
      <c r="K19" s="15">
        <v>2.1869999999999998</v>
      </c>
      <c r="L19" s="12">
        <f t="shared" si="0"/>
        <v>1.3688727106307055</v>
      </c>
      <c r="M19" s="15">
        <f t="shared" si="1"/>
        <v>0.45298829883849834</v>
      </c>
      <c r="N19" s="9"/>
    </row>
    <row r="20" spans="1:14" x14ac:dyDescent="0.2">
      <c r="A20" s="12" t="s">
        <v>65</v>
      </c>
      <c r="B20" s="12" t="s">
        <v>312</v>
      </c>
      <c r="C20" s="12">
        <v>3.9500000000000004E-3</v>
      </c>
      <c r="D20" s="12">
        <v>8531150</v>
      </c>
      <c r="E20" s="12">
        <v>19029136</v>
      </c>
      <c r="F20" s="12">
        <v>-10497987</v>
      </c>
      <c r="G20" s="12">
        <v>2624579</v>
      </c>
      <c r="H20" s="12">
        <v>4</v>
      </c>
      <c r="I20" s="12">
        <v>8</v>
      </c>
      <c r="J20" s="12">
        <v>2.2759999999999998E-3</v>
      </c>
      <c r="K20" s="15">
        <v>2.6429999999999998</v>
      </c>
      <c r="L20" s="12">
        <f t="shared" si="0"/>
        <v>0.44832040719032118</v>
      </c>
      <c r="M20" s="15">
        <f t="shared" si="1"/>
        <v>-1.1573979236669718</v>
      </c>
      <c r="N20" s="5"/>
    </row>
    <row r="21" spans="1:14" s="25" customFormat="1" x14ac:dyDescent="0.2">
      <c r="A21" s="10" t="s">
        <v>66</v>
      </c>
      <c r="B21" s="10" t="s">
        <v>312</v>
      </c>
      <c r="C21" s="10">
        <v>1.44E-4</v>
      </c>
      <c r="D21" s="10">
        <v>27987729</v>
      </c>
      <c r="E21" s="10">
        <v>18423473</v>
      </c>
      <c r="F21" s="10">
        <v>9564256</v>
      </c>
      <c r="G21" s="10">
        <v>1414810</v>
      </c>
      <c r="H21" s="10">
        <v>6.76</v>
      </c>
      <c r="I21" s="10">
        <v>8</v>
      </c>
      <c r="J21" s="10">
        <v>1.22E-4</v>
      </c>
      <c r="K21" s="11">
        <v>3.915</v>
      </c>
      <c r="L21" s="10">
        <f t="shared" si="0"/>
        <v>1.5191342587795471</v>
      </c>
      <c r="M21" s="11">
        <f t="shared" si="1"/>
        <v>0.60324937867211248</v>
      </c>
      <c r="N21" s="9"/>
    </row>
    <row r="22" spans="1:14" s="25" customFormat="1" x14ac:dyDescent="0.2">
      <c r="A22" s="10" t="s">
        <v>67</v>
      </c>
      <c r="B22" s="10" t="s">
        <v>312</v>
      </c>
      <c r="C22" s="10" t="s">
        <v>313</v>
      </c>
      <c r="D22" s="10">
        <v>27397699</v>
      </c>
      <c r="E22" s="10">
        <v>4291285</v>
      </c>
      <c r="F22" s="10">
        <v>23106415</v>
      </c>
      <c r="G22" s="10">
        <v>1677815</v>
      </c>
      <c r="H22" s="10">
        <v>13.77</v>
      </c>
      <c r="I22" s="10">
        <v>8</v>
      </c>
      <c r="J22" s="10">
        <v>1.9999999999999999E-6</v>
      </c>
      <c r="K22" s="11">
        <v>5.7649999999999997</v>
      </c>
      <c r="L22" s="10">
        <f t="shared" si="0"/>
        <v>6.3844976504706636</v>
      </c>
      <c r="M22" s="11">
        <f t="shared" si="1"/>
        <v>2.6745731092488829</v>
      </c>
      <c r="N22" s="9"/>
    </row>
    <row r="23" spans="1:14" x14ac:dyDescent="0.2">
      <c r="A23" s="12" t="s">
        <v>68</v>
      </c>
      <c r="B23" s="12" t="s">
        <v>312</v>
      </c>
      <c r="C23" s="12">
        <v>9.9999999999999995E-7</v>
      </c>
      <c r="D23" s="12">
        <v>66614532</v>
      </c>
      <c r="E23" s="12">
        <v>43224737</v>
      </c>
      <c r="F23" s="12">
        <v>23389795</v>
      </c>
      <c r="G23" s="12">
        <v>1835034</v>
      </c>
      <c r="H23" s="12">
        <v>12.75</v>
      </c>
      <c r="I23" s="12">
        <v>8</v>
      </c>
      <c r="J23" s="12">
        <v>3.0000000000000001E-6</v>
      </c>
      <c r="K23" s="15">
        <v>5.5810000000000004</v>
      </c>
      <c r="L23" s="12">
        <f t="shared" si="0"/>
        <v>1.5411205856498329</v>
      </c>
      <c r="M23" s="15">
        <f t="shared" si="1"/>
        <v>0.62397975056958688</v>
      </c>
      <c r="N23" s="5"/>
    </row>
    <row r="24" spans="1:14" x14ac:dyDescent="0.2">
      <c r="A24" s="12" t="s">
        <v>69</v>
      </c>
      <c r="B24" s="12" t="s">
        <v>314</v>
      </c>
      <c r="C24" s="12">
        <v>5.3860999999999999E-2</v>
      </c>
      <c r="D24" s="12">
        <v>11019545</v>
      </c>
      <c r="E24" s="12">
        <v>8451810</v>
      </c>
      <c r="F24" s="12">
        <v>2567735</v>
      </c>
      <c r="G24" s="12">
        <v>1136998</v>
      </c>
      <c r="H24" s="12">
        <v>2.258</v>
      </c>
      <c r="I24" s="12">
        <v>8</v>
      </c>
      <c r="J24" s="12">
        <v>2.4087000000000001E-2</v>
      </c>
      <c r="K24" s="15">
        <v>1.6180000000000001</v>
      </c>
      <c r="L24" s="12">
        <f t="shared" si="0"/>
        <v>1.3038088882736361</v>
      </c>
      <c r="M24" s="15">
        <f t="shared" si="1"/>
        <v>0.38273241546925618</v>
      </c>
      <c r="N24" s="5"/>
    </row>
    <row r="25" spans="1:14" x14ac:dyDescent="0.2">
      <c r="A25" s="12" t="s">
        <v>70</v>
      </c>
      <c r="B25" s="12" t="s">
        <v>314</v>
      </c>
      <c r="C25" s="12">
        <v>0.23710000000000001</v>
      </c>
      <c r="D25" s="12">
        <v>1331154</v>
      </c>
      <c r="E25" s="12">
        <v>1165098</v>
      </c>
      <c r="F25" s="12">
        <v>166056</v>
      </c>
      <c r="G25" s="12">
        <v>129940</v>
      </c>
      <c r="H25" s="12">
        <v>1.278</v>
      </c>
      <c r="I25" s="12">
        <v>8</v>
      </c>
      <c r="J25" s="12">
        <v>9.3890000000000001E-2</v>
      </c>
      <c r="K25" s="15">
        <v>1.0269999999999999</v>
      </c>
      <c r="L25" s="12">
        <f t="shared" si="0"/>
        <v>1.142525349798901</v>
      </c>
      <c r="M25" s="15">
        <f t="shared" si="1"/>
        <v>0.1922261754570323</v>
      </c>
      <c r="N25" s="5"/>
    </row>
    <row r="26" spans="1:14" x14ac:dyDescent="0.2">
      <c r="A26" s="12" t="s">
        <v>71</v>
      </c>
      <c r="B26" s="12" t="s">
        <v>312</v>
      </c>
      <c r="C26" s="12">
        <v>5.8699999999999996E-4</v>
      </c>
      <c r="D26" s="12">
        <v>14903951</v>
      </c>
      <c r="E26" s="12">
        <v>8749724</v>
      </c>
      <c r="F26" s="12">
        <v>6154227</v>
      </c>
      <c r="G26" s="12">
        <v>1122962</v>
      </c>
      <c r="H26" s="12">
        <v>5.48</v>
      </c>
      <c r="I26" s="12">
        <v>8</v>
      </c>
      <c r="J26" s="12">
        <v>4.0299999999999998E-4</v>
      </c>
      <c r="K26" s="15">
        <v>3.395</v>
      </c>
      <c r="L26" s="12">
        <f t="shared" si="0"/>
        <v>1.7033624146315929</v>
      </c>
      <c r="M26" s="15">
        <f t="shared" si="1"/>
        <v>0.76838542160805923</v>
      </c>
      <c r="N26" s="5"/>
    </row>
    <row r="27" spans="1:14" x14ac:dyDescent="0.2">
      <c r="A27" s="12" t="s">
        <v>72</v>
      </c>
      <c r="B27" s="12" t="s">
        <v>312</v>
      </c>
      <c r="C27" s="12">
        <v>9.9999999999999995E-7</v>
      </c>
      <c r="D27" s="12">
        <v>10603817</v>
      </c>
      <c r="E27" s="12">
        <v>20063374</v>
      </c>
      <c r="F27" s="12">
        <v>-9459557</v>
      </c>
      <c r="G27" s="12">
        <v>745869</v>
      </c>
      <c r="H27" s="12">
        <v>12.68</v>
      </c>
      <c r="I27" s="12">
        <v>8</v>
      </c>
      <c r="J27" s="12">
        <v>3.0000000000000001E-6</v>
      </c>
      <c r="K27" s="15">
        <v>5.5810000000000004</v>
      </c>
      <c r="L27" s="12">
        <f t="shared" si="0"/>
        <v>0.52851614090431653</v>
      </c>
      <c r="M27" s="15">
        <f t="shared" si="1"/>
        <v>-0.91998056264170214</v>
      </c>
      <c r="N27" s="9"/>
    </row>
    <row r="28" spans="1:14" s="25" customFormat="1" x14ac:dyDescent="0.2">
      <c r="A28" s="12" t="s">
        <v>73</v>
      </c>
      <c r="B28" s="12" t="s">
        <v>312</v>
      </c>
      <c r="C28" s="12">
        <v>4.3000000000000002E-5</v>
      </c>
      <c r="D28" s="12">
        <v>36035052</v>
      </c>
      <c r="E28" s="12">
        <v>72419021</v>
      </c>
      <c r="F28" s="12">
        <v>-36383969</v>
      </c>
      <c r="G28" s="12">
        <v>4544325</v>
      </c>
      <c r="H28" s="12">
        <v>8.0060000000000002</v>
      </c>
      <c r="I28" s="12">
        <v>8</v>
      </c>
      <c r="J28" s="12">
        <v>4.3999999999999999E-5</v>
      </c>
      <c r="K28" s="15">
        <v>4.3529999999999998</v>
      </c>
      <c r="L28" s="12">
        <f t="shared" si="0"/>
        <v>0.49759098510873268</v>
      </c>
      <c r="M28" s="15">
        <f t="shared" si="1"/>
        <v>-1.0069677465907476</v>
      </c>
      <c r="N28" s="9"/>
    </row>
    <row r="29" spans="1:14" x14ac:dyDescent="0.2">
      <c r="A29" s="12" t="s">
        <v>325</v>
      </c>
      <c r="B29" s="12" t="s">
        <v>314</v>
      </c>
      <c r="C29" s="12">
        <v>7.2911000000000004E-2</v>
      </c>
      <c r="D29" s="12">
        <v>2341398</v>
      </c>
      <c r="E29" s="12">
        <v>1787544</v>
      </c>
      <c r="F29" s="12">
        <v>553854</v>
      </c>
      <c r="G29" s="12">
        <v>268346</v>
      </c>
      <c r="H29" s="12">
        <v>2.0640000000000001</v>
      </c>
      <c r="I29" s="12">
        <v>8</v>
      </c>
      <c r="J29" s="12">
        <v>3.1815000000000003E-2</v>
      </c>
      <c r="K29" s="15">
        <v>1.4970000000000001</v>
      </c>
      <c r="L29" s="12">
        <f t="shared" si="0"/>
        <v>1.3098407647587975</v>
      </c>
      <c r="M29" s="15">
        <f t="shared" si="1"/>
        <v>0.389391436300071</v>
      </c>
      <c r="N29" s="5"/>
    </row>
    <row r="30" spans="1:14" x14ac:dyDescent="0.2">
      <c r="A30" s="12" t="s">
        <v>75</v>
      </c>
      <c r="B30" s="12" t="s">
        <v>314</v>
      </c>
      <c r="C30" s="12">
        <v>7.0967000000000002E-2</v>
      </c>
      <c r="D30" s="12">
        <v>344828</v>
      </c>
      <c r="E30" s="12">
        <v>224569</v>
      </c>
      <c r="F30" s="12">
        <v>120258</v>
      </c>
      <c r="G30" s="12">
        <v>57779</v>
      </c>
      <c r="H30" s="12">
        <v>2.081</v>
      </c>
      <c r="I30" s="12">
        <v>8</v>
      </c>
      <c r="J30" s="12">
        <v>3.1118E-2</v>
      </c>
      <c r="K30" s="15">
        <v>1.5069999999999999</v>
      </c>
      <c r="L30" s="12">
        <f t="shared" si="0"/>
        <v>1.535510244067525</v>
      </c>
      <c r="M30" s="15">
        <f t="shared" si="1"/>
        <v>0.61871813720217428</v>
      </c>
      <c r="N30" s="5"/>
    </row>
    <row r="31" spans="1:14" x14ac:dyDescent="0.2">
      <c r="A31" s="12" t="s">
        <v>76</v>
      </c>
      <c r="B31" s="12" t="s">
        <v>314</v>
      </c>
      <c r="C31" s="12">
        <v>0.72054099999999999</v>
      </c>
      <c r="D31" s="12">
        <v>54074568</v>
      </c>
      <c r="E31" s="12">
        <v>52800941</v>
      </c>
      <c r="F31" s="12">
        <v>1273627</v>
      </c>
      <c r="G31" s="12">
        <v>3436464</v>
      </c>
      <c r="H31" s="12">
        <v>0.37059999999999998</v>
      </c>
      <c r="I31" s="12">
        <v>8</v>
      </c>
      <c r="J31" s="12">
        <v>0.26329000000000002</v>
      </c>
      <c r="K31" s="15">
        <v>0.5796</v>
      </c>
      <c r="L31" s="12">
        <f t="shared" si="0"/>
        <v>1.024121293595885</v>
      </c>
      <c r="M31" s="15">
        <f t="shared" si="1"/>
        <v>3.4386593566684477E-2</v>
      </c>
      <c r="N31" s="5"/>
    </row>
    <row r="32" spans="1:14" x14ac:dyDescent="0.2">
      <c r="A32" s="12" t="s">
        <v>77</v>
      </c>
      <c r="B32" s="12" t="s">
        <v>314</v>
      </c>
      <c r="C32" s="12">
        <v>0.146732</v>
      </c>
      <c r="D32" s="12">
        <v>1191103556</v>
      </c>
      <c r="E32" s="12">
        <v>1049965609</v>
      </c>
      <c r="F32" s="12">
        <v>141137948</v>
      </c>
      <c r="G32" s="12">
        <v>87829625</v>
      </c>
      <c r="H32" s="12">
        <v>1.607</v>
      </c>
      <c r="I32" s="12">
        <v>8</v>
      </c>
      <c r="J32" s="12">
        <v>6.0782000000000003E-2</v>
      </c>
      <c r="K32" s="15">
        <v>1.216</v>
      </c>
      <c r="L32" s="12">
        <f t="shared" si="0"/>
        <v>1.1344214951329896</v>
      </c>
      <c r="M32" s="15">
        <f t="shared" si="1"/>
        <v>0.18195677428030516</v>
      </c>
      <c r="N32" s="5"/>
    </row>
    <row r="33" spans="1:14" s="20" customFormat="1" x14ac:dyDescent="0.2">
      <c r="A33" s="12" t="s">
        <v>78</v>
      </c>
      <c r="B33" s="12" t="s">
        <v>312</v>
      </c>
      <c r="C33" s="12" t="s">
        <v>313</v>
      </c>
      <c r="D33" s="12">
        <v>2732766</v>
      </c>
      <c r="E33" s="12">
        <v>11595898</v>
      </c>
      <c r="F33" s="12">
        <v>-8863132</v>
      </c>
      <c r="G33" s="12">
        <v>620804</v>
      </c>
      <c r="H33" s="12">
        <v>14.28</v>
      </c>
      <c r="I33" s="12">
        <v>8</v>
      </c>
      <c r="J33" s="12">
        <v>9.9999999999999995E-7</v>
      </c>
      <c r="K33" s="15">
        <v>5.8739999999999997</v>
      </c>
      <c r="L33" s="12">
        <f t="shared" si="0"/>
        <v>0.23566661245209297</v>
      </c>
      <c r="M33" s="15">
        <f t="shared" si="1"/>
        <v>-2.0851807124625528</v>
      </c>
      <c r="N33" s="19"/>
    </row>
    <row r="34" spans="1:14" s="20" customFormat="1" x14ac:dyDescent="0.2">
      <c r="A34" s="12" t="s">
        <v>79</v>
      </c>
      <c r="B34" s="12" t="s">
        <v>312</v>
      </c>
      <c r="C34" s="12">
        <v>2.12E-4</v>
      </c>
      <c r="D34" s="12">
        <v>2930932</v>
      </c>
      <c r="E34" s="12">
        <v>8551236</v>
      </c>
      <c r="F34" s="12">
        <v>-5620305</v>
      </c>
      <c r="G34" s="12">
        <v>879673</v>
      </c>
      <c r="H34" s="12">
        <v>6.3890000000000002</v>
      </c>
      <c r="I34" s="12">
        <v>8</v>
      </c>
      <c r="J34" s="12">
        <v>1.6699999999999999E-4</v>
      </c>
      <c r="K34" s="15">
        <v>3.778</v>
      </c>
      <c r="L34" s="12">
        <f t="shared" si="0"/>
        <v>0.34274951597640385</v>
      </c>
      <c r="M34" s="15">
        <f t="shared" si="1"/>
        <v>-1.5447734662247572</v>
      </c>
      <c r="N34" s="19"/>
    </row>
    <row r="35" spans="1:14" s="25" customFormat="1" x14ac:dyDescent="0.2">
      <c r="A35" s="10" t="s">
        <v>80</v>
      </c>
      <c r="B35" s="10" t="s">
        <v>312</v>
      </c>
      <c r="C35" s="10">
        <v>1.6000000000000001E-4</v>
      </c>
      <c r="D35" s="10">
        <v>323492537</v>
      </c>
      <c r="E35" s="10">
        <v>214492088</v>
      </c>
      <c r="F35" s="10">
        <v>109000450</v>
      </c>
      <c r="G35" s="10">
        <v>16377204</v>
      </c>
      <c r="H35" s="10">
        <v>6.6559999999999997</v>
      </c>
      <c r="I35" s="10">
        <v>8</v>
      </c>
      <c r="J35" s="10">
        <v>1.3200000000000001E-4</v>
      </c>
      <c r="K35" s="11">
        <v>3.88</v>
      </c>
      <c r="L35" s="10">
        <f t="shared" si="0"/>
        <v>1.5081793459906083</v>
      </c>
      <c r="M35" s="11">
        <f t="shared" si="1"/>
        <v>0.59280799769573156</v>
      </c>
      <c r="N35" s="9"/>
    </row>
    <row r="36" spans="1:14" x14ac:dyDescent="0.2">
      <c r="A36" s="12" t="s">
        <v>81</v>
      </c>
      <c r="B36" s="12" t="s">
        <v>314</v>
      </c>
      <c r="C36" s="12">
        <v>0.44381399999999999</v>
      </c>
      <c r="D36" s="12">
        <v>120490130</v>
      </c>
      <c r="E36" s="12">
        <v>127191003</v>
      </c>
      <c r="F36" s="12">
        <v>-6700874</v>
      </c>
      <c r="G36" s="12">
        <v>8318952</v>
      </c>
      <c r="H36" s="12">
        <v>0.80549999999999999</v>
      </c>
      <c r="I36" s="12">
        <v>8</v>
      </c>
      <c r="J36" s="12">
        <v>0.170489</v>
      </c>
      <c r="K36" s="15">
        <v>0.76829999999999998</v>
      </c>
      <c r="L36" s="12">
        <f t="shared" si="0"/>
        <v>0.9473164544507916</v>
      </c>
      <c r="M36" s="15">
        <f t="shared" si="1"/>
        <v>-7.8081651239417169E-2</v>
      </c>
      <c r="N36" s="5"/>
    </row>
    <row r="37" spans="1:14" x14ac:dyDescent="0.2">
      <c r="A37" s="12" t="s">
        <v>326</v>
      </c>
      <c r="B37" s="12" t="s">
        <v>312</v>
      </c>
      <c r="C37" s="12">
        <v>4.633E-3</v>
      </c>
      <c r="D37" s="12">
        <v>10908053</v>
      </c>
      <c r="E37" s="12">
        <v>6044974</v>
      </c>
      <c r="F37" s="12">
        <v>4863079</v>
      </c>
      <c r="G37" s="12">
        <v>1251303</v>
      </c>
      <c r="H37" s="12">
        <v>3.8860000000000001</v>
      </c>
      <c r="I37" s="12">
        <v>8</v>
      </c>
      <c r="J37" s="12">
        <v>2.6189999999999998E-3</v>
      </c>
      <c r="K37" s="15">
        <v>2.5819999999999999</v>
      </c>
      <c r="L37" s="12">
        <f t="shared" si="0"/>
        <v>1.8044830300345378</v>
      </c>
      <c r="M37" s="15">
        <f t="shared" si="1"/>
        <v>0.85158557570943949</v>
      </c>
      <c r="N37" s="5"/>
    </row>
    <row r="38" spans="1:14" s="20" customFormat="1" x14ac:dyDescent="0.2">
      <c r="A38" s="12" t="s">
        <v>327</v>
      </c>
      <c r="B38" s="12" t="s">
        <v>312</v>
      </c>
      <c r="C38" s="12" t="s">
        <v>313</v>
      </c>
      <c r="D38" s="12">
        <v>2227989</v>
      </c>
      <c r="E38" s="12">
        <v>9088162</v>
      </c>
      <c r="F38" s="12">
        <v>-6860173</v>
      </c>
      <c r="G38" s="12">
        <v>368556</v>
      </c>
      <c r="H38" s="12">
        <v>18.61</v>
      </c>
      <c r="I38" s="12">
        <v>8</v>
      </c>
      <c r="J38" s="12" t="s">
        <v>313</v>
      </c>
      <c r="K38" s="15">
        <v>6.5339999999999998</v>
      </c>
      <c r="L38" s="12">
        <f t="shared" si="0"/>
        <v>0.24515287029434554</v>
      </c>
      <c r="M38" s="15">
        <f t="shared" si="1"/>
        <v>-2.0282464418292276</v>
      </c>
      <c r="N38" s="19"/>
    </row>
    <row r="39" spans="1:14" x14ac:dyDescent="0.2">
      <c r="A39" s="12" t="s">
        <v>84</v>
      </c>
      <c r="B39" s="12" t="s">
        <v>314</v>
      </c>
      <c r="C39" s="12">
        <v>7.6971999999999999E-2</v>
      </c>
      <c r="D39" s="12">
        <v>2313451714</v>
      </c>
      <c r="E39" s="12">
        <v>1940043306</v>
      </c>
      <c r="F39" s="12">
        <v>373408408</v>
      </c>
      <c r="G39" s="12">
        <v>184032543</v>
      </c>
      <c r="H39" s="12">
        <v>2.0289999999999999</v>
      </c>
      <c r="I39" s="12">
        <v>8</v>
      </c>
      <c r="J39" s="12">
        <v>3.3265000000000003E-2</v>
      </c>
      <c r="K39" s="15">
        <v>1.478</v>
      </c>
      <c r="L39" s="12">
        <f t="shared" si="0"/>
        <v>1.1924742642832531</v>
      </c>
      <c r="M39" s="15">
        <f t="shared" si="1"/>
        <v>0.25395813064036815</v>
      </c>
      <c r="N39" s="5"/>
    </row>
    <row r="40" spans="1:14" x14ac:dyDescent="0.2">
      <c r="A40" s="12" t="s">
        <v>85</v>
      </c>
      <c r="B40" s="12" t="s">
        <v>314</v>
      </c>
      <c r="C40" s="12">
        <v>3.1560999999999999E-2</v>
      </c>
      <c r="D40" s="12">
        <v>38835880</v>
      </c>
      <c r="E40" s="12">
        <v>30978322</v>
      </c>
      <c r="F40" s="12">
        <v>7857558</v>
      </c>
      <c r="G40" s="12">
        <v>3020797</v>
      </c>
      <c r="H40" s="12">
        <v>2.601</v>
      </c>
      <c r="I40" s="12">
        <v>8</v>
      </c>
      <c r="J40" s="12">
        <v>1.5091E-2</v>
      </c>
      <c r="K40" s="15">
        <v>1.821</v>
      </c>
      <c r="L40" s="12">
        <f t="shared" si="0"/>
        <v>1.2536469857857375</v>
      </c>
      <c r="M40" s="15">
        <f t="shared" si="1"/>
        <v>0.32613115710705853</v>
      </c>
      <c r="N40" s="5"/>
    </row>
    <row r="41" spans="1:14" x14ac:dyDescent="0.2">
      <c r="A41" s="12" t="s">
        <v>86</v>
      </c>
      <c r="B41" s="12" t="s">
        <v>312</v>
      </c>
      <c r="C41" s="12">
        <v>1.7470000000000001E-3</v>
      </c>
      <c r="D41" s="12">
        <v>148199826</v>
      </c>
      <c r="E41" s="12">
        <v>232593682</v>
      </c>
      <c r="F41" s="12">
        <v>-84393855</v>
      </c>
      <c r="G41" s="12">
        <v>18331003</v>
      </c>
      <c r="H41" s="12">
        <v>4.6040000000000001</v>
      </c>
      <c r="I41" s="12">
        <v>8</v>
      </c>
      <c r="J41" s="12">
        <v>1.075E-3</v>
      </c>
      <c r="K41" s="15">
        <v>2.968</v>
      </c>
      <c r="L41" s="12">
        <f t="shared" si="0"/>
        <v>0.6371618726943753</v>
      </c>
      <c r="M41" s="15">
        <f t="shared" si="1"/>
        <v>-0.65026815526908033</v>
      </c>
      <c r="N41" s="5"/>
    </row>
    <row r="42" spans="1:14" s="25" customFormat="1" x14ac:dyDescent="0.2">
      <c r="A42" s="10" t="s">
        <v>87</v>
      </c>
      <c r="B42" s="10" t="s">
        <v>312</v>
      </c>
      <c r="C42" s="10" t="s">
        <v>313</v>
      </c>
      <c r="D42" s="10">
        <v>2148134</v>
      </c>
      <c r="E42" s="10">
        <v>1105841</v>
      </c>
      <c r="F42" s="10">
        <v>1042293</v>
      </c>
      <c r="G42" s="10">
        <v>70471</v>
      </c>
      <c r="H42" s="10">
        <v>14.79</v>
      </c>
      <c r="I42" s="10">
        <v>8</v>
      </c>
      <c r="J42" s="10">
        <v>9.9999999999999995E-7</v>
      </c>
      <c r="K42" s="11">
        <v>5.9569999999999999</v>
      </c>
      <c r="L42" s="10">
        <f t="shared" si="0"/>
        <v>1.9425342341258824</v>
      </c>
      <c r="M42" s="11">
        <f t="shared" si="1"/>
        <v>0.95794002409935952</v>
      </c>
      <c r="N42" s="9"/>
    </row>
    <row r="43" spans="1:14" x14ac:dyDescent="0.2">
      <c r="A43" s="12" t="s">
        <v>88</v>
      </c>
      <c r="B43" s="12" t="s">
        <v>312</v>
      </c>
      <c r="C43" s="12">
        <v>7.7000000000000001E-5</v>
      </c>
      <c r="D43" s="12">
        <v>37046971</v>
      </c>
      <c r="E43" s="12">
        <v>15105390</v>
      </c>
      <c r="F43" s="12">
        <v>21941580</v>
      </c>
      <c r="G43" s="12">
        <v>2969585</v>
      </c>
      <c r="H43" s="12">
        <v>7.3890000000000002</v>
      </c>
      <c r="I43" s="12">
        <v>8</v>
      </c>
      <c r="J43" s="12">
        <v>7.2000000000000002E-5</v>
      </c>
      <c r="K43" s="15">
        <v>4.1420000000000003</v>
      </c>
      <c r="L43" s="12">
        <f t="shared" si="0"/>
        <v>2.4525663355927918</v>
      </c>
      <c r="M43" s="15">
        <f t="shared" si="1"/>
        <v>1.2942921581515465</v>
      </c>
      <c r="N43" s="5"/>
    </row>
    <row r="44" spans="1:14" s="25" customFormat="1" x14ac:dyDescent="0.2">
      <c r="A44" s="10" t="s">
        <v>89</v>
      </c>
      <c r="B44" s="10" t="s">
        <v>312</v>
      </c>
      <c r="C44" s="10">
        <v>6.803E-3</v>
      </c>
      <c r="D44" s="10">
        <v>103745826</v>
      </c>
      <c r="E44" s="10">
        <v>79174847</v>
      </c>
      <c r="F44" s="10">
        <v>24570978</v>
      </c>
      <c r="G44" s="10">
        <v>6791356</v>
      </c>
      <c r="H44" s="10">
        <v>3.6179999999999999</v>
      </c>
      <c r="I44" s="10">
        <v>8</v>
      </c>
      <c r="J44" s="10">
        <v>3.64E-3</v>
      </c>
      <c r="K44" s="11">
        <v>2.4390000000000001</v>
      </c>
      <c r="L44" s="10">
        <f t="shared" si="0"/>
        <v>1.3103381936437464</v>
      </c>
      <c r="M44" s="11">
        <f t="shared" si="1"/>
        <v>0.38993921429960865</v>
      </c>
      <c r="N44" s="9"/>
    </row>
    <row r="45" spans="1:14" x14ac:dyDescent="0.2">
      <c r="A45" s="12" t="s">
        <v>90</v>
      </c>
      <c r="B45" s="12" t="s">
        <v>314</v>
      </c>
      <c r="C45" s="12">
        <v>0.20880699999999999</v>
      </c>
      <c r="D45" s="12">
        <v>1444264</v>
      </c>
      <c r="E45" s="12">
        <v>1322412</v>
      </c>
      <c r="F45" s="12">
        <v>121851</v>
      </c>
      <c r="G45" s="12">
        <v>89139</v>
      </c>
      <c r="H45" s="12">
        <v>1.367</v>
      </c>
      <c r="I45" s="12">
        <v>8</v>
      </c>
      <c r="J45" s="12">
        <v>8.4168999999999994E-2</v>
      </c>
      <c r="K45" s="15">
        <v>1.075</v>
      </c>
      <c r="L45" s="12">
        <f t="shared" si="0"/>
        <v>1.0921437494517594</v>
      </c>
      <c r="M45" s="15">
        <f t="shared" si="1"/>
        <v>0.12716275824707843</v>
      </c>
      <c r="N45" s="5"/>
    </row>
    <row r="46" spans="1:14" x14ac:dyDescent="0.2">
      <c r="A46" s="12" t="s">
        <v>91</v>
      </c>
      <c r="B46" s="12" t="s">
        <v>314</v>
      </c>
      <c r="C46" s="12">
        <v>3.2346E-2</v>
      </c>
      <c r="D46" s="12">
        <v>7263777058</v>
      </c>
      <c r="E46" s="12">
        <v>6796356777</v>
      </c>
      <c r="F46" s="12">
        <v>467420281</v>
      </c>
      <c r="G46" s="12">
        <v>180796081</v>
      </c>
      <c r="H46" s="12">
        <v>2.585</v>
      </c>
      <c r="I46" s="12">
        <v>8</v>
      </c>
      <c r="J46" s="12">
        <v>1.5384E-2</v>
      </c>
      <c r="K46" s="15">
        <v>1.8129999999999999</v>
      </c>
      <c r="L46" s="12">
        <f t="shared" si="0"/>
        <v>1.0687751241344228</v>
      </c>
      <c r="M46" s="15">
        <f t="shared" si="1"/>
        <v>9.5958334420154015E-2</v>
      </c>
      <c r="N46" s="5"/>
    </row>
    <row r="47" spans="1:14" x14ac:dyDescent="0.2">
      <c r="A47" s="12" t="s">
        <v>92</v>
      </c>
      <c r="B47" s="12" t="s">
        <v>312</v>
      </c>
      <c r="C47" s="12">
        <v>1.8012E-2</v>
      </c>
      <c r="D47" s="12">
        <v>7023560</v>
      </c>
      <c r="E47" s="12">
        <v>6150674</v>
      </c>
      <c r="F47" s="12">
        <v>872886</v>
      </c>
      <c r="G47" s="12">
        <v>294411</v>
      </c>
      <c r="H47" s="12">
        <v>2.9649999999999999</v>
      </c>
      <c r="I47" s="12">
        <v>8</v>
      </c>
      <c r="J47" s="12">
        <v>8.848E-3</v>
      </c>
      <c r="K47" s="15">
        <v>2.0529999999999999</v>
      </c>
      <c r="L47" s="12">
        <f t="shared" si="0"/>
        <v>1.1419171297324489</v>
      </c>
      <c r="M47" s="15">
        <f t="shared" si="1"/>
        <v>0.19145795642570587</v>
      </c>
      <c r="N47" s="5"/>
    </row>
    <row r="48" spans="1:14" x14ac:dyDescent="0.2">
      <c r="A48" s="12" t="s">
        <v>93</v>
      </c>
      <c r="B48" s="12" t="s">
        <v>314</v>
      </c>
      <c r="C48" s="12">
        <v>3.4481999999999999E-2</v>
      </c>
      <c r="D48" s="12">
        <v>100255802</v>
      </c>
      <c r="E48" s="12">
        <v>196840128</v>
      </c>
      <c r="F48" s="12">
        <v>-96584326</v>
      </c>
      <c r="G48" s="12">
        <v>37961937</v>
      </c>
      <c r="H48" s="12">
        <v>2.544</v>
      </c>
      <c r="I48" s="12">
        <v>8</v>
      </c>
      <c r="J48" s="12">
        <v>1.6143999999999999E-2</v>
      </c>
      <c r="K48" s="15">
        <v>1.792</v>
      </c>
      <c r="L48" s="12">
        <f t="shared" si="0"/>
        <v>0.50932603539050736</v>
      </c>
      <c r="M48" s="15">
        <f t="shared" si="1"/>
        <v>-0.97333862903863522</v>
      </c>
      <c r="N48" s="5"/>
    </row>
    <row r="49" spans="1:14" x14ac:dyDescent="0.2">
      <c r="A49" s="12" t="s">
        <v>94</v>
      </c>
      <c r="B49" s="12" t="s">
        <v>314</v>
      </c>
      <c r="C49" s="12">
        <v>4.0717999999999997E-2</v>
      </c>
      <c r="D49" s="12">
        <v>7442597</v>
      </c>
      <c r="E49" s="12">
        <v>13771540</v>
      </c>
      <c r="F49" s="12">
        <v>-6328944</v>
      </c>
      <c r="G49" s="12">
        <v>2596406</v>
      </c>
      <c r="H49" s="12">
        <v>2.4380000000000002</v>
      </c>
      <c r="I49" s="12">
        <v>8</v>
      </c>
      <c r="J49" s="12">
        <v>1.8674E-2</v>
      </c>
      <c r="K49" s="15">
        <v>1.7290000000000001</v>
      </c>
      <c r="L49" s="12">
        <f t="shared" si="0"/>
        <v>0.54043316869427815</v>
      </c>
      <c r="M49" s="15">
        <f t="shared" si="1"/>
        <v>-0.88781187314332943</v>
      </c>
      <c r="N49" s="5"/>
    </row>
    <row r="50" spans="1:14" x14ac:dyDescent="0.2">
      <c r="A50" s="12" t="s">
        <v>95</v>
      </c>
      <c r="B50" s="12" t="s">
        <v>312</v>
      </c>
      <c r="C50" s="12">
        <v>5.1980000000000004E-3</v>
      </c>
      <c r="D50" s="12">
        <v>23886694</v>
      </c>
      <c r="E50" s="12">
        <v>43023439</v>
      </c>
      <c r="F50" s="12">
        <v>-19136745</v>
      </c>
      <c r="G50" s="12">
        <v>5029019</v>
      </c>
      <c r="H50" s="12">
        <v>3.8050000000000002</v>
      </c>
      <c r="I50" s="12">
        <v>8</v>
      </c>
      <c r="J50" s="12">
        <v>2.8149999999999998E-3</v>
      </c>
      <c r="K50" s="15">
        <v>2.5510000000000002</v>
      </c>
      <c r="L50" s="12">
        <f t="shared" si="0"/>
        <v>0.55520187495936812</v>
      </c>
      <c r="M50" s="15">
        <f t="shared" si="1"/>
        <v>-0.84891565487101794</v>
      </c>
      <c r="N50" s="5"/>
    </row>
    <row r="51" spans="1:14" x14ac:dyDescent="0.2">
      <c r="A51" s="12" t="s">
        <v>96</v>
      </c>
      <c r="B51" s="12" t="s">
        <v>312</v>
      </c>
      <c r="C51" s="12">
        <v>8.92E-4</v>
      </c>
      <c r="D51" s="12">
        <v>8468192</v>
      </c>
      <c r="E51" s="12">
        <v>18755667</v>
      </c>
      <c r="F51" s="12">
        <v>-10287475</v>
      </c>
      <c r="G51" s="12">
        <v>2004043</v>
      </c>
      <c r="H51" s="12">
        <v>5.133</v>
      </c>
      <c r="I51" s="12">
        <v>8</v>
      </c>
      <c r="J51" s="12">
        <v>6.0300000000000002E-4</v>
      </c>
      <c r="K51" s="15">
        <v>3.22</v>
      </c>
      <c r="L51" s="12">
        <f t="shared" si="0"/>
        <v>0.45150044517211785</v>
      </c>
      <c r="M51" s="15">
        <f t="shared" si="1"/>
        <v>-1.1472006847066107</v>
      </c>
      <c r="N51" s="5"/>
    </row>
    <row r="52" spans="1:14" x14ac:dyDescent="0.2">
      <c r="A52" s="12" t="s">
        <v>97</v>
      </c>
      <c r="B52" s="12" t="s">
        <v>314</v>
      </c>
      <c r="C52" s="12">
        <v>3.9497999999999998E-2</v>
      </c>
      <c r="D52" s="12">
        <v>1154057870</v>
      </c>
      <c r="E52" s="12">
        <v>1929438335</v>
      </c>
      <c r="F52" s="12">
        <v>-775380465</v>
      </c>
      <c r="G52" s="12">
        <v>315570148</v>
      </c>
      <c r="H52" s="12">
        <v>2.4569999999999999</v>
      </c>
      <c r="I52" s="12">
        <v>8</v>
      </c>
      <c r="J52" s="12">
        <v>1.8207999999999998E-2</v>
      </c>
      <c r="K52" s="15">
        <v>1.74</v>
      </c>
      <c r="L52" s="12">
        <f t="shared" si="0"/>
        <v>0.59813151271299891</v>
      </c>
      <c r="M52" s="15">
        <f t="shared" si="1"/>
        <v>-0.7414653665194737</v>
      </c>
      <c r="N52" s="5"/>
    </row>
    <row r="53" spans="1:14" x14ac:dyDescent="0.2">
      <c r="A53" s="12" t="s">
        <v>98</v>
      </c>
      <c r="B53" s="12" t="s">
        <v>314</v>
      </c>
      <c r="C53" s="12">
        <v>2.5555000000000001E-2</v>
      </c>
      <c r="D53" s="12">
        <v>12126547</v>
      </c>
      <c r="E53" s="12">
        <v>16653142</v>
      </c>
      <c r="F53" s="12">
        <v>-4526594</v>
      </c>
      <c r="G53" s="12">
        <v>1653658</v>
      </c>
      <c r="H53" s="12">
        <v>2.7370000000000001</v>
      </c>
      <c r="I53" s="12">
        <v>8</v>
      </c>
      <c r="J53" s="12">
        <v>1.235E-2</v>
      </c>
      <c r="K53" s="15">
        <v>1.9079999999999999</v>
      </c>
      <c r="L53" s="12">
        <f t="shared" si="0"/>
        <v>0.72818372653040486</v>
      </c>
      <c r="M53" s="15">
        <f t="shared" si="1"/>
        <v>-0.45762559513242773</v>
      </c>
      <c r="N53" s="5"/>
    </row>
    <row r="54" spans="1:14" x14ac:dyDescent="0.2">
      <c r="A54" s="12" t="s">
        <v>99</v>
      </c>
      <c r="B54" s="12" t="s">
        <v>312</v>
      </c>
      <c r="C54" s="12">
        <v>1.0399999999999999E-4</v>
      </c>
      <c r="D54" s="12">
        <v>12965884</v>
      </c>
      <c r="E54" s="12">
        <v>28695275</v>
      </c>
      <c r="F54" s="12">
        <v>-15729391</v>
      </c>
      <c r="G54" s="12">
        <v>2221814</v>
      </c>
      <c r="H54" s="12">
        <v>7.08</v>
      </c>
      <c r="I54" s="12">
        <v>8</v>
      </c>
      <c r="J54" s="12">
        <v>9.2E-5</v>
      </c>
      <c r="K54" s="15">
        <v>4.0380000000000003</v>
      </c>
      <c r="L54" s="12">
        <f t="shared" si="0"/>
        <v>0.4518473511754113</v>
      </c>
      <c r="M54" s="15">
        <f t="shared" si="1"/>
        <v>-1.1460926295428473</v>
      </c>
      <c r="N54" s="5"/>
    </row>
    <row r="55" spans="1:14" x14ac:dyDescent="0.2">
      <c r="A55" s="12" t="s">
        <v>100</v>
      </c>
      <c r="B55" s="12" t="s">
        <v>312</v>
      </c>
      <c r="C55" s="12">
        <v>9.1799999999999998E-4</v>
      </c>
      <c r="D55" s="12">
        <v>4965854</v>
      </c>
      <c r="E55" s="12">
        <v>11194998</v>
      </c>
      <c r="F55" s="12">
        <v>-6229145</v>
      </c>
      <c r="G55" s="12">
        <v>1218872</v>
      </c>
      <c r="H55" s="12">
        <v>5.1109999999999998</v>
      </c>
      <c r="I55" s="12">
        <v>8</v>
      </c>
      <c r="J55" s="12">
        <v>6.1600000000000001E-4</v>
      </c>
      <c r="K55" s="15">
        <v>3.2109999999999999</v>
      </c>
      <c r="L55" s="12">
        <f t="shared" si="0"/>
        <v>0.44357792649895961</v>
      </c>
      <c r="M55" s="15">
        <f t="shared" si="1"/>
        <v>-1.1727405195654286</v>
      </c>
      <c r="N55" s="5"/>
    </row>
    <row r="56" spans="1:14" x14ac:dyDescent="0.2">
      <c r="A56" s="12" t="s">
        <v>101</v>
      </c>
      <c r="B56" s="12" t="s">
        <v>314</v>
      </c>
      <c r="C56" s="12">
        <v>5.3405000000000001E-2</v>
      </c>
      <c r="D56" s="12">
        <v>391901376</v>
      </c>
      <c r="E56" s="12">
        <v>653466886</v>
      </c>
      <c r="F56" s="12">
        <v>-261565511</v>
      </c>
      <c r="G56" s="12">
        <v>115542650</v>
      </c>
      <c r="H56" s="12">
        <v>2.2639999999999998</v>
      </c>
      <c r="I56" s="12">
        <v>8</v>
      </c>
      <c r="J56" s="12">
        <v>2.4003E-2</v>
      </c>
      <c r="K56" s="15">
        <v>1.62</v>
      </c>
      <c r="L56" s="12">
        <f t="shared" si="0"/>
        <v>0.5997264504080777</v>
      </c>
      <c r="M56" s="15">
        <f t="shared" si="1"/>
        <v>-0.73762349188348708</v>
      </c>
      <c r="N56" s="5"/>
    </row>
    <row r="57" spans="1:14" x14ac:dyDescent="0.2">
      <c r="A57" s="12" t="s">
        <v>102</v>
      </c>
      <c r="B57" s="12" t="s">
        <v>312</v>
      </c>
      <c r="C57" s="12">
        <v>2.8349999999999998E-3</v>
      </c>
      <c r="D57" s="12">
        <v>119911967</v>
      </c>
      <c r="E57" s="12">
        <v>193435247</v>
      </c>
      <c r="F57" s="12">
        <v>-73523280</v>
      </c>
      <c r="G57" s="12">
        <v>17337581</v>
      </c>
      <c r="H57" s="12">
        <v>4.2409999999999997</v>
      </c>
      <c r="I57" s="12">
        <v>8</v>
      </c>
      <c r="J57" s="12">
        <v>1.699E-3</v>
      </c>
      <c r="K57" s="15">
        <v>2.77</v>
      </c>
      <c r="L57" s="12">
        <f t="shared" si="0"/>
        <v>0.61990753422513534</v>
      </c>
      <c r="M57" s="15">
        <f t="shared" si="1"/>
        <v>-0.6898750565868168</v>
      </c>
      <c r="N57" s="5"/>
    </row>
    <row r="58" spans="1:14" x14ac:dyDescent="0.2">
      <c r="A58" s="12" t="s">
        <v>103</v>
      </c>
      <c r="B58" s="12" t="s">
        <v>314</v>
      </c>
      <c r="C58" s="12">
        <v>0.91006299999999996</v>
      </c>
      <c r="D58" s="12">
        <v>38660220</v>
      </c>
      <c r="E58" s="12">
        <v>37809706</v>
      </c>
      <c r="F58" s="12">
        <v>850514</v>
      </c>
      <c r="G58" s="12">
        <v>7295284</v>
      </c>
      <c r="H58" s="12">
        <v>0.1166</v>
      </c>
      <c r="I58" s="12">
        <v>8</v>
      </c>
      <c r="J58" s="12">
        <v>0.32206899999999999</v>
      </c>
      <c r="K58" s="15">
        <v>0.49209999999999998</v>
      </c>
      <c r="L58" s="12">
        <f t="shared" si="0"/>
        <v>1.0224945943774331</v>
      </c>
      <c r="M58" s="15">
        <f t="shared" si="1"/>
        <v>3.2093216090755376E-2</v>
      </c>
      <c r="N58" s="5"/>
    </row>
    <row r="59" spans="1:14" x14ac:dyDescent="0.2">
      <c r="A59" s="12" t="s">
        <v>104</v>
      </c>
      <c r="B59" s="12" t="s">
        <v>314</v>
      </c>
      <c r="C59" s="12">
        <v>0.57971099999999998</v>
      </c>
      <c r="D59" s="12">
        <v>3556975</v>
      </c>
      <c r="E59" s="12">
        <v>3873134</v>
      </c>
      <c r="F59" s="12">
        <v>-316159</v>
      </c>
      <c r="G59" s="12">
        <v>547791</v>
      </c>
      <c r="H59" s="12">
        <v>0.57720000000000005</v>
      </c>
      <c r="I59" s="12">
        <v>8</v>
      </c>
      <c r="J59" s="12">
        <v>0.21803400000000001</v>
      </c>
      <c r="K59" s="15">
        <v>0.66149999999999998</v>
      </c>
      <c r="L59" s="12">
        <f t="shared" si="0"/>
        <v>0.91837127246307515</v>
      </c>
      <c r="M59" s="15">
        <f t="shared" si="1"/>
        <v>-0.12285058105676745</v>
      </c>
      <c r="N59" s="5"/>
    </row>
    <row r="60" spans="1:14" x14ac:dyDescent="0.2">
      <c r="A60" s="12" t="s">
        <v>105</v>
      </c>
      <c r="B60" s="12" t="s">
        <v>312</v>
      </c>
      <c r="C60" s="12">
        <v>3.467E-3</v>
      </c>
      <c r="D60" s="12">
        <v>4269438</v>
      </c>
      <c r="E60" s="12">
        <v>8007631</v>
      </c>
      <c r="F60" s="12">
        <v>-3738193</v>
      </c>
      <c r="G60" s="12">
        <v>913133</v>
      </c>
      <c r="H60" s="12">
        <v>4.0940000000000003</v>
      </c>
      <c r="I60" s="12">
        <v>8</v>
      </c>
      <c r="J60" s="12">
        <v>2.0110000000000002E-3</v>
      </c>
      <c r="K60" s="15">
        <v>2.6970000000000001</v>
      </c>
      <c r="L60" s="12">
        <f t="shared" si="0"/>
        <v>0.53317117134892955</v>
      </c>
      <c r="M60" s="15">
        <f t="shared" si="1"/>
        <v>-0.90732931910475478</v>
      </c>
      <c r="N60" s="5"/>
    </row>
    <row r="61" spans="1:14" x14ac:dyDescent="0.2">
      <c r="A61" s="12" t="s">
        <v>106</v>
      </c>
      <c r="B61" s="12" t="s">
        <v>312</v>
      </c>
      <c r="C61" s="12">
        <v>4.2979999999999997E-3</v>
      </c>
      <c r="D61" s="12">
        <v>4072893</v>
      </c>
      <c r="E61" s="12">
        <v>6689790</v>
      </c>
      <c r="F61" s="12">
        <v>-2616897</v>
      </c>
      <c r="G61" s="12">
        <v>664241</v>
      </c>
      <c r="H61" s="12">
        <v>3.94</v>
      </c>
      <c r="I61" s="12">
        <v>8</v>
      </c>
      <c r="J61" s="12">
        <v>2.4610000000000001E-3</v>
      </c>
      <c r="K61" s="15">
        <v>2.609</v>
      </c>
      <c r="L61" s="12">
        <f t="shared" si="0"/>
        <v>0.60882225002578561</v>
      </c>
      <c r="M61" s="15">
        <f t="shared" si="1"/>
        <v>-0.71590701033090753</v>
      </c>
      <c r="N61" s="5"/>
    </row>
    <row r="62" spans="1:14" x14ac:dyDescent="0.2">
      <c r="A62" s="12" t="s">
        <v>107</v>
      </c>
      <c r="B62" s="12" t="s">
        <v>312</v>
      </c>
      <c r="C62" s="12">
        <v>2.7139999999999998E-3</v>
      </c>
      <c r="D62" s="12">
        <v>3336003</v>
      </c>
      <c r="E62" s="12">
        <v>5850496</v>
      </c>
      <c r="F62" s="12">
        <v>-2514492</v>
      </c>
      <c r="G62" s="12">
        <v>588476</v>
      </c>
      <c r="H62" s="12">
        <v>4.2729999999999997</v>
      </c>
      <c r="I62" s="12">
        <v>8</v>
      </c>
      <c r="J62" s="12">
        <v>1.637E-3</v>
      </c>
      <c r="K62" s="15">
        <v>2.786</v>
      </c>
      <c r="L62" s="12">
        <f t="shared" si="0"/>
        <v>0.57020857718730178</v>
      </c>
      <c r="M62" s="15">
        <f t="shared" si="1"/>
        <v>-0.81043835415145371</v>
      </c>
      <c r="N62" s="5"/>
    </row>
    <row r="63" spans="1:14" x14ac:dyDescent="0.2">
      <c r="A63" s="12" t="s">
        <v>108</v>
      </c>
      <c r="B63" s="12" t="s">
        <v>312</v>
      </c>
      <c r="C63" s="12">
        <v>1.5150000000000001E-3</v>
      </c>
      <c r="D63" s="12">
        <v>3268084</v>
      </c>
      <c r="E63" s="12">
        <v>6632863</v>
      </c>
      <c r="F63" s="12">
        <v>-3364779</v>
      </c>
      <c r="G63" s="12">
        <v>713871</v>
      </c>
      <c r="H63" s="12">
        <v>4.7130000000000001</v>
      </c>
      <c r="I63" s="12">
        <v>8</v>
      </c>
      <c r="J63" s="12">
        <v>9.6599999999999995E-4</v>
      </c>
      <c r="K63" s="15">
        <v>3.0150000000000001</v>
      </c>
      <c r="L63" s="12">
        <f t="shared" si="0"/>
        <v>0.49271091533173533</v>
      </c>
      <c r="M63" s="15">
        <f t="shared" si="1"/>
        <v>-1.0211866619615788</v>
      </c>
      <c r="N63" s="5"/>
    </row>
    <row r="64" spans="1:14" x14ac:dyDescent="0.2">
      <c r="A64" s="12" t="s">
        <v>109</v>
      </c>
      <c r="B64" s="12" t="s">
        <v>312</v>
      </c>
      <c r="C64" s="12">
        <v>9.5879999999999993E-3</v>
      </c>
      <c r="D64" s="12">
        <v>9776686</v>
      </c>
      <c r="E64" s="12">
        <v>16464695</v>
      </c>
      <c r="F64" s="12">
        <v>-6688009</v>
      </c>
      <c r="G64" s="12">
        <v>1976494</v>
      </c>
      <c r="H64" s="12">
        <v>3.3839999999999999</v>
      </c>
      <c r="I64" s="12">
        <v>8</v>
      </c>
      <c r="J64" s="12">
        <v>5.0109999999999998E-3</v>
      </c>
      <c r="K64" s="15">
        <v>2.2999999999999998</v>
      </c>
      <c r="L64" s="12">
        <f t="shared" si="0"/>
        <v>0.59379696981936192</v>
      </c>
      <c r="M64" s="15">
        <f t="shared" si="1"/>
        <v>-0.75195836370111302</v>
      </c>
      <c r="N64" s="5"/>
    </row>
    <row r="65" spans="1:14" x14ac:dyDescent="0.2">
      <c r="A65" s="12" t="s">
        <v>110</v>
      </c>
      <c r="B65" s="12" t="s">
        <v>312</v>
      </c>
      <c r="C65" s="12">
        <v>1.2991000000000001E-2</v>
      </c>
      <c r="D65" s="12">
        <v>15512903</v>
      </c>
      <c r="E65" s="12">
        <v>23395173</v>
      </c>
      <c r="F65" s="12">
        <v>-7882270</v>
      </c>
      <c r="G65" s="12">
        <v>2478454</v>
      </c>
      <c r="H65" s="12">
        <v>3.18</v>
      </c>
      <c r="I65" s="12">
        <v>8</v>
      </c>
      <c r="J65" s="12">
        <v>6.5849999999999997E-3</v>
      </c>
      <c r="K65" s="15">
        <v>2.181</v>
      </c>
      <c r="L65" s="12">
        <f t="shared" si="0"/>
        <v>0.66308135443153171</v>
      </c>
      <c r="M65" s="15">
        <f t="shared" si="1"/>
        <v>-0.59274220730288751</v>
      </c>
      <c r="N65" s="5"/>
    </row>
    <row r="66" spans="1:14" x14ac:dyDescent="0.2">
      <c r="A66" s="12" t="s">
        <v>111</v>
      </c>
      <c r="B66" s="12" t="s">
        <v>312</v>
      </c>
      <c r="C66" s="12">
        <v>1.95E-4</v>
      </c>
      <c r="D66" s="12">
        <v>1873368</v>
      </c>
      <c r="E66" s="12">
        <v>4573024</v>
      </c>
      <c r="F66" s="12">
        <v>-2699657</v>
      </c>
      <c r="G66" s="12">
        <v>417620</v>
      </c>
      <c r="H66" s="12">
        <v>6.4640000000000004</v>
      </c>
      <c r="I66" s="12">
        <v>8</v>
      </c>
      <c r="J66" s="12">
        <v>1.5699999999999999E-4</v>
      </c>
      <c r="K66" s="15">
        <v>3.8050000000000002</v>
      </c>
      <c r="L66" s="12">
        <f t="shared" ref="L66:L129" si="2">D66/E66</f>
        <v>0.40965627995829457</v>
      </c>
      <c r="M66" s="15">
        <f t="shared" ref="M66:M129" si="3">LOG(L66,2)</f>
        <v>-1.2875141636337537</v>
      </c>
      <c r="N66" s="5"/>
    </row>
    <row r="67" spans="1:14" x14ac:dyDescent="0.2">
      <c r="A67" s="12" t="s">
        <v>112</v>
      </c>
      <c r="B67" s="12" t="s">
        <v>312</v>
      </c>
      <c r="C67" s="12">
        <v>1.2725E-2</v>
      </c>
      <c r="D67" s="12">
        <v>12812703</v>
      </c>
      <c r="E67" s="12">
        <v>29565788</v>
      </c>
      <c r="F67" s="12">
        <v>-16753085</v>
      </c>
      <c r="G67" s="12">
        <v>5245009</v>
      </c>
      <c r="H67" s="12">
        <v>3.194</v>
      </c>
      <c r="I67" s="12">
        <v>8</v>
      </c>
      <c r="J67" s="12">
        <v>6.4989999999999996E-3</v>
      </c>
      <c r="K67" s="15">
        <v>2.1869999999999998</v>
      </c>
      <c r="L67" s="12">
        <f t="shared" si="2"/>
        <v>0.4333624728689795</v>
      </c>
      <c r="M67" s="15">
        <f t="shared" si="3"/>
        <v>-1.2063538665824411</v>
      </c>
      <c r="N67" s="5"/>
    </row>
    <row r="68" spans="1:14" s="25" customFormat="1" x14ac:dyDescent="0.2">
      <c r="A68" s="10" t="s">
        <v>113</v>
      </c>
      <c r="B68" s="10" t="s">
        <v>312</v>
      </c>
      <c r="C68" s="10" t="s">
        <v>313</v>
      </c>
      <c r="D68" s="10">
        <v>20947351</v>
      </c>
      <c r="E68" s="10">
        <v>4840224</v>
      </c>
      <c r="F68" s="10">
        <v>16107127</v>
      </c>
      <c r="G68" s="10">
        <v>954159</v>
      </c>
      <c r="H68" s="10">
        <v>16.88</v>
      </c>
      <c r="I68" s="10">
        <v>8</v>
      </c>
      <c r="J68" s="10" t="s">
        <v>313</v>
      </c>
      <c r="K68" s="11">
        <v>6.2910000000000004</v>
      </c>
      <c r="L68" s="10">
        <f t="shared" si="2"/>
        <v>4.3277647893981763</v>
      </c>
      <c r="M68" s="11">
        <f t="shared" si="3"/>
        <v>2.1136220919581659</v>
      </c>
      <c r="N68" s="9"/>
    </row>
    <row r="69" spans="1:14" x14ac:dyDescent="0.2">
      <c r="A69" s="12" t="s">
        <v>114</v>
      </c>
      <c r="B69" s="12" t="s">
        <v>314</v>
      </c>
      <c r="C69" s="12">
        <v>8.3741999999999997E-2</v>
      </c>
      <c r="D69" s="12">
        <v>23074046</v>
      </c>
      <c r="E69" s="12">
        <v>18089490</v>
      </c>
      <c r="F69" s="12">
        <v>4984556</v>
      </c>
      <c r="G69" s="12">
        <v>2524304</v>
      </c>
      <c r="H69" s="12">
        <v>1.9750000000000001</v>
      </c>
      <c r="I69" s="12">
        <v>8</v>
      </c>
      <c r="J69" s="12">
        <v>3.6017E-2</v>
      </c>
      <c r="K69" s="15">
        <v>1.4430000000000001</v>
      </c>
      <c r="L69" s="12">
        <f t="shared" si="2"/>
        <v>1.2755498358439072</v>
      </c>
      <c r="M69" s="15">
        <f t="shared" si="3"/>
        <v>0.35111926626325163</v>
      </c>
      <c r="N69" s="5"/>
    </row>
    <row r="70" spans="1:14" x14ac:dyDescent="0.2">
      <c r="A70" s="12" t="s">
        <v>115</v>
      </c>
      <c r="B70" s="12" t="s">
        <v>312</v>
      </c>
      <c r="C70" s="12">
        <v>1.529E-3</v>
      </c>
      <c r="D70" s="12">
        <v>255971137</v>
      </c>
      <c r="E70" s="12">
        <v>344276169</v>
      </c>
      <c r="F70" s="12">
        <v>-88305032</v>
      </c>
      <c r="G70" s="12">
        <v>18763079</v>
      </c>
      <c r="H70" s="12">
        <v>4.7060000000000004</v>
      </c>
      <c r="I70" s="12">
        <v>8</v>
      </c>
      <c r="J70" s="12">
        <v>9.68E-4</v>
      </c>
      <c r="K70" s="15">
        <v>3.0139999999999998</v>
      </c>
      <c r="L70" s="12">
        <f t="shared" si="2"/>
        <v>0.74350524389621631</v>
      </c>
      <c r="M70" s="15">
        <f t="shared" si="3"/>
        <v>-0.42758517733544216</v>
      </c>
      <c r="N70" s="5"/>
    </row>
    <row r="71" spans="1:14" s="20" customFormat="1" x14ac:dyDescent="0.2">
      <c r="A71" s="12" t="s">
        <v>328</v>
      </c>
      <c r="B71" s="12" t="s">
        <v>312</v>
      </c>
      <c r="C71" s="12">
        <v>1.9999999999999999E-6</v>
      </c>
      <c r="D71" s="12">
        <v>134375</v>
      </c>
      <c r="E71" s="12">
        <v>3134759</v>
      </c>
      <c r="F71" s="12">
        <v>-3000384</v>
      </c>
      <c r="G71" s="12">
        <v>242753</v>
      </c>
      <c r="H71" s="12">
        <v>12.36</v>
      </c>
      <c r="I71" s="12">
        <v>8</v>
      </c>
      <c r="J71" s="12">
        <v>3.0000000000000001E-6</v>
      </c>
      <c r="K71" s="15">
        <v>5.5289999999999999</v>
      </c>
      <c r="L71" s="12">
        <f t="shared" si="2"/>
        <v>4.2866134206808244E-2</v>
      </c>
      <c r="M71" s="15">
        <f t="shared" si="3"/>
        <v>-4.5440178732063012</v>
      </c>
      <c r="N71" s="19"/>
    </row>
    <row r="72" spans="1:14" s="20" customFormat="1" x14ac:dyDescent="0.2">
      <c r="A72" s="12" t="s">
        <v>329</v>
      </c>
      <c r="B72" s="12" t="s">
        <v>312</v>
      </c>
      <c r="C72" s="12">
        <v>1.2999999999999999E-5</v>
      </c>
      <c r="D72" s="12">
        <v>1939871</v>
      </c>
      <c r="E72" s="12">
        <v>5305970</v>
      </c>
      <c r="F72" s="12">
        <v>-3366100</v>
      </c>
      <c r="G72" s="12">
        <v>357903</v>
      </c>
      <c r="H72" s="12">
        <v>9.4049999999999994</v>
      </c>
      <c r="I72" s="12">
        <v>8</v>
      </c>
      <c r="J72" s="12">
        <v>1.5999999999999999E-5</v>
      </c>
      <c r="K72" s="15">
        <v>4.8</v>
      </c>
      <c r="L72" s="12">
        <f t="shared" si="2"/>
        <v>0.3656015770914649</v>
      </c>
      <c r="M72" s="15">
        <f t="shared" si="3"/>
        <v>-1.4516558011403728</v>
      </c>
      <c r="N72" s="19"/>
    </row>
    <row r="73" spans="1:14" s="20" customFormat="1" x14ac:dyDescent="0.2">
      <c r="A73" s="12" t="s">
        <v>330</v>
      </c>
      <c r="B73" s="12" t="s">
        <v>312</v>
      </c>
      <c r="C73" s="12">
        <v>3.9999999999999998E-6</v>
      </c>
      <c r="D73" s="12">
        <v>692721</v>
      </c>
      <c r="E73" s="12">
        <v>8273107</v>
      </c>
      <c r="F73" s="12">
        <v>-7580386</v>
      </c>
      <c r="G73" s="12">
        <v>690253</v>
      </c>
      <c r="H73" s="12">
        <v>10.98</v>
      </c>
      <c r="I73" s="12">
        <v>8</v>
      </c>
      <c r="J73" s="12">
        <v>6.0000000000000002E-6</v>
      </c>
      <c r="K73" s="15">
        <v>5.2149999999999999</v>
      </c>
      <c r="L73" s="12">
        <f t="shared" si="2"/>
        <v>8.3731662119201411E-2</v>
      </c>
      <c r="M73" s="15">
        <f t="shared" si="3"/>
        <v>-3.5780829260812261</v>
      </c>
      <c r="N73" s="19"/>
    </row>
    <row r="74" spans="1:14" s="20" customFormat="1" x14ac:dyDescent="0.2">
      <c r="A74" s="12" t="s">
        <v>331</v>
      </c>
      <c r="B74" s="12" t="s">
        <v>312</v>
      </c>
      <c r="C74" s="12">
        <v>9.9999999999999995E-7</v>
      </c>
      <c r="D74" s="12">
        <v>6588436</v>
      </c>
      <c r="E74" s="12">
        <v>24908375</v>
      </c>
      <c r="F74" s="12">
        <v>-18319939</v>
      </c>
      <c r="G74" s="12">
        <v>1385508</v>
      </c>
      <c r="H74" s="12">
        <v>13.22</v>
      </c>
      <c r="I74" s="12">
        <v>8</v>
      </c>
      <c r="J74" s="12">
        <v>1.9999999999999999E-6</v>
      </c>
      <c r="K74" s="15">
        <v>5.6710000000000003</v>
      </c>
      <c r="L74" s="12">
        <f t="shared" si="2"/>
        <v>0.26450685763322579</v>
      </c>
      <c r="M74" s="15">
        <f t="shared" si="3"/>
        <v>-1.9186229685964682</v>
      </c>
      <c r="N74" s="19"/>
    </row>
    <row r="75" spans="1:14" x14ac:dyDescent="0.2">
      <c r="A75" s="12" t="s">
        <v>332</v>
      </c>
      <c r="B75" s="12" t="s">
        <v>314</v>
      </c>
      <c r="C75" s="12">
        <v>0.21799199999999999</v>
      </c>
      <c r="D75" s="12">
        <v>763299849</v>
      </c>
      <c r="E75" s="12">
        <v>824833429</v>
      </c>
      <c r="F75" s="12">
        <v>-61533580</v>
      </c>
      <c r="G75" s="12">
        <v>46023672</v>
      </c>
      <c r="H75" s="12">
        <v>1.337</v>
      </c>
      <c r="I75" s="12">
        <v>8</v>
      </c>
      <c r="J75" s="12">
        <v>8.6705000000000004E-2</v>
      </c>
      <c r="K75" s="15">
        <v>1.0620000000000001</v>
      </c>
      <c r="L75" s="12">
        <f t="shared" si="2"/>
        <v>0.92539878012145893</v>
      </c>
      <c r="M75" s="15">
        <f t="shared" si="3"/>
        <v>-0.11185289777136093</v>
      </c>
      <c r="N75" s="5"/>
    </row>
    <row r="76" spans="1:14" x14ac:dyDescent="0.2">
      <c r="A76" s="12" t="s">
        <v>333</v>
      </c>
      <c r="B76" s="12" t="s">
        <v>314</v>
      </c>
      <c r="C76" s="12">
        <v>0.12012200000000001</v>
      </c>
      <c r="D76" s="12">
        <v>156800244</v>
      </c>
      <c r="E76" s="12">
        <v>129841712</v>
      </c>
      <c r="F76" s="12">
        <v>26958532</v>
      </c>
      <c r="G76" s="12">
        <v>15497177</v>
      </c>
      <c r="H76" s="12">
        <v>1.74</v>
      </c>
      <c r="I76" s="12">
        <v>8</v>
      </c>
      <c r="J76" s="12">
        <v>5.0457000000000002E-2</v>
      </c>
      <c r="K76" s="15">
        <v>1.2969999999999999</v>
      </c>
      <c r="L76" s="12">
        <f t="shared" si="2"/>
        <v>1.2076261286511687</v>
      </c>
      <c r="M76" s="15">
        <f t="shared" si="3"/>
        <v>0.27217387699205281</v>
      </c>
      <c r="N76" s="5"/>
    </row>
    <row r="77" spans="1:14" x14ac:dyDescent="0.2">
      <c r="A77" s="12" t="s">
        <v>334</v>
      </c>
      <c r="B77" s="12" t="s">
        <v>314</v>
      </c>
      <c r="C77" s="12">
        <v>8.8761000000000007E-2</v>
      </c>
      <c r="D77" s="12">
        <v>698679</v>
      </c>
      <c r="E77" s="12">
        <v>624025</v>
      </c>
      <c r="F77" s="12">
        <v>74654</v>
      </c>
      <c r="G77" s="12">
        <v>38542</v>
      </c>
      <c r="H77" s="12">
        <v>1.9370000000000001</v>
      </c>
      <c r="I77" s="12">
        <v>8</v>
      </c>
      <c r="J77" s="12">
        <v>3.7994E-2</v>
      </c>
      <c r="K77" s="15">
        <v>1.42</v>
      </c>
      <c r="L77" s="12">
        <f t="shared" si="2"/>
        <v>1.1196330275229358</v>
      </c>
      <c r="M77" s="15">
        <f t="shared" si="3"/>
        <v>0.16302595002700523</v>
      </c>
      <c r="N77" s="5"/>
    </row>
    <row r="78" spans="1:14" s="25" customFormat="1" x14ac:dyDescent="0.2">
      <c r="A78" s="10" t="s">
        <v>335</v>
      </c>
      <c r="B78" s="10" t="s">
        <v>312</v>
      </c>
      <c r="C78" s="10" t="s">
        <v>313</v>
      </c>
      <c r="D78" s="10">
        <v>121236574</v>
      </c>
      <c r="E78" s="10">
        <v>18559627</v>
      </c>
      <c r="F78" s="10">
        <v>102676947</v>
      </c>
      <c r="G78" s="10">
        <v>5653550</v>
      </c>
      <c r="H78" s="10">
        <v>18.16</v>
      </c>
      <c r="I78" s="10">
        <v>8</v>
      </c>
      <c r="J78" s="10" t="s">
        <v>313</v>
      </c>
      <c r="K78" s="11">
        <v>6.4690000000000003</v>
      </c>
      <c r="L78" s="10">
        <f t="shared" si="2"/>
        <v>6.5322742746931279</v>
      </c>
      <c r="M78" s="11">
        <f t="shared" si="3"/>
        <v>2.7075853675120327</v>
      </c>
      <c r="N78" s="9"/>
    </row>
    <row r="79" spans="1:14" x14ac:dyDescent="0.2">
      <c r="A79" s="12" t="s">
        <v>336</v>
      </c>
      <c r="B79" s="12" t="s">
        <v>312</v>
      </c>
      <c r="C79" s="12">
        <v>4.9399999999999999E-3</v>
      </c>
      <c r="D79" s="12">
        <v>46992209</v>
      </c>
      <c r="E79" s="12">
        <v>22333608</v>
      </c>
      <c r="F79" s="12">
        <v>24658601</v>
      </c>
      <c r="G79" s="12">
        <v>6419716</v>
      </c>
      <c r="H79" s="12">
        <v>3.8410000000000002</v>
      </c>
      <c r="I79" s="12">
        <v>8</v>
      </c>
      <c r="J79" s="12">
        <v>2.7239999999999999E-3</v>
      </c>
      <c r="K79" s="15">
        <v>2.5649999999999999</v>
      </c>
      <c r="L79" s="12">
        <f t="shared" si="2"/>
        <v>2.1041028838690101</v>
      </c>
      <c r="M79" s="15">
        <f t="shared" si="3"/>
        <v>1.0732052495060105</v>
      </c>
      <c r="N79" s="5"/>
    </row>
    <row r="80" spans="1:14" x14ac:dyDescent="0.2">
      <c r="A80" s="12" t="s">
        <v>337</v>
      </c>
      <c r="B80" s="12" t="s">
        <v>314</v>
      </c>
      <c r="C80" s="12">
        <v>0.88097700000000001</v>
      </c>
      <c r="D80" s="12">
        <v>13993582</v>
      </c>
      <c r="E80" s="12">
        <v>14146178</v>
      </c>
      <c r="F80" s="12">
        <v>-152596</v>
      </c>
      <c r="G80" s="12">
        <v>987133</v>
      </c>
      <c r="H80" s="12">
        <v>0.15459999999999999</v>
      </c>
      <c r="I80" s="12">
        <v>8</v>
      </c>
      <c r="J80" s="12">
        <v>0.31424999999999997</v>
      </c>
      <c r="K80" s="15">
        <v>0.50270000000000004</v>
      </c>
      <c r="L80" s="12">
        <f t="shared" si="2"/>
        <v>0.9892129167327034</v>
      </c>
      <c r="M80" s="15">
        <f t="shared" si="3"/>
        <v>-1.5647016921994678E-2</v>
      </c>
      <c r="N80" s="5"/>
    </row>
    <row r="81" spans="1:14" s="25" customFormat="1" x14ac:dyDescent="0.2">
      <c r="A81" s="10" t="s">
        <v>338</v>
      </c>
      <c r="B81" s="10" t="s">
        <v>312</v>
      </c>
      <c r="C81" s="10">
        <v>6.0000000000000002E-5</v>
      </c>
      <c r="D81" s="10">
        <v>42547089</v>
      </c>
      <c r="E81" s="10">
        <v>20790418</v>
      </c>
      <c r="F81" s="10">
        <v>21756671</v>
      </c>
      <c r="G81" s="10">
        <v>2845981</v>
      </c>
      <c r="H81" s="10">
        <v>7.6449999999999996</v>
      </c>
      <c r="I81" s="10">
        <v>8</v>
      </c>
      <c r="J81" s="10">
        <v>5.8999999999999998E-5</v>
      </c>
      <c r="K81" s="11">
        <v>4.2290000000000001</v>
      </c>
      <c r="L81" s="10">
        <f t="shared" si="2"/>
        <v>2.0464758813411064</v>
      </c>
      <c r="M81" s="11">
        <f t="shared" si="3"/>
        <v>1.0331416640570199</v>
      </c>
      <c r="N81" s="9"/>
    </row>
    <row r="82" spans="1:14" x14ac:dyDescent="0.2">
      <c r="A82" s="12" t="s">
        <v>339</v>
      </c>
      <c r="B82" s="12" t="s">
        <v>312</v>
      </c>
      <c r="C82" s="12" t="s">
        <v>313</v>
      </c>
      <c r="D82" s="12">
        <v>8190307</v>
      </c>
      <c r="E82" s="12">
        <v>4626917</v>
      </c>
      <c r="F82" s="12">
        <v>3563389</v>
      </c>
      <c r="G82" s="12">
        <v>224274</v>
      </c>
      <c r="H82" s="12">
        <v>15.89</v>
      </c>
      <c r="I82" s="12">
        <v>8</v>
      </c>
      <c r="J82" s="12" t="s">
        <v>313</v>
      </c>
      <c r="K82" s="15">
        <v>6.1260000000000003</v>
      </c>
      <c r="L82" s="12">
        <f t="shared" si="2"/>
        <v>1.7701434886340084</v>
      </c>
      <c r="M82" s="15">
        <f t="shared" si="3"/>
        <v>0.82386631056268234</v>
      </c>
      <c r="N82" s="9"/>
    </row>
    <row r="83" spans="1:14" s="25" customFormat="1" x14ac:dyDescent="0.2">
      <c r="A83" s="10" t="s">
        <v>340</v>
      </c>
      <c r="B83" s="10" t="s">
        <v>312</v>
      </c>
      <c r="C83" s="10" t="s">
        <v>313</v>
      </c>
      <c r="D83" s="10">
        <v>9772657</v>
      </c>
      <c r="E83" s="10">
        <v>1853961</v>
      </c>
      <c r="F83" s="10">
        <v>7918696</v>
      </c>
      <c r="G83" s="10">
        <v>355482</v>
      </c>
      <c r="H83" s="10">
        <v>22.28</v>
      </c>
      <c r="I83" s="10">
        <v>8</v>
      </c>
      <c r="J83" s="10" t="s">
        <v>313</v>
      </c>
      <c r="K83" s="11">
        <v>6.8220000000000001</v>
      </c>
      <c r="L83" s="10">
        <f t="shared" si="2"/>
        <v>5.2712311639780989</v>
      </c>
      <c r="M83" s="11">
        <f t="shared" si="3"/>
        <v>2.3981399612406786</v>
      </c>
      <c r="N83" s="9"/>
    </row>
    <row r="84" spans="1:14" x14ac:dyDescent="0.2">
      <c r="A84" s="12" t="s">
        <v>341</v>
      </c>
      <c r="B84" s="12" t="s">
        <v>312</v>
      </c>
      <c r="C84" s="12">
        <v>1.2999999999999999E-5</v>
      </c>
      <c r="D84" s="12">
        <v>33647338</v>
      </c>
      <c r="E84" s="12">
        <v>20868910</v>
      </c>
      <c r="F84" s="12">
        <v>12778428</v>
      </c>
      <c r="G84" s="12">
        <v>1358056</v>
      </c>
      <c r="H84" s="12">
        <v>9.4090000000000007</v>
      </c>
      <c r="I84" s="12">
        <v>8</v>
      </c>
      <c r="J84" s="12">
        <v>1.5999999999999999E-5</v>
      </c>
      <c r="K84" s="15">
        <v>4.8</v>
      </c>
      <c r="L84" s="12">
        <f t="shared" si="2"/>
        <v>1.612318899262108</v>
      </c>
      <c r="M84" s="15">
        <f t="shared" si="3"/>
        <v>0.68913712158431373</v>
      </c>
      <c r="N84" s="5"/>
    </row>
    <row r="85" spans="1:14" x14ac:dyDescent="0.2">
      <c r="A85" s="12" t="s">
        <v>130</v>
      </c>
      <c r="B85" s="12" t="s">
        <v>312</v>
      </c>
      <c r="C85" s="12">
        <v>2.4000000000000001E-5</v>
      </c>
      <c r="D85" s="12">
        <v>3832366</v>
      </c>
      <c r="E85" s="12">
        <v>4865950</v>
      </c>
      <c r="F85" s="12">
        <v>-1033583</v>
      </c>
      <c r="G85" s="12">
        <v>118963</v>
      </c>
      <c r="H85" s="12">
        <v>8.6880000000000006</v>
      </c>
      <c r="I85" s="12">
        <v>8</v>
      </c>
      <c r="J85" s="12">
        <v>2.5999999999999998E-5</v>
      </c>
      <c r="K85" s="15">
        <v>4.59</v>
      </c>
      <c r="L85" s="12">
        <f t="shared" si="2"/>
        <v>0.7875884462437962</v>
      </c>
      <c r="M85" s="15">
        <f t="shared" si="3"/>
        <v>-0.34448614752428003</v>
      </c>
      <c r="N85" s="5"/>
    </row>
    <row r="86" spans="1:14" x14ac:dyDescent="0.2">
      <c r="A86" s="12" t="s">
        <v>131</v>
      </c>
      <c r="B86" s="12" t="s">
        <v>314</v>
      </c>
      <c r="C86" s="12">
        <v>0.13105600000000001</v>
      </c>
      <c r="D86" s="12">
        <v>413088651</v>
      </c>
      <c r="E86" s="12">
        <v>536044672</v>
      </c>
      <c r="F86" s="12">
        <v>-122956021</v>
      </c>
      <c r="G86" s="12">
        <v>73097591</v>
      </c>
      <c r="H86" s="12">
        <v>1.6819999999999999</v>
      </c>
      <c r="I86" s="12">
        <v>8</v>
      </c>
      <c r="J86" s="12">
        <v>5.4794000000000002E-2</v>
      </c>
      <c r="K86" s="15">
        <v>1.2609999999999999</v>
      </c>
      <c r="L86" s="12">
        <f t="shared" si="2"/>
        <v>0.77062355541890359</v>
      </c>
      <c r="M86" s="15">
        <f t="shared" si="3"/>
        <v>-0.37590180978964693</v>
      </c>
      <c r="N86" s="5"/>
    </row>
    <row r="87" spans="1:14" x14ac:dyDescent="0.2">
      <c r="A87" s="12" t="s">
        <v>132</v>
      </c>
      <c r="B87" s="12" t="s">
        <v>312</v>
      </c>
      <c r="C87" s="12">
        <v>5.0000000000000004E-6</v>
      </c>
      <c r="D87" s="12">
        <v>51554261</v>
      </c>
      <c r="E87" s="12">
        <v>78947639</v>
      </c>
      <c r="F87" s="12">
        <v>-27393377</v>
      </c>
      <c r="G87" s="12">
        <v>2550646</v>
      </c>
      <c r="H87" s="12">
        <v>10.74</v>
      </c>
      <c r="I87" s="12">
        <v>8</v>
      </c>
      <c r="J87" s="12">
        <v>6.9999999999999999E-6</v>
      </c>
      <c r="K87" s="15">
        <v>5.1630000000000003</v>
      </c>
      <c r="L87" s="12">
        <f t="shared" si="2"/>
        <v>0.6530184012215996</v>
      </c>
      <c r="M87" s="15">
        <f t="shared" si="3"/>
        <v>-0.61480444924565725</v>
      </c>
      <c r="N87" s="5"/>
    </row>
    <row r="88" spans="1:14" x14ac:dyDescent="0.2">
      <c r="A88" s="12" t="s">
        <v>133</v>
      </c>
      <c r="B88" s="12" t="s">
        <v>312</v>
      </c>
      <c r="C88" s="12">
        <v>7.4869999999999997E-3</v>
      </c>
      <c r="D88" s="12">
        <v>826149290</v>
      </c>
      <c r="E88" s="12">
        <v>528220855</v>
      </c>
      <c r="F88" s="12">
        <v>297928435</v>
      </c>
      <c r="G88" s="12">
        <v>83875070</v>
      </c>
      <c r="H88" s="12">
        <v>3.552</v>
      </c>
      <c r="I88" s="12">
        <v>8</v>
      </c>
      <c r="J88" s="12">
        <v>3.9820000000000003E-3</v>
      </c>
      <c r="K88" s="15">
        <v>2.4</v>
      </c>
      <c r="L88" s="12">
        <f t="shared" si="2"/>
        <v>1.5640224769239752</v>
      </c>
      <c r="M88" s="15">
        <f t="shared" si="3"/>
        <v>0.64526124609394941</v>
      </c>
      <c r="N88" s="5"/>
    </row>
    <row r="89" spans="1:14" x14ac:dyDescent="0.2">
      <c r="A89" s="12" t="s">
        <v>134</v>
      </c>
      <c r="B89" s="12" t="s">
        <v>312</v>
      </c>
      <c r="C89" s="12">
        <v>1.6431999999999999E-2</v>
      </c>
      <c r="D89" s="12">
        <v>2770605</v>
      </c>
      <c r="E89" s="12">
        <v>5203265</v>
      </c>
      <c r="F89" s="12">
        <v>-2432660</v>
      </c>
      <c r="G89" s="12">
        <v>804167</v>
      </c>
      <c r="H89" s="12">
        <v>3.0249999999999999</v>
      </c>
      <c r="I89" s="12">
        <v>8</v>
      </c>
      <c r="J89" s="12">
        <v>8.1609999999999999E-3</v>
      </c>
      <c r="K89" s="15">
        <v>2.0880000000000001</v>
      </c>
      <c r="L89" s="12">
        <f t="shared" si="2"/>
        <v>0.53247432141165207</v>
      </c>
      <c r="M89" s="15">
        <f t="shared" si="3"/>
        <v>-0.90921614187815114</v>
      </c>
      <c r="N89" s="5"/>
    </row>
    <row r="90" spans="1:14" x14ac:dyDescent="0.2">
      <c r="A90" s="12" t="s">
        <v>135</v>
      </c>
      <c r="B90" s="12" t="s">
        <v>312</v>
      </c>
      <c r="C90" s="12">
        <v>1.47E-4</v>
      </c>
      <c r="D90" s="12">
        <v>2745751</v>
      </c>
      <c r="E90" s="12">
        <v>4073186</v>
      </c>
      <c r="F90" s="12">
        <v>-1327436</v>
      </c>
      <c r="G90" s="12">
        <v>197009</v>
      </c>
      <c r="H90" s="12">
        <v>6.7380000000000004</v>
      </c>
      <c r="I90" s="12">
        <v>8</v>
      </c>
      <c r="J90" s="12">
        <v>1.2300000000000001E-4</v>
      </c>
      <c r="K90" s="15">
        <v>3.9089999999999998</v>
      </c>
      <c r="L90" s="12">
        <f t="shared" si="2"/>
        <v>0.67410400605324672</v>
      </c>
      <c r="M90" s="15">
        <f t="shared" si="3"/>
        <v>-0.56895689600058985</v>
      </c>
      <c r="N90" s="5"/>
    </row>
    <row r="91" spans="1:14" x14ac:dyDescent="0.2">
      <c r="A91" s="12" t="s">
        <v>342</v>
      </c>
      <c r="B91" s="12" t="s">
        <v>314</v>
      </c>
      <c r="C91" s="12">
        <v>3.8647000000000001E-2</v>
      </c>
      <c r="D91" s="12">
        <v>1648452</v>
      </c>
      <c r="E91" s="12">
        <v>1256961</v>
      </c>
      <c r="F91" s="12">
        <v>391491</v>
      </c>
      <c r="G91" s="12">
        <v>158431</v>
      </c>
      <c r="H91" s="12">
        <v>2.4710000000000001</v>
      </c>
      <c r="I91" s="12">
        <v>8</v>
      </c>
      <c r="J91" s="12">
        <v>1.7906999999999999E-2</v>
      </c>
      <c r="K91" s="15">
        <v>1.7470000000000001</v>
      </c>
      <c r="L91" s="12">
        <f t="shared" si="2"/>
        <v>1.311458350736419</v>
      </c>
      <c r="M91" s="15">
        <f t="shared" si="3"/>
        <v>0.39117199125509811</v>
      </c>
      <c r="N91" s="5"/>
    </row>
    <row r="92" spans="1:14" s="25" customFormat="1" x14ac:dyDescent="0.2">
      <c r="A92" s="10" t="s">
        <v>137</v>
      </c>
      <c r="B92" s="10" t="s">
        <v>312</v>
      </c>
      <c r="C92" s="10">
        <v>3.0000000000000001E-6</v>
      </c>
      <c r="D92" s="10">
        <v>5844303</v>
      </c>
      <c r="E92" s="10">
        <v>3844317</v>
      </c>
      <c r="F92" s="10">
        <v>1999986</v>
      </c>
      <c r="G92" s="10">
        <v>177493</v>
      </c>
      <c r="H92" s="10">
        <v>11.27</v>
      </c>
      <c r="I92" s="10">
        <v>8</v>
      </c>
      <c r="J92" s="10">
        <v>5.0000000000000004E-6</v>
      </c>
      <c r="K92" s="11">
        <v>5.2779999999999996</v>
      </c>
      <c r="L92" s="10">
        <f t="shared" si="2"/>
        <v>1.5202448185204289</v>
      </c>
      <c r="M92" s="11">
        <f t="shared" si="3"/>
        <v>0.60430367236917104</v>
      </c>
      <c r="N92" s="9"/>
    </row>
    <row r="93" spans="1:14" x14ac:dyDescent="0.2">
      <c r="A93" s="12" t="s">
        <v>343</v>
      </c>
      <c r="B93" s="12" t="s">
        <v>314</v>
      </c>
      <c r="C93" s="12">
        <v>0.19398199999999999</v>
      </c>
      <c r="D93" s="12">
        <v>4112344</v>
      </c>
      <c r="E93" s="12">
        <v>4445541</v>
      </c>
      <c r="F93" s="12">
        <v>-333197</v>
      </c>
      <c r="G93" s="12">
        <v>234998</v>
      </c>
      <c r="H93" s="12">
        <v>1.4179999999999999</v>
      </c>
      <c r="I93" s="12">
        <v>8</v>
      </c>
      <c r="J93" s="12">
        <v>7.8900999999999999E-2</v>
      </c>
      <c r="K93" s="15">
        <v>1.103</v>
      </c>
      <c r="L93" s="12">
        <f t="shared" si="2"/>
        <v>0.92504916724421171</v>
      </c>
      <c r="M93" s="15">
        <f t="shared" si="3"/>
        <v>-0.11239804660513934</v>
      </c>
      <c r="N93" s="5"/>
    </row>
    <row r="94" spans="1:14" x14ac:dyDescent="0.2">
      <c r="A94" s="12" t="s">
        <v>344</v>
      </c>
      <c r="B94" s="12" t="s">
        <v>312</v>
      </c>
      <c r="C94" s="12">
        <v>1.237E-3</v>
      </c>
      <c r="D94" s="12">
        <v>970209</v>
      </c>
      <c r="E94" s="12">
        <v>1410662</v>
      </c>
      <c r="F94" s="12">
        <v>-440453</v>
      </c>
      <c r="G94" s="12">
        <v>90412</v>
      </c>
      <c r="H94" s="12">
        <v>4.8719999999999999</v>
      </c>
      <c r="I94" s="12">
        <v>8</v>
      </c>
      <c r="J94" s="12">
        <v>8.0699999999999999E-4</v>
      </c>
      <c r="K94" s="15">
        <v>3.093</v>
      </c>
      <c r="L94" s="12">
        <f t="shared" si="2"/>
        <v>0.68776857957469617</v>
      </c>
      <c r="M94" s="15">
        <f t="shared" si="3"/>
        <v>-0.5400048864480671</v>
      </c>
      <c r="N94" s="5"/>
    </row>
    <row r="95" spans="1:14" s="25" customFormat="1" x14ac:dyDescent="0.2">
      <c r="A95" s="10" t="s">
        <v>140</v>
      </c>
      <c r="B95" s="10" t="s">
        <v>312</v>
      </c>
      <c r="C95" s="10" t="s">
        <v>313</v>
      </c>
      <c r="D95" s="10">
        <v>118821182</v>
      </c>
      <c r="E95" s="10">
        <v>54018565</v>
      </c>
      <c r="F95" s="10">
        <v>64802617</v>
      </c>
      <c r="G95" s="10">
        <v>2724096</v>
      </c>
      <c r="H95" s="10">
        <v>23.79</v>
      </c>
      <c r="I95" s="10">
        <v>8</v>
      </c>
      <c r="J95" s="10" t="s">
        <v>313</v>
      </c>
      <c r="K95" s="11">
        <v>6.9329999999999998</v>
      </c>
      <c r="L95" s="10">
        <f t="shared" si="2"/>
        <v>2.1996360325380726</v>
      </c>
      <c r="M95" s="11">
        <f t="shared" si="3"/>
        <v>1.1372648248895374</v>
      </c>
      <c r="N95" s="9"/>
    </row>
    <row r="96" spans="1:14" x14ac:dyDescent="0.2">
      <c r="A96" s="12" t="s">
        <v>141</v>
      </c>
      <c r="B96" s="12" t="s">
        <v>312</v>
      </c>
      <c r="C96" s="12">
        <v>1.3439999999999999E-3</v>
      </c>
      <c r="D96" s="12">
        <v>2255108</v>
      </c>
      <c r="E96" s="12">
        <v>1977825</v>
      </c>
      <c r="F96" s="12">
        <v>277283</v>
      </c>
      <c r="G96" s="12">
        <v>57684</v>
      </c>
      <c r="H96" s="12">
        <v>4.8070000000000004</v>
      </c>
      <c r="I96" s="12">
        <v>8</v>
      </c>
      <c r="J96" s="12">
        <v>8.6899999999999998E-4</v>
      </c>
      <c r="K96" s="15">
        <v>3.0609999999999999</v>
      </c>
      <c r="L96" s="12">
        <f t="shared" si="2"/>
        <v>1.1401959222883724</v>
      </c>
      <c r="M96" s="15">
        <f t="shared" si="3"/>
        <v>0.18928174704593195</v>
      </c>
      <c r="N96" s="5"/>
    </row>
    <row r="97" spans="1:14" x14ac:dyDescent="0.2">
      <c r="A97" s="12" t="s">
        <v>142</v>
      </c>
      <c r="B97" s="12" t="s">
        <v>314</v>
      </c>
      <c r="C97" s="12">
        <v>0.16805999999999999</v>
      </c>
      <c r="D97" s="12">
        <v>101629</v>
      </c>
      <c r="E97" s="12">
        <v>62045</v>
      </c>
      <c r="F97" s="12">
        <v>39584</v>
      </c>
      <c r="G97" s="12">
        <v>26116</v>
      </c>
      <c r="H97" s="12">
        <v>1.516</v>
      </c>
      <c r="I97" s="12">
        <v>8</v>
      </c>
      <c r="J97" s="12">
        <v>6.9297999999999998E-2</v>
      </c>
      <c r="K97" s="15">
        <v>1.159</v>
      </c>
      <c r="L97" s="12">
        <f t="shared" si="2"/>
        <v>1.637988556692723</v>
      </c>
      <c r="M97" s="15">
        <f t="shared" si="3"/>
        <v>0.7119252780654125</v>
      </c>
      <c r="N97" s="5"/>
    </row>
    <row r="98" spans="1:14" x14ac:dyDescent="0.2">
      <c r="A98" s="12" t="s">
        <v>143</v>
      </c>
      <c r="B98" s="12" t="s">
        <v>312</v>
      </c>
      <c r="C98" s="12">
        <v>8.8769999999999995E-3</v>
      </c>
      <c r="D98" s="12">
        <v>7311359</v>
      </c>
      <c r="E98" s="12">
        <v>4186417</v>
      </c>
      <c r="F98" s="12">
        <v>3124942</v>
      </c>
      <c r="G98" s="12">
        <v>909494</v>
      </c>
      <c r="H98" s="12">
        <v>3.4359999999999999</v>
      </c>
      <c r="I98" s="12">
        <v>8</v>
      </c>
      <c r="J98" s="12">
        <v>4.6940000000000003E-3</v>
      </c>
      <c r="K98" s="15">
        <v>2.3279999999999998</v>
      </c>
      <c r="L98" s="12">
        <f t="shared" si="2"/>
        <v>1.7464478574399063</v>
      </c>
      <c r="M98" s="15">
        <f t="shared" si="3"/>
        <v>0.80442356976636509</v>
      </c>
      <c r="N98" s="5"/>
    </row>
    <row r="99" spans="1:14" s="20" customFormat="1" x14ac:dyDescent="0.2">
      <c r="A99" s="12" t="s">
        <v>144</v>
      </c>
      <c r="B99" s="12" t="s">
        <v>312</v>
      </c>
      <c r="C99" s="12">
        <v>4.2900000000000002E-4</v>
      </c>
      <c r="D99" s="12">
        <v>443932</v>
      </c>
      <c r="E99" s="12">
        <v>1027242</v>
      </c>
      <c r="F99" s="12">
        <v>-583310</v>
      </c>
      <c r="G99" s="12">
        <v>101461</v>
      </c>
      <c r="H99" s="12">
        <v>5.7489999999999997</v>
      </c>
      <c r="I99" s="12">
        <v>8</v>
      </c>
      <c r="J99" s="12">
        <v>3.1599999999999998E-4</v>
      </c>
      <c r="K99" s="15">
        <v>3.5</v>
      </c>
      <c r="L99" s="12">
        <f t="shared" si="2"/>
        <v>0.43215912121973205</v>
      </c>
      <c r="M99" s="15">
        <f t="shared" si="3"/>
        <v>-1.2103654835941342</v>
      </c>
      <c r="N99" s="19"/>
    </row>
    <row r="100" spans="1:14" s="25" customFormat="1" x14ac:dyDescent="0.2">
      <c r="A100" s="12" t="s">
        <v>145</v>
      </c>
      <c r="B100" s="12" t="s">
        <v>312</v>
      </c>
      <c r="C100" s="12">
        <v>4.8000000000000001E-4</v>
      </c>
      <c r="D100" s="12">
        <v>59848</v>
      </c>
      <c r="E100" s="12">
        <v>143724</v>
      </c>
      <c r="F100" s="12">
        <v>-83876</v>
      </c>
      <c r="G100" s="12">
        <v>14838</v>
      </c>
      <c r="H100" s="12">
        <v>5.6529999999999996</v>
      </c>
      <c r="I100" s="12">
        <v>8</v>
      </c>
      <c r="J100" s="12">
        <v>3.4499999999999998E-4</v>
      </c>
      <c r="K100" s="15">
        <v>3.4620000000000002</v>
      </c>
      <c r="L100" s="12">
        <f t="shared" si="2"/>
        <v>0.41640922879964376</v>
      </c>
      <c r="M100" s="15">
        <f t="shared" si="3"/>
        <v>-1.2639260517160826</v>
      </c>
      <c r="N100" s="9"/>
    </row>
    <row r="101" spans="1:14" x14ac:dyDescent="0.2">
      <c r="A101" s="12" t="s">
        <v>146</v>
      </c>
      <c r="B101" s="12" t="s">
        <v>314</v>
      </c>
      <c r="C101" s="12">
        <v>0.94026900000000002</v>
      </c>
      <c r="D101" s="12">
        <v>9996793</v>
      </c>
      <c r="E101" s="12">
        <v>10036608</v>
      </c>
      <c r="F101" s="12">
        <v>-39816</v>
      </c>
      <c r="G101" s="12">
        <v>514958</v>
      </c>
      <c r="H101" s="12">
        <v>7.732E-2</v>
      </c>
      <c r="I101" s="12">
        <v>8</v>
      </c>
      <c r="J101" s="12">
        <v>0.33145400000000003</v>
      </c>
      <c r="K101" s="15">
        <v>0.47960000000000003</v>
      </c>
      <c r="L101" s="12">
        <f t="shared" si="2"/>
        <v>0.99603302231192048</v>
      </c>
      <c r="M101" s="15">
        <f t="shared" si="3"/>
        <v>-5.7345209314612388E-3</v>
      </c>
      <c r="N101" s="5"/>
    </row>
    <row r="102" spans="1:14" x14ac:dyDescent="0.2">
      <c r="A102" s="12" t="s">
        <v>345</v>
      </c>
      <c r="B102" s="12" t="s">
        <v>312</v>
      </c>
      <c r="C102" s="12">
        <v>1.6800000000000001E-3</v>
      </c>
      <c r="D102" s="12">
        <v>313083</v>
      </c>
      <c r="E102" s="12">
        <v>428025</v>
      </c>
      <c r="F102" s="12">
        <v>-114942</v>
      </c>
      <c r="G102" s="12">
        <v>24805</v>
      </c>
      <c r="H102" s="12">
        <v>4.6340000000000003</v>
      </c>
      <c r="I102" s="12">
        <v>8</v>
      </c>
      <c r="J102" s="12">
        <v>1.049E-3</v>
      </c>
      <c r="K102" s="15">
        <v>2.9790000000000001</v>
      </c>
      <c r="L102" s="12">
        <f t="shared" si="2"/>
        <v>0.73145961100403012</v>
      </c>
      <c r="M102" s="15">
        <f t="shared" si="3"/>
        <v>-0.45114988959794344</v>
      </c>
      <c r="N102" s="5"/>
    </row>
    <row r="103" spans="1:14" s="25" customFormat="1" x14ac:dyDescent="0.2">
      <c r="A103" s="12" t="s">
        <v>346</v>
      </c>
      <c r="B103" s="12" t="s">
        <v>312</v>
      </c>
      <c r="C103" s="12">
        <v>5.3600000000000002E-4</v>
      </c>
      <c r="D103" s="12">
        <v>564373</v>
      </c>
      <c r="E103" s="12">
        <v>1172822</v>
      </c>
      <c r="F103" s="12">
        <v>-608449</v>
      </c>
      <c r="G103" s="12">
        <v>109464</v>
      </c>
      <c r="H103" s="12">
        <v>5.5579999999999998</v>
      </c>
      <c r="I103" s="12">
        <v>8</v>
      </c>
      <c r="J103" s="12">
        <v>3.7300000000000001E-4</v>
      </c>
      <c r="K103" s="15">
        <v>3.4279999999999999</v>
      </c>
      <c r="L103" s="12">
        <f t="shared" si="2"/>
        <v>0.48120942478909845</v>
      </c>
      <c r="M103" s="15">
        <f t="shared" si="3"/>
        <v>-1.0552631960073318</v>
      </c>
      <c r="N103" s="9"/>
    </row>
    <row r="104" spans="1:14" s="20" customFormat="1" x14ac:dyDescent="0.2">
      <c r="A104" s="12" t="s">
        <v>149</v>
      </c>
      <c r="B104" s="12" t="s">
        <v>312</v>
      </c>
      <c r="C104" s="12" t="s">
        <v>313</v>
      </c>
      <c r="D104" s="12">
        <v>755826</v>
      </c>
      <c r="E104" s="12">
        <v>1608037</v>
      </c>
      <c r="F104" s="12">
        <v>-852212</v>
      </c>
      <c r="G104" s="12">
        <v>53721</v>
      </c>
      <c r="H104" s="12">
        <v>15.86</v>
      </c>
      <c r="I104" s="12">
        <v>8</v>
      </c>
      <c r="J104" s="12" t="s">
        <v>313</v>
      </c>
      <c r="K104" s="15">
        <v>6.1260000000000003</v>
      </c>
      <c r="L104" s="12">
        <f t="shared" si="2"/>
        <v>0.47003022940392541</v>
      </c>
      <c r="M104" s="15">
        <f t="shared" si="3"/>
        <v>-1.089174549993507</v>
      </c>
      <c r="N104" s="19"/>
    </row>
    <row r="105" spans="1:14" x14ac:dyDescent="0.2">
      <c r="A105" s="12" t="s">
        <v>347</v>
      </c>
      <c r="B105" s="12" t="s">
        <v>314</v>
      </c>
      <c r="C105" s="12">
        <v>0.43068099999999998</v>
      </c>
      <c r="D105" s="12">
        <v>2005211</v>
      </c>
      <c r="E105" s="12">
        <v>2369180</v>
      </c>
      <c r="F105" s="12">
        <v>-363969</v>
      </c>
      <c r="G105" s="12">
        <v>438589</v>
      </c>
      <c r="H105" s="12">
        <v>0.82989999999999997</v>
      </c>
      <c r="I105" s="12">
        <v>8</v>
      </c>
      <c r="J105" s="12">
        <v>0.166154</v>
      </c>
      <c r="K105" s="15">
        <v>0.77949999999999997</v>
      </c>
      <c r="L105" s="12">
        <f t="shared" si="2"/>
        <v>0.84637342878126609</v>
      </c>
      <c r="M105" s="15">
        <f t="shared" si="3"/>
        <v>-0.24063375898460462</v>
      </c>
      <c r="N105" s="5"/>
    </row>
    <row r="106" spans="1:14" x14ac:dyDescent="0.2">
      <c r="A106" s="12" t="s">
        <v>151</v>
      </c>
      <c r="B106" s="12" t="s">
        <v>312</v>
      </c>
      <c r="C106" s="12">
        <v>4.9259999999999998E-3</v>
      </c>
      <c r="D106" s="12">
        <v>680241</v>
      </c>
      <c r="E106" s="12">
        <v>984525</v>
      </c>
      <c r="F106" s="12">
        <v>-304284</v>
      </c>
      <c r="G106" s="12">
        <v>79177</v>
      </c>
      <c r="H106" s="12">
        <v>3.843</v>
      </c>
      <c r="I106" s="12">
        <v>8</v>
      </c>
      <c r="J106" s="12">
        <v>2.7239999999999999E-3</v>
      </c>
      <c r="K106" s="15">
        <v>2.5649999999999999</v>
      </c>
      <c r="L106" s="12">
        <f t="shared" si="2"/>
        <v>0.69093319113277973</v>
      </c>
      <c r="M106" s="15">
        <f t="shared" si="3"/>
        <v>-0.53338187701069828</v>
      </c>
      <c r="N106" s="5"/>
    </row>
    <row r="107" spans="1:14" x14ac:dyDescent="0.2">
      <c r="A107" s="12" t="s">
        <v>348</v>
      </c>
      <c r="B107" s="12" t="s">
        <v>312</v>
      </c>
      <c r="C107" s="12">
        <v>3.0000000000000001E-6</v>
      </c>
      <c r="D107" s="12">
        <v>2241503</v>
      </c>
      <c r="E107" s="12">
        <v>829994</v>
      </c>
      <c r="F107" s="12">
        <v>1411508</v>
      </c>
      <c r="G107" s="12">
        <v>120813</v>
      </c>
      <c r="H107" s="12">
        <v>11.68</v>
      </c>
      <c r="I107" s="12">
        <v>8</v>
      </c>
      <c r="J107" s="12">
        <v>3.9999999999999998E-6</v>
      </c>
      <c r="K107" s="15">
        <v>5.383</v>
      </c>
      <c r="L107" s="12">
        <f t="shared" si="2"/>
        <v>2.700625546690699</v>
      </c>
      <c r="M107" s="15">
        <f t="shared" si="3"/>
        <v>1.4332936178614355</v>
      </c>
      <c r="N107" s="5"/>
    </row>
    <row r="108" spans="1:14" x14ac:dyDescent="0.2">
      <c r="A108" s="12" t="s">
        <v>153</v>
      </c>
      <c r="B108" s="12" t="s">
        <v>312</v>
      </c>
      <c r="C108" s="12">
        <v>3.6200000000000002E-4</v>
      </c>
      <c r="D108" s="12">
        <v>19491633</v>
      </c>
      <c r="E108" s="12">
        <v>40842904</v>
      </c>
      <c r="F108" s="12">
        <v>-21351270</v>
      </c>
      <c r="G108" s="12">
        <v>3619943</v>
      </c>
      <c r="H108" s="12">
        <v>5.8979999999999997</v>
      </c>
      <c r="I108" s="12">
        <v>8</v>
      </c>
      <c r="J108" s="12">
        <v>2.72E-4</v>
      </c>
      <c r="K108" s="15">
        <v>3.5659999999999998</v>
      </c>
      <c r="L108" s="12">
        <f t="shared" si="2"/>
        <v>0.47723425836713274</v>
      </c>
      <c r="M108" s="15">
        <f t="shared" si="3"/>
        <v>-1.0672304839532176</v>
      </c>
      <c r="N108" s="5"/>
    </row>
    <row r="109" spans="1:14" x14ac:dyDescent="0.2">
      <c r="A109" s="12" t="s">
        <v>154</v>
      </c>
      <c r="B109" s="12" t="s">
        <v>312</v>
      </c>
      <c r="C109" s="12">
        <v>4.8190000000000004E-3</v>
      </c>
      <c r="D109" s="12">
        <v>337497</v>
      </c>
      <c r="E109" s="12">
        <v>560225</v>
      </c>
      <c r="F109" s="12">
        <v>-222727</v>
      </c>
      <c r="G109" s="12">
        <v>57725</v>
      </c>
      <c r="H109" s="12">
        <v>3.8580000000000001</v>
      </c>
      <c r="I109" s="12">
        <v>8</v>
      </c>
      <c r="J109" s="12">
        <v>2.6909999999999998E-3</v>
      </c>
      <c r="K109" s="15">
        <v>2.57</v>
      </c>
      <c r="L109" s="12">
        <f t="shared" si="2"/>
        <v>0.6024311660493552</v>
      </c>
      <c r="M109" s="15">
        <f t="shared" si="3"/>
        <v>-0.7311316868599701</v>
      </c>
      <c r="N109" s="9"/>
    </row>
    <row r="110" spans="1:14" x14ac:dyDescent="0.2">
      <c r="A110" s="12" t="s">
        <v>155</v>
      </c>
      <c r="B110" s="12" t="s">
        <v>312</v>
      </c>
      <c r="C110" s="12" t="s">
        <v>313</v>
      </c>
      <c r="D110" s="12">
        <v>8715928</v>
      </c>
      <c r="E110" s="12">
        <v>4720260</v>
      </c>
      <c r="F110" s="12">
        <v>3995668</v>
      </c>
      <c r="G110" s="12">
        <v>196439</v>
      </c>
      <c r="H110" s="12">
        <v>20.34</v>
      </c>
      <c r="I110" s="12">
        <v>8</v>
      </c>
      <c r="J110" s="12" t="s">
        <v>313</v>
      </c>
      <c r="K110" s="15">
        <v>6.74</v>
      </c>
      <c r="L110" s="12">
        <f t="shared" si="2"/>
        <v>1.8464932016456721</v>
      </c>
      <c r="M110" s="15">
        <f t="shared" si="3"/>
        <v>0.88478795088897455</v>
      </c>
      <c r="N110" s="5"/>
    </row>
    <row r="111" spans="1:14" x14ac:dyDescent="0.2">
      <c r="A111" s="12" t="s">
        <v>156</v>
      </c>
      <c r="B111" s="12" t="s">
        <v>314</v>
      </c>
      <c r="C111" s="12">
        <v>0.36741400000000002</v>
      </c>
      <c r="D111" s="12">
        <v>148530</v>
      </c>
      <c r="E111" s="12">
        <v>164601</v>
      </c>
      <c r="F111" s="12">
        <v>-16071</v>
      </c>
      <c r="G111" s="12">
        <v>16824</v>
      </c>
      <c r="H111" s="12">
        <v>0.95530000000000004</v>
      </c>
      <c r="I111" s="12">
        <v>8</v>
      </c>
      <c r="J111" s="12">
        <v>0.14297299999999999</v>
      </c>
      <c r="K111" s="15">
        <v>0.84470000000000001</v>
      </c>
      <c r="L111" s="12">
        <f t="shared" si="2"/>
        <v>0.9023638981537172</v>
      </c>
      <c r="M111" s="15">
        <f t="shared" si="3"/>
        <v>-0.14821874545348687</v>
      </c>
      <c r="N111" s="5"/>
    </row>
    <row r="112" spans="1:14" x14ac:dyDescent="0.2">
      <c r="A112" s="12" t="s">
        <v>349</v>
      </c>
      <c r="B112" s="12" t="s">
        <v>314</v>
      </c>
      <c r="C112" s="12">
        <v>7.3332999999999995E-2</v>
      </c>
      <c r="D112" s="12">
        <v>6152218</v>
      </c>
      <c r="E112" s="12">
        <v>5041541</v>
      </c>
      <c r="F112" s="12">
        <v>1110677</v>
      </c>
      <c r="G112" s="12">
        <v>539101</v>
      </c>
      <c r="H112" s="12">
        <v>2.06</v>
      </c>
      <c r="I112" s="12">
        <v>8</v>
      </c>
      <c r="J112" s="12">
        <v>3.1844999999999998E-2</v>
      </c>
      <c r="K112" s="15">
        <v>1.4970000000000001</v>
      </c>
      <c r="L112" s="12">
        <f t="shared" si="2"/>
        <v>1.2203050614881441</v>
      </c>
      <c r="M112" s="15">
        <f t="shared" si="3"/>
        <v>0.28724184916550161</v>
      </c>
      <c r="N112" s="5"/>
    </row>
    <row r="113" spans="1:14" s="20" customFormat="1" x14ac:dyDescent="0.2">
      <c r="A113" s="12" t="s">
        <v>350</v>
      </c>
      <c r="B113" s="12" t="s">
        <v>312</v>
      </c>
      <c r="C113" s="12">
        <v>6.0000000000000002E-6</v>
      </c>
      <c r="D113" s="12">
        <v>3100058</v>
      </c>
      <c r="E113" s="12">
        <v>10873292</v>
      </c>
      <c r="F113" s="12">
        <v>-7773234</v>
      </c>
      <c r="G113" s="12">
        <v>741470</v>
      </c>
      <c r="H113" s="12">
        <v>10.48</v>
      </c>
      <c r="I113" s="12">
        <v>8</v>
      </c>
      <c r="J113" s="12">
        <v>7.9999999999999996E-6</v>
      </c>
      <c r="K113" s="15">
        <v>5.0970000000000004</v>
      </c>
      <c r="L113" s="12">
        <f t="shared" si="2"/>
        <v>0.28510758287370558</v>
      </c>
      <c r="M113" s="15">
        <f t="shared" si="3"/>
        <v>-1.8104216844125862</v>
      </c>
      <c r="N113" s="19"/>
    </row>
    <row r="114" spans="1:14" x14ac:dyDescent="0.2">
      <c r="A114" s="12" t="s">
        <v>159</v>
      </c>
      <c r="B114" s="12" t="s">
        <v>312</v>
      </c>
      <c r="C114" s="12">
        <v>8.933E-3</v>
      </c>
      <c r="D114" s="12">
        <v>26570908</v>
      </c>
      <c r="E114" s="12">
        <v>35711237</v>
      </c>
      <c r="F114" s="12">
        <v>-9140329</v>
      </c>
      <c r="G114" s="12">
        <v>2663510</v>
      </c>
      <c r="H114" s="12">
        <v>3.4319999999999999</v>
      </c>
      <c r="I114" s="12">
        <v>8</v>
      </c>
      <c r="J114" s="12">
        <v>4.6959999999999997E-3</v>
      </c>
      <c r="K114" s="15">
        <v>2.3279999999999998</v>
      </c>
      <c r="L114" s="12">
        <f t="shared" si="2"/>
        <v>0.74404893899362823</v>
      </c>
      <c r="M114" s="15">
        <f t="shared" si="3"/>
        <v>-0.42653057876721245</v>
      </c>
      <c r="N114" s="5"/>
    </row>
    <row r="115" spans="1:14" s="25" customFormat="1" x14ac:dyDescent="0.2">
      <c r="A115" s="10" t="s">
        <v>351</v>
      </c>
      <c r="B115" s="10" t="s">
        <v>312</v>
      </c>
      <c r="C115" s="10">
        <v>4.9200000000000003E-4</v>
      </c>
      <c r="D115" s="10">
        <v>35043661</v>
      </c>
      <c r="E115" s="10">
        <v>26136669</v>
      </c>
      <c r="F115" s="10">
        <v>8906993</v>
      </c>
      <c r="G115" s="10">
        <v>1581930</v>
      </c>
      <c r="H115" s="10">
        <v>5.63</v>
      </c>
      <c r="I115" s="10">
        <v>8</v>
      </c>
      <c r="J115" s="10">
        <v>3.5100000000000002E-4</v>
      </c>
      <c r="K115" s="11">
        <v>3.4540000000000002</v>
      </c>
      <c r="L115" s="10">
        <f t="shared" si="2"/>
        <v>1.3407852775730527</v>
      </c>
      <c r="M115" s="11">
        <f t="shared" si="3"/>
        <v>0.42307821279477204</v>
      </c>
      <c r="N115" s="9"/>
    </row>
    <row r="116" spans="1:14" x14ac:dyDescent="0.2">
      <c r="A116" s="12" t="s">
        <v>161</v>
      </c>
      <c r="B116" s="12" t="s">
        <v>312</v>
      </c>
      <c r="C116" s="12">
        <v>1.304E-2</v>
      </c>
      <c r="D116" s="12">
        <v>5777201</v>
      </c>
      <c r="E116" s="12">
        <v>4502501</v>
      </c>
      <c r="F116" s="12">
        <v>1274700</v>
      </c>
      <c r="G116" s="12">
        <v>401122</v>
      </c>
      <c r="H116" s="12">
        <v>3.1779999999999999</v>
      </c>
      <c r="I116" s="12">
        <v>8</v>
      </c>
      <c r="J116" s="12">
        <v>6.5849999999999997E-3</v>
      </c>
      <c r="K116" s="15">
        <v>2.181</v>
      </c>
      <c r="L116" s="12">
        <f t="shared" si="2"/>
        <v>1.2831093207974857</v>
      </c>
      <c r="M116" s="15">
        <f t="shared" si="3"/>
        <v>0.359644093150502</v>
      </c>
      <c r="N116" s="5"/>
    </row>
    <row r="117" spans="1:14" x14ac:dyDescent="0.2">
      <c r="A117" s="12" t="s">
        <v>162</v>
      </c>
      <c r="B117" s="12" t="s">
        <v>312</v>
      </c>
      <c r="C117" s="12">
        <v>7.9999999999999996E-6</v>
      </c>
      <c r="D117" s="12">
        <v>1362326</v>
      </c>
      <c r="E117" s="12">
        <v>2572389</v>
      </c>
      <c r="F117" s="12">
        <v>-1210063</v>
      </c>
      <c r="G117" s="12">
        <v>120119</v>
      </c>
      <c r="H117" s="12">
        <v>10.07</v>
      </c>
      <c r="I117" s="12">
        <v>8</v>
      </c>
      <c r="J117" s="12">
        <v>1.0000000000000001E-5</v>
      </c>
      <c r="K117" s="15">
        <v>4.9800000000000004</v>
      </c>
      <c r="L117" s="12">
        <f t="shared" si="2"/>
        <v>0.52959564047272789</v>
      </c>
      <c r="M117" s="15">
        <f t="shared" si="3"/>
        <v>-0.91703684867550761</v>
      </c>
      <c r="N117" s="5"/>
    </row>
    <row r="118" spans="1:14" x14ac:dyDescent="0.2">
      <c r="A118" s="12" t="s">
        <v>163</v>
      </c>
      <c r="B118" s="12" t="s">
        <v>312</v>
      </c>
      <c r="C118" s="12">
        <v>9.9999999999999995E-7</v>
      </c>
      <c r="D118" s="12">
        <v>19436996</v>
      </c>
      <c r="E118" s="12">
        <v>37040826</v>
      </c>
      <c r="F118" s="12">
        <v>-17603830</v>
      </c>
      <c r="G118" s="12">
        <v>1336297</v>
      </c>
      <c r="H118" s="12">
        <v>13.17</v>
      </c>
      <c r="I118" s="12">
        <v>8</v>
      </c>
      <c r="J118" s="12">
        <v>1.9999999999999999E-6</v>
      </c>
      <c r="K118" s="15">
        <v>5.6689999999999996</v>
      </c>
      <c r="L118" s="12">
        <f t="shared" si="2"/>
        <v>0.52474520951557613</v>
      </c>
      <c r="M118" s="15">
        <f t="shared" si="3"/>
        <v>-0.93031100390765253</v>
      </c>
      <c r="N118" s="5"/>
    </row>
    <row r="119" spans="1:14" x14ac:dyDescent="0.2">
      <c r="A119" s="12" t="s">
        <v>164</v>
      </c>
      <c r="B119" s="12" t="s">
        <v>312</v>
      </c>
      <c r="C119" s="12">
        <v>9.9999999999999995E-7</v>
      </c>
      <c r="D119" s="12">
        <v>2785436</v>
      </c>
      <c r="E119" s="12">
        <v>5805976</v>
      </c>
      <c r="F119" s="12">
        <v>-3020541</v>
      </c>
      <c r="G119" s="12">
        <v>240013</v>
      </c>
      <c r="H119" s="12">
        <v>12.58</v>
      </c>
      <c r="I119" s="12">
        <v>8</v>
      </c>
      <c r="J119" s="12">
        <v>3.0000000000000001E-6</v>
      </c>
      <c r="K119" s="15">
        <v>5.5810000000000004</v>
      </c>
      <c r="L119" s="12">
        <f t="shared" si="2"/>
        <v>0.47975327490158415</v>
      </c>
      <c r="M119" s="15">
        <f t="shared" si="3"/>
        <v>-1.0596354402787986</v>
      </c>
      <c r="N119" s="5"/>
    </row>
    <row r="120" spans="1:14" x14ac:dyDescent="0.2">
      <c r="A120" s="12" t="s">
        <v>165</v>
      </c>
      <c r="B120" s="12" t="s">
        <v>314</v>
      </c>
      <c r="C120" s="12">
        <v>0.68831600000000004</v>
      </c>
      <c r="D120" s="12">
        <v>1360674</v>
      </c>
      <c r="E120" s="12">
        <v>1410620</v>
      </c>
      <c r="F120" s="12">
        <v>-49945</v>
      </c>
      <c r="G120" s="12">
        <v>120049</v>
      </c>
      <c r="H120" s="12">
        <v>0.41599999999999998</v>
      </c>
      <c r="I120" s="12">
        <v>8</v>
      </c>
      <c r="J120" s="12">
        <v>0.25462000000000001</v>
      </c>
      <c r="K120" s="15">
        <v>0.59409999999999996</v>
      </c>
      <c r="L120" s="12">
        <f t="shared" si="2"/>
        <v>0.96459287405537986</v>
      </c>
      <c r="M120" s="15">
        <f t="shared" si="3"/>
        <v>-5.2007942679881285E-2</v>
      </c>
      <c r="N120" s="5"/>
    </row>
    <row r="121" spans="1:14" x14ac:dyDescent="0.2">
      <c r="A121" s="12" t="s">
        <v>166</v>
      </c>
      <c r="B121" s="12" t="s">
        <v>314</v>
      </c>
      <c r="C121" s="12">
        <v>0.70478799999999997</v>
      </c>
      <c r="D121" s="12">
        <v>918071</v>
      </c>
      <c r="E121" s="12">
        <v>952760</v>
      </c>
      <c r="F121" s="12">
        <v>-34689</v>
      </c>
      <c r="G121" s="12">
        <v>88331</v>
      </c>
      <c r="H121" s="12">
        <v>0.39269999999999999</v>
      </c>
      <c r="I121" s="12">
        <v>8</v>
      </c>
      <c r="J121" s="12">
        <v>0.25858500000000001</v>
      </c>
      <c r="K121" s="15">
        <v>0.58740000000000003</v>
      </c>
      <c r="L121" s="12">
        <f t="shared" si="2"/>
        <v>0.96359104076577518</v>
      </c>
      <c r="M121" s="15">
        <f t="shared" si="3"/>
        <v>-5.3507115074858898E-2</v>
      </c>
      <c r="N121" s="5"/>
    </row>
    <row r="122" spans="1:14" x14ac:dyDescent="0.2">
      <c r="A122" s="12" t="s">
        <v>167</v>
      </c>
      <c r="B122" s="12" t="s">
        <v>314</v>
      </c>
      <c r="C122" s="12">
        <v>0.69592200000000004</v>
      </c>
      <c r="D122" s="12">
        <v>4222120</v>
      </c>
      <c r="E122" s="12">
        <v>4074980</v>
      </c>
      <c r="F122" s="12">
        <v>147140</v>
      </c>
      <c r="G122" s="12">
        <v>363093</v>
      </c>
      <c r="H122" s="12">
        <v>0.4052</v>
      </c>
      <c r="I122" s="12">
        <v>8</v>
      </c>
      <c r="J122" s="12">
        <v>0.25637900000000002</v>
      </c>
      <c r="K122" s="15">
        <v>0.59109999999999996</v>
      </c>
      <c r="L122" s="12">
        <f t="shared" si="2"/>
        <v>1.03610815267805</v>
      </c>
      <c r="M122" s="15">
        <f t="shared" si="3"/>
        <v>5.1174604557713693E-2</v>
      </c>
      <c r="N122" s="5"/>
    </row>
    <row r="123" spans="1:14" s="25" customFormat="1" x14ac:dyDescent="0.2">
      <c r="A123" s="10" t="s">
        <v>168</v>
      </c>
      <c r="B123" s="10" t="s">
        <v>312</v>
      </c>
      <c r="C123" s="10">
        <v>2.0999999999999999E-5</v>
      </c>
      <c r="D123" s="10">
        <v>13844351</v>
      </c>
      <c r="E123" s="10">
        <v>7161238</v>
      </c>
      <c r="F123" s="10">
        <v>6683114</v>
      </c>
      <c r="G123" s="10">
        <v>754831</v>
      </c>
      <c r="H123" s="10">
        <v>8.8539999999999992</v>
      </c>
      <c r="I123" s="10">
        <v>8</v>
      </c>
      <c r="J123" s="10">
        <v>2.3E-5</v>
      </c>
      <c r="K123" s="11">
        <v>4.6449999999999996</v>
      </c>
      <c r="L123" s="10">
        <f t="shared" si="2"/>
        <v>1.9332343094867117</v>
      </c>
      <c r="M123" s="11">
        <f t="shared" si="3"/>
        <v>0.9510165038960211</v>
      </c>
      <c r="N123" s="9"/>
    </row>
    <row r="124" spans="1:14" x14ac:dyDescent="0.2">
      <c r="A124" s="12" t="s">
        <v>169</v>
      </c>
      <c r="B124" s="12" t="s">
        <v>314</v>
      </c>
      <c r="C124" s="12">
        <v>0.29450599999999999</v>
      </c>
      <c r="D124" s="12">
        <v>462612</v>
      </c>
      <c r="E124" s="12">
        <v>415700</v>
      </c>
      <c r="F124" s="12">
        <v>46912</v>
      </c>
      <c r="G124" s="12">
        <v>41820</v>
      </c>
      <c r="H124" s="12">
        <v>1.1220000000000001</v>
      </c>
      <c r="I124" s="12">
        <v>8</v>
      </c>
      <c r="J124" s="12">
        <v>0.11509999999999999</v>
      </c>
      <c r="K124" s="15">
        <v>0.93889999999999996</v>
      </c>
      <c r="L124" s="12">
        <f t="shared" si="2"/>
        <v>1.1128506134231417</v>
      </c>
      <c r="M124" s="15">
        <f t="shared" si="3"/>
        <v>0.15425994152230357</v>
      </c>
      <c r="N124" s="5"/>
    </row>
    <row r="125" spans="1:14" x14ac:dyDescent="0.2">
      <c r="A125" s="12" t="s">
        <v>170</v>
      </c>
      <c r="B125" s="12" t="s">
        <v>314</v>
      </c>
      <c r="C125" s="12">
        <v>5.1915000000000003E-2</v>
      </c>
      <c r="D125" s="12">
        <v>2337079</v>
      </c>
      <c r="E125" s="12">
        <v>1990009</v>
      </c>
      <c r="F125" s="12">
        <v>347070</v>
      </c>
      <c r="G125" s="12">
        <v>152095</v>
      </c>
      <c r="H125" s="12">
        <v>2.282</v>
      </c>
      <c r="I125" s="12">
        <v>8</v>
      </c>
      <c r="J125" s="12">
        <v>2.3449999999999999E-2</v>
      </c>
      <c r="K125" s="15">
        <v>1.63</v>
      </c>
      <c r="L125" s="12">
        <f t="shared" si="2"/>
        <v>1.1744062464039107</v>
      </c>
      <c r="M125" s="15">
        <f t="shared" si="3"/>
        <v>0.23193154668611674</v>
      </c>
      <c r="N125" s="5"/>
    </row>
    <row r="126" spans="1:14" s="20" customFormat="1" x14ac:dyDescent="0.2">
      <c r="A126" s="12" t="s">
        <v>171</v>
      </c>
      <c r="B126" s="12" t="s">
        <v>312</v>
      </c>
      <c r="C126" s="12" t="s">
        <v>313</v>
      </c>
      <c r="D126" s="12">
        <v>115918259</v>
      </c>
      <c r="E126" s="12">
        <v>310969638</v>
      </c>
      <c r="F126" s="12">
        <v>-195051380</v>
      </c>
      <c r="G126" s="12">
        <v>4055713</v>
      </c>
      <c r="H126" s="12">
        <v>48.09</v>
      </c>
      <c r="I126" s="12">
        <v>8</v>
      </c>
      <c r="J126" s="12" t="s">
        <v>313</v>
      </c>
      <c r="K126" s="15">
        <v>8.4589999999999996</v>
      </c>
      <c r="L126" s="12">
        <f t="shared" si="2"/>
        <v>0.37276391272642506</v>
      </c>
      <c r="M126" s="15">
        <f t="shared" si="3"/>
        <v>-1.4236658954387598</v>
      </c>
      <c r="N126" s="19"/>
    </row>
    <row r="127" spans="1:14" s="25" customFormat="1" x14ac:dyDescent="0.2">
      <c r="A127" s="10" t="s">
        <v>352</v>
      </c>
      <c r="B127" s="10" t="s">
        <v>312</v>
      </c>
      <c r="C127" s="10">
        <v>1.7E-5</v>
      </c>
      <c r="D127" s="10">
        <v>59461574</v>
      </c>
      <c r="E127" s="10">
        <v>38029343</v>
      </c>
      <c r="F127" s="10">
        <v>21432231</v>
      </c>
      <c r="G127" s="10">
        <v>2349491</v>
      </c>
      <c r="H127" s="10">
        <v>9.1219999999999999</v>
      </c>
      <c r="I127" s="10">
        <v>8</v>
      </c>
      <c r="J127" s="10">
        <v>1.9000000000000001E-5</v>
      </c>
      <c r="K127" s="11">
        <v>4.7300000000000004</v>
      </c>
      <c r="L127" s="10">
        <f t="shared" si="2"/>
        <v>1.5635708983981134</v>
      </c>
      <c r="M127" s="11">
        <f t="shared" si="3"/>
        <v>0.6448446381617926</v>
      </c>
      <c r="N127" s="9"/>
    </row>
    <row r="128" spans="1:14" x14ac:dyDescent="0.2">
      <c r="A128" s="12" t="s">
        <v>173</v>
      </c>
      <c r="B128" s="12" t="s">
        <v>312</v>
      </c>
      <c r="C128" s="12">
        <v>1.2999999999999999E-4</v>
      </c>
      <c r="D128" s="12">
        <v>4375376</v>
      </c>
      <c r="E128" s="12">
        <v>9593734</v>
      </c>
      <c r="F128" s="12">
        <v>-5218357</v>
      </c>
      <c r="G128" s="12">
        <v>760935</v>
      </c>
      <c r="H128" s="12">
        <v>6.8579999999999997</v>
      </c>
      <c r="I128" s="12">
        <v>8</v>
      </c>
      <c r="J128" s="12">
        <v>1.12E-4</v>
      </c>
      <c r="K128" s="15">
        <v>3.95</v>
      </c>
      <c r="L128" s="12">
        <f t="shared" si="2"/>
        <v>0.45606601141953695</v>
      </c>
      <c r="M128" s="15">
        <f t="shared" si="3"/>
        <v>-1.1326854383589213</v>
      </c>
      <c r="N128" s="5"/>
    </row>
    <row r="129" spans="1:14" x14ac:dyDescent="0.2">
      <c r="A129" s="12" t="s">
        <v>174</v>
      </c>
      <c r="B129" s="12" t="s">
        <v>312</v>
      </c>
      <c r="C129" s="12">
        <v>2.1840000000000002E-3</v>
      </c>
      <c r="D129" s="12">
        <v>329729506</v>
      </c>
      <c r="E129" s="12">
        <v>463915639</v>
      </c>
      <c r="F129" s="12">
        <v>-134186133</v>
      </c>
      <c r="G129" s="12">
        <v>30260912</v>
      </c>
      <c r="H129" s="12">
        <v>4.4340000000000002</v>
      </c>
      <c r="I129" s="12">
        <v>8</v>
      </c>
      <c r="J129" s="12">
        <v>1.3270000000000001E-3</v>
      </c>
      <c r="K129" s="15">
        <v>2.8769999999999998</v>
      </c>
      <c r="L129" s="12">
        <f t="shared" si="2"/>
        <v>0.71075315915357618</v>
      </c>
      <c r="M129" s="15">
        <f t="shared" si="3"/>
        <v>-0.49257948848358363</v>
      </c>
      <c r="N129" s="5"/>
    </row>
    <row r="130" spans="1:14" x14ac:dyDescent="0.2">
      <c r="A130" s="12" t="s">
        <v>175</v>
      </c>
      <c r="B130" s="12" t="s">
        <v>314</v>
      </c>
      <c r="C130" s="12">
        <v>6.2562000000000006E-2</v>
      </c>
      <c r="D130" s="12">
        <v>1487048705</v>
      </c>
      <c r="E130" s="12">
        <v>1227107020</v>
      </c>
      <c r="F130" s="12">
        <v>259941684</v>
      </c>
      <c r="G130" s="12">
        <v>120213557</v>
      </c>
      <c r="H130" s="12">
        <v>2.1619999999999999</v>
      </c>
      <c r="I130" s="12">
        <v>8</v>
      </c>
      <c r="J130" s="12">
        <v>2.7702999999999998E-2</v>
      </c>
      <c r="K130" s="15">
        <v>1.5569999999999999</v>
      </c>
      <c r="L130" s="12">
        <f t="shared" ref="L130:L193" si="4">D130/E130</f>
        <v>1.2118329377660964</v>
      </c>
      <c r="M130" s="15">
        <f t="shared" ref="M130:M193" si="5">LOG(L130,2)</f>
        <v>0.27719082383643889</v>
      </c>
      <c r="N130" s="5"/>
    </row>
    <row r="131" spans="1:14" x14ac:dyDescent="0.2">
      <c r="A131" s="12" t="s">
        <v>353</v>
      </c>
      <c r="B131" s="12" t="s">
        <v>312</v>
      </c>
      <c r="C131" s="12">
        <v>1.856E-3</v>
      </c>
      <c r="D131" s="12">
        <v>501942721</v>
      </c>
      <c r="E131" s="12">
        <v>433059710</v>
      </c>
      <c r="F131" s="12">
        <v>68883011</v>
      </c>
      <c r="G131" s="12">
        <v>15114221</v>
      </c>
      <c r="H131" s="12">
        <v>4.5570000000000004</v>
      </c>
      <c r="I131" s="12">
        <v>8</v>
      </c>
      <c r="J131" s="12">
        <v>1.1349999999999999E-3</v>
      </c>
      <c r="K131" s="15">
        <v>2.9449999999999998</v>
      </c>
      <c r="L131" s="12">
        <f t="shared" si="4"/>
        <v>1.159061231995006</v>
      </c>
      <c r="M131" s="15">
        <f t="shared" si="5"/>
        <v>0.21295678443072358</v>
      </c>
      <c r="N131" s="5"/>
    </row>
    <row r="132" spans="1:14" s="25" customFormat="1" x14ac:dyDescent="0.2">
      <c r="A132" s="10" t="s">
        <v>354</v>
      </c>
      <c r="B132" s="10" t="s">
        <v>312</v>
      </c>
      <c r="C132" s="10">
        <v>7.3999999999999996E-5</v>
      </c>
      <c r="D132" s="10">
        <v>663148</v>
      </c>
      <c r="E132" s="10">
        <v>402669</v>
      </c>
      <c r="F132" s="10">
        <v>260478</v>
      </c>
      <c r="G132" s="10">
        <v>35036</v>
      </c>
      <c r="H132" s="10">
        <v>7.4349999999999996</v>
      </c>
      <c r="I132" s="10">
        <v>8</v>
      </c>
      <c r="J132" s="10">
        <v>6.9999999999999994E-5</v>
      </c>
      <c r="K132" s="11">
        <v>4.1559999999999997</v>
      </c>
      <c r="L132" s="10">
        <f t="shared" si="4"/>
        <v>1.6468811852911449</v>
      </c>
      <c r="M132" s="11">
        <f t="shared" si="5"/>
        <v>0.71973647517693629</v>
      </c>
      <c r="N132" s="9"/>
    </row>
    <row r="133" spans="1:14" x14ac:dyDescent="0.2">
      <c r="A133" s="12" t="s">
        <v>178</v>
      </c>
      <c r="B133" s="12" t="s">
        <v>312</v>
      </c>
      <c r="C133" s="12">
        <v>5.2800000000000004E-4</v>
      </c>
      <c r="D133" s="12">
        <v>1785628</v>
      </c>
      <c r="E133" s="12">
        <v>2521379</v>
      </c>
      <c r="F133" s="12">
        <v>-735751</v>
      </c>
      <c r="G133" s="12">
        <v>132083</v>
      </c>
      <c r="H133" s="12">
        <v>5.57</v>
      </c>
      <c r="I133" s="12">
        <v>8</v>
      </c>
      <c r="J133" s="12">
        <v>3.7100000000000002E-4</v>
      </c>
      <c r="K133" s="15">
        <v>3.431</v>
      </c>
      <c r="L133" s="12">
        <f t="shared" si="4"/>
        <v>0.70819499964106947</v>
      </c>
      <c r="M133" s="15">
        <f t="shared" si="5"/>
        <v>-0.49778143757268123</v>
      </c>
      <c r="N133" s="5"/>
    </row>
    <row r="134" spans="1:14" s="25" customFormat="1" x14ac:dyDescent="0.2">
      <c r="A134" s="10" t="s">
        <v>179</v>
      </c>
      <c r="B134" s="10" t="s">
        <v>312</v>
      </c>
      <c r="C134" s="10">
        <v>3.0000000000000001E-5</v>
      </c>
      <c r="D134" s="10">
        <v>13187329</v>
      </c>
      <c r="E134" s="10">
        <v>3144460</v>
      </c>
      <c r="F134" s="10">
        <v>10042870</v>
      </c>
      <c r="G134" s="10">
        <v>1192713</v>
      </c>
      <c r="H134" s="10">
        <v>8.42</v>
      </c>
      <c r="I134" s="10">
        <v>8</v>
      </c>
      <c r="J134" s="10">
        <v>3.1000000000000001E-5</v>
      </c>
      <c r="K134" s="11">
        <v>4.5060000000000002</v>
      </c>
      <c r="L134" s="10">
        <f t="shared" si="4"/>
        <v>4.1938294651545895</v>
      </c>
      <c r="M134" s="11">
        <f t="shared" si="5"/>
        <v>2.0682681979204633</v>
      </c>
      <c r="N134" s="9"/>
    </row>
    <row r="135" spans="1:14" x14ac:dyDescent="0.2">
      <c r="A135" s="12" t="s">
        <v>355</v>
      </c>
      <c r="B135" s="12" t="s">
        <v>312</v>
      </c>
      <c r="C135" s="12">
        <v>3.48E-4</v>
      </c>
      <c r="D135" s="12">
        <v>84485410</v>
      </c>
      <c r="E135" s="12">
        <v>110139087</v>
      </c>
      <c r="F135" s="12">
        <v>-25653677</v>
      </c>
      <c r="G135" s="12">
        <v>4323065</v>
      </c>
      <c r="H135" s="12">
        <v>5.9340000000000002</v>
      </c>
      <c r="I135" s="12">
        <v>8</v>
      </c>
      <c r="J135" s="12">
        <v>2.63E-4</v>
      </c>
      <c r="K135" s="15">
        <v>3.58</v>
      </c>
      <c r="L135" s="12">
        <f t="shared" si="4"/>
        <v>0.76707926587406705</v>
      </c>
      <c r="M135" s="15">
        <f t="shared" si="5"/>
        <v>-0.3825524290565061</v>
      </c>
      <c r="N135" s="5"/>
    </row>
    <row r="136" spans="1:14" x14ac:dyDescent="0.2">
      <c r="A136" s="12" t="s">
        <v>356</v>
      </c>
      <c r="B136" s="12" t="s">
        <v>312</v>
      </c>
      <c r="C136" s="12">
        <v>1.9999999999999999E-6</v>
      </c>
      <c r="D136" s="12">
        <v>61679245</v>
      </c>
      <c r="E136" s="12">
        <v>28119248</v>
      </c>
      <c r="F136" s="12">
        <v>33559996</v>
      </c>
      <c r="G136" s="12">
        <v>2727356</v>
      </c>
      <c r="H136" s="12">
        <v>12.3</v>
      </c>
      <c r="I136" s="12">
        <v>8</v>
      </c>
      <c r="J136" s="12">
        <v>3.0000000000000001E-6</v>
      </c>
      <c r="K136" s="15">
        <v>5.5229999999999997</v>
      </c>
      <c r="L136" s="12">
        <f t="shared" si="4"/>
        <v>2.1934884247260098</v>
      </c>
      <c r="M136" s="15">
        <f t="shared" si="5"/>
        <v>1.1332270931205604</v>
      </c>
      <c r="N136" s="5"/>
    </row>
    <row r="137" spans="1:14" x14ac:dyDescent="0.2">
      <c r="A137" s="12" t="s">
        <v>357</v>
      </c>
      <c r="B137" s="12" t="s">
        <v>312</v>
      </c>
      <c r="C137" s="12">
        <v>2.8930000000000002E-3</v>
      </c>
      <c r="D137" s="12">
        <v>80200666</v>
      </c>
      <c r="E137" s="12">
        <v>169520881</v>
      </c>
      <c r="F137" s="12">
        <v>-89320215</v>
      </c>
      <c r="G137" s="12">
        <v>21137570</v>
      </c>
      <c r="H137" s="12">
        <v>4.226</v>
      </c>
      <c r="I137" s="12">
        <v>8</v>
      </c>
      <c r="J137" s="12">
        <v>1.722E-3</v>
      </c>
      <c r="K137" s="15">
        <v>2.7639999999999998</v>
      </c>
      <c r="L137" s="12">
        <f t="shared" si="4"/>
        <v>0.47310198912899704</v>
      </c>
      <c r="M137" s="15">
        <f t="shared" si="5"/>
        <v>-1.0797768683000808</v>
      </c>
      <c r="N137" s="5"/>
    </row>
    <row r="138" spans="1:14" s="16" customFormat="1" x14ac:dyDescent="0.2">
      <c r="A138" s="12" t="s">
        <v>183</v>
      </c>
      <c r="B138" s="12" t="s">
        <v>312</v>
      </c>
      <c r="C138" s="12">
        <v>4.5100000000000001E-4</v>
      </c>
      <c r="D138" s="12">
        <v>2554207</v>
      </c>
      <c r="E138" s="12">
        <v>3831276</v>
      </c>
      <c r="F138" s="12">
        <v>-1277069</v>
      </c>
      <c r="G138" s="12">
        <v>223819</v>
      </c>
      <c r="H138" s="12">
        <v>5.7060000000000004</v>
      </c>
      <c r="I138" s="12">
        <v>8</v>
      </c>
      <c r="J138" s="12">
        <v>3.2699999999999998E-4</v>
      </c>
      <c r="K138" s="15">
        <v>3.4849999999999999</v>
      </c>
      <c r="L138" s="12">
        <f t="shared" si="4"/>
        <v>0.66667266988856977</v>
      </c>
      <c r="M138" s="15">
        <f t="shared" si="5"/>
        <v>-0.58494950955194425</v>
      </c>
      <c r="N138" s="5"/>
    </row>
    <row r="139" spans="1:14" x14ac:dyDescent="0.2">
      <c r="A139" s="12" t="s">
        <v>184</v>
      </c>
      <c r="B139" s="12" t="s">
        <v>314</v>
      </c>
      <c r="C139" s="12">
        <v>0.78019799999999995</v>
      </c>
      <c r="D139" s="12">
        <v>12537764</v>
      </c>
      <c r="E139" s="12">
        <v>12342793</v>
      </c>
      <c r="F139" s="12">
        <v>194971</v>
      </c>
      <c r="G139" s="12">
        <v>675491</v>
      </c>
      <c r="H139" s="12">
        <v>0.28860000000000002</v>
      </c>
      <c r="I139" s="12">
        <v>8</v>
      </c>
      <c r="J139" s="12">
        <v>0.28165499999999999</v>
      </c>
      <c r="K139" s="15">
        <v>0.55030000000000001</v>
      </c>
      <c r="L139" s="12">
        <f t="shared" si="4"/>
        <v>1.0157963436638693</v>
      </c>
      <c r="M139" s="15">
        <f t="shared" si="5"/>
        <v>2.2611186128288472E-2</v>
      </c>
      <c r="N139" s="5"/>
    </row>
    <row r="140" spans="1:14" s="25" customFormat="1" x14ac:dyDescent="0.2">
      <c r="A140" s="10" t="s">
        <v>185</v>
      </c>
      <c r="B140" s="10" t="s">
        <v>312</v>
      </c>
      <c r="C140" s="10">
        <v>3.4099999999999999E-4</v>
      </c>
      <c r="D140" s="10">
        <v>4599003</v>
      </c>
      <c r="E140" s="10">
        <v>967086</v>
      </c>
      <c r="F140" s="10">
        <v>3631917</v>
      </c>
      <c r="G140" s="10">
        <v>610173</v>
      </c>
      <c r="H140" s="10">
        <v>5.952</v>
      </c>
      <c r="I140" s="10">
        <v>8</v>
      </c>
      <c r="J140" s="10">
        <v>2.5999999999999998E-4</v>
      </c>
      <c r="K140" s="11">
        <v>3.585</v>
      </c>
      <c r="L140" s="10">
        <f t="shared" si="4"/>
        <v>4.7555263957910672</v>
      </c>
      <c r="M140" s="11">
        <f t="shared" si="5"/>
        <v>2.2496050438334025</v>
      </c>
      <c r="N140" s="9"/>
    </row>
    <row r="141" spans="1:14" x14ac:dyDescent="0.2">
      <c r="A141" s="12" t="s">
        <v>186</v>
      </c>
      <c r="B141" s="12" t="s">
        <v>312</v>
      </c>
      <c r="C141" s="12">
        <v>1.34E-4</v>
      </c>
      <c r="D141" s="12">
        <v>47100069</v>
      </c>
      <c r="E141" s="12">
        <v>97720084</v>
      </c>
      <c r="F141" s="12">
        <v>-50620015</v>
      </c>
      <c r="G141" s="12">
        <v>7417268</v>
      </c>
      <c r="H141" s="12">
        <v>6.8250000000000002</v>
      </c>
      <c r="I141" s="12">
        <v>8</v>
      </c>
      <c r="J141" s="12">
        <v>1.15E-4</v>
      </c>
      <c r="K141" s="15">
        <v>3.9390000000000001</v>
      </c>
      <c r="L141" s="12">
        <f t="shared" si="4"/>
        <v>0.48198964912883208</v>
      </c>
      <c r="M141" s="15">
        <f t="shared" si="5"/>
        <v>-1.0529259304048404</v>
      </c>
      <c r="N141" s="5"/>
    </row>
    <row r="142" spans="1:14" s="25" customFormat="1" x14ac:dyDescent="0.2">
      <c r="A142" s="12" t="s">
        <v>187</v>
      </c>
      <c r="B142" s="12" t="s">
        <v>312</v>
      </c>
      <c r="C142" s="12">
        <v>1.0000000000000001E-5</v>
      </c>
      <c r="D142" s="12">
        <v>156291851</v>
      </c>
      <c r="E142" s="12">
        <v>347135301</v>
      </c>
      <c r="F142" s="12">
        <v>-190843450</v>
      </c>
      <c r="G142" s="12">
        <v>19467200</v>
      </c>
      <c r="H142" s="12">
        <v>9.8030000000000008</v>
      </c>
      <c r="I142" s="12">
        <v>8</v>
      </c>
      <c r="J142" s="12">
        <v>1.2E-5</v>
      </c>
      <c r="K142" s="15">
        <v>4.9039999999999999</v>
      </c>
      <c r="L142" s="12">
        <f t="shared" si="4"/>
        <v>0.4502332391714895</v>
      </c>
      <c r="M142" s="15">
        <f t="shared" si="5"/>
        <v>-1.1512555249507166</v>
      </c>
      <c r="N142" s="9"/>
    </row>
    <row r="143" spans="1:14" x14ac:dyDescent="0.2">
      <c r="A143" s="12" t="s">
        <v>188</v>
      </c>
      <c r="B143" s="12" t="s">
        <v>312</v>
      </c>
      <c r="C143" s="12">
        <v>5.1910000000000003E-3</v>
      </c>
      <c r="D143" s="12">
        <v>9469009</v>
      </c>
      <c r="E143" s="12">
        <v>7441570</v>
      </c>
      <c r="F143" s="12">
        <v>2027439</v>
      </c>
      <c r="G143" s="12">
        <v>532666</v>
      </c>
      <c r="H143" s="12">
        <v>3.806</v>
      </c>
      <c r="I143" s="12">
        <v>8</v>
      </c>
      <c r="J143" s="12">
        <v>2.8149999999999998E-3</v>
      </c>
      <c r="K143" s="15">
        <v>2.5510000000000002</v>
      </c>
      <c r="L143" s="12">
        <f t="shared" si="4"/>
        <v>1.2724477496012265</v>
      </c>
      <c r="M143" s="15">
        <f t="shared" si="5"/>
        <v>0.34760641627042982</v>
      </c>
      <c r="N143" s="5"/>
    </row>
    <row r="144" spans="1:14" x14ac:dyDescent="0.2">
      <c r="A144" s="12" t="s">
        <v>189</v>
      </c>
      <c r="B144" s="12" t="s">
        <v>314</v>
      </c>
      <c r="C144" s="12">
        <v>0.102967</v>
      </c>
      <c r="D144" s="12">
        <v>8898470</v>
      </c>
      <c r="E144" s="12">
        <v>17127057</v>
      </c>
      <c r="F144" s="12">
        <v>-8228587</v>
      </c>
      <c r="G144" s="12">
        <v>4470848</v>
      </c>
      <c r="H144" s="12">
        <v>1.84</v>
      </c>
      <c r="I144" s="12">
        <v>8</v>
      </c>
      <c r="J144" s="12">
        <v>4.3659000000000003E-2</v>
      </c>
      <c r="K144" s="15">
        <v>1.36</v>
      </c>
      <c r="L144" s="12">
        <f t="shared" si="4"/>
        <v>0.51955627869983734</v>
      </c>
      <c r="M144" s="15">
        <f t="shared" si="5"/>
        <v>-0.94464806355659925</v>
      </c>
      <c r="N144" s="5"/>
    </row>
    <row r="145" spans="1:14" x14ac:dyDescent="0.2">
      <c r="A145" s="12" t="s">
        <v>358</v>
      </c>
      <c r="B145" s="12" t="s">
        <v>312</v>
      </c>
      <c r="C145" s="12">
        <v>3.3700000000000002E-3</v>
      </c>
      <c r="D145" s="12">
        <v>3214670</v>
      </c>
      <c r="E145" s="12">
        <v>2133152</v>
      </c>
      <c r="F145" s="12">
        <v>1081517</v>
      </c>
      <c r="G145" s="12">
        <v>262861</v>
      </c>
      <c r="H145" s="12">
        <v>4.1139999999999999</v>
      </c>
      <c r="I145" s="12">
        <v>8</v>
      </c>
      <c r="J145" s="12">
        <v>1.967E-3</v>
      </c>
      <c r="K145" s="15">
        <v>2.706</v>
      </c>
      <c r="L145" s="12">
        <f t="shared" si="4"/>
        <v>1.5070046578959211</v>
      </c>
      <c r="M145" s="15">
        <f t="shared" si="5"/>
        <v>0.59168387606842532</v>
      </c>
      <c r="N145" s="5"/>
    </row>
    <row r="146" spans="1:14" x14ac:dyDescent="0.2">
      <c r="A146" s="12" t="s">
        <v>191</v>
      </c>
      <c r="B146" s="12" t="s">
        <v>312</v>
      </c>
      <c r="C146" s="12">
        <v>3.4099999999999999E-4</v>
      </c>
      <c r="D146" s="12">
        <v>1203985334</v>
      </c>
      <c r="E146" s="12">
        <v>558330054</v>
      </c>
      <c r="F146" s="12">
        <v>645655280</v>
      </c>
      <c r="G146" s="12">
        <v>108484095</v>
      </c>
      <c r="H146" s="12">
        <v>5.952</v>
      </c>
      <c r="I146" s="12">
        <v>8</v>
      </c>
      <c r="J146" s="12">
        <v>2.5999999999999998E-4</v>
      </c>
      <c r="K146" s="15">
        <v>3.585</v>
      </c>
      <c r="L146" s="12">
        <f t="shared" si="4"/>
        <v>2.1564043084809472</v>
      </c>
      <c r="M146" s="15">
        <f t="shared" si="5"/>
        <v>1.1086276971792774</v>
      </c>
      <c r="N146" s="5"/>
    </row>
    <row r="147" spans="1:14" s="25" customFormat="1" x14ac:dyDescent="0.2">
      <c r="A147" s="12" t="s">
        <v>192</v>
      </c>
      <c r="B147" s="12" t="s">
        <v>312</v>
      </c>
      <c r="C147" s="12" t="s">
        <v>313</v>
      </c>
      <c r="D147" s="12">
        <v>1169393</v>
      </c>
      <c r="E147" s="12">
        <v>4497347</v>
      </c>
      <c r="F147" s="12">
        <v>-3327954</v>
      </c>
      <c r="G147" s="12">
        <v>101386</v>
      </c>
      <c r="H147" s="12">
        <v>32.82</v>
      </c>
      <c r="I147" s="12">
        <v>8</v>
      </c>
      <c r="J147" s="12" t="s">
        <v>313</v>
      </c>
      <c r="K147" s="15">
        <v>7.57</v>
      </c>
      <c r="L147" s="12">
        <f t="shared" si="4"/>
        <v>0.26001840640715518</v>
      </c>
      <c r="M147" s="15">
        <f t="shared" si="5"/>
        <v>-1.9433143412782172</v>
      </c>
      <c r="N147" s="9"/>
    </row>
    <row r="148" spans="1:14" x14ac:dyDescent="0.2">
      <c r="A148" s="12" t="s">
        <v>193</v>
      </c>
      <c r="B148" s="12" t="s">
        <v>314</v>
      </c>
      <c r="C148" s="12">
        <v>0.24755199999999999</v>
      </c>
      <c r="D148" s="12">
        <v>249345</v>
      </c>
      <c r="E148" s="12">
        <v>222863</v>
      </c>
      <c r="F148" s="12">
        <v>26482</v>
      </c>
      <c r="G148" s="12">
        <v>21231</v>
      </c>
      <c r="H148" s="12">
        <v>1.2470000000000001</v>
      </c>
      <c r="I148" s="12">
        <v>8</v>
      </c>
      <c r="J148" s="12">
        <v>9.7599000000000005E-2</v>
      </c>
      <c r="K148" s="15">
        <v>1.0109999999999999</v>
      </c>
      <c r="L148" s="12">
        <f t="shared" si="4"/>
        <v>1.1188263641788903</v>
      </c>
      <c r="M148" s="15">
        <f t="shared" si="5"/>
        <v>0.16198615519238588</v>
      </c>
      <c r="N148" s="5"/>
    </row>
    <row r="149" spans="1:14" s="25" customFormat="1" x14ac:dyDescent="0.2">
      <c r="A149" s="12" t="s">
        <v>194</v>
      </c>
      <c r="B149" s="12" t="s">
        <v>312</v>
      </c>
      <c r="C149" s="12">
        <v>1.384E-3</v>
      </c>
      <c r="D149" s="12">
        <v>38677457</v>
      </c>
      <c r="E149" s="12">
        <v>85899076</v>
      </c>
      <c r="F149" s="12">
        <v>-47221619</v>
      </c>
      <c r="G149" s="12">
        <v>9871558</v>
      </c>
      <c r="H149" s="12">
        <v>4.7839999999999998</v>
      </c>
      <c r="I149" s="12">
        <v>8</v>
      </c>
      <c r="J149" s="12">
        <v>8.8900000000000003E-4</v>
      </c>
      <c r="K149" s="15">
        <v>3.0510000000000002</v>
      </c>
      <c r="L149" s="12">
        <f t="shared" si="4"/>
        <v>0.45026627527402041</v>
      </c>
      <c r="M149" s="15">
        <f t="shared" si="5"/>
        <v>-1.1511496703210395</v>
      </c>
      <c r="N149" s="9"/>
    </row>
    <row r="150" spans="1:14" x14ac:dyDescent="0.2">
      <c r="A150" s="12" t="s">
        <v>195</v>
      </c>
      <c r="B150" s="12" t="s">
        <v>312</v>
      </c>
      <c r="C150" s="12">
        <v>1.63E-4</v>
      </c>
      <c r="D150" s="12">
        <v>4592778</v>
      </c>
      <c r="E150" s="12">
        <v>1867769</v>
      </c>
      <c r="F150" s="12">
        <v>2725009</v>
      </c>
      <c r="G150" s="12">
        <v>410525</v>
      </c>
      <c r="H150" s="12">
        <v>6.6379999999999999</v>
      </c>
      <c r="I150" s="12">
        <v>8</v>
      </c>
      <c r="J150" s="12">
        <v>1.3300000000000001E-4</v>
      </c>
      <c r="K150" s="15">
        <v>3.8759999999999999</v>
      </c>
      <c r="L150" s="12">
        <f t="shared" si="4"/>
        <v>2.4589646792510207</v>
      </c>
      <c r="M150" s="15">
        <f t="shared" si="5"/>
        <v>1.2980510121054607</v>
      </c>
      <c r="N150" s="5"/>
    </row>
    <row r="151" spans="1:14" x14ac:dyDescent="0.2">
      <c r="A151" s="12" t="s">
        <v>196</v>
      </c>
      <c r="B151" s="12" t="s">
        <v>312</v>
      </c>
      <c r="C151" s="12" t="s">
        <v>313</v>
      </c>
      <c r="D151" s="12">
        <v>1557592</v>
      </c>
      <c r="E151" s="12">
        <v>541347</v>
      </c>
      <c r="F151" s="12">
        <v>1016244</v>
      </c>
      <c r="G151" s="12">
        <v>67419</v>
      </c>
      <c r="H151" s="12">
        <v>15.07</v>
      </c>
      <c r="I151" s="12">
        <v>8</v>
      </c>
      <c r="J151" s="12">
        <v>9.9999999999999995E-7</v>
      </c>
      <c r="K151" s="15">
        <v>5.9950000000000001</v>
      </c>
      <c r="L151" s="12">
        <f t="shared" si="4"/>
        <v>2.8772524831577528</v>
      </c>
      <c r="M151" s="15">
        <f t="shared" si="5"/>
        <v>1.5246918252541621</v>
      </c>
      <c r="N151" s="5"/>
    </row>
    <row r="152" spans="1:14" s="25" customFormat="1" x14ac:dyDescent="0.2">
      <c r="A152" s="10" t="s">
        <v>197</v>
      </c>
      <c r="B152" s="10" t="s">
        <v>312</v>
      </c>
      <c r="C152" s="10" t="s">
        <v>313</v>
      </c>
      <c r="D152" s="10">
        <v>397224366</v>
      </c>
      <c r="E152" s="10">
        <v>126509317</v>
      </c>
      <c r="F152" s="10">
        <v>270715049</v>
      </c>
      <c r="G152" s="10">
        <v>8355271</v>
      </c>
      <c r="H152" s="10">
        <v>32.4</v>
      </c>
      <c r="I152" s="10">
        <v>8</v>
      </c>
      <c r="J152" s="10" t="s">
        <v>313</v>
      </c>
      <c r="K152" s="11">
        <v>7.57</v>
      </c>
      <c r="L152" s="10">
        <f t="shared" si="4"/>
        <v>3.139882306059719</v>
      </c>
      <c r="M152" s="11">
        <f t="shared" si="5"/>
        <v>1.6507104827964458</v>
      </c>
      <c r="N152" s="9"/>
    </row>
    <row r="153" spans="1:14" s="25" customFormat="1" x14ac:dyDescent="0.2">
      <c r="A153" s="10" t="s">
        <v>198</v>
      </c>
      <c r="B153" s="10" t="s">
        <v>312</v>
      </c>
      <c r="C153" s="10" t="s">
        <v>313</v>
      </c>
      <c r="D153" s="10">
        <v>3497734</v>
      </c>
      <c r="E153" s="10">
        <v>1230148</v>
      </c>
      <c r="F153" s="10">
        <v>2267586</v>
      </c>
      <c r="G153" s="10">
        <v>87106</v>
      </c>
      <c r="H153" s="10">
        <v>26.03</v>
      </c>
      <c r="I153" s="10">
        <v>8</v>
      </c>
      <c r="J153" s="10" t="s">
        <v>313</v>
      </c>
      <c r="K153" s="11">
        <v>7.1180000000000003</v>
      </c>
      <c r="L153" s="10">
        <f t="shared" si="4"/>
        <v>2.8433440529107066</v>
      </c>
      <c r="M153" s="11">
        <f t="shared" si="5"/>
        <v>1.5075886798793721</v>
      </c>
      <c r="N153" s="9"/>
    </row>
    <row r="154" spans="1:14" s="25" customFormat="1" x14ac:dyDescent="0.2">
      <c r="A154" s="10" t="s">
        <v>199</v>
      </c>
      <c r="B154" s="10" t="s">
        <v>312</v>
      </c>
      <c r="C154" s="10">
        <v>1.5999999999999999E-5</v>
      </c>
      <c r="D154" s="10">
        <v>1572066</v>
      </c>
      <c r="E154" s="10">
        <v>794863</v>
      </c>
      <c r="F154" s="10">
        <v>777202</v>
      </c>
      <c r="G154" s="10">
        <v>84615</v>
      </c>
      <c r="H154" s="10">
        <v>9.1850000000000005</v>
      </c>
      <c r="I154" s="10">
        <v>8</v>
      </c>
      <c r="J154" s="10">
        <v>1.8E-5</v>
      </c>
      <c r="K154" s="11">
        <v>4.7370000000000001</v>
      </c>
      <c r="L154" s="10">
        <f t="shared" si="4"/>
        <v>1.9777823348174466</v>
      </c>
      <c r="M154" s="11">
        <f t="shared" si="5"/>
        <v>0.98388365877709472</v>
      </c>
      <c r="N154" s="9"/>
    </row>
    <row r="155" spans="1:14" s="20" customFormat="1" x14ac:dyDescent="0.2">
      <c r="A155" s="12" t="s">
        <v>359</v>
      </c>
      <c r="B155" s="12" t="s">
        <v>312</v>
      </c>
      <c r="C155" s="12">
        <v>1.5999999999999999E-5</v>
      </c>
      <c r="D155" s="12">
        <v>160121</v>
      </c>
      <c r="E155" s="12">
        <v>746957</v>
      </c>
      <c r="F155" s="12">
        <v>-586836</v>
      </c>
      <c r="G155" s="12">
        <v>64077</v>
      </c>
      <c r="H155" s="12">
        <v>9.1579999999999995</v>
      </c>
      <c r="I155" s="12">
        <v>8</v>
      </c>
      <c r="J155" s="12">
        <v>1.8E-5</v>
      </c>
      <c r="K155" s="15">
        <v>4.7370000000000001</v>
      </c>
      <c r="L155" s="12">
        <f t="shared" si="4"/>
        <v>0.21436441455130617</v>
      </c>
      <c r="M155" s="15">
        <f t="shared" si="5"/>
        <v>-2.2218626630253056</v>
      </c>
      <c r="N155" s="19"/>
    </row>
    <row r="156" spans="1:14" x14ac:dyDescent="0.2">
      <c r="A156" s="12" t="s">
        <v>201</v>
      </c>
      <c r="B156" s="12" t="s">
        <v>312</v>
      </c>
      <c r="C156" s="12">
        <v>1.0673999999999999E-2</v>
      </c>
      <c r="D156" s="12">
        <v>13124281</v>
      </c>
      <c r="E156" s="12">
        <v>14969686</v>
      </c>
      <c r="F156" s="12">
        <v>-1845405</v>
      </c>
      <c r="G156" s="12">
        <v>557265</v>
      </c>
      <c r="H156" s="12">
        <v>3.3119999999999998</v>
      </c>
      <c r="I156" s="12">
        <v>8</v>
      </c>
      <c r="J156" s="12">
        <v>5.5459999999999997E-3</v>
      </c>
      <c r="K156" s="15">
        <v>2.2559999999999998</v>
      </c>
      <c r="L156" s="12">
        <f t="shared" si="4"/>
        <v>0.87672386715392692</v>
      </c>
      <c r="M156" s="15">
        <f t="shared" si="5"/>
        <v>-0.18980557173527773</v>
      </c>
      <c r="N156" s="5"/>
    </row>
    <row r="157" spans="1:14" s="25" customFormat="1" x14ac:dyDescent="0.2">
      <c r="A157" s="10" t="s">
        <v>202</v>
      </c>
      <c r="B157" s="10" t="s">
        <v>312</v>
      </c>
      <c r="C157" s="10">
        <v>7.8999999999999996E-5</v>
      </c>
      <c r="D157" s="10">
        <v>514508618</v>
      </c>
      <c r="E157" s="10">
        <v>247354594</v>
      </c>
      <c r="F157" s="10">
        <v>267154024</v>
      </c>
      <c r="G157" s="10">
        <v>36296968</v>
      </c>
      <c r="H157" s="10">
        <v>7.36</v>
      </c>
      <c r="I157" s="10">
        <v>8</v>
      </c>
      <c r="J157" s="10">
        <v>7.2999999999999999E-5</v>
      </c>
      <c r="K157" s="11">
        <v>4.1390000000000002</v>
      </c>
      <c r="L157" s="10">
        <f t="shared" si="4"/>
        <v>2.0800447231637023</v>
      </c>
      <c r="M157" s="11">
        <f t="shared" si="5"/>
        <v>1.056614548170616</v>
      </c>
      <c r="N157" s="9"/>
    </row>
    <row r="158" spans="1:14" s="25" customFormat="1" x14ac:dyDescent="0.2">
      <c r="A158" s="10" t="s">
        <v>203</v>
      </c>
      <c r="B158" s="10" t="s">
        <v>312</v>
      </c>
      <c r="C158" s="10" t="s">
        <v>313</v>
      </c>
      <c r="D158" s="10">
        <v>19618620</v>
      </c>
      <c r="E158" s="10">
        <v>3234268</v>
      </c>
      <c r="F158" s="10">
        <v>16384352</v>
      </c>
      <c r="G158" s="10">
        <v>757710</v>
      </c>
      <c r="H158" s="10">
        <v>21.62</v>
      </c>
      <c r="I158" s="10">
        <v>8</v>
      </c>
      <c r="J158" s="10" t="s">
        <v>313</v>
      </c>
      <c r="K158" s="11">
        <v>6.8170000000000002</v>
      </c>
      <c r="L158" s="10">
        <f t="shared" si="4"/>
        <v>6.0658609614292942</v>
      </c>
      <c r="M158" s="11">
        <f t="shared" si="5"/>
        <v>2.6007124296212751</v>
      </c>
      <c r="N158" s="9"/>
    </row>
    <row r="159" spans="1:14" s="25" customFormat="1" x14ac:dyDescent="0.2">
      <c r="A159" s="10" t="s">
        <v>204</v>
      </c>
      <c r="B159" s="10" t="s">
        <v>312</v>
      </c>
      <c r="C159" s="10">
        <v>1.2999999999999999E-5</v>
      </c>
      <c r="D159" s="10">
        <v>10696956</v>
      </c>
      <c r="E159" s="10">
        <v>2350588</v>
      </c>
      <c r="F159" s="10">
        <v>8346368</v>
      </c>
      <c r="G159" s="10">
        <v>882178</v>
      </c>
      <c r="H159" s="10">
        <v>9.4610000000000003</v>
      </c>
      <c r="I159" s="10">
        <v>8</v>
      </c>
      <c r="J159" s="10">
        <v>1.5999999999999999E-5</v>
      </c>
      <c r="K159" s="11">
        <v>4.8079999999999998</v>
      </c>
      <c r="L159" s="10">
        <f t="shared" si="4"/>
        <v>4.5507575125883397</v>
      </c>
      <c r="M159" s="11">
        <f t="shared" si="5"/>
        <v>2.1861067142545503</v>
      </c>
      <c r="N159" s="9"/>
    </row>
    <row r="160" spans="1:14" s="25" customFormat="1" x14ac:dyDescent="0.2">
      <c r="A160" s="10" t="s">
        <v>205</v>
      </c>
      <c r="B160" s="10" t="s">
        <v>312</v>
      </c>
      <c r="C160" s="10">
        <v>7.0200000000000004E-4</v>
      </c>
      <c r="D160" s="10">
        <v>386896789</v>
      </c>
      <c r="E160" s="10">
        <v>175547210</v>
      </c>
      <c r="F160" s="10">
        <v>211349579</v>
      </c>
      <c r="G160" s="10">
        <v>39651340</v>
      </c>
      <c r="H160" s="10">
        <v>5.33</v>
      </c>
      <c r="I160" s="10">
        <v>8</v>
      </c>
      <c r="J160" s="10">
        <v>4.7800000000000002E-4</v>
      </c>
      <c r="K160" s="11">
        <v>3.32</v>
      </c>
      <c r="L160" s="10">
        <f t="shared" si="4"/>
        <v>2.2039472401754492</v>
      </c>
      <c r="M160" s="11">
        <f t="shared" si="5"/>
        <v>1.1400896879524931</v>
      </c>
      <c r="N160" s="9"/>
    </row>
    <row r="161" spans="1:14" s="25" customFormat="1" x14ac:dyDescent="0.2">
      <c r="A161" s="10" t="s">
        <v>206</v>
      </c>
      <c r="B161" s="10" t="s">
        <v>312</v>
      </c>
      <c r="C161" s="10" t="s">
        <v>313</v>
      </c>
      <c r="D161" s="10">
        <v>692192488</v>
      </c>
      <c r="E161" s="10">
        <v>343024050</v>
      </c>
      <c r="F161" s="10">
        <v>349168438</v>
      </c>
      <c r="G161" s="10">
        <v>22934098</v>
      </c>
      <c r="H161" s="10">
        <v>15.22</v>
      </c>
      <c r="I161" s="10">
        <v>8</v>
      </c>
      <c r="J161" s="10" t="s">
        <v>313</v>
      </c>
      <c r="K161" s="11">
        <v>6.016</v>
      </c>
      <c r="L161" s="10">
        <f t="shared" si="4"/>
        <v>2.0179124116807552</v>
      </c>
      <c r="M161" s="11">
        <f t="shared" si="5"/>
        <v>1.0128635550308913</v>
      </c>
      <c r="N161" s="9"/>
    </row>
    <row r="162" spans="1:14" s="25" customFormat="1" x14ac:dyDescent="0.2">
      <c r="A162" s="10" t="s">
        <v>207</v>
      </c>
      <c r="B162" s="10" t="s">
        <v>312</v>
      </c>
      <c r="C162" s="10" t="s">
        <v>313</v>
      </c>
      <c r="D162" s="10">
        <v>34463406</v>
      </c>
      <c r="E162" s="10">
        <v>15077379</v>
      </c>
      <c r="F162" s="10">
        <v>19386028</v>
      </c>
      <c r="G162" s="10">
        <v>940715</v>
      </c>
      <c r="H162" s="10">
        <v>20.61</v>
      </c>
      <c r="I162" s="10">
        <v>8</v>
      </c>
      <c r="J162" s="10" t="s">
        <v>313</v>
      </c>
      <c r="K162" s="11">
        <v>6.7430000000000003</v>
      </c>
      <c r="L162" s="10">
        <f t="shared" si="4"/>
        <v>2.2857690318721842</v>
      </c>
      <c r="M162" s="11">
        <f t="shared" si="5"/>
        <v>1.192679632158183</v>
      </c>
      <c r="N162" s="9"/>
    </row>
    <row r="163" spans="1:14" s="25" customFormat="1" x14ac:dyDescent="0.2">
      <c r="A163" s="12" t="s">
        <v>208</v>
      </c>
      <c r="B163" s="12" t="s">
        <v>312</v>
      </c>
      <c r="C163" s="12">
        <v>5.0000000000000004E-6</v>
      </c>
      <c r="D163" s="12">
        <v>22849961</v>
      </c>
      <c r="E163" s="12">
        <v>7307406</v>
      </c>
      <c r="F163" s="12">
        <v>15542555</v>
      </c>
      <c r="G163" s="12">
        <v>1436351</v>
      </c>
      <c r="H163" s="12">
        <v>10.82</v>
      </c>
      <c r="I163" s="12">
        <v>8</v>
      </c>
      <c r="J163" s="12">
        <v>6.9999999999999999E-6</v>
      </c>
      <c r="K163" s="15">
        <v>5.181</v>
      </c>
      <c r="L163" s="12">
        <f t="shared" si="4"/>
        <v>3.1269592793940832</v>
      </c>
      <c r="M163" s="15">
        <f t="shared" si="5"/>
        <v>1.6447604319912128</v>
      </c>
      <c r="N163" s="9"/>
    </row>
    <row r="164" spans="1:14" x14ac:dyDescent="0.2">
      <c r="A164" s="12" t="s">
        <v>209</v>
      </c>
      <c r="B164" s="12" t="s">
        <v>314</v>
      </c>
      <c r="C164" s="12">
        <v>0.47506199999999998</v>
      </c>
      <c r="D164" s="12">
        <v>230061437</v>
      </c>
      <c r="E164" s="12">
        <v>239859350</v>
      </c>
      <c r="F164" s="12">
        <v>-9797913</v>
      </c>
      <c r="G164" s="12">
        <v>13074010</v>
      </c>
      <c r="H164" s="12">
        <v>0.74939999999999996</v>
      </c>
      <c r="I164" s="12">
        <v>8</v>
      </c>
      <c r="J164" s="12">
        <v>0.18018300000000001</v>
      </c>
      <c r="K164" s="15">
        <v>0.74429999999999996</v>
      </c>
      <c r="L164" s="12">
        <f t="shared" si="4"/>
        <v>0.95915142353216587</v>
      </c>
      <c r="M164" s="15">
        <f t="shared" si="5"/>
        <v>-6.0169499942413045E-2</v>
      </c>
      <c r="N164" s="5"/>
    </row>
    <row r="165" spans="1:14" x14ac:dyDescent="0.2">
      <c r="A165" s="12" t="s">
        <v>210</v>
      </c>
      <c r="B165" s="12" t="s">
        <v>312</v>
      </c>
      <c r="C165" s="12">
        <v>5.0000000000000004E-6</v>
      </c>
      <c r="D165" s="12">
        <v>1757637</v>
      </c>
      <c r="E165" s="12">
        <v>3317135</v>
      </c>
      <c r="F165" s="12">
        <v>-1559498</v>
      </c>
      <c r="G165" s="12">
        <v>143830</v>
      </c>
      <c r="H165" s="12">
        <v>10.84</v>
      </c>
      <c r="I165" s="12">
        <v>8</v>
      </c>
      <c r="J165" s="12">
        <v>6.9999999999999999E-6</v>
      </c>
      <c r="K165" s="15">
        <v>5.181</v>
      </c>
      <c r="L165" s="12">
        <f t="shared" si="4"/>
        <v>0.52986598374802352</v>
      </c>
      <c r="M165" s="15">
        <f t="shared" si="5"/>
        <v>-0.91630058243960955</v>
      </c>
      <c r="N165" s="9"/>
    </row>
    <row r="166" spans="1:14" s="25" customFormat="1" x14ac:dyDescent="0.2">
      <c r="A166" s="10" t="s">
        <v>211</v>
      </c>
      <c r="B166" s="10" t="s">
        <v>312</v>
      </c>
      <c r="C166" s="10">
        <v>8.2000000000000001E-5</v>
      </c>
      <c r="D166" s="10">
        <v>5736890</v>
      </c>
      <c r="E166" s="10">
        <v>4349537</v>
      </c>
      <c r="F166" s="10">
        <v>1387353</v>
      </c>
      <c r="G166" s="10">
        <v>189582</v>
      </c>
      <c r="H166" s="10">
        <v>7.3179999999999996</v>
      </c>
      <c r="I166" s="10">
        <v>8</v>
      </c>
      <c r="J166" s="10">
        <v>7.3999999999999996E-5</v>
      </c>
      <c r="K166" s="11">
        <v>4.13</v>
      </c>
      <c r="L166" s="10">
        <f t="shared" si="4"/>
        <v>1.318965673817696</v>
      </c>
      <c r="M166" s="11">
        <f t="shared" si="5"/>
        <v>0.39940701882949808</v>
      </c>
      <c r="N166" s="9"/>
    </row>
    <row r="167" spans="1:14" x14ac:dyDescent="0.2">
      <c r="A167" s="12" t="s">
        <v>212</v>
      </c>
      <c r="B167" s="12" t="s">
        <v>314</v>
      </c>
      <c r="C167" s="12">
        <v>3.2764000000000001E-2</v>
      </c>
      <c r="D167" s="12">
        <v>65016534</v>
      </c>
      <c r="E167" s="12">
        <v>56199657</v>
      </c>
      <c r="F167" s="12">
        <v>8816877</v>
      </c>
      <c r="G167" s="12">
        <v>3421233</v>
      </c>
      <c r="H167" s="12">
        <v>2.577</v>
      </c>
      <c r="I167" s="12">
        <v>8</v>
      </c>
      <c r="J167" s="12">
        <v>1.5500999999999999E-2</v>
      </c>
      <c r="K167" s="15">
        <v>1.81</v>
      </c>
      <c r="L167" s="12">
        <f t="shared" si="4"/>
        <v>1.1568848898846482</v>
      </c>
      <c r="M167" s="15">
        <f t="shared" si="5"/>
        <v>0.21024532334408264</v>
      </c>
      <c r="N167" s="5"/>
    </row>
    <row r="168" spans="1:14" x14ac:dyDescent="0.2">
      <c r="A168" s="12" t="s">
        <v>213</v>
      </c>
      <c r="B168" s="12" t="s">
        <v>314</v>
      </c>
      <c r="C168" s="12">
        <v>0.13256999999999999</v>
      </c>
      <c r="D168" s="12">
        <v>115011202</v>
      </c>
      <c r="E168" s="12">
        <v>97770064</v>
      </c>
      <c r="F168" s="12">
        <v>17241138</v>
      </c>
      <c r="G168" s="12">
        <v>10296464</v>
      </c>
      <c r="H168" s="12">
        <v>1.6739999999999999</v>
      </c>
      <c r="I168" s="12">
        <v>8</v>
      </c>
      <c r="J168" s="12">
        <v>5.5169999999999997E-2</v>
      </c>
      <c r="K168" s="15">
        <v>1.258</v>
      </c>
      <c r="L168" s="12">
        <f t="shared" si="4"/>
        <v>1.1763437323719048</v>
      </c>
      <c r="M168" s="15">
        <f t="shared" si="5"/>
        <v>0.23430968307321448</v>
      </c>
      <c r="N168" s="5"/>
    </row>
    <row r="169" spans="1:14" x14ac:dyDescent="0.2">
      <c r="A169" s="12" t="s">
        <v>214</v>
      </c>
      <c r="B169" s="12" t="s">
        <v>312</v>
      </c>
      <c r="C169" s="12" t="s">
        <v>313</v>
      </c>
      <c r="D169" s="12">
        <v>6022017</v>
      </c>
      <c r="E169" s="12">
        <v>2708388</v>
      </c>
      <c r="F169" s="12">
        <v>3313629</v>
      </c>
      <c r="G169" s="12">
        <v>227041</v>
      </c>
      <c r="H169" s="12">
        <v>14.59</v>
      </c>
      <c r="I169" s="12">
        <v>8</v>
      </c>
      <c r="J169" s="12">
        <v>9.9999999999999995E-7</v>
      </c>
      <c r="K169" s="15">
        <v>5.9370000000000003</v>
      </c>
      <c r="L169" s="12">
        <f t="shared" si="4"/>
        <v>2.2234690893623807</v>
      </c>
      <c r="M169" s="15">
        <f t="shared" si="5"/>
        <v>1.1528123485016182</v>
      </c>
      <c r="N169" s="5"/>
    </row>
    <row r="170" spans="1:14" x14ac:dyDescent="0.2">
      <c r="A170" s="12" t="s">
        <v>360</v>
      </c>
      <c r="B170" s="12" t="s">
        <v>314</v>
      </c>
      <c r="C170" s="12">
        <v>0.210281</v>
      </c>
      <c r="D170" s="12">
        <v>1876196</v>
      </c>
      <c r="E170" s="12">
        <v>2095752</v>
      </c>
      <c r="F170" s="12">
        <v>-219555</v>
      </c>
      <c r="G170" s="12">
        <v>161190</v>
      </c>
      <c r="H170" s="12">
        <v>1.3620000000000001</v>
      </c>
      <c r="I170" s="12">
        <v>8</v>
      </c>
      <c r="J170" s="12">
        <v>8.4385000000000002E-2</v>
      </c>
      <c r="K170" s="15">
        <v>1.0740000000000001</v>
      </c>
      <c r="L170" s="12">
        <f t="shared" si="4"/>
        <v>0.89523760444938139</v>
      </c>
      <c r="M170" s="15">
        <f t="shared" si="5"/>
        <v>-0.15965745690504862</v>
      </c>
      <c r="N170" s="5"/>
    </row>
    <row r="171" spans="1:14" s="20" customFormat="1" x14ac:dyDescent="0.2">
      <c r="A171" s="12" t="s">
        <v>216</v>
      </c>
      <c r="B171" s="12" t="s">
        <v>312</v>
      </c>
      <c r="C171" s="12" t="s">
        <v>313</v>
      </c>
      <c r="D171" s="12">
        <v>20504021</v>
      </c>
      <c r="E171" s="12">
        <v>69021866</v>
      </c>
      <c r="F171" s="12">
        <v>-48517845</v>
      </c>
      <c r="G171" s="12">
        <v>2845347</v>
      </c>
      <c r="H171" s="12">
        <v>17.05</v>
      </c>
      <c r="I171" s="12">
        <v>8</v>
      </c>
      <c r="J171" s="12" t="s">
        <v>313</v>
      </c>
      <c r="K171" s="15">
        <v>6.3090000000000002</v>
      </c>
      <c r="L171" s="12">
        <f t="shared" si="4"/>
        <v>0.29706558498432944</v>
      </c>
      <c r="M171" s="15">
        <f t="shared" si="5"/>
        <v>-1.7511466160968154</v>
      </c>
      <c r="N171" s="19"/>
    </row>
    <row r="172" spans="1:14" x14ac:dyDescent="0.2">
      <c r="A172" s="12" t="s">
        <v>217</v>
      </c>
      <c r="B172" s="12" t="s">
        <v>312</v>
      </c>
      <c r="C172" s="12">
        <v>2.04E-4</v>
      </c>
      <c r="D172" s="12">
        <v>12102493</v>
      </c>
      <c r="E172" s="12">
        <v>8026084</v>
      </c>
      <c r="F172" s="12">
        <v>4076410</v>
      </c>
      <c r="G172" s="12">
        <v>634670</v>
      </c>
      <c r="H172" s="12">
        <v>6.423</v>
      </c>
      <c r="I172" s="12">
        <v>8</v>
      </c>
      <c r="J172" s="12">
        <v>1.6200000000000001E-4</v>
      </c>
      <c r="K172" s="15">
        <v>3.79</v>
      </c>
      <c r="L172" s="12">
        <f t="shared" si="4"/>
        <v>1.5078951329191173</v>
      </c>
      <c r="M172" s="15">
        <f t="shared" si="5"/>
        <v>0.59253609937698859</v>
      </c>
      <c r="N172" s="5"/>
    </row>
    <row r="173" spans="1:14" x14ac:dyDescent="0.2">
      <c r="A173" s="12" t="s">
        <v>361</v>
      </c>
      <c r="B173" s="12" t="s">
        <v>312</v>
      </c>
      <c r="C173" s="12">
        <v>1.56E-4</v>
      </c>
      <c r="D173" s="12">
        <v>452489</v>
      </c>
      <c r="E173" s="12">
        <v>796963</v>
      </c>
      <c r="F173" s="12">
        <v>-344474</v>
      </c>
      <c r="G173" s="12">
        <v>51558</v>
      </c>
      <c r="H173" s="12">
        <v>6.681</v>
      </c>
      <c r="I173" s="12">
        <v>8</v>
      </c>
      <c r="J173" s="12">
        <v>1.2999999999999999E-4</v>
      </c>
      <c r="K173" s="15">
        <v>3.887</v>
      </c>
      <c r="L173" s="12">
        <f t="shared" si="4"/>
        <v>0.56776663408464378</v>
      </c>
      <c r="M173" s="15">
        <f t="shared" si="5"/>
        <v>-0.81663002612625391</v>
      </c>
      <c r="N173" s="5"/>
    </row>
    <row r="174" spans="1:14" x14ac:dyDescent="0.2">
      <c r="A174" s="12" t="s">
        <v>362</v>
      </c>
      <c r="B174" s="12" t="s">
        <v>312</v>
      </c>
      <c r="C174" s="12">
        <v>3.77E-4</v>
      </c>
      <c r="D174" s="12">
        <v>192279</v>
      </c>
      <c r="E174" s="12">
        <v>331710</v>
      </c>
      <c r="F174" s="12">
        <v>-139430</v>
      </c>
      <c r="G174" s="12">
        <v>23779</v>
      </c>
      <c r="H174" s="12">
        <v>5.8639999999999999</v>
      </c>
      <c r="I174" s="12">
        <v>8</v>
      </c>
      <c r="J174" s="12">
        <v>2.7999999999999998E-4</v>
      </c>
      <c r="K174" s="15">
        <v>3.5529999999999999</v>
      </c>
      <c r="L174" s="12">
        <f t="shared" si="4"/>
        <v>0.5796599439269241</v>
      </c>
      <c r="M174" s="15">
        <f t="shared" si="5"/>
        <v>-0.78672129996773721</v>
      </c>
      <c r="N174" s="5"/>
    </row>
    <row r="175" spans="1:14" x14ac:dyDescent="0.2">
      <c r="A175" s="12" t="s">
        <v>220</v>
      </c>
      <c r="B175" s="12" t="s">
        <v>312</v>
      </c>
      <c r="C175" s="12">
        <v>1.096E-3</v>
      </c>
      <c r="D175" s="12">
        <v>7985344</v>
      </c>
      <c r="E175" s="12">
        <v>5850044</v>
      </c>
      <c r="F175" s="12">
        <v>2135299</v>
      </c>
      <c r="G175" s="12">
        <v>429804</v>
      </c>
      <c r="H175" s="12">
        <v>4.968</v>
      </c>
      <c r="I175" s="12">
        <v>8</v>
      </c>
      <c r="J175" s="12">
        <v>7.2400000000000003E-4</v>
      </c>
      <c r="K175" s="15">
        <v>3.14</v>
      </c>
      <c r="L175" s="12">
        <f t="shared" si="4"/>
        <v>1.3650058016657654</v>
      </c>
      <c r="M175" s="15">
        <f t="shared" si="5"/>
        <v>0.4489070830254509</v>
      </c>
      <c r="N175" s="5"/>
    </row>
    <row r="176" spans="1:14" x14ac:dyDescent="0.2">
      <c r="A176" s="12" t="s">
        <v>221</v>
      </c>
      <c r="B176" s="12" t="s">
        <v>312</v>
      </c>
      <c r="C176" s="12">
        <v>1.6249999999999999E-3</v>
      </c>
      <c r="D176" s="12">
        <v>73603141</v>
      </c>
      <c r="E176" s="12">
        <v>56491261</v>
      </c>
      <c r="F176" s="12">
        <v>17111879</v>
      </c>
      <c r="G176" s="12">
        <v>3672701</v>
      </c>
      <c r="H176" s="12">
        <v>4.6589999999999998</v>
      </c>
      <c r="I176" s="12">
        <v>8</v>
      </c>
      <c r="J176" s="12">
        <v>1.0219999999999999E-3</v>
      </c>
      <c r="K176" s="15">
        <v>2.9910000000000001</v>
      </c>
      <c r="L176" s="12">
        <f t="shared" si="4"/>
        <v>1.3029119849174549</v>
      </c>
      <c r="M176" s="15">
        <f t="shared" si="5"/>
        <v>0.38173962940728123</v>
      </c>
      <c r="N176" s="5"/>
    </row>
    <row r="177" spans="1:14" x14ac:dyDescent="0.2">
      <c r="A177" s="12" t="s">
        <v>222</v>
      </c>
      <c r="B177" s="12" t="s">
        <v>312</v>
      </c>
      <c r="C177" s="12">
        <v>1.5E-5</v>
      </c>
      <c r="D177" s="12">
        <v>22561086</v>
      </c>
      <c r="E177" s="12">
        <v>34350720</v>
      </c>
      <c r="F177" s="12">
        <v>-11789635</v>
      </c>
      <c r="G177" s="12">
        <v>1275984</v>
      </c>
      <c r="H177" s="12">
        <v>9.24</v>
      </c>
      <c r="I177" s="12">
        <v>8</v>
      </c>
      <c r="J177" s="12">
        <v>1.8E-5</v>
      </c>
      <c r="K177" s="15">
        <v>4.7489999999999997</v>
      </c>
      <c r="L177" s="12">
        <f t="shared" si="4"/>
        <v>0.65678640797048793</v>
      </c>
      <c r="M177" s="15">
        <f t="shared" si="5"/>
        <v>-0.60650382367370692</v>
      </c>
      <c r="N177" s="5"/>
    </row>
    <row r="178" spans="1:14" x14ac:dyDescent="0.2">
      <c r="A178" s="12" t="s">
        <v>223</v>
      </c>
      <c r="B178" s="12" t="s">
        <v>312</v>
      </c>
      <c r="C178" s="12">
        <v>9.9999999999999995E-7</v>
      </c>
      <c r="D178" s="12">
        <v>56852825</v>
      </c>
      <c r="E178" s="12">
        <v>104253354</v>
      </c>
      <c r="F178" s="12">
        <v>-47400529</v>
      </c>
      <c r="G178" s="12">
        <v>3753757</v>
      </c>
      <c r="H178" s="12">
        <v>12.63</v>
      </c>
      <c r="I178" s="12">
        <v>8</v>
      </c>
      <c r="J178" s="12">
        <v>3.0000000000000001E-6</v>
      </c>
      <c r="K178" s="15">
        <v>5.5810000000000004</v>
      </c>
      <c r="L178" s="12">
        <f t="shared" si="4"/>
        <v>0.54533329450484636</v>
      </c>
      <c r="M178" s="15">
        <f t="shared" si="5"/>
        <v>-0.8747898551633787</v>
      </c>
      <c r="N178" s="5"/>
    </row>
    <row r="179" spans="1:14" x14ac:dyDescent="0.2">
      <c r="A179" s="12" t="s">
        <v>224</v>
      </c>
      <c r="B179" s="12" t="s">
        <v>312</v>
      </c>
      <c r="C179" s="12">
        <v>2.9E-5</v>
      </c>
      <c r="D179" s="12">
        <v>3436641</v>
      </c>
      <c r="E179" s="12">
        <v>5233518</v>
      </c>
      <c r="F179" s="12">
        <v>-1796877</v>
      </c>
      <c r="G179" s="12">
        <v>211898</v>
      </c>
      <c r="H179" s="12">
        <v>8.48</v>
      </c>
      <c r="I179" s="12">
        <v>8</v>
      </c>
      <c r="J179" s="12">
        <v>3.0000000000000001E-5</v>
      </c>
      <c r="K179" s="15">
        <v>4.524</v>
      </c>
      <c r="L179" s="12">
        <f t="shared" si="4"/>
        <v>0.65665982232219322</v>
      </c>
      <c r="M179" s="15">
        <f t="shared" si="5"/>
        <v>-0.60678190812573241</v>
      </c>
      <c r="N179" s="9"/>
    </row>
    <row r="180" spans="1:14" x14ac:dyDescent="0.2">
      <c r="A180" s="12" t="s">
        <v>225</v>
      </c>
      <c r="B180" s="12" t="s">
        <v>314</v>
      </c>
      <c r="C180" s="12">
        <v>0.116421</v>
      </c>
      <c r="D180" s="12">
        <v>2094870</v>
      </c>
      <c r="E180" s="12">
        <v>1841985</v>
      </c>
      <c r="F180" s="12">
        <v>252885</v>
      </c>
      <c r="G180" s="12">
        <v>143673</v>
      </c>
      <c r="H180" s="12">
        <v>1.76</v>
      </c>
      <c r="I180" s="12">
        <v>8</v>
      </c>
      <c r="J180" s="12">
        <v>4.9132000000000002E-2</v>
      </c>
      <c r="K180" s="15">
        <v>1.3089999999999999</v>
      </c>
      <c r="L180" s="12">
        <f t="shared" si="4"/>
        <v>1.1372893916074236</v>
      </c>
      <c r="M180" s="15">
        <f t="shared" si="5"/>
        <v>0.18559940525385984</v>
      </c>
      <c r="N180" s="5"/>
    </row>
    <row r="181" spans="1:14" x14ac:dyDescent="0.2">
      <c r="A181" s="12" t="s">
        <v>226</v>
      </c>
      <c r="B181" s="12" t="s">
        <v>314</v>
      </c>
      <c r="C181" s="12">
        <v>4.0958000000000001E-2</v>
      </c>
      <c r="D181" s="12">
        <v>23083896</v>
      </c>
      <c r="E181" s="12">
        <v>16516053</v>
      </c>
      <c r="F181" s="12">
        <v>6567843</v>
      </c>
      <c r="G181" s="12">
        <v>2698575</v>
      </c>
      <c r="H181" s="12">
        <v>2.4340000000000002</v>
      </c>
      <c r="I181" s="12">
        <v>8</v>
      </c>
      <c r="J181" s="12">
        <v>1.8689000000000001E-2</v>
      </c>
      <c r="K181" s="15">
        <v>1.728</v>
      </c>
      <c r="L181" s="12">
        <f t="shared" si="4"/>
        <v>1.3976641997939823</v>
      </c>
      <c r="M181" s="15">
        <f t="shared" si="5"/>
        <v>0.48301778311342386</v>
      </c>
      <c r="N181" s="5"/>
    </row>
    <row r="182" spans="1:14" x14ac:dyDescent="0.2">
      <c r="A182" s="12" t="s">
        <v>227</v>
      </c>
      <c r="B182" s="12" t="s">
        <v>312</v>
      </c>
      <c r="C182" s="12">
        <v>1.94E-4</v>
      </c>
      <c r="D182" s="12">
        <v>656731</v>
      </c>
      <c r="E182" s="12">
        <v>363385</v>
      </c>
      <c r="F182" s="12">
        <v>293346</v>
      </c>
      <c r="G182" s="12">
        <v>45331</v>
      </c>
      <c r="H182" s="12">
        <v>6.4710000000000001</v>
      </c>
      <c r="I182" s="12">
        <v>8</v>
      </c>
      <c r="J182" s="12">
        <v>1.5699999999999999E-4</v>
      </c>
      <c r="K182" s="15">
        <v>3.8050000000000002</v>
      </c>
      <c r="L182" s="12">
        <f t="shared" si="4"/>
        <v>1.8072595181419155</v>
      </c>
      <c r="M182" s="15">
        <f t="shared" si="5"/>
        <v>0.85380368863372791</v>
      </c>
      <c r="N182" s="5"/>
    </row>
    <row r="183" spans="1:14" x14ac:dyDescent="0.2">
      <c r="A183" s="12" t="s">
        <v>228</v>
      </c>
      <c r="B183" s="12" t="s">
        <v>312</v>
      </c>
      <c r="C183" s="12" t="s">
        <v>313</v>
      </c>
      <c r="D183" s="12">
        <v>9927471</v>
      </c>
      <c r="E183" s="12">
        <v>29394567</v>
      </c>
      <c r="F183" s="12">
        <v>-19467096</v>
      </c>
      <c r="G183" s="12">
        <v>1001203</v>
      </c>
      <c r="H183" s="12">
        <v>19.440000000000001</v>
      </c>
      <c r="I183" s="12">
        <v>8</v>
      </c>
      <c r="J183" s="12" t="s">
        <v>313</v>
      </c>
      <c r="K183" s="15">
        <v>6.6619999999999999</v>
      </c>
      <c r="L183" s="12">
        <f t="shared" si="4"/>
        <v>0.33773149303406985</v>
      </c>
      <c r="M183" s="15">
        <f t="shared" si="5"/>
        <v>-1.5660513797834934</v>
      </c>
      <c r="N183" s="9"/>
    </row>
    <row r="184" spans="1:14" x14ac:dyDescent="0.2">
      <c r="A184" s="12" t="s">
        <v>229</v>
      </c>
      <c r="B184" s="12" t="s">
        <v>312</v>
      </c>
      <c r="C184" s="12">
        <v>3.0000000000000001E-6</v>
      </c>
      <c r="D184" s="12">
        <v>19177363</v>
      </c>
      <c r="E184" s="12">
        <v>10858825</v>
      </c>
      <c r="F184" s="12">
        <v>8318538</v>
      </c>
      <c r="G184" s="12">
        <v>726637</v>
      </c>
      <c r="H184" s="12">
        <v>11.45</v>
      </c>
      <c r="I184" s="12">
        <v>8</v>
      </c>
      <c r="J184" s="12">
        <v>5.0000000000000004E-6</v>
      </c>
      <c r="K184" s="15">
        <v>5.3230000000000004</v>
      </c>
      <c r="L184" s="12">
        <f t="shared" si="4"/>
        <v>1.7660624422992359</v>
      </c>
      <c r="M184" s="15">
        <f t="shared" si="5"/>
        <v>0.82053635295402838</v>
      </c>
      <c r="N184" s="5"/>
    </row>
    <row r="185" spans="1:14" s="20" customFormat="1" x14ac:dyDescent="0.2">
      <c r="A185" s="12" t="s">
        <v>230</v>
      </c>
      <c r="B185" s="12" t="s">
        <v>312</v>
      </c>
      <c r="C185" s="12" t="s">
        <v>313</v>
      </c>
      <c r="D185" s="12">
        <v>10587071</v>
      </c>
      <c r="E185" s="12">
        <v>35198993</v>
      </c>
      <c r="F185" s="12">
        <v>-24611922</v>
      </c>
      <c r="G185" s="12">
        <v>1026718</v>
      </c>
      <c r="H185" s="12">
        <v>23.97</v>
      </c>
      <c r="I185" s="12">
        <v>8</v>
      </c>
      <c r="J185" s="12" t="s">
        <v>313</v>
      </c>
      <c r="K185" s="15">
        <v>6.9329999999999998</v>
      </c>
      <c r="L185" s="12">
        <f t="shared" si="4"/>
        <v>0.30077766713382964</v>
      </c>
      <c r="M185" s="15">
        <f t="shared" si="5"/>
        <v>-1.7332306445985388</v>
      </c>
      <c r="N185" s="19"/>
    </row>
    <row r="186" spans="1:14" s="25" customFormat="1" x14ac:dyDescent="0.2">
      <c r="A186" s="10" t="s">
        <v>363</v>
      </c>
      <c r="B186" s="10" t="s">
        <v>312</v>
      </c>
      <c r="C186" s="10" t="s">
        <v>313</v>
      </c>
      <c r="D186" s="10">
        <v>7383933</v>
      </c>
      <c r="E186" s="10">
        <v>3238514</v>
      </c>
      <c r="F186" s="10">
        <v>4145418</v>
      </c>
      <c r="G186" s="10">
        <v>191235</v>
      </c>
      <c r="H186" s="10">
        <v>21.68</v>
      </c>
      <c r="I186" s="10">
        <v>8</v>
      </c>
      <c r="J186" s="10" t="s">
        <v>313</v>
      </c>
      <c r="K186" s="11">
        <v>6.8170000000000002</v>
      </c>
      <c r="L186" s="10">
        <f t="shared" si="4"/>
        <v>2.2800373875178552</v>
      </c>
      <c r="M186" s="11">
        <f t="shared" si="5"/>
        <v>1.1890574815585964</v>
      </c>
      <c r="N186" s="9"/>
    </row>
    <row r="187" spans="1:14" s="25" customFormat="1" x14ac:dyDescent="0.2">
      <c r="A187" s="10" t="s">
        <v>232</v>
      </c>
      <c r="B187" s="10" t="s">
        <v>312</v>
      </c>
      <c r="C187" s="10" t="s">
        <v>313</v>
      </c>
      <c r="D187" s="10">
        <v>1728901</v>
      </c>
      <c r="E187" s="10">
        <v>671261</v>
      </c>
      <c r="F187" s="10">
        <v>1057640</v>
      </c>
      <c r="G187" s="10">
        <v>64850</v>
      </c>
      <c r="H187" s="10">
        <v>16.309999999999999</v>
      </c>
      <c r="I187" s="10">
        <v>8</v>
      </c>
      <c r="J187" s="10" t="s">
        <v>313</v>
      </c>
      <c r="K187" s="11">
        <v>6.19</v>
      </c>
      <c r="L187" s="10">
        <f t="shared" si="4"/>
        <v>2.5756017406046232</v>
      </c>
      <c r="M187" s="11">
        <f t="shared" si="5"/>
        <v>1.3649095300696161</v>
      </c>
      <c r="N187" s="9"/>
    </row>
    <row r="188" spans="1:14" s="25" customFormat="1" x14ac:dyDescent="0.2">
      <c r="A188" s="10" t="s">
        <v>233</v>
      </c>
      <c r="B188" s="10" t="s">
        <v>312</v>
      </c>
      <c r="C188" s="10" t="s">
        <v>313</v>
      </c>
      <c r="D188" s="10">
        <v>13802936971</v>
      </c>
      <c r="E188" s="10">
        <v>5230114319</v>
      </c>
      <c r="F188" s="10">
        <v>8572822653</v>
      </c>
      <c r="G188" s="10">
        <v>490541152</v>
      </c>
      <c r="H188" s="10">
        <v>17.48</v>
      </c>
      <c r="I188" s="10">
        <v>8</v>
      </c>
      <c r="J188" s="10" t="s">
        <v>313</v>
      </c>
      <c r="K188" s="11">
        <v>6.375</v>
      </c>
      <c r="L188" s="10">
        <f t="shared" si="4"/>
        <v>2.6391272024124945</v>
      </c>
      <c r="M188" s="11">
        <f t="shared" si="5"/>
        <v>1.4000608883174788</v>
      </c>
      <c r="N188" s="9"/>
    </row>
    <row r="189" spans="1:14" s="25" customFormat="1" x14ac:dyDescent="0.2">
      <c r="A189" s="12" t="s">
        <v>234</v>
      </c>
      <c r="B189" s="12" t="s">
        <v>312</v>
      </c>
      <c r="C189" s="12" t="s">
        <v>313</v>
      </c>
      <c r="D189" s="12">
        <v>388898</v>
      </c>
      <c r="E189" s="12">
        <v>1538392</v>
      </c>
      <c r="F189" s="12">
        <v>-1149494</v>
      </c>
      <c r="G189" s="12">
        <v>56657</v>
      </c>
      <c r="H189" s="12">
        <v>20.29</v>
      </c>
      <c r="I189" s="12">
        <v>8</v>
      </c>
      <c r="J189" s="12" t="s">
        <v>313</v>
      </c>
      <c r="K189" s="15">
        <v>6.74</v>
      </c>
      <c r="L189" s="12">
        <f t="shared" si="4"/>
        <v>0.25279512633971057</v>
      </c>
      <c r="M189" s="15">
        <f t="shared" si="5"/>
        <v>-1.9839594449534688</v>
      </c>
      <c r="N189" s="9"/>
    </row>
    <row r="190" spans="1:14" x14ac:dyDescent="0.2">
      <c r="A190" s="12" t="s">
        <v>235</v>
      </c>
      <c r="B190" s="12" t="s">
        <v>314</v>
      </c>
      <c r="C190" s="12">
        <v>3.2940999999999998E-2</v>
      </c>
      <c r="D190" s="12">
        <v>1801905</v>
      </c>
      <c r="E190" s="12">
        <v>1220047</v>
      </c>
      <c r="F190" s="12">
        <v>581858</v>
      </c>
      <c r="G190" s="12">
        <v>226085</v>
      </c>
      <c r="H190" s="12">
        <v>2.5739999999999998</v>
      </c>
      <c r="I190" s="12">
        <v>8</v>
      </c>
      <c r="J190" s="12">
        <v>1.5502999999999999E-2</v>
      </c>
      <c r="K190" s="15">
        <v>1.81</v>
      </c>
      <c r="L190" s="12">
        <f t="shared" si="4"/>
        <v>1.4769144139529051</v>
      </c>
      <c r="M190" s="15">
        <f t="shared" si="5"/>
        <v>0.5625862254640619</v>
      </c>
      <c r="N190" s="5"/>
    </row>
    <row r="191" spans="1:14" s="25" customFormat="1" x14ac:dyDescent="0.2">
      <c r="A191" s="10" t="s">
        <v>236</v>
      </c>
      <c r="B191" s="10" t="s">
        <v>312</v>
      </c>
      <c r="C191" s="10">
        <v>6.5880000000000001E-3</v>
      </c>
      <c r="D191" s="10">
        <v>7108873</v>
      </c>
      <c r="E191" s="10">
        <v>5695922</v>
      </c>
      <c r="F191" s="10">
        <v>1412951</v>
      </c>
      <c r="G191" s="10">
        <v>388159</v>
      </c>
      <c r="H191" s="10">
        <v>3.64</v>
      </c>
      <c r="I191" s="10">
        <v>8</v>
      </c>
      <c r="J191" s="10">
        <v>3.5460000000000001E-3</v>
      </c>
      <c r="K191" s="11">
        <v>2.4500000000000002</v>
      </c>
      <c r="L191" s="10">
        <f t="shared" si="4"/>
        <v>1.2480636146351722</v>
      </c>
      <c r="M191" s="11">
        <f t="shared" si="5"/>
        <v>0.31969147120312286</v>
      </c>
      <c r="N191" s="9"/>
    </row>
    <row r="192" spans="1:14" s="25" customFormat="1" x14ac:dyDescent="0.2">
      <c r="A192" s="12" t="s">
        <v>237</v>
      </c>
      <c r="B192" s="12" t="s">
        <v>312</v>
      </c>
      <c r="C192" s="12" t="s">
        <v>313</v>
      </c>
      <c r="D192" s="12">
        <v>47017148</v>
      </c>
      <c r="E192" s="12">
        <v>197943901</v>
      </c>
      <c r="F192" s="12">
        <v>-150926754</v>
      </c>
      <c r="G192" s="12">
        <v>8470715</v>
      </c>
      <c r="H192" s="12">
        <v>17.82</v>
      </c>
      <c r="I192" s="12">
        <v>8</v>
      </c>
      <c r="J192" s="12" t="s">
        <v>313</v>
      </c>
      <c r="K192" s="15">
        <v>6.423</v>
      </c>
      <c r="L192" s="12">
        <f t="shared" si="4"/>
        <v>0.23752764173319996</v>
      </c>
      <c r="M192" s="15">
        <f t="shared" si="5"/>
        <v>-2.0738326813556531</v>
      </c>
      <c r="N192" s="9"/>
    </row>
    <row r="193" spans="1:14" x14ac:dyDescent="0.2">
      <c r="A193" s="12" t="s">
        <v>238</v>
      </c>
      <c r="B193" s="12" t="s">
        <v>312</v>
      </c>
      <c r="C193" s="12">
        <v>1.9999999999999999E-6</v>
      </c>
      <c r="D193" s="12">
        <v>35443709</v>
      </c>
      <c r="E193" s="12">
        <v>16525756</v>
      </c>
      <c r="F193" s="12">
        <v>18917954</v>
      </c>
      <c r="G193" s="12">
        <v>1580659</v>
      </c>
      <c r="H193" s="12">
        <v>11.97</v>
      </c>
      <c r="I193" s="12">
        <v>8</v>
      </c>
      <c r="J193" s="12">
        <v>3.9999999999999998E-6</v>
      </c>
      <c r="K193" s="15">
        <v>5.4390000000000001</v>
      </c>
      <c r="L193" s="12">
        <f t="shared" si="4"/>
        <v>2.1447556771381593</v>
      </c>
      <c r="M193" s="15">
        <f t="shared" si="5"/>
        <v>1.1008133104487317</v>
      </c>
      <c r="N193" s="5"/>
    </row>
    <row r="194" spans="1:14" x14ac:dyDescent="0.2">
      <c r="A194" s="12" t="s">
        <v>239</v>
      </c>
      <c r="B194" s="12" t="s">
        <v>314</v>
      </c>
      <c r="C194" s="12">
        <v>2.8101000000000001E-2</v>
      </c>
      <c r="D194" s="12">
        <v>1036742</v>
      </c>
      <c r="E194" s="12">
        <v>862893</v>
      </c>
      <c r="F194" s="12">
        <v>173849</v>
      </c>
      <c r="G194" s="12">
        <v>64967</v>
      </c>
      <c r="H194" s="12">
        <v>2.6760000000000002</v>
      </c>
      <c r="I194" s="12">
        <v>8</v>
      </c>
      <c r="J194" s="12">
        <v>1.3507999999999999E-2</v>
      </c>
      <c r="K194" s="15">
        <v>1.869</v>
      </c>
      <c r="L194" s="12">
        <f t="shared" ref="L194:L256" si="6">D194/E194</f>
        <v>1.2014722566992664</v>
      </c>
      <c r="M194" s="15">
        <f t="shared" ref="M194:M256" si="7">LOG(L194,2)</f>
        <v>0.26480333545529944</v>
      </c>
      <c r="N194" s="5"/>
    </row>
    <row r="195" spans="1:14" x14ac:dyDescent="0.2">
      <c r="A195" s="12" t="s">
        <v>240</v>
      </c>
      <c r="B195" s="12" t="s">
        <v>314</v>
      </c>
      <c r="C195" s="12">
        <v>0.62111099999999997</v>
      </c>
      <c r="D195" s="12">
        <v>46984651</v>
      </c>
      <c r="E195" s="12">
        <v>48432134</v>
      </c>
      <c r="F195" s="12">
        <v>-1447483</v>
      </c>
      <c r="G195" s="12">
        <v>2815838</v>
      </c>
      <c r="H195" s="12">
        <v>0.5141</v>
      </c>
      <c r="I195" s="12">
        <v>8</v>
      </c>
      <c r="J195" s="12">
        <v>0.23263200000000001</v>
      </c>
      <c r="K195" s="15">
        <v>0.63329999999999997</v>
      </c>
      <c r="L195" s="12">
        <f t="shared" si="6"/>
        <v>0.97011316907902512</v>
      </c>
      <c r="M195" s="15">
        <f t="shared" si="7"/>
        <v>-4.3775039396220544E-2</v>
      </c>
      <c r="N195" s="5"/>
    </row>
    <row r="196" spans="1:14" x14ac:dyDescent="0.2">
      <c r="A196" s="12" t="s">
        <v>241</v>
      </c>
      <c r="B196" s="12" t="s">
        <v>312</v>
      </c>
      <c r="C196" s="12">
        <v>1.709E-3</v>
      </c>
      <c r="D196" s="12">
        <v>192262</v>
      </c>
      <c r="E196" s="12">
        <v>322211</v>
      </c>
      <c r="F196" s="12">
        <v>-129949</v>
      </c>
      <c r="G196" s="12">
        <v>28124</v>
      </c>
      <c r="H196" s="12">
        <v>4.6210000000000004</v>
      </c>
      <c r="I196" s="12">
        <v>8</v>
      </c>
      <c r="J196" s="12">
        <v>1.06E-3</v>
      </c>
      <c r="K196" s="15">
        <v>2.9750000000000001</v>
      </c>
      <c r="L196" s="12">
        <f t="shared" si="6"/>
        <v>0.59669595389356667</v>
      </c>
      <c r="M196" s="15">
        <f t="shared" si="7"/>
        <v>-0.74493210066168036</v>
      </c>
      <c r="N196" s="5"/>
    </row>
    <row r="197" spans="1:14" x14ac:dyDescent="0.2">
      <c r="A197" s="12" t="s">
        <v>242</v>
      </c>
      <c r="B197" s="12" t="s">
        <v>314</v>
      </c>
      <c r="C197" s="12">
        <v>0.88585899999999995</v>
      </c>
      <c r="D197" s="12">
        <v>1042272</v>
      </c>
      <c r="E197" s="12">
        <v>1030804</v>
      </c>
      <c r="F197" s="12">
        <v>11468</v>
      </c>
      <c r="G197" s="12">
        <v>77389</v>
      </c>
      <c r="H197" s="12">
        <v>0.1482</v>
      </c>
      <c r="I197" s="12">
        <v>8</v>
      </c>
      <c r="J197" s="12">
        <v>0.31474200000000002</v>
      </c>
      <c r="K197" s="15">
        <v>0.502</v>
      </c>
      <c r="L197" s="12">
        <f t="shared" si="6"/>
        <v>1.0111252963706001</v>
      </c>
      <c r="M197" s="15">
        <f t="shared" si="7"/>
        <v>1.5961783840414741E-2</v>
      </c>
      <c r="N197" s="5"/>
    </row>
    <row r="198" spans="1:14" x14ac:dyDescent="0.2">
      <c r="A198" s="12" t="s">
        <v>243</v>
      </c>
      <c r="B198" s="12" t="s">
        <v>312</v>
      </c>
      <c r="C198" s="12">
        <v>3.356E-3</v>
      </c>
      <c r="D198" s="12">
        <v>232423</v>
      </c>
      <c r="E198" s="12">
        <v>148841</v>
      </c>
      <c r="F198" s="12">
        <v>83582</v>
      </c>
      <c r="G198" s="12">
        <v>20299</v>
      </c>
      <c r="H198" s="12">
        <v>4.117</v>
      </c>
      <c r="I198" s="12">
        <v>8</v>
      </c>
      <c r="J198" s="12">
        <v>1.967E-3</v>
      </c>
      <c r="K198" s="15">
        <v>2.706</v>
      </c>
      <c r="L198" s="12">
        <f t="shared" si="6"/>
        <v>1.5615522604658663</v>
      </c>
      <c r="M198" s="15">
        <f t="shared" si="7"/>
        <v>0.64298085283801765</v>
      </c>
      <c r="N198" s="9"/>
    </row>
    <row r="199" spans="1:14" x14ac:dyDescent="0.2">
      <c r="A199" s="12" t="s">
        <v>244</v>
      </c>
      <c r="B199" s="12" t="s">
        <v>312</v>
      </c>
      <c r="C199" s="12" t="s">
        <v>313</v>
      </c>
      <c r="D199" s="12">
        <v>53798451</v>
      </c>
      <c r="E199" s="12">
        <v>35463465</v>
      </c>
      <c r="F199" s="12">
        <v>18334986</v>
      </c>
      <c r="G199" s="12">
        <v>1379617</v>
      </c>
      <c r="H199" s="12">
        <v>13.29</v>
      </c>
      <c r="I199" s="12">
        <v>8</v>
      </c>
      <c r="J199" s="12">
        <v>1.9999999999999999E-6</v>
      </c>
      <c r="K199" s="15">
        <v>5.6710000000000003</v>
      </c>
      <c r="L199" s="12">
        <f t="shared" si="6"/>
        <v>1.5170105628426325</v>
      </c>
      <c r="M199" s="15">
        <f t="shared" si="7"/>
        <v>0.60123113100856518</v>
      </c>
      <c r="N199" s="5"/>
    </row>
    <row r="200" spans="1:14" x14ac:dyDescent="0.2">
      <c r="A200" s="12" t="s">
        <v>245</v>
      </c>
      <c r="B200" s="12" t="s">
        <v>314</v>
      </c>
      <c r="C200" s="12">
        <v>0.79724399999999995</v>
      </c>
      <c r="D200" s="12">
        <v>924894</v>
      </c>
      <c r="E200" s="12">
        <v>997773</v>
      </c>
      <c r="F200" s="12">
        <v>-72880</v>
      </c>
      <c r="G200" s="12">
        <v>274370</v>
      </c>
      <c r="H200" s="12">
        <v>0.2656</v>
      </c>
      <c r="I200" s="12">
        <v>8</v>
      </c>
      <c r="J200" s="12">
        <v>0.286657</v>
      </c>
      <c r="K200" s="15">
        <v>0.54259999999999997</v>
      </c>
      <c r="L200" s="12">
        <f t="shared" si="6"/>
        <v>0.92695833621475021</v>
      </c>
      <c r="M200" s="15">
        <f t="shared" si="7"/>
        <v>-0.10942359906479542</v>
      </c>
      <c r="N200" s="5"/>
    </row>
    <row r="201" spans="1:14" x14ac:dyDescent="0.2">
      <c r="A201" s="12" t="s">
        <v>364</v>
      </c>
      <c r="B201" s="12" t="s">
        <v>314</v>
      </c>
      <c r="C201" s="12">
        <v>4.5786E-2</v>
      </c>
      <c r="D201" s="12">
        <v>16530020</v>
      </c>
      <c r="E201" s="12">
        <v>11814313</v>
      </c>
      <c r="F201" s="12">
        <v>4715707</v>
      </c>
      <c r="G201" s="12">
        <v>1996149</v>
      </c>
      <c r="H201" s="12">
        <v>2.3620000000000001</v>
      </c>
      <c r="I201" s="12">
        <v>8</v>
      </c>
      <c r="J201" s="12">
        <v>2.0785999999999999E-2</v>
      </c>
      <c r="K201" s="15">
        <v>1.6819999999999999</v>
      </c>
      <c r="L201" s="12">
        <f t="shared" si="6"/>
        <v>1.3991520285606112</v>
      </c>
      <c r="M201" s="15">
        <f t="shared" si="7"/>
        <v>0.48455273086152906</v>
      </c>
      <c r="N201" s="5"/>
    </row>
    <row r="202" spans="1:14" x14ac:dyDescent="0.2">
      <c r="A202" s="12" t="s">
        <v>365</v>
      </c>
      <c r="B202" s="12" t="s">
        <v>314</v>
      </c>
      <c r="C202" s="12">
        <v>0.44931100000000002</v>
      </c>
      <c r="D202" s="12">
        <v>27992591</v>
      </c>
      <c r="E202" s="12">
        <v>26629597</v>
      </c>
      <c r="F202" s="12">
        <v>1362994</v>
      </c>
      <c r="G202" s="12">
        <v>1713503</v>
      </c>
      <c r="H202" s="12">
        <v>0.7954</v>
      </c>
      <c r="I202" s="12">
        <v>8</v>
      </c>
      <c r="J202" s="12">
        <v>0.17186599999999999</v>
      </c>
      <c r="K202" s="15">
        <v>0.76480000000000004</v>
      </c>
      <c r="L202" s="12">
        <f t="shared" si="6"/>
        <v>1.051183425719886</v>
      </c>
      <c r="M202" s="15">
        <f t="shared" si="7"/>
        <v>7.2014433607510878E-2</v>
      </c>
      <c r="N202" s="5"/>
    </row>
    <row r="203" spans="1:14" s="25" customFormat="1" x14ac:dyDescent="0.2">
      <c r="A203" s="10" t="s">
        <v>248</v>
      </c>
      <c r="B203" s="10" t="s">
        <v>312</v>
      </c>
      <c r="C203" s="10" t="s">
        <v>313</v>
      </c>
      <c r="D203" s="10">
        <v>69242086</v>
      </c>
      <c r="E203" s="10">
        <v>37983517</v>
      </c>
      <c r="F203" s="10">
        <v>31258569</v>
      </c>
      <c r="G203" s="10">
        <v>2303680</v>
      </c>
      <c r="H203" s="10">
        <v>13.57</v>
      </c>
      <c r="I203" s="10">
        <v>8</v>
      </c>
      <c r="J203" s="10">
        <v>1.9999999999999999E-6</v>
      </c>
      <c r="K203" s="11">
        <v>5.726</v>
      </c>
      <c r="L203" s="10">
        <f t="shared" si="6"/>
        <v>1.8229508868280944</v>
      </c>
      <c r="M203" s="11">
        <f t="shared" si="7"/>
        <v>0.86627569342092048</v>
      </c>
      <c r="N203" s="9"/>
    </row>
    <row r="204" spans="1:14" s="25" customFormat="1" x14ac:dyDescent="0.2">
      <c r="A204" s="10" t="s">
        <v>249</v>
      </c>
      <c r="B204" s="10" t="s">
        <v>312</v>
      </c>
      <c r="C204" s="10">
        <v>1.9999999999999999E-6</v>
      </c>
      <c r="D204" s="10">
        <v>127992282</v>
      </c>
      <c r="E204" s="10">
        <v>53478853</v>
      </c>
      <c r="F204" s="10">
        <v>74513429</v>
      </c>
      <c r="G204" s="10">
        <v>6281968</v>
      </c>
      <c r="H204" s="10">
        <v>11.86</v>
      </c>
      <c r="I204" s="10">
        <v>8</v>
      </c>
      <c r="J204" s="10">
        <v>3.9999999999999998E-6</v>
      </c>
      <c r="K204" s="11">
        <v>5.4210000000000003</v>
      </c>
      <c r="L204" s="10">
        <f t="shared" si="6"/>
        <v>2.3933251148823254</v>
      </c>
      <c r="M204" s="11">
        <f t="shared" si="7"/>
        <v>1.2590163892580046</v>
      </c>
      <c r="N204" s="9"/>
    </row>
    <row r="205" spans="1:14" x14ac:dyDescent="0.2">
      <c r="A205" s="12" t="s">
        <v>250</v>
      </c>
      <c r="B205" s="12" t="s">
        <v>312</v>
      </c>
      <c r="C205" s="12">
        <v>5.3999999999999998E-5</v>
      </c>
      <c r="D205" s="12">
        <v>1993890</v>
      </c>
      <c r="E205" s="12">
        <v>3524686</v>
      </c>
      <c r="F205" s="12">
        <v>-1530796</v>
      </c>
      <c r="G205" s="12">
        <v>197204</v>
      </c>
      <c r="H205" s="12">
        <v>7.7629999999999999</v>
      </c>
      <c r="I205" s="12">
        <v>8</v>
      </c>
      <c r="J205" s="12">
        <v>5.3999999999999998E-5</v>
      </c>
      <c r="K205" s="15">
        <v>4.2709999999999999</v>
      </c>
      <c r="L205" s="12">
        <f t="shared" si="6"/>
        <v>0.56569294399557857</v>
      </c>
      <c r="M205" s="15">
        <f t="shared" si="7"/>
        <v>-0.82190891882537354</v>
      </c>
      <c r="N205" s="5"/>
    </row>
    <row r="206" spans="1:14" x14ac:dyDescent="0.2">
      <c r="A206" s="12" t="s">
        <v>366</v>
      </c>
      <c r="B206" s="12" t="s">
        <v>314</v>
      </c>
      <c r="C206" s="12">
        <v>0.39695200000000003</v>
      </c>
      <c r="D206" s="12">
        <v>4535901</v>
      </c>
      <c r="E206" s="12">
        <v>4244959</v>
      </c>
      <c r="F206" s="12">
        <v>290942</v>
      </c>
      <c r="G206" s="12">
        <v>325102</v>
      </c>
      <c r="H206" s="12">
        <v>0.89490000000000003</v>
      </c>
      <c r="I206" s="12">
        <v>8</v>
      </c>
      <c r="J206" s="12">
        <v>0.15380199999999999</v>
      </c>
      <c r="K206" s="15">
        <v>0.81299999999999994</v>
      </c>
      <c r="L206" s="12">
        <f t="shared" si="6"/>
        <v>1.0685382355871988</v>
      </c>
      <c r="M206" s="15">
        <f t="shared" si="7"/>
        <v>9.5638532990786382E-2</v>
      </c>
      <c r="N206" s="5"/>
    </row>
    <row r="207" spans="1:14" s="25" customFormat="1" x14ac:dyDescent="0.2">
      <c r="A207" s="12" t="s">
        <v>367</v>
      </c>
      <c r="B207" s="12" t="s">
        <v>312</v>
      </c>
      <c r="C207" s="12">
        <v>7.8999999999999996E-5</v>
      </c>
      <c r="D207" s="12">
        <v>3810846</v>
      </c>
      <c r="E207" s="12">
        <v>12587644</v>
      </c>
      <c r="F207" s="12">
        <v>-8776798</v>
      </c>
      <c r="G207" s="12">
        <v>1191608</v>
      </c>
      <c r="H207" s="12">
        <v>7.3659999999999997</v>
      </c>
      <c r="I207" s="12">
        <v>8</v>
      </c>
      <c r="J207" s="12">
        <v>7.2999999999999999E-5</v>
      </c>
      <c r="K207" s="15">
        <v>4.1390000000000002</v>
      </c>
      <c r="L207" s="12">
        <f t="shared" si="6"/>
        <v>0.30274497753511298</v>
      </c>
      <c r="M207" s="15">
        <f t="shared" si="7"/>
        <v>-1.723825068725938</v>
      </c>
      <c r="N207" s="9"/>
    </row>
    <row r="208" spans="1:14" x14ac:dyDescent="0.2">
      <c r="A208" s="12" t="s">
        <v>253</v>
      </c>
      <c r="B208" s="12" t="s">
        <v>314</v>
      </c>
      <c r="C208" s="12">
        <v>0.25684200000000001</v>
      </c>
      <c r="D208" s="12">
        <v>337559033</v>
      </c>
      <c r="E208" s="12">
        <v>323532258</v>
      </c>
      <c r="F208" s="12">
        <v>14026774</v>
      </c>
      <c r="G208" s="12">
        <v>11487782</v>
      </c>
      <c r="H208" s="12">
        <v>1.2210000000000001</v>
      </c>
      <c r="I208" s="12">
        <v>8</v>
      </c>
      <c r="J208" s="12">
        <v>0.10081900000000001</v>
      </c>
      <c r="K208" s="15">
        <v>0.99650000000000005</v>
      </c>
      <c r="L208" s="12">
        <f t="shared" si="6"/>
        <v>1.0433551049490712</v>
      </c>
      <c r="M208" s="15">
        <f t="shared" si="7"/>
        <v>6.1230261364221716E-2</v>
      </c>
      <c r="N208" s="5"/>
    </row>
    <row r="209" spans="1:14" x14ac:dyDescent="0.2">
      <c r="A209" s="12" t="s">
        <v>254</v>
      </c>
      <c r="B209" s="12" t="s">
        <v>312</v>
      </c>
      <c r="C209" s="12">
        <v>4.3899999999999999E-4</v>
      </c>
      <c r="D209" s="12">
        <v>752305</v>
      </c>
      <c r="E209" s="12">
        <v>1007864</v>
      </c>
      <c r="F209" s="12">
        <v>-255559</v>
      </c>
      <c r="G209" s="12">
        <v>44605</v>
      </c>
      <c r="H209" s="12">
        <v>5.7290000000000001</v>
      </c>
      <c r="I209" s="12">
        <v>8</v>
      </c>
      <c r="J209" s="12">
        <v>3.21E-4</v>
      </c>
      <c r="K209" s="15">
        <v>3.4929999999999999</v>
      </c>
      <c r="L209" s="12">
        <f t="shared" si="6"/>
        <v>0.74643503488565921</v>
      </c>
      <c r="M209" s="15">
        <f t="shared" si="7"/>
        <v>-0.42191139236651309</v>
      </c>
      <c r="N209" s="5"/>
    </row>
    <row r="210" spans="1:14" x14ac:dyDescent="0.2">
      <c r="A210" s="12" t="s">
        <v>368</v>
      </c>
      <c r="B210" s="12" t="s">
        <v>312</v>
      </c>
      <c r="C210" s="12">
        <v>4.4029999999999998E-3</v>
      </c>
      <c r="D210" s="12">
        <v>3593947</v>
      </c>
      <c r="E210" s="12">
        <v>2734978</v>
      </c>
      <c r="F210" s="12">
        <v>858969</v>
      </c>
      <c r="G210" s="12">
        <v>218986</v>
      </c>
      <c r="H210" s="12">
        <v>3.9220000000000002</v>
      </c>
      <c r="I210" s="12">
        <v>8</v>
      </c>
      <c r="J210" s="12">
        <v>2.5049999999999998E-3</v>
      </c>
      <c r="K210" s="15">
        <v>2.601</v>
      </c>
      <c r="L210" s="12">
        <f t="shared" si="6"/>
        <v>1.3140679742213648</v>
      </c>
      <c r="M210" s="15">
        <f t="shared" si="7"/>
        <v>0.39403990544383649</v>
      </c>
      <c r="N210" s="5"/>
    </row>
    <row r="211" spans="1:14" s="25" customFormat="1" x14ac:dyDescent="0.2">
      <c r="A211" s="10" t="s">
        <v>256</v>
      </c>
      <c r="B211" s="10" t="s">
        <v>312</v>
      </c>
      <c r="C211" s="10" t="s">
        <v>313</v>
      </c>
      <c r="D211" s="10">
        <v>537636875</v>
      </c>
      <c r="E211" s="10">
        <v>234522304</v>
      </c>
      <c r="F211" s="10">
        <v>303114570</v>
      </c>
      <c r="G211" s="10">
        <v>13558049</v>
      </c>
      <c r="H211" s="10">
        <v>22.36</v>
      </c>
      <c r="I211" s="10">
        <v>8</v>
      </c>
      <c r="J211" s="10" t="s">
        <v>313</v>
      </c>
      <c r="K211" s="11">
        <v>6.8220000000000001</v>
      </c>
      <c r="L211" s="10">
        <f t="shared" si="6"/>
        <v>2.2924765185660125</v>
      </c>
      <c r="M211" s="11">
        <f t="shared" si="7"/>
        <v>1.1969069566243158</v>
      </c>
      <c r="N211" s="9"/>
    </row>
    <row r="212" spans="1:14" x14ac:dyDescent="0.2">
      <c r="A212" s="12" t="s">
        <v>257</v>
      </c>
      <c r="B212" s="12" t="s">
        <v>314</v>
      </c>
      <c r="C212" s="12">
        <v>3.5956000000000002E-2</v>
      </c>
      <c r="D212" s="12">
        <v>17057184</v>
      </c>
      <c r="E212" s="12">
        <v>14437412</v>
      </c>
      <c r="F212" s="12">
        <v>2619772</v>
      </c>
      <c r="G212" s="12">
        <v>1040681</v>
      </c>
      <c r="H212" s="12">
        <v>2.5169999999999999</v>
      </c>
      <c r="I212" s="12">
        <v>8</v>
      </c>
      <c r="J212" s="12">
        <v>1.6747000000000001E-2</v>
      </c>
      <c r="K212" s="15">
        <v>1.776</v>
      </c>
      <c r="L212" s="12">
        <f t="shared" si="6"/>
        <v>1.1814571752887568</v>
      </c>
      <c r="M212" s="15">
        <f t="shared" si="7"/>
        <v>0.24056733636359223</v>
      </c>
      <c r="N212" s="5"/>
    </row>
    <row r="213" spans="1:14" x14ac:dyDescent="0.2">
      <c r="A213" s="12" t="s">
        <v>258</v>
      </c>
      <c r="B213" s="12" t="s">
        <v>312</v>
      </c>
      <c r="C213" s="12">
        <v>1.5999999999999999E-5</v>
      </c>
      <c r="D213" s="12">
        <v>8804348</v>
      </c>
      <c r="E213" s="12">
        <v>16843534</v>
      </c>
      <c r="F213" s="12">
        <v>-8039186</v>
      </c>
      <c r="G213" s="12">
        <v>876938</v>
      </c>
      <c r="H213" s="12">
        <v>9.1669999999999998</v>
      </c>
      <c r="I213" s="12">
        <v>8</v>
      </c>
      <c r="J213" s="12">
        <v>1.8E-5</v>
      </c>
      <c r="K213" s="15">
        <v>4.7370000000000001</v>
      </c>
      <c r="L213" s="12">
        <f t="shared" si="6"/>
        <v>0.52271382003325428</v>
      </c>
      <c r="M213" s="15">
        <f t="shared" si="7"/>
        <v>-0.93590679166404145</v>
      </c>
      <c r="N213" s="5"/>
    </row>
    <row r="214" spans="1:14" s="16" customFormat="1" x14ac:dyDescent="0.2">
      <c r="A214" s="12" t="s">
        <v>259</v>
      </c>
      <c r="B214" s="12" t="s">
        <v>312</v>
      </c>
      <c r="C214" s="12">
        <v>3.9999999999999998E-6</v>
      </c>
      <c r="D214" s="12">
        <v>2633160863</v>
      </c>
      <c r="E214" s="12">
        <v>4597996601</v>
      </c>
      <c r="F214" s="12">
        <v>-1964835738</v>
      </c>
      <c r="G214" s="12">
        <v>175785489</v>
      </c>
      <c r="H214" s="12">
        <v>11.18</v>
      </c>
      <c r="I214" s="12">
        <v>8</v>
      </c>
      <c r="J214" s="12">
        <v>6.0000000000000002E-6</v>
      </c>
      <c r="K214" s="15">
        <v>5.2590000000000003</v>
      </c>
      <c r="L214" s="12">
        <f t="shared" si="6"/>
        <v>0.57267568715194883</v>
      </c>
      <c r="M214" s="15">
        <f t="shared" si="7"/>
        <v>-0.80420973949468222</v>
      </c>
      <c r="N214" s="5"/>
    </row>
    <row r="215" spans="1:14" x14ac:dyDescent="0.2">
      <c r="A215" s="12" t="s">
        <v>260</v>
      </c>
      <c r="B215" s="12" t="s">
        <v>312</v>
      </c>
      <c r="C215" s="12">
        <v>9.9999999999999995E-7</v>
      </c>
      <c r="D215" s="12">
        <v>4584255</v>
      </c>
      <c r="E215" s="12">
        <v>10016648</v>
      </c>
      <c r="F215" s="12">
        <v>-5432393</v>
      </c>
      <c r="G215" s="12">
        <v>410146</v>
      </c>
      <c r="H215" s="12">
        <v>13.25</v>
      </c>
      <c r="I215" s="12">
        <v>8</v>
      </c>
      <c r="J215" s="12">
        <v>1.9999999999999999E-6</v>
      </c>
      <c r="K215" s="15">
        <v>5.6710000000000003</v>
      </c>
      <c r="L215" s="12">
        <f t="shared" si="6"/>
        <v>0.45766358166923704</v>
      </c>
      <c r="M215" s="15">
        <f t="shared" si="7"/>
        <v>-1.1276406000551376</v>
      </c>
      <c r="N215" s="5"/>
    </row>
    <row r="216" spans="1:14" x14ac:dyDescent="0.2">
      <c r="A216" s="12" t="s">
        <v>261</v>
      </c>
      <c r="B216" s="12" t="s">
        <v>312</v>
      </c>
      <c r="C216" s="12">
        <v>6.0000000000000002E-6</v>
      </c>
      <c r="D216" s="12">
        <v>1364822909</v>
      </c>
      <c r="E216" s="12">
        <v>721710816</v>
      </c>
      <c r="F216" s="12">
        <v>643112093</v>
      </c>
      <c r="G216" s="12">
        <v>60703678</v>
      </c>
      <c r="H216" s="12">
        <v>10.59</v>
      </c>
      <c r="I216" s="12">
        <v>8</v>
      </c>
      <c r="J216" s="12">
        <v>7.9999999999999996E-6</v>
      </c>
      <c r="K216" s="15">
        <v>5.125</v>
      </c>
      <c r="L216" s="12">
        <f t="shared" si="6"/>
        <v>1.8910938824006762</v>
      </c>
      <c r="M216" s="15">
        <f t="shared" si="7"/>
        <v>0.91922098693220666</v>
      </c>
      <c r="N216" s="5"/>
    </row>
    <row r="217" spans="1:14" x14ac:dyDescent="0.2">
      <c r="A217" s="12" t="s">
        <v>262</v>
      </c>
      <c r="B217" s="12" t="s">
        <v>312</v>
      </c>
      <c r="C217" s="12">
        <v>9.6100000000000005E-4</v>
      </c>
      <c r="D217" s="12">
        <v>404607</v>
      </c>
      <c r="E217" s="12">
        <v>202647</v>
      </c>
      <c r="F217" s="12">
        <v>201960</v>
      </c>
      <c r="G217" s="12">
        <v>39809</v>
      </c>
      <c r="H217" s="12">
        <v>5.0730000000000004</v>
      </c>
      <c r="I217" s="12">
        <v>8</v>
      </c>
      <c r="J217" s="12">
        <v>6.4000000000000005E-4</v>
      </c>
      <c r="K217" s="15">
        <v>3.194</v>
      </c>
      <c r="L217" s="12">
        <f t="shared" si="6"/>
        <v>1.9966098683918341</v>
      </c>
      <c r="M217" s="15">
        <f t="shared" si="7"/>
        <v>0.99755246201496861</v>
      </c>
      <c r="N217" s="5"/>
    </row>
    <row r="218" spans="1:14" s="25" customFormat="1" x14ac:dyDescent="0.2">
      <c r="A218" s="12" t="s">
        <v>263</v>
      </c>
      <c r="B218" s="12" t="s">
        <v>312</v>
      </c>
      <c r="C218" s="12">
        <v>3.4099999999999999E-4</v>
      </c>
      <c r="D218" s="12">
        <v>382437</v>
      </c>
      <c r="E218" s="12">
        <v>996832</v>
      </c>
      <c r="F218" s="12">
        <v>-614396</v>
      </c>
      <c r="G218" s="12">
        <v>103213</v>
      </c>
      <c r="H218" s="12">
        <v>5.9530000000000003</v>
      </c>
      <c r="I218" s="12">
        <v>8</v>
      </c>
      <c r="J218" s="12">
        <v>2.5999999999999998E-4</v>
      </c>
      <c r="K218" s="15">
        <v>3.585</v>
      </c>
      <c r="L218" s="12">
        <f t="shared" si="6"/>
        <v>0.38365241083753332</v>
      </c>
      <c r="M218" s="15">
        <f t="shared" si="7"/>
        <v>-1.3821282741913321</v>
      </c>
      <c r="N218" s="9"/>
    </row>
    <row r="219" spans="1:14" x14ac:dyDescent="0.2">
      <c r="A219" s="12" t="s">
        <v>369</v>
      </c>
      <c r="B219" s="12" t="s">
        <v>314</v>
      </c>
      <c r="C219" s="12">
        <v>0.21601400000000001</v>
      </c>
      <c r="D219" s="12">
        <v>397058</v>
      </c>
      <c r="E219" s="12">
        <v>464995</v>
      </c>
      <c r="F219" s="12">
        <v>-67936</v>
      </c>
      <c r="G219" s="12">
        <v>50572</v>
      </c>
      <c r="H219" s="12">
        <v>1.343</v>
      </c>
      <c r="I219" s="12">
        <v>8</v>
      </c>
      <c r="J219" s="12">
        <v>8.6300000000000002E-2</v>
      </c>
      <c r="K219" s="15">
        <v>1.0640000000000001</v>
      </c>
      <c r="L219" s="12">
        <f t="shared" si="6"/>
        <v>0.85389735373498643</v>
      </c>
      <c r="M219" s="15">
        <f t="shared" si="7"/>
        <v>-0.22786543974635665</v>
      </c>
      <c r="N219" s="5"/>
    </row>
    <row r="220" spans="1:14" x14ac:dyDescent="0.2">
      <c r="A220" s="12" t="s">
        <v>265</v>
      </c>
      <c r="B220" s="12" t="s">
        <v>314</v>
      </c>
      <c r="C220" s="12">
        <v>0.723885</v>
      </c>
      <c r="D220" s="12">
        <v>39021604</v>
      </c>
      <c r="E220" s="12">
        <v>40960379</v>
      </c>
      <c r="F220" s="12">
        <v>-1938774</v>
      </c>
      <c r="G220" s="12">
        <v>5297819</v>
      </c>
      <c r="H220" s="12">
        <v>0.36599999999999999</v>
      </c>
      <c r="I220" s="12">
        <v>8</v>
      </c>
      <c r="J220" s="12">
        <v>0.26344099999999998</v>
      </c>
      <c r="K220" s="15">
        <v>0.57930000000000004</v>
      </c>
      <c r="L220" s="12">
        <f t="shared" si="6"/>
        <v>0.95266706394489176</v>
      </c>
      <c r="M220" s="15">
        <f t="shared" si="7"/>
        <v>-6.9955982659149277E-2</v>
      </c>
      <c r="N220" s="5"/>
    </row>
    <row r="221" spans="1:14" s="25" customFormat="1" x14ac:dyDescent="0.2">
      <c r="A221" s="12" t="s">
        <v>266</v>
      </c>
      <c r="B221" s="12" t="s">
        <v>312</v>
      </c>
      <c r="C221" s="12">
        <v>7.1000000000000005E-5</v>
      </c>
      <c r="D221" s="12">
        <v>31933594</v>
      </c>
      <c r="E221" s="12">
        <v>14239089</v>
      </c>
      <c r="F221" s="12">
        <v>17694505</v>
      </c>
      <c r="G221" s="12">
        <v>2367066</v>
      </c>
      <c r="H221" s="12">
        <v>7.4749999999999996</v>
      </c>
      <c r="I221" s="12">
        <v>8</v>
      </c>
      <c r="J221" s="12">
        <v>6.7999999999999999E-5</v>
      </c>
      <c r="K221" s="15">
        <v>4.1689999999999996</v>
      </c>
      <c r="L221" s="12">
        <f t="shared" si="6"/>
        <v>2.2426711427957224</v>
      </c>
      <c r="M221" s="15">
        <f t="shared" si="7"/>
        <v>1.1652180843380484</v>
      </c>
      <c r="N221" s="9"/>
    </row>
    <row r="222" spans="1:14" s="20" customFormat="1" x14ac:dyDescent="0.2">
      <c r="A222" s="12" t="s">
        <v>267</v>
      </c>
      <c r="B222" s="12" t="s">
        <v>312</v>
      </c>
      <c r="C222" s="12" t="s">
        <v>313</v>
      </c>
      <c r="D222" s="12">
        <v>10465241</v>
      </c>
      <c r="E222" s="12">
        <v>34752898</v>
      </c>
      <c r="F222" s="12">
        <v>-24287657</v>
      </c>
      <c r="G222" s="12">
        <v>1098122</v>
      </c>
      <c r="H222" s="12">
        <v>22.12</v>
      </c>
      <c r="I222" s="12">
        <v>8</v>
      </c>
      <c r="J222" s="12" t="s">
        <v>313</v>
      </c>
      <c r="K222" s="15">
        <v>6.8220000000000001</v>
      </c>
      <c r="L222" s="12">
        <f t="shared" si="6"/>
        <v>0.30113290120438302</v>
      </c>
      <c r="M222" s="15">
        <f t="shared" si="7"/>
        <v>-1.7315277521144963</v>
      </c>
      <c r="N222" s="19"/>
    </row>
    <row r="223" spans="1:14" x14ac:dyDescent="0.2">
      <c r="A223" s="12" t="s">
        <v>268</v>
      </c>
      <c r="B223" s="12" t="s">
        <v>312</v>
      </c>
      <c r="C223" s="12" t="s">
        <v>313</v>
      </c>
      <c r="D223" s="12">
        <v>547346</v>
      </c>
      <c r="E223" s="12">
        <v>1195320</v>
      </c>
      <c r="F223" s="12">
        <v>-647973</v>
      </c>
      <c r="G223" s="12">
        <v>32916</v>
      </c>
      <c r="H223" s="12">
        <v>19.690000000000001</v>
      </c>
      <c r="I223" s="12">
        <v>8</v>
      </c>
      <c r="J223" s="12" t="s">
        <v>313</v>
      </c>
      <c r="K223" s="15">
        <v>6.6630000000000003</v>
      </c>
      <c r="L223" s="12">
        <f t="shared" si="6"/>
        <v>0.45790750593983204</v>
      </c>
      <c r="M223" s="15">
        <f t="shared" si="7"/>
        <v>-1.1268718812770364</v>
      </c>
      <c r="N223" s="5"/>
    </row>
    <row r="224" spans="1:14" x14ac:dyDescent="0.2">
      <c r="A224" s="12" t="s">
        <v>269</v>
      </c>
      <c r="B224" s="12" t="s">
        <v>312</v>
      </c>
      <c r="C224" s="12">
        <v>1.7278000000000002E-2</v>
      </c>
      <c r="D224" s="12">
        <v>40630</v>
      </c>
      <c r="E224" s="12">
        <v>75189</v>
      </c>
      <c r="F224" s="12">
        <v>-34558</v>
      </c>
      <c r="G224" s="12">
        <v>11550</v>
      </c>
      <c r="H224" s="12">
        <v>2.992</v>
      </c>
      <c r="I224" s="12">
        <v>8</v>
      </c>
      <c r="J224" s="12">
        <v>8.5330000000000007E-3</v>
      </c>
      <c r="K224" s="15">
        <v>2.069</v>
      </c>
      <c r="L224" s="12">
        <f t="shared" si="6"/>
        <v>0.5403715969091224</v>
      </c>
      <c r="M224" s="15">
        <f t="shared" si="7"/>
        <v>-0.88797624937856812</v>
      </c>
      <c r="N224" s="5"/>
    </row>
    <row r="225" spans="1:14" x14ac:dyDescent="0.2">
      <c r="A225" s="12" t="s">
        <v>270</v>
      </c>
      <c r="B225" s="12" t="s">
        <v>312</v>
      </c>
      <c r="C225" s="12">
        <v>9.9999999999999995E-7</v>
      </c>
      <c r="D225" s="12">
        <v>11087942</v>
      </c>
      <c r="E225" s="12">
        <v>46344961</v>
      </c>
      <c r="F225" s="12">
        <v>-35257020</v>
      </c>
      <c r="G225" s="12">
        <v>2797327</v>
      </c>
      <c r="H225" s="12">
        <v>12.6</v>
      </c>
      <c r="I225" s="12">
        <v>8</v>
      </c>
      <c r="J225" s="12">
        <v>3.0000000000000001E-6</v>
      </c>
      <c r="K225" s="15">
        <v>5.5810000000000004</v>
      </c>
      <c r="L225" s="12">
        <f t="shared" si="6"/>
        <v>0.23924805978367314</v>
      </c>
      <c r="M225" s="15">
        <f t="shared" si="7"/>
        <v>-2.0634208698702015</v>
      </c>
      <c r="N225" s="5"/>
    </row>
    <row r="226" spans="1:14" s="25" customFormat="1" x14ac:dyDescent="0.2">
      <c r="A226" s="10" t="s">
        <v>271</v>
      </c>
      <c r="B226" s="10" t="s">
        <v>312</v>
      </c>
      <c r="C226" s="10">
        <v>1.0000000000000001E-5</v>
      </c>
      <c r="D226" s="10">
        <v>26425130</v>
      </c>
      <c r="E226" s="10">
        <v>8837099</v>
      </c>
      <c r="F226" s="10">
        <v>17588031</v>
      </c>
      <c r="G226" s="10">
        <v>1808177</v>
      </c>
      <c r="H226" s="10">
        <v>9.7270000000000003</v>
      </c>
      <c r="I226" s="10">
        <v>8</v>
      </c>
      <c r="J226" s="10">
        <v>1.2999999999999999E-5</v>
      </c>
      <c r="K226" s="11">
        <v>4.8849999999999998</v>
      </c>
      <c r="L226" s="10">
        <f t="shared" si="6"/>
        <v>2.9902494019813517</v>
      </c>
      <c r="M226" s="11">
        <f t="shared" si="7"/>
        <v>1.5802658175324888</v>
      </c>
      <c r="N226" s="9"/>
    </row>
    <row r="227" spans="1:14" x14ac:dyDescent="0.2">
      <c r="A227" s="12" t="s">
        <v>272</v>
      </c>
      <c r="B227" s="12" t="s">
        <v>314</v>
      </c>
      <c r="C227" s="12">
        <v>0.67135</v>
      </c>
      <c r="D227" s="12">
        <v>264224818</v>
      </c>
      <c r="E227" s="12">
        <v>250108877</v>
      </c>
      <c r="F227" s="12">
        <v>14115941</v>
      </c>
      <c r="G227" s="12">
        <v>32057333</v>
      </c>
      <c r="H227" s="12">
        <v>0.44030000000000002</v>
      </c>
      <c r="I227" s="12">
        <v>8</v>
      </c>
      <c r="J227" s="12">
        <v>0.25040499999999999</v>
      </c>
      <c r="K227" s="15">
        <v>0.60140000000000005</v>
      </c>
      <c r="L227" s="12">
        <f t="shared" si="6"/>
        <v>1.0564391842837311</v>
      </c>
      <c r="M227" s="15">
        <f t="shared" si="7"/>
        <v>7.9209718472446858E-2</v>
      </c>
      <c r="N227" s="9"/>
    </row>
    <row r="228" spans="1:14" x14ac:dyDescent="0.2">
      <c r="A228" s="12" t="s">
        <v>273</v>
      </c>
      <c r="B228" s="12" t="s">
        <v>314</v>
      </c>
      <c r="C228" s="12">
        <v>0.17924300000000001</v>
      </c>
      <c r="D228" s="12">
        <v>4353257</v>
      </c>
      <c r="E228" s="12">
        <v>5445414</v>
      </c>
      <c r="F228" s="12">
        <v>-1092157</v>
      </c>
      <c r="G228" s="12">
        <v>741971</v>
      </c>
      <c r="H228" s="12">
        <v>1.472</v>
      </c>
      <c r="I228" s="12">
        <v>8</v>
      </c>
      <c r="J228" s="12">
        <v>7.3570999999999998E-2</v>
      </c>
      <c r="K228" s="15">
        <v>1.133</v>
      </c>
      <c r="L228" s="12">
        <f t="shared" si="6"/>
        <v>0.79943545155611673</v>
      </c>
      <c r="M228" s="15">
        <f t="shared" si="7"/>
        <v>-0.32294654333223516</v>
      </c>
      <c r="N228" s="9"/>
    </row>
    <row r="229" spans="1:14" x14ac:dyDescent="0.2">
      <c r="A229" s="12" t="s">
        <v>370</v>
      </c>
      <c r="B229" s="12" t="s">
        <v>312</v>
      </c>
      <c r="C229" s="12" t="s">
        <v>313</v>
      </c>
      <c r="D229" s="12">
        <v>16449296</v>
      </c>
      <c r="E229" s="12">
        <v>10790516</v>
      </c>
      <c r="F229" s="12">
        <v>5658781</v>
      </c>
      <c r="G229" s="12">
        <v>386549</v>
      </c>
      <c r="H229" s="12">
        <v>14.64</v>
      </c>
      <c r="I229" s="12">
        <v>8</v>
      </c>
      <c r="J229" s="12">
        <v>9.9999999999999995E-7</v>
      </c>
      <c r="K229" s="15">
        <v>5.9370000000000003</v>
      </c>
      <c r="L229" s="12">
        <f t="shared" si="6"/>
        <v>1.5244216309952183</v>
      </c>
      <c r="M229" s="15">
        <f t="shared" si="7"/>
        <v>0.6082619847322297</v>
      </c>
      <c r="N229" s="5"/>
    </row>
    <row r="230" spans="1:14" x14ac:dyDescent="0.2">
      <c r="A230" s="12" t="s">
        <v>275</v>
      </c>
      <c r="B230" s="12" t="s">
        <v>312</v>
      </c>
      <c r="C230" s="12">
        <v>5.0569999999999999E-3</v>
      </c>
      <c r="D230" s="12">
        <v>64623141</v>
      </c>
      <c r="E230" s="12">
        <v>51757458</v>
      </c>
      <c r="F230" s="12">
        <v>12865683</v>
      </c>
      <c r="G230" s="12">
        <v>3364000</v>
      </c>
      <c r="H230" s="12">
        <v>3.8250000000000002</v>
      </c>
      <c r="I230" s="12">
        <v>8</v>
      </c>
      <c r="J230" s="12">
        <v>2.7720000000000002E-3</v>
      </c>
      <c r="K230" s="15">
        <v>2.5569999999999999</v>
      </c>
      <c r="L230" s="12">
        <f t="shared" si="6"/>
        <v>1.2485764080608441</v>
      </c>
      <c r="M230" s="15">
        <f t="shared" si="7"/>
        <v>0.32028411134018331</v>
      </c>
      <c r="N230" s="5"/>
    </row>
    <row r="231" spans="1:14" x14ac:dyDescent="0.2">
      <c r="A231" s="12" t="s">
        <v>276</v>
      </c>
      <c r="B231" s="12" t="s">
        <v>312</v>
      </c>
      <c r="C231" s="12">
        <v>1.2300999999999999E-2</v>
      </c>
      <c r="D231" s="12">
        <v>6402194</v>
      </c>
      <c r="E231" s="12">
        <v>11992868</v>
      </c>
      <c r="F231" s="12">
        <v>-5590673</v>
      </c>
      <c r="G231" s="12">
        <v>1738037</v>
      </c>
      <c r="H231" s="12">
        <v>3.2170000000000001</v>
      </c>
      <c r="I231" s="12">
        <v>8</v>
      </c>
      <c r="J231" s="12">
        <v>6.3550000000000004E-3</v>
      </c>
      <c r="K231" s="15">
        <v>2.1970000000000001</v>
      </c>
      <c r="L231" s="12">
        <f t="shared" si="6"/>
        <v>0.53383344167550251</v>
      </c>
      <c r="M231" s="15">
        <f t="shared" si="7"/>
        <v>-0.90553840981175482</v>
      </c>
      <c r="N231" s="5"/>
    </row>
    <row r="232" spans="1:14" x14ac:dyDescent="0.2">
      <c r="A232" s="12" t="s">
        <v>277</v>
      </c>
      <c r="B232" s="12" t="s">
        <v>314</v>
      </c>
      <c r="C232" s="12">
        <v>6.3388E-2</v>
      </c>
      <c r="D232" s="12">
        <v>111321438</v>
      </c>
      <c r="E232" s="12">
        <v>62968418</v>
      </c>
      <c r="F232" s="12">
        <v>48353019</v>
      </c>
      <c r="G232" s="12">
        <v>22448971</v>
      </c>
      <c r="H232" s="12">
        <v>2.1539999999999999</v>
      </c>
      <c r="I232" s="12">
        <v>8</v>
      </c>
      <c r="J232" s="12">
        <v>2.7931000000000001E-2</v>
      </c>
      <c r="K232" s="15">
        <v>1.554</v>
      </c>
      <c r="L232" s="12">
        <f t="shared" si="6"/>
        <v>1.7678932000483163</v>
      </c>
      <c r="M232" s="15">
        <f t="shared" si="7"/>
        <v>0.82203112291112446</v>
      </c>
      <c r="N232" s="5"/>
    </row>
    <row r="233" spans="1:14" x14ac:dyDescent="0.2">
      <c r="A233" s="12" t="s">
        <v>278</v>
      </c>
      <c r="B233" s="12" t="s">
        <v>312</v>
      </c>
      <c r="C233" s="12" t="s">
        <v>313</v>
      </c>
      <c r="D233" s="12">
        <v>1735387</v>
      </c>
      <c r="E233" s="12">
        <v>2890496</v>
      </c>
      <c r="F233" s="12">
        <v>-1155110</v>
      </c>
      <c r="G233" s="12">
        <v>59028</v>
      </c>
      <c r="H233" s="12">
        <v>19.57</v>
      </c>
      <c r="I233" s="12">
        <v>8</v>
      </c>
      <c r="J233" s="12" t="s">
        <v>313</v>
      </c>
      <c r="K233" s="15">
        <v>6.6630000000000003</v>
      </c>
      <c r="L233" s="12">
        <f t="shared" si="6"/>
        <v>0.60037689033300856</v>
      </c>
      <c r="M233" s="15">
        <f t="shared" si="7"/>
        <v>-0.73605964898076193</v>
      </c>
      <c r="N233" s="5"/>
    </row>
    <row r="234" spans="1:14" x14ac:dyDescent="0.2">
      <c r="A234" s="12" t="s">
        <v>279</v>
      </c>
      <c r="B234" s="12" t="s">
        <v>312</v>
      </c>
      <c r="C234" s="12">
        <v>1.3613999999999999E-2</v>
      </c>
      <c r="D234" s="12">
        <v>56825898</v>
      </c>
      <c r="E234" s="12">
        <v>49182523</v>
      </c>
      <c r="F234" s="12">
        <v>7643375</v>
      </c>
      <c r="G234" s="12">
        <v>2427045</v>
      </c>
      <c r="H234" s="12">
        <v>3.149</v>
      </c>
      <c r="I234" s="12">
        <v>8</v>
      </c>
      <c r="J234" s="12">
        <v>6.8370000000000002E-3</v>
      </c>
      <c r="K234" s="15">
        <v>2.165</v>
      </c>
      <c r="L234" s="12">
        <f t="shared" si="6"/>
        <v>1.1554083551183416</v>
      </c>
      <c r="M234" s="15">
        <f t="shared" si="7"/>
        <v>0.20840283240640634</v>
      </c>
      <c r="N234" s="5"/>
    </row>
    <row r="235" spans="1:14" x14ac:dyDescent="0.2">
      <c r="A235" s="12" t="s">
        <v>280</v>
      </c>
      <c r="B235" s="12" t="s">
        <v>312</v>
      </c>
      <c r="C235" s="12">
        <v>8.7999999999999998E-5</v>
      </c>
      <c r="D235" s="12">
        <v>14272991</v>
      </c>
      <c r="E235" s="12">
        <v>24949693</v>
      </c>
      <c r="F235" s="12">
        <v>-10676702</v>
      </c>
      <c r="G235" s="12">
        <v>1472697</v>
      </c>
      <c r="H235" s="12">
        <v>7.25</v>
      </c>
      <c r="I235" s="12">
        <v>8</v>
      </c>
      <c r="J235" s="12">
        <v>7.7999999999999999E-5</v>
      </c>
      <c r="K235" s="15">
        <v>4.1059999999999999</v>
      </c>
      <c r="L235" s="12">
        <f t="shared" si="6"/>
        <v>0.5720708066427912</v>
      </c>
      <c r="M235" s="15">
        <f t="shared" si="7"/>
        <v>-0.80573437083767196</v>
      </c>
      <c r="N235" s="9"/>
    </row>
    <row r="236" spans="1:14" x14ac:dyDescent="0.2">
      <c r="A236" s="12" t="s">
        <v>371</v>
      </c>
      <c r="B236" s="12" t="s">
        <v>312</v>
      </c>
      <c r="C236" s="12" t="s">
        <v>313</v>
      </c>
      <c r="D236" s="12">
        <v>12364908</v>
      </c>
      <c r="E236" s="12">
        <v>6214336</v>
      </c>
      <c r="F236" s="12">
        <v>6150573</v>
      </c>
      <c r="G236" s="12">
        <v>412299</v>
      </c>
      <c r="H236" s="12">
        <v>14.92</v>
      </c>
      <c r="I236" s="12">
        <v>8</v>
      </c>
      <c r="J236" s="12">
        <v>9.9999999999999995E-7</v>
      </c>
      <c r="K236" s="15">
        <v>5.9729999999999999</v>
      </c>
      <c r="L236" s="12">
        <f t="shared" si="6"/>
        <v>1.9897392094666269</v>
      </c>
      <c r="M236" s="15">
        <f t="shared" si="7"/>
        <v>0.99257935244497175</v>
      </c>
      <c r="N236" s="5"/>
    </row>
    <row r="237" spans="1:14" x14ac:dyDescent="0.2">
      <c r="A237" s="12" t="s">
        <v>372</v>
      </c>
      <c r="B237" s="12" t="s">
        <v>312</v>
      </c>
      <c r="C237" s="12">
        <v>1.238E-3</v>
      </c>
      <c r="D237" s="12">
        <v>4315917</v>
      </c>
      <c r="E237" s="12">
        <v>5370251</v>
      </c>
      <c r="F237" s="12">
        <v>-1054334</v>
      </c>
      <c r="G237" s="12">
        <v>216448</v>
      </c>
      <c r="H237" s="12">
        <v>4.8710000000000004</v>
      </c>
      <c r="I237" s="12">
        <v>8</v>
      </c>
      <c r="J237" s="12">
        <v>8.0699999999999999E-4</v>
      </c>
      <c r="K237" s="15">
        <v>3.093</v>
      </c>
      <c r="L237" s="12">
        <f t="shared" si="6"/>
        <v>0.80367137401957567</v>
      </c>
      <c r="M237" s="15">
        <f t="shared" si="7"/>
        <v>-0.31532239944292173</v>
      </c>
      <c r="N237" s="5"/>
    </row>
    <row r="238" spans="1:14" x14ac:dyDescent="0.2">
      <c r="A238" s="12" t="s">
        <v>283</v>
      </c>
      <c r="B238" s="12" t="s">
        <v>312</v>
      </c>
      <c r="C238" s="12" t="s">
        <v>313</v>
      </c>
      <c r="D238" s="12">
        <v>220914307</v>
      </c>
      <c r="E238" s="12">
        <v>131690136</v>
      </c>
      <c r="F238" s="12">
        <v>89224171</v>
      </c>
      <c r="G238" s="12">
        <v>4180813</v>
      </c>
      <c r="H238" s="12">
        <v>21.34</v>
      </c>
      <c r="I238" s="12">
        <v>8</v>
      </c>
      <c r="J238" s="12" t="s">
        <v>313</v>
      </c>
      <c r="K238" s="15">
        <v>6.8040000000000003</v>
      </c>
      <c r="L238" s="12">
        <f t="shared" si="6"/>
        <v>1.6775311630022161</v>
      </c>
      <c r="M238" s="15">
        <f t="shared" si="7"/>
        <v>0.74633956719515271</v>
      </c>
      <c r="N238" s="5"/>
    </row>
    <row r="239" spans="1:14" x14ac:dyDescent="0.2">
      <c r="A239" s="12" t="s">
        <v>284</v>
      </c>
      <c r="B239" s="12" t="s">
        <v>312</v>
      </c>
      <c r="C239" s="12">
        <v>5.5199999999999997E-4</v>
      </c>
      <c r="D239" s="12">
        <v>11435961</v>
      </c>
      <c r="E239" s="12">
        <v>7256749</v>
      </c>
      <c r="F239" s="12">
        <v>4179212</v>
      </c>
      <c r="G239" s="12">
        <v>755253</v>
      </c>
      <c r="H239" s="12">
        <v>5.5339999999999998</v>
      </c>
      <c r="I239" s="12">
        <v>8</v>
      </c>
      <c r="J239" s="12">
        <v>3.8099999999999999E-4</v>
      </c>
      <c r="K239" s="15">
        <v>3.419</v>
      </c>
      <c r="L239" s="12">
        <f t="shared" si="6"/>
        <v>1.5759069247124298</v>
      </c>
      <c r="M239" s="15">
        <f t="shared" si="7"/>
        <v>0.6561823297047652</v>
      </c>
      <c r="N239" s="5"/>
    </row>
    <row r="240" spans="1:14" s="25" customFormat="1" x14ac:dyDescent="0.2">
      <c r="A240" s="10" t="s">
        <v>285</v>
      </c>
      <c r="B240" s="10" t="s">
        <v>312</v>
      </c>
      <c r="C240" s="10" t="s">
        <v>313</v>
      </c>
      <c r="D240" s="10">
        <v>117131308</v>
      </c>
      <c r="E240" s="10">
        <v>8766594</v>
      </c>
      <c r="F240" s="10">
        <v>108364714</v>
      </c>
      <c r="G240" s="10">
        <v>4034153</v>
      </c>
      <c r="H240" s="10">
        <v>26.86</v>
      </c>
      <c r="I240" s="10">
        <v>8</v>
      </c>
      <c r="J240" s="10" t="s">
        <v>313</v>
      </c>
      <c r="K240" s="11">
        <v>7.1459999999999999</v>
      </c>
      <c r="L240" s="10">
        <f t="shared" si="6"/>
        <v>13.361096453194936</v>
      </c>
      <c r="M240" s="11">
        <f t="shared" si="7"/>
        <v>3.7399664996064725</v>
      </c>
      <c r="N240" s="9"/>
    </row>
    <row r="241" spans="1:14" x14ac:dyDescent="0.2">
      <c r="A241" s="12" t="s">
        <v>286</v>
      </c>
      <c r="B241" s="12" t="s">
        <v>314</v>
      </c>
      <c r="C241" s="12">
        <v>0.18179000000000001</v>
      </c>
      <c r="D241" s="12">
        <v>560651825</v>
      </c>
      <c r="E241" s="12">
        <v>508316006</v>
      </c>
      <c r="F241" s="12">
        <v>52335819</v>
      </c>
      <c r="G241" s="12">
        <v>35788929</v>
      </c>
      <c r="H241" s="12">
        <v>1.462</v>
      </c>
      <c r="I241" s="12">
        <v>8</v>
      </c>
      <c r="J241" s="12">
        <v>7.4277999999999997E-2</v>
      </c>
      <c r="K241" s="15">
        <v>1.129</v>
      </c>
      <c r="L241" s="12">
        <f t="shared" si="6"/>
        <v>1.1029592190335238</v>
      </c>
      <c r="M241" s="15">
        <f t="shared" si="7"/>
        <v>0.14137944950974712</v>
      </c>
      <c r="N241" s="5"/>
    </row>
    <row r="242" spans="1:14" s="25" customFormat="1" x14ac:dyDescent="0.2">
      <c r="A242" s="10" t="s">
        <v>287</v>
      </c>
      <c r="B242" s="10" t="s">
        <v>312</v>
      </c>
      <c r="C242" s="10" t="s">
        <v>313</v>
      </c>
      <c r="D242" s="10">
        <v>387660287</v>
      </c>
      <c r="E242" s="10">
        <v>122421313</v>
      </c>
      <c r="F242" s="10">
        <v>265238974</v>
      </c>
      <c r="G242" s="10">
        <v>8998700</v>
      </c>
      <c r="H242" s="10">
        <v>29.48</v>
      </c>
      <c r="I242" s="10">
        <v>8</v>
      </c>
      <c r="J242" s="10" t="s">
        <v>313</v>
      </c>
      <c r="K242" s="11">
        <v>7.3689999999999998</v>
      </c>
      <c r="L242" s="10">
        <f t="shared" si="6"/>
        <v>3.166607819342699</v>
      </c>
      <c r="M242" s="11">
        <f t="shared" si="7"/>
        <v>1.6629382023441179</v>
      </c>
      <c r="N242" s="9"/>
    </row>
    <row r="243" spans="1:14" s="25" customFormat="1" x14ac:dyDescent="0.2">
      <c r="A243" s="10" t="s">
        <v>288</v>
      </c>
      <c r="B243" s="10" t="s">
        <v>312</v>
      </c>
      <c r="C243" s="10">
        <v>9.0000000000000002E-6</v>
      </c>
      <c r="D243" s="10">
        <v>402172485</v>
      </c>
      <c r="E243" s="10">
        <v>264340371</v>
      </c>
      <c r="F243" s="10">
        <v>137832113</v>
      </c>
      <c r="G243" s="10">
        <v>13830143</v>
      </c>
      <c r="H243" s="10">
        <v>9.9659999999999993</v>
      </c>
      <c r="I243" s="10">
        <v>8</v>
      </c>
      <c r="J243" s="10">
        <v>1.1E-5</v>
      </c>
      <c r="K243" s="11">
        <v>4.952</v>
      </c>
      <c r="L243" s="10">
        <f t="shared" si="6"/>
        <v>1.5214190835799348</v>
      </c>
      <c r="M243" s="11">
        <f t="shared" si="7"/>
        <v>0.60541760639786701</v>
      </c>
      <c r="N243" s="9"/>
    </row>
    <row r="244" spans="1:14" x14ac:dyDescent="0.2">
      <c r="A244" s="12" t="s">
        <v>289</v>
      </c>
      <c r="B244" s="12" t="s">
        <v>312</v>
      </c>
      <c r="C244" s="12">
        <v>2.9949999999999998E-3</v>
      </c>
      <c r="D244" s="12">
        <v>17063357</v>
      </c>
      <c r="E244" s="12">
        <v>13350567</v>
      </c>
      <c r="F244" s="12">
        <v>3712791</v>
      </c>
      <c r="G244" s="12">
        <v>883907</v>
      </c>
      <c r="H244" s="12">
        <v>4.2</v>
      </c>
      <c r="I244" s="12">
        <v>8</v>
      </c>
      <c r="J244" s="12">
        <v>1.771E-3</v>
      </c>
      <c r="K244" s="15">
        <v>2.7519999999999998</v>
      </c>
      <c r="L244" s="12">
        <f t="shared" si="6"/>
        <v>1.2780997990572236</v>
      </c>
      <c r="M244" s="15">
        <f t="shared" si="7"/>
        <v>0.35400049198408479</v>
      </c>
      <c r="N244" s="5"/>
    </row>
    <row r="245" spans="1:14" x14ac:dyDescent="0.2">
      <c r="A245" s="12" t="s">
        <v>290</v>
      </c>
      <c r="B245" s="12" t="s">
        <v>312</v>
      </c>
      <c r="C245" s="12">
        <v>1.11E-4</v>
      </c>
      <c r="D245" s="12">
        <v>82275704</v>
      </c>
      <c r="E245" s="12">
        <v>58026909</v>
      </c>
      <c r="F245" s="12">
        <v>24248795</v>
      </c>
      <c r="G245" s="12">
        <v>3458790</v>
      </c>
      <c r="H245" s="12">
        <v>7.0110000000000001</v>
      </c>
      <c r="I245" s="12">
        <v>8</v>
      </c>
      <c r="J245" s="12">
        <v>9.7E-5</v>
      </c>
      <c r="K245" s="15">
        <v>4.0119999999999996</v>
      </c>
      <c r="L245" s="12">
        <f t="shared" si="6"/>
        <v>1.4178887936284872</v>
      </c>
      <c r="M245" s="15">
        <f t="shared" si="7"/>
        <v>0.50374438506534081</v>
      </c>
      <c r="N245" s="5"/>
    </row>
    <row r="246" spans="1:14" x14ac:dyDescent="0.2">
      <c r="A246" s="12" t="s">
        <v>291</v>
      </c>
      <c r="B246" s="12" t="s">
        <v>314</v>
      </c>
      <c r="C246" s="12">
        <v>0.50421099999999996</v>
      </c>
      <c r="D246" s="12">
        <v>822549</v>
      </c>
      <c r="E246" s="12">
        <v>917914</v>
      </c>
      <c r="F246" s="12">
        <v>-95366</v>
      </c>
      <c r="G246" s="12">
        <v>136381</v>
      </c>
      <c r="H246" s="12">
        <v>0.69930000000000003</v>
      </c>
      <c r="I246" s="12">
        <v>8</v>
      </c>
      <c r="J246" s="12">
        <v>0.19043499999999999</v>
      </c>
      <c r="K246" s="15">
        <v>0.72030000000000005</v>
      </c>
      <c r="L246" s="12">
        <f t="shared" si="6"/>
        <v>0.89610682482236903</v>
      </c>
      <c r="M246" s="15">
        <f t="shared" si="7"/>
        <v>-0.15825736879303873</v>
      </c>
      <c r="N246" s="5"/>
    </row>
    <row r="247" spans="1:14" x14ac:dyDescent="0.2">
      <c r="A247" s="12" t="s">
        <v>292</v>
      </c>
      <c r="B247" s="12" t="s">
        <v>314</v>
      </c>
      <c r="C247" s="12">
        <v>0.101602</v>
      </c>
      <c r="D247" s="12">
        <v>128444662</v>
      </c>
      <c r="E247" s="12">
        <v>114277423</v>
      </c>
      <c r="F247" s="12">
        <v>14167239</v>
      </c>
      <c r="G247" s="12">
        <v>7661287</v>
      </c>
      <c r="H247" s="12">
        <v>1.849</v>
      </c>
      <c r="I247" s="12">
        <v>8</v>
      </c>
      <c r="J247" s="12">
        <v>4.3284000000000003E-2</v>
      </c>
      <c r="K247" s="15">
        <v>1.3640000000000001</v>
      </c>
      <c r="L247" s="12">
        <f t="shared" si="6"/>
        <v>1.1239723352879598</v>
      </c>
      <c r="M247" s="15">
        <f t="shared" si="7"/>
        <v>0.16860652645381716</v>
      </c>
      <c r="N247" s="5"/>
    </row>
    <row r="248" spans="1:14" x14ac:dyDescent="0.2">
      <c r="A248" s="12" t="s">
        <v>293</v>
      </c>
      <c r="B248" s="12" t="s">
        <v>312</v>
      </c>
      <c r="C248" s="12">
        <v>2.0272999999999999E-2</v>
      </c>
      <c r="D248" s="12">
        <v>11005038</v>
      </c>
      <c r="E248" s="12">
        <v>16864813</v>
      </c>
      <c r="F248" s="12">
        <v>-5859775</v>
      </c>
      <c r="G248" s="12">
        <v>2029273</v>
      </c>
      <c r="H248" s="12">
        <v>2.8879999999999999</v>
      </c>
      <c r="I248" s="12">
        <v>8</v>
      </c>
      <c r="J248" s="12">
        <v>9.9039999999999996E-3</v>
      </c>
      <c r="K248" s="15">
        <v>2.004</v>
      </c>
      <c r="L248" s="12">
        <f t="shared" si="6"/>
        <v>0.65254432409063767</v>
      </c>
      <c r="M248" s="15">
        <f t="shared" si="7"/>
        <v>-0.61585219477735542</v>
      </c>
      <c r="N248" s="5"/>
    </row>
    <row r="249" spans="1:14" s="25" customFormat="1" x14ac:dyDescent="0.2">
      <c r="A249" s="12" t="s">
        <v>294</v>
      </c>
      <c r="B249" s="12" t="s">
        <v>312</v>
      </c>
      <c r="C249" s="12">
        <v>5.04E-4</v>
      </c>
      <c r="D249" s="12">
        <v>2285522</v>
      </c>
      <c r="E249" s="12">
        <v>5604264</v>
      </c>
      <c r="F249" s="12">
        <v>-3318741</v>
      </c>
      <c r="G249" s="12">
        <v>591513</v>
      </c>
      <c r="H249" s="12">
        <v>5.6109999999999998</v>
      </c>
      <c r="I249" s="12">
        <v>8</v>
      </c>
      <c r="J249" s="12">
        <v>3.57E-4</v>
      </c>
      <c r="K249" s="15">
        <v>3.448</v>
      </c>
      <c r="L249" s="12">
        <f t="shared" si="6"/>
        <v>0.40781840398667873</v>
      </c>
      <c r="M249" s="15">
        <f t="shared" si="7"/>
        <v>-1.2940012122714457</v>
      </c>
      <c r="N249" s="9"/>
    </row>
    <row r="250" spans="1:14" x14ac:dyDescent="0.2">
      <c r="A250" s="12" t="s">
        <v>295</v>
      </c>
      <c r="B250" s="12" t="s">
        <v>314</v>
      </c>
      <c r="C250" s="12">
        <v>0.73279000000000005</v>
      </c>
      <c r="D250" s="12">
        <v>7387156</v>
      </c>
      <c r="E250" s="12">
        <v>7143952</v>
      </c>
      <c r="F250" s="12">
        <v>243204</v>
      </c>
      <c r="G250" s="12">
        <v>687831</v>
      </c>
      <c r="H250" s="12">
        <v>0.35360000000000003</v>
      </c>
      <c r="I250" s="12">
        <v>8</v>
      </c>
      <c r="J250" s="12">
        <v>0.26560699999999998</v>
      </c>
      <c r="K250" s="15">
        <v>0.57579999999999998</v>
      </c>
      <c r="L250" s="12">
        <f t="shared" si="6"/>
        <v>1.0340433418365633</v>
      </c>
      <c r="M250" s="15">
        <f t="shared" si="7"/>
        <v>4.8296657357107468E-2</v>
      </c>
      <c r="N250" s="5"/>
    </row>
    <row r="251" spans="1:14" x14ac:dyDescent="0.2">
      <c r="A251" s="12" t="s">
        <v>373</v>
      </c>
      <c r="B251" s="12" t="s">
        <v>314</v>
      </c>
      <c r="C251" s="12">
        <v>0.68339899999999998</v>
      </c>
      <c r="D251" s="12">
        <v>679602311</v>
      </c>
      <c r="E251" s="12">
        <v>703180076</v>
      </c>
      <c r="F251" s="12">
        <v>-23577765</v>
      </c>
      <c r="G251" s="12">
        <v>55732309</v>
      </c>
      <c r="H251" s="12">
        <v>0.42309999999999998</v>
      </c>
      <c r="I251" s="12">
        <v>8</v>
      </c>
      <c r="J251" s="12">
        <v>0.25384600000000002</v>
      </c>
      <c r="K251" s="15">
        <v>0.59540000000000004</v>
      </c>
      <c r="L251" s="12">
        <f t="shared" si="6"/>
        <v>0.96646980509726499</v>
      </c>
      <c r="M251" s="15">
        <f t="shared" si="7"/>
        <v>-4.9203435101572074E-2</v>
      </c>
      <c r="N251" s="5"/>
    </row>
    <row r="252" spans="1:14" x14ac:dyDescent="0.2">
      <c r="A252" s="12" t="s">
        <v>297</v>
      </c>
      <c r="B252" s="12" t="s">
        <v>314</v>
      </c>
      <c r="C252" s="12">
        <v>0.45623399999999997</v>
      </c>
      <c r="D252" s="12">
        <v>3276978</v>
      </c>
      <c r="E252" s="12">
        <v>3584389</v>
      </c>
      <c r="F252" s="12">
        <v>-307410</v>
      </c>
      <c r="G252" s="12">
        <v>392657</v>
      </c>
      <c r="H252" s="12">
        <v>0.78290000000000004</v>
      </c>
      <c r="I252" s="12">
        <v>8</v>
      </c>
      <c r="J252" s="12">
        <v>0.17377500000000001</v>
      </c>
      <c r="K252" s="15">
        <v>0.76</v>
      </c>
      <c r="L252" s="12">
        <f t="shared" si="6"/>
        <v>0.91423615014999771</v>
      </c>
      <c r="M252" s="15">
        <f t="shared" si="7"/>
        <v>-0.12936122867894956</v>
      </c>
      <c r="N252" s="5"/>
    </row>
    <row r="253" spans="1:14" x14ac:dyDescent="0.2">
      <c r="A253" s="12" t="s">
        <v>298</v>
      </c>
      <c r="B253" s="12" t="s">
        <v>314</v>
      </c>
      <c r="C253" s="12">
        <v>5.5133000000000001E-2</v>
      </c>
      <c r="D253" s="12">
        <v>12431121</v>
      </c>
      <c r="E253" s="12">
        <v>27260835</v>
      </c>
      <c r="F253" s="12">
        <v>-14829714</v>
      </c>
      <c r="G253" s="12">
        <v>6610406</v>
      </c>
      <c r="H253" s="12">
        <v>2.2429999999999999</v>
      </c>
      <c r="I253" s="12">
        <v>8</v>
      </c>
      <c r="J253" s="12">
        <v>2.4534E-2</v>
      </c>
      <c r="K253" s="15">
        <v>1.61</v>
      </c>
      <c r="L253" s="12">
        <f t="shared" si="6"/>
        <v>0.45600661168302437</v>
      </c>
      <c r="M253" s="15">
        <f t="shared" si="7"/>
        <v>-1.1328733525737489</v>
      </c>
      <c r="N253" s="5"/>
    </row>
    <row r="254" spans="1:14" s="25" customFormat="1" x14ac:dyDescent="0.2">
      <c r="A254" s="10" t="s">
        <v>299</v>
      </c>
      <c r="B254" s="10" t="s">
        <v>312</v>
      </c>
      <c r="C254" s="10">
        <v>2.8E-5</v>
      </c>
      <c r="D254" s="10">
        <v>42399423</v>
      </c>
      <c r="E254" s="10">
        <v>17496980</v>
      </c>
      <c r="F254" s="10">
        <v>24902443</v>
      </c>
      <c r="G254" s="10">
        <v>2932468</v>
      </c>
      <c r="H254" s="10">
        <v>8.4920000000000009</v>
      </c>
      <c r="I254" s="10">
        <v>8</v>
      </c>
      <c r="J254" s="10">
        <v>3.0000000000000001E-5</v>
      </c>
      <c r="K254" s="11">
        <v>4.524</v>
      </c>
      <c r="L254" s="10">
        <f t="shared" si="6"/>
        <v>2.4232423538233454</v>
      </c>
      <c r="M254" s="11">
        <f t="shared" si="7"/>
        <v>1.2769386991244762</v>
      </c>
      <c r="N254" s="9"/>
    </row>
    <row r="255" spans="1:14" x14ac:dyDescent="0.2">
      <c r="A255" s="12" t="s">
        <v>300</v>
      </c>
      <c r="B255" s="12" t="s">
        <v>312</v>
      </c>
      <c r="C255" s="12">
        <v>1.4716999999999999E-2</v>
      </c>
      <c r="D255" s="12">
        <v>20546025</v>
      </c>
      <c r="E255" s="12">
        <v>33801306</v>
      </c>
      <c r="F255" s="12">
        <v>-13255281</v>
      </c>
      <c r="G255" s="12">
        <v>4279056</v>
      </c>
      <c r="H255" s="12">
        <v>3.0979999999999999</v>
      </c>
      <c r="I255" s="12">
        <v>8</v>
      </c>
      <c r="J255" s="12">
        <v>7.3489999999999996E-3</v>
      </c>
      <c r="K255" s="15">
        <v>2.1339999999999999</v>
      </c>
      <c r="L255" s="12">
        <f t="shared" si="6"/>
        <v>0.60784707549465689</v>
      </c>
      <c r="M255" s="15">
        <f t="shared" si="7"/>
        <v>-0.71821968433660499</v>
      </c>
      <c r="N255" s="5"/>
    </row>
    <row r="256" spans="1:14" x14ac:dyDescent="0.2">
      <c r="A256" s="12" t="s">
        <v>301</v>
      </c>
      <c r="B256" s="12" t="s">
        <v>312</v>
      </c>
      <c r="C256" s="12">
        <v>8.2000000000000001E-5</v>
      </c>
      <c r="D256" s="12">
        <v>3862628</v>
      </c>
      <c r="E256" s="12">
        <v>6017872</v>
      </c>
      <c r="F256" s="12">
        <v>-2155244</v>
      </c>
      <c r="G256" s="12">
        <v>294356</v>
      </c>
      <c r="H256" s="12">
        <v>7.3220000000000001</v>
      </c>
      <c r="I256" s="12">
        <v>8</v>
      </c>
      <c r="J256" s="12">
        <v>7.3999999999999996E-5</v>
      </c>
      <c r="K256" s="15">
        <v>4.13</v>
      </c>
      <c r="L256" s="12">
        <f t="shared" si="6"/>
        <v>0.64185944799091776</v>
      </c>
      <c r="M256" s="15">
        <f t="shared" si="7"/>
        <v>-0.63967067898244079</v>
      </c>
      <c r="N256" s="5"/>
    </row>
  </sheetData>
  <autoFilter ref="A1:O1" xr:uid="{E20B2B48-ED65-C342-A1CB-C4B94DBE7E94}"/>
  <mergeCells count="1">
    <mergeCell ref="O5:P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5661-F1B4-9542-A5A3-672C57376D4C}">
  <dimension ref="A1:S256"/>
  <sheetViews>
    <sheetView zoomScale="149" zoomScaleNormal="149" workbookViewId="0">
      <selection activeCell="A2" sqref="A2:XFD3"/>
    </sheetView>
  </sheetViews>
  <sheetFormatPr baseColWidth="10" defaultRowHeight="15" x14ac:dyDescent="0.2"/>
  <cols>
    <col min="1" max="1" width="34" style="12" bestFit="1" customWidth="1"/>
    <col min="2" max="2" width="9.5" style="12" bestFit="1" customWidth="1"/>
    <col min="3" max="3" width="9.83203125" style="12" bestFit="1" customWidth="1"/>
    <col min="4" max="4" width="14.6640625" style="12" bestFit="1" customWidth="1"/>
    <col min="5" max="5" width="13.5" style="12" bestFit="1" customWidth="1"/>
    <col min="6" max="6" width="14.1640625" style="12" bestFit="1" customWidth="1"/>
    <col min="7" max="7" width="13.83203125" style="12" bestFit="1" customWidth="1"/>
    <col min="8" max="8" width="8.33203125" style="12" bestFit="1" customWidth="1"/>
    <col min="9" max="9" width="2.83203125" style="12" bestFit="1" customWidth="1"/>
    <col min="10" max="10" width="9.83203125" style="12" bestFit="1" customWidth="1"/>
    <col min="11" max="11" width="12.83203125" style="15" bestFit="1" customWidth="1"/>
    <col min="12" max="12" width="10.83203125" style="12"/>
    <col min="13" max="13" width="15.6640625" style="15" bestFit="1" customWidth="1"/>
    <col min="14" max="14" width="15.6640625" style="12" customWidth="1"/>
    <col min="15" max="15" width="100.6640625" style="12" customWidth="1"/>
    <col min="16" max="16" width="58.6640625" style="12" customWidth="1"/>
    <col min="17" max="16384" width="10.83203125" style="12"/>
  </cols>
  <sheetData>
    <row r="1" spans="1:19" x14ac:dyDescent="0.2">
      <c r="A1" s="5"/>
      <c r="B1" s="5" t="s">
        <v>302</v>
      </c>
      <c r="C1" s="5" t="s">
        <v>303</v>
      </c>
      <c r="D1" s="5" t="s">
        <v>304</v>
      </c>
      <c r="E1" s="5" t="s">
        <v>305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  <c r="N1" s="10"/>
      <c r="O1" s="10"/>
      <c r="P1" s="10"/>
      <c r="Q1" s="10"/>
      <c r="R1" s="10"/>
      <c r="S1" s="10"/>
    </row>
    <row r="2" spans="1:19" s="10" customFormat="1" x14ac:dyDescent="0.2">
      <c r="A2" s="29" t="s">
        <v>285</v>
      </c>
      <c r="B2" s="10" t="s">
        <v>312</v>
      </c>
      <c r="C2" s="10" t="s">
        <v>313</v>
      </c>
      <c r="D2" s="10">
        <v>117131308</v>
      </c>
      <c r="E2" s="10">
        <v>12100514</v>
      </c>
      <c r="F2" s="10">
        <v>105030794</v>
      </c>
      <c r="G2" s="10">
        <v>4042802</v>
      </c>
      <c r="H2" s="10">
        <v>25.98</v>
      </c>
      <c r="I2" s="10">
        <v>8</v>
      </c>
      <c r="J2" s="10" t="s">
        <v>313</v>
      </c>
      <c r="K2" s="11">
        <v>6.6470000000000002</v>
      </c>
      <c r="L2" s="10">
        <f t="shared" ref="L2:L65" si="0">D2/E2</f>
        <v>9.6798621942836469</v>
      </c>
      <c r="M2" s="11">
        <f t="shared" ref="M2:M65" si="1">LOG(L2,2)</f>
        <v>3.2749865089628085</v>
      </c>
    </row>
    <row r="3" spans="1:19" x14ac:dyDescent="0.2">
      <c r="A3" s="29" t="s">
        <v>204</v>
      </c>
      <c r="B3" s="10" t="s">
        <v>312</v>
      </c>
      <c r="C3" s="10">
        <v>6.0000000000000002E-6</v>
      </c>
      <c r="D3" s="10">
        <v>10696956</v>
      </c>
      <c r="E3" s="10">
        <v>1448481</v>
      </c>
      <c r="F3" s="10">
        <v>9248475</v>
      </c>
      <c r="G3" s="10">
        <v>877866</v>
      </c>
      <c r="H3" s="10">
        <v>10.54</v>
      </c>
      <c r="I3" s="10">
        <v>8</v>
      </c>
      <c r="J3" s="10">
        <v>1.5E-5</v>
      </c>
      <c r="K3" s="11">
        <v>4.8230000000000004</v>
      </c>
      <c r="L3" s="10">
        <f t="shared" si="0"/>
        <v>7.3849474035213438</v>
      </c>
      <c r="M3" s="11">
        <f t="shared" si="1"/>
        <v>2.8845876459800253</v>
      </c>
      <c r="N3" s="10"/>
      <c r="O3" s="30" t="s">
        <v>322</v>
      </c>
      <c r="P3" s="30"/>
      <c r="Q3" s="10"/>
      <c r="R3" s="10"/>
      <c r="S3" s="10"/>
    </row>
    <row r="4" spans="1:19" x14ac:dyDescent="0.2">
      <c r="A4" s="29" t="s">
        <v>249</v>
      </c>
      <c r="B4" s="10" t="s">
        <v>312</v>
      </c>
      <c r="C4" s="10" t="s">
        <v>313</v>
      </c>
      <c r="D4" s="10">
        <v>127992282</v>
      </c>
      <c r="E4" s="10">
        <v>17947615</v>
      </c>
      <c r="F4" s="10">
        <v>110044666</v>
      </c>
      <c r="G4" s="10">
        <v>6131555</v>
      </c>
      <c r="H4" s="10">
        <v>17.95</v>
      </c>
      <c r="I4" s="10">
        <v>8</v>
      </c>
      <c r="J4" s="10" t="s">
        <v>313</v>
      </c>
      <c r="K4" s="11">
        <v>6.1369999999999996</v>
      </c>
      <c r="L4" s="10">
        <f t="shared" si="0"/>
        <v>7.1314367953625037</v>
      </c>
      <c r="M4" s="11">
        <f t="shared" si="1"/>
        <v>2.8341927707389143</v>
      </c>
      <c r="N4" s="10"/>
      <c r="O4" s="21" t="s">
        <v>323</v>
      </c>
      <c r="P4" s="21"/>
      <c r="Q4" s="10"/>
      <c r="R4" s="10"/>
      <c r="S4" s="10"/>
    </row>
    <row r="5" spans="1:19" s="10" customFormat="1" x14ac:dyDescent="0.2">
      <c r="A5" s="29" t="s">
        <v>67</v>
      </c>
      <c r="B5" s="10" t="s">
        <v>312</v>
      </c>
      <c r="C5" s="10">
        <v>9.9999999999999995E-7</v>
      </c>
      <c r="D5" s="10">
        <v>27397699</v>
      </c>
      <c r="E5" s="10">
        <v>5634179</v>
      </c>
      <c r="F5" s="10">
        <v>21763520</v>
      </c>
      <c r="G5" s="10">
        <v>1695900</v>
      </c>
      <c r="H5" s="10">
        <v>12.83</v>
      </c>
      <c r="I5" s="10">
        <v>8</v>
      </c>
      <c r="J5" s="10">
        <v>5.0000000000000004E-6</v>
      </c>
      <c r="K5" s="11">
        <v>5.34</v>
      </c>
      <c r="L5" s="10">
        <f t="shared" si="0"/>
        <v>4.8627668733989458</v>
      </c>
      <c r="M5" s="11">
        <f t="shared" si="1"/>
        <v>2.2817774287855048</v>
      </c>
    </row>
    <row r="6" spans="1:19" x14ac:dyDescent="0.2">
      <c r="A6" s="29" t="s">
        <v>179</v>
      </c>
      <c r="B6" s="10" t="s">
        <v>312</v>
      </c>
      <c r="C6" s="10">
        <v>1.4E-5</v>
      </c>
      <c r="D6" s="10">
        <v>13187329</v>
      </c>
      <c r="E6" s="10">
        <v>2732477</v>
      </c>
      <c r="F6" s="10">
        <v>10454853</v>
      </c>
      <c r="G6" s="10">
        <v>1115020</v>
      </c>
      <c r="H6" s="10">
        <v>9.3759999999999994</v>
      </c>
      <c r="I6" s="10">
        <v>8</v>
      </c>
      <c r="J6" s="10">
        <v>3.1000000000000001E-5</v>
      </c>
      <c r="K6" s="11">
        <v>4.5110000000000001</v>
      </c>
      <c r="L6" s="10">
        <f t="shared" si="0"/>
        <v>4.8261445567519869</v>
      </c>
      <c r="M6" s="11">
        <f t="shared" si="1"/>
        <v>2.2708711290194401</v>
      </c>
      <c r="N6" s="10"/>
      <c r="O6" s="10"/>
      <c r="P6" s="10"/>
      <c r="Q6" s="10"/>
      <c r="R6" s="10"/>
      <c r="S6" s="10"/>
    </row>
    <row r="7" spans="1:19" s="10" customFormat="1" x14ac:dyDescent="0.2">
      <c r="A7" s="29" t="s">
        <v>203</v>
      </c>
      <c r="B7" s="10" t="s">
        <v>312</v>
      </c>
      <c r="C7" s="10" t="s">
        <v>313</v>
      </c>
      <c r="D7" s="10">
        <v>19618620</v>
      </c>
      <c r="E7" s="10">
        <v>4775568</v>
      </c>
      <c r="F7" s="10">
        <v>14843052</v>
      </c>
      <c r="G7" s="10">
        <v>715128</v>
      </c>
      <c r="H7" s="10">
        <v>20.76</v>
      </c>
      <c r="I7" s="10">
        <v>8</v>
      </c>
      <c r="J7" s="10" t="s">
        <v>313</v>
      </c>
      <c r="K7" s="11">
        <v>6.3070000000000004</v>
      </c>
      <c r="L7" s="10">
        <f t="shared" si="0"/>
        <v>4.1081228452824883</v>
      </c>
      <c r="M7" s="11">
        <f t="shared" si="1"/>
        <v>2.0384793232408174</v>
      </c>
    </row>
    <row r="8" spans="1:19" x14ac:dyDescent="0.2">
      <c r="A8" s="29" t="s">
        <v>53</v>
      </c>
      <c r="B8" s="10" t="s">
        <v>312</v>
      </c>
      <c r="C8" s="10" t="s">
        <v>313</v>
      </c>
      <c r="D8" s="10">
        <v>24493796</v>
      </c>
      <c r="E8" s="10">
        <v>6658747</v>
      </c>
      <c r="F8" s="10">
        <v>17835049</v>
      </c>
      <c r="G8" s="10">
        <v>1101701</v>
      </c>
      <c r="H8" s="10">
        <v>16.190000000000001</v>
      </c>
      <c r="I8" s="10">
        <v>8</v>
      </c>
      <c r="J8" s="10">
        <v>9.9999999999999995E-7</v>
      </c>
      <c r="K8" s="11">
        <v>5.9610000000000003</v>
      </c>
      <c r="L8" s="10">
        <f t="shared" si="0"/>
        <v>3.6784392018498373</v>
      </c>
      <c r="M8" s="11">
        <f t="shared" si="1"/>
        <v>1.8790937463353756</v>
      </c>
      <c r="N8" s="10"/>
      <c r="O8" s="10"/>
      <c r="P8" s="10"/>
      <c r="Q8" s="10"/>
      <c r="R8" s="10"/>
      <c r="S8" s="10"/>
    </row>
    <row r="9" spans="1:19" x14ac:dyDescent="0.2">
      <c r="A9" s="29" t="s">
        <v>66</v>
      </c>
      <c r="B9" s="10" t="s">
        <v>312</v>
      </c>
      <c r="C9" s="10" t="s">
        <v>313</v>
      </c>
      <c r="D9" s="10">
        <v>27987729</v>
      </c>
      <c r="E9" s="10">
        <v>7979935</v>
      </c>
      <c r="F9" s="10">
        <v>20007793</v>
      </c>
      <c r="G9" s="10">
        <v>1382687</v>
      </c>
      <c r="H9" s="10">
        <v>14.47</v>
      </c>
      <c r="I9" s="10">
        <v>8</v>
      </c>
      <c r="J9" s="10">
        <v>1.9999999999999999E-6</v>
      </c>
      <c r="K9" s="11">
        <v>5.6619999999999999</v>
      </c>
      <c r="L9" s="10">
        <f t="shared" si="0"/>
        <v>3.5072627784562154</v>
      </c>
      <c r="M9" s="11">
        <f t="shared" si="1"/>
        <v>1.8103455272468634</v>
      </c>
      <c r="N9" s="10"/>
      <c r="O9" s="10"/>
      <c r="P9" s="10"/>
      <c r="Q9" s="10"/>
      <c r="R9" s="10"/>
      <c r="S9" s="10"/>
    </row>
    <row r="10" spans="1:19" x14ac:dyDescent="0.2">
      <c r="A10" s="29" t="s">
        <v>50</v>
      </c>
      <c r="B10" s="10" t="s">
        <v>312</v>
      </c>
      <c r="C10" s="10">
        <v>9.9999999999999995E-7</v>
      </c>
      <c r="D10" s="10">
        <v>5419007</v>
      </c>
      <c r="E10" s="10">
        <v>1629694</v>
      </c>
      <c r="F10" s="10">
        <v>3789313</v>
      </c>
      <c r="G10" s="10">
        <v>294876</v>
      </c>
      <c r="H10" s="10">
        <v>12.85</v>
      </c>
      <c r="I10" s="10">
        <v>8</v>
      </c>
      <c r="J10" s="10">
        <v>5.0000000000000004E-6</v>
      </c>
      <c r="K10" s="11">
        <v>5.34</v>
      </c>
      <c r="L10" s="10">
        <f t="shared" si="0"/>
        <v>3.3251684058479691</v>
      </c>
      <c r="M10" s="11">
        <f t="shared" si="1"/>
        <v>1.7334274089233639</v>
      </c>
    </row>
    <row r="11" spans="1:19" x14ac:dyDescent="0.2">
      <c r="A11" s="29" t="s">
        <v>80</v>
      </c>
      <c r="B11" s="10" t="s">
        <v>312</v>
      </c>
      <c r="C11" s="10" t="s">
        <v>313</v>
      </c>
      <c r="D11" s="10">
        <v>323492537</v>
      </c>
      <c r="E11" s="10">
        <v>97629200</v>
      </c>
      <c r="F11" s="10">
        <v>225863337</v>
      </c>
      <c r="G11" s="10">
        <v>15740243</v>
      </c>
      <c r="H11" s="10">
        <v>14.35</v>
      </c>
      <c r="I11" s="10">
        <v>8</v>
      </c>
      <c r="J11" s="10">
        <v>1.9999999999999999E-6</v>
      </c>
      <c r="K11" s="11">
        <v>5.6479999999999997</v>
      </c>
      <c r="L11" s="10">
        <f t="shared" si="0"/>
        <v>3.3134813867162691</v>
      </c>
      <c r="M11" s="11">
        <f t="shared" si="1"/>
        <v>1.7283478151839058</v>
      </c>
      <c r="N11" s="10"/>
      <c r="O11" s="10"/>
      <c r="P11" s="10"/>
      <c r="Q11" s="10"/>
      <c r="R11" s="10"/>
      <c r="S11" s="10"/>
    </row>
    <row r="12" spans="1:19" s="10" customFormat="1" x14ac:dyDescent="0.2">
      <c r="A12" s="28" t="s">
        <v>208</v>
      </c>
      <c r="B12" s="12" t="s">
        <v>312</v>
      </c>
      <c r="C12" s="12">
        <v>5.0000000000000004E-6</v>
      </c>
      <c r="D12" s="12">
        <v>22849961</v>
      </c>
      <c r="E12" s="12">
        <v>7043533</v>
      </c>
      <c r="F12" s="12">
        <v>15806427</v>
      </c>
      <c r="G12" s="12">
        <v>1469455</v>
      </c>
      <c r="H12" s="12">
        <v>10.76</v>
      </c>
      <c r="I12" s="12">
        <v>8</v>
      </c>
      <c r="J12" s="12">
        <v>1.2999999999999999E-5</v>
      </c>
      <c r="K12" s="15">
        <v>4.8730000000000002</v>
      </c>
      <c r="L12" s="12">
        <f t="shared" si="0"/>
        <v>3.2441050535292444</v>
      </c>
      <c r="M12" s="15">
        <f t="shared" si="1"/>
        <v>1.6978205389607541</v>
      </c>
    </row>
    <row r="13" spans="1:19" x14ac:dyDescent="0.2">
      <c r="A13" s="29" t="s">
        <v>185</v>
      </c>
      <c r="B13" s="10" t="s">
        <v>312</v>
      </c>
      <c r="C13" s="10">
        <v>9.3349999999999995E-3</v>
      </c>
      <c r="D13" s="10">
        <v>4599003</v>
      </c>
      <c r="E13" s="10">
        <v>1585832</v>
      </c>
      <c r="F13" s="10">
        <v>3013171</v>
      </c>
      <c r="G13" s="10">
        <v>885746</v>
      </c>
      <c r="H13" s="10">
        <v>3.4020000000000001</v>
      </c>
      <c r="I13" s="10">
        <v>8</v>
      </c>
      <c r="J13" s="10">
        <v>8.4320000000000003E-3</v>
      </c>
      <c r="K13" s="11">
        <v>2.0739999999999998</v>
      </c>
      <c r="L13" s="10">
        <f t="shared" si="0"/>
        <v>2.9000568786605392</v>
      </c>
      <c r="M13" s="11">
        <f t="shared" si="1"/>
        <v>1.5360811960184104</v>
      </c>
      <c r="N13" s="10"/>
      <c r="O13" s="10"/>
      <c r="P13" s="10"/>
      <c r="Q13" s="10"/>
      <c r="R13" s="10"/>
      <c r="S13" s="10"/>
    </row>
    <row r="14" spans="1:19" s="10" customFormat="1" x14ac:dyDescent="0.2">
      <c r="A14" s="29" t="s">
        <v>248</v>
      </c>
      <c r="B14" s="10" t="s">
        <v>312</v>
      </c>
      <c r="C14" s="10" t="s">
        <v>313</v>
      </c>
      <c r="D14" s="10">
        <v>69242086</v>
      </c>
      <c r="E14" s="10">
        <v>23989110</v>
      </c>
      <c r="F14" s="10">
        <v>45252976</v>
      </c>
      <c r="G14" s="10">
        <v>2211961</v>
      </c>
      <c r="H14" s="10">
        <v>20.46</v>
      </c>
      <c r="I14" s="10">
        <v>8</v>
      </c>
      <c r="J14" s="10" t="s">
        <v>313</v>
      </c>
      <c r="K14" s="11">
        <v>6.3070000000000004</v>
      </c>
      <c r="L14" s="10">
        <f t="shared" si="0"/>
        <v>2.886396619132598</v>
      </c>
      <c r="M14" s="11">
        <f t="shared" si="1"/>
        <v>1.5292695538627044</v>
      </c>
      <c r="N14" s="12"/>
      <c r="O14" s="12"/>
      <c r="P14" s="12"/>
      <c r="Q14" s="12"/>
      <c r="R14" s="12"/>
      <c r="S14" s="12"/>
    </row>
    <row r="15" spans="1:19" x14ac:dyDescent="0.2">
      <c r="A15" s="28" t="s">
        <v>266</v>
      </c>
      <c r="B15" s="12" t="s">
        <v>312</v>
      </c>
      <c r="C15" s="12">
        <v>3.9999999999999998E-6</v>
      </c>
      <c r="D15" s="12">
        <v>31933594</v>
      </c>
      <c r="E15" s="12">
        <v>13033542</v>
      </c>
      <c r="F15" s="12">
        <v>18900053</v>
      </c>
      <c r="G15" s="12">
        <v>1715553</v>
      </c>
      <c r="H15" s="12">
        <v>11.02</v>
      </c>
      <c r="I15" s="12">
        <v>8</v>
      </c>
      <c r="J15" s="12">
        <v>1.2E-5</v>
      </c>
      <c r="K15" s="15">
        <v>4.9219999999999997</v>
      </c>
      <c r="L15" s="12">
        <f t="shared" si="0"/>
        <v>2.4501086504343945</v>
      </c>
      <c r="M15" s="15">
        <f t="shared" si="1"/>
        <v>1.2928457271736833</v>
      </c>
      <c r="N15" s="10"/>
      <c r="O15" s="10"/>
      <c r="P15" s="10"/>
      <c r="Q15" s="10"/>
      <c r="R15" s="10"/>
      <c r="S15" s="10"/>
    </row>
    <row r="16" spans="1:19" x14ac:dyDescent="0.2">
      <c r="A16" s="29" t="s">
        <v>236</v>
      </c>
      <c r="B16" s="10" t="s">
        <v>312</v>
      </c>
      <c r="C16" s="10">
        <v>5.0000000000000004E-6</v>
      </c>
      <c r="D16" s="10">
        <v>7108873</v>
      </c>
      <c r="E16" s="10">
        <v>3169421</v>
      </c>
      <c r="F16" s="10">
        <v>3939452</v>
      </c>
      <c r="G16" s="10">
        <v>370585</v>
      </c>
      <c r="H16" s="10">
        <v>10.63</v>
      </c>
      <c r="I16" s="10">
        <v>8</v>
      </c>
      <c r="J16" s="10">
        <v>1.4E-5</v>
      </c>
      <c r="K16" s="11">
        <v>4.843</v>
      </c>
      <c r="L16" s="10">
        <f t="shared" si="0"/>
        <v>2.2429563633231431</v>
      </c>
      <c r="M16" s="11">
        <f t="shared" si="1"/>
        <v>1.1654015530903972</v>
      </c>
      <c r="N16" s="10"/>
      <c r="O16" s="10"/>
      <c r="P16" s="10"/>
      <c r="Q16" s="10"/>
      <c r="R16" s="10"/>
      <c r="S16" s="10"/>
    </row>
    <row r="17" spans="1:19" s="10" customFormat="1" x14ac:dyDescent="0.2">
      <c r="A17" s="29" t="s">
        <v>340</v>
      </c>
      <c r="B17" s="10" t="s">
        <v>312</v>
      </c>
      <c r="C17" s="10" t="s">
        <v>313</v>
      </c>
      <c r="D17" s="10">
        <v>9772657</v>
      </c>
      <c r="E17" s="10">
        <v>4574666</v>
      </c>
      <c r="F17" s="10">
        <v>5197991</v>
      </c>
      <c r="G17" s="10">
        <v>366710</v>
      </c>
      <c r="H17" s="10">
        <v>14.17</v>
      </c>
      <c r="I17" s="10">
        <v>8</v>
      </c>
      <c r="J17" s="10">
        <v>1.9999999999999999E-6</v>
      </c>
      <c r="K17" s="11">
        <v>5.6230000000000002</v>
      </c>
      <c r="L17" s="10">
        <f t="shared" si="0"/>
        <v>2.1362558490608934</v>
      </c>
      <c r="M17" s="11">
        <f t="shared" si="1"/>
        <v>1.0950844420006973</v>
      </c>
    </row>
    <row r="18" spans="1:19" x14ac:dyDescent="0.2">
      <c r="A18" s="29" t="s">
        <v>113</v>
      </c>
      <c r="B18" s="10" t="s">
        <v>312</v>
      </c>
      <c r="C18" s="10">
        <v>7.9999999999999996E-6</v>
      </c>
      <c r="D18" s="10">
        <v>20947351</v>
      </c>
      <c r="E18" s="10">
        <v>9864124</v>
      </c>
      <c r="F18" s="10">
        <v>11083227</v>
      </c>
      <c r="G18" s="10">
        <v>1104933</v>
      </c>
      <c r="H18" s="10">
        <v>10.029999999999999</v>
      </c>
      <c r="I18" s="10">
        <v>8</v>
      </c>
      <c r="J18" s="10">
        <v>2.0999999999999999E-5</v>
      </c>
      <c r="K18" s="11">
        <v>4.681</v>
      </c>
      <c r="L18" s="10">
        <f t="shared" si="0"/>
        <v>2.1235895858567875</v>
      </c>
      <c r="M18" s="11">
        <f t="shared" si="1"/>
        <v>1.0865049715744663</v>
      </c>
      <c r="N18" s="10"/>
      <c r="O18" s="10"/>
      <c r="P18" s="10"/>
      <c r="Q18" s="10"/>
      <c r="R18" s="10"/>
      <c r="S18" s="10"/>
    </row>
    <row r="19" spans="1:19" s="10" customFormat="1" x14ac:dyDescent="0.2">
      <c r="A19" s="29" t="s">
        <v>205</v>
      </c>
      <c r="B19" s="10" t="s">
        <v>312</v>
      </c>
      <c r="C19" s="10">
        <v>5.1999999999999997E-5</v>
      </c>
      <c r="D19" s="10">
        <v>386896789</v>
      </c>
      <c r="E19" s="10">
        <v>195328435</v>
      </c>
      <c r="F19" s="10">
        <v>191568355</v>
      </c>
      <c r="G19" s="10">
        <v>24561950</v>
      </c>
      <c r="H19" s="10">
        <v>7.7990000000000004</v>
      </c>
      <c r="I19" s="10">
        <v>8</v>
      </c>
      <c r="J19" s="10">
        <v>9.7E-5</v>
      </c>
      <c r="K19" s="11">
        <v>4.0110000000000001</v>
      </c>
      <c r="L19" s="10">
        <f t="shared" si="0"/>
        <v>1.980749955837203</v>
      </c>
      <c r="M19" s="11">
        <f t="shared" si="1"/>
        <v>0.98604677005983676</v>
      </c>
    </row>
    <row r="20" spans="1:19" s="10" customFormat="1" x14ac:dyDescent="0.2">
      <c r="A20" s="29" t="s">
        <v>62</v>
      </c>
      <c r="B20" s="10" t="s">
        <v>312</v>
      </c>
      <c r="C20" s="10" t="s">
        <v>313</v>
      </c>
      <c r="D20" s="10">
        <v>78823461</v>
      </c>
      <c r="E20" s="10">
        <v>40600125</v>
      </c>
      <c r="F20" s="10">
        <v>38223336</v>
      </c>
      <c r="G20" s="10">
        <v>2852744</v>
      </c>
      <c r="H20" s="10">
        <v>13.4</v>
      </c>
      <c r="I20" s="10">
        <v>8</v>
      </c>
      <c r="J20" s="10">
        <v>3.0000000000000001E-6</v>
      </c>
      <c r="K20" s="11">
        <v>5.4589999999999996</v>
      </c>
      <c r="L20" s="10">
        <f t="shared" si="0"/>
        <v>1.9414585792531427</v>
      </c>
      <c r="M20" s="11">
        <f t="shared" si="1"/>
        <v>0.95714092787810034</v>
      </c>
    </row>
    <row r="21" spans="1:19" x14ac:dyDescent="0.2">
      <c r="A21" s="29" t="s">
        <v>168</v>
      </c>
      <c r="B21" s="10" t="s">
        <v>312</v>
      </c>
      <c r="C21" s="10">
        <v>7.4570000000000001E-3</v>
      </c>
      <c r="D21" s="10">
        <v>13844351</v>
      </c>
      <c r="E21" s="10">
        <v>7201788</v>
      </c>
      <c r="F21" s="10">
        <v>6642564</v>
      </c>
      <c r="G21" s="10">
        <v>1868638</v>
      </c>
      <c r="H21" s="10">
        <v>3.5550000000000002</v>
      </c>
      <c r="I21" s="10">
        <v>8</v>
      </c>
      <c r="J21" s="10">
        <v>6.9319999999999998E-3</v>
      </c>
      <c r="K21" s="11">
        <v>2.1589999999999998</v>
      </c>
      <c r="L21" s="10">
        <f t="shared" si="0"/>
        <v>1.9223491444069167</v>
      </c>
      <c r="M21" s="11">
        <f t="shared" si="1"/>
        <v>0.94287038770316922</v>
      </c>
    </row>
    <row r="22" spans="1:19" x14ac:dyDescent="0.2">
      <c r="A22" s="28" t="s">
        <v>193</v>
      </c>
      <c r="B22" s="12" t="s">
        <v>312</v>
      </c>
      <c r="C22" s="12">
        <v>1.1770000000000001E-3</v>
      </c>
      <c r="D22" s="12">
        <v>249345</v>
      </c>
      <c r="E22" s="12">
        <v>129750</v>
      </c>
      <c r="F22" s="12">
        <v>119595</v>
      </c>
      <c r="G22" s="12">
        <v>24351</v>
      </c>
      <c r="H22" s="12">
        <v>4.9109999999999996</v>
      </c>
      <c r="I22" s="12">
        <v>8</v>
      </c>
      <c r="J22" s="12">
        <v>1.3849999999999999E-3</v>
      </c>
      <c r="K22" s="15">
        <v>2.859</v>
      </c>
      <c r="L22" s="12">
        <f t="shared" si="0"/>
        <v>1.9217341040462428</v>
      </c>
      <c r="M22" s="15">
        <f t="shared" si="1"/>
        <v>0.94240873501330125</v>
      </c>
    </row>
    <row r="23" spans="1:19" x14ac:dyDescent="0.2">
      <c r="A23" s="28" t="s">
        <v>235</v>
      </c>
      <c r="B23" s="12" t="s">
        <v>314</v>
      </c>
      <c r="C23" s="12">
        <v>1.4182E-2</v>
      </c>
      <c r="D23" s="12">
        <v>1801905</v>
      </c>
      <c r="E23" s="12">
        <v>946621</v>
      </c>
      <c r="F23" s="12">
        <v>855284</v>
      </c>
      <c r="G23" s="12">
        <v>273940</v>
      </c>
      <c r="H23" s="12">
        <v>3.1219999999999999</v>
      </c>
      <c r="I23" s="12">
        <v>8</v>
      </c>
      <c r="J23" s="12">
        <v>1.1967999999999999E-2</v>
      </c>
      <c r="K23" s="15">
        <v>1.9219999999999999</v>
      </c>
      <c r="L23" s="12">
        <f t="shared" si="0"/>
        <v>1.9035125990232626</v>
      </c>
      <c r="M23" s="15">
        <f t="shared" si="1"/>
        <v>0.92866411888269529</v>
      </c>
      <c r="N23" s="10"/>
      <c r="O23" s="10"/>
      <c r="P23" s="10"/>
      <c r="Q23" s="10"/>
      <c r="R23" s="10"/>
      <c r="S23" s="10"/>
    </row>
    <row r="24" spans="1:19" x14ac:dyDescent="0.2">
      <c r="A24" s="29" t="s">
        <v>87</v>
      </c>
      <c r="B24" s="10" t="s">
        <v>312</v>
      </c>
      <c r="C24" s="10">
        <v>9.9999999999999995E-7</v>
      </c>
      <c r="D24" s="10">
        <v>2148134</v>
      </c>
      <c r="E24" s="10">
        <v>1128553</v>
      </c>
      <c r="F24" s="10">
        <v>1019582</v>
      </c>
      <c r="G24" s="10">
        <v>81082</v>
      </c>
      <c r="H24" s="10">
        <v>12.57</v>
      </c>
      <c r="I24" s="10">
        <v>8</v>
      </c>
      <c r="J24" s="10">
        <v>5.0000000000000004E-6</v>
      </c>
      <c r="K24" s="11">
        <v>5.3070000000000004</v>
      </c>
      <c r="L24" s="10">
        <f t="shared" si="0"/>
        <v>1.9034409549219222</v>
      </c>
      <c r="M24" s="11">
        <f t="shared" si="1"/>
        <v>0.92860981793667097</v>
      </c>
      <c r="N24" s="10"/>
      <c r="O24" s="10"/>
      <c r="P24" s="10"/>
      <c r="Q24" s="10"/>
      <c r="R24" s="10"/>
      <c r="S24" s="10"/>
    </row>
    <row r="25" spans="1:19" x14ac:dyDescent="0.2">
      <c r="A25" s="29" t="s">
        <v>140</v>
      </c>
      <c r="B25" s="10" t="s">
        <v>312</v>
      </c>
      <c r="C25" s="10" t="s">
        <v>313</v>
      </c>
      <c r="D25" s="10">
        <v>118821182</v>
      </c>
      <c r="E25" s="10">
        <v>65099447</v>
      </c>
      <c r="F25" s="10">
        <v>53721735</v>
      </c>
      <c r="G25" s="10">
        <v>3123223</v>
      </c>
      <c r="H25" s="10">
        <v>17.2</v>
      </c>
      <c r="I25" s="10">
        <v>8</v>
      </c>
      <c r="J25" s="10" t="s">
        <v>313</v>
      </c>
      <c r="K25" s="11">
        <v>6.1109999999999998</v>
      </c>
      <c r="L25" s="10">
        <f t="shared" si="0"/>
        <v>1.8252256735759982</v>
      </c>
      <c r="M25" s="11">
        <f t="shared" si="1"/>
        <v>0.86807485194917167</v>
      </c>
    </row>
    <row r="26" spans="1:19" x14ac:dyDescent="0.2">
      <c r="A26" s="28" t="s">
        <v>88</v>
      </c>
      <c r="B26" s="12" t="s">
        <v>314</v>
      </c>
      <c r="C26" s="12">
        <v>3.5082000000000002E-2</v>
      </c>
      <c r="D26" s="12">
        <v>37046971</v>
      </c>
      <c r="E26" s="12">
        <v>20352575</v>
      </c>
      <c r="F26" s="12">
        <v>16694395</v>
      </c>
      <c r="G26" s="12">
        <v>6590349</v>
      </c>
      <c r="H26" s="12">
        <v>2.5329999999999999</v>
      </c>
      <c r="I26" s="12">
        <v>8</v>
      </c>
      <c r="J26" s="12">
        <v>2.7272999999999999E-2</v>
      </c>
      <c r="K26" s="15">
        <v>1.5640000000000001</v>
      </c>
      <c r="L26" s="12">
        <f t="shared" si="0"/>
        <v>1.8202596477349917</v>
      </c>
      <c r="M26" s="15">
        <f t="shared" si="1"/>
        <v>0.86414425579860688</v>
      </c>
      <c r="N26" s="10"/>
      <c r="O26" s="10"/>
      <c r="P26" s="10"/>
      <c r="Q26" s="10"/>
      <c r="R26" s="10"/>
      <c r="S26" s="10"/>
    </row>
    <row r="27" spans="1:19" x14ac:dyDescent="0.2">
      <c r="A27" s="29" t="s">
        <v>202</v>
      </c>
      <c r="B27" s="10" t="s">
        <v>312</v>
      </c>
      <c r="C27" s="10">
        <v>3.4200000000000002E-4</v>
      </c>
      <c r="D27" s="10">
        <v>514508618</v>
      </c>
      <c r="E27" s="10">
        <v>287944049</v>
      </c>
      <c r="F27" s="10">
        <v>226564569</v>
      </c>
      <c r="G27" s="10">
        <v>38084883</v>
      </c>
      <c r="H27" s="10">
        <v>5.9489999999999998</v>
      </c>
      <c r="I27" s="10">
        <v>8</v>
      </c>
      <c r="J27" s="10">
        <v>5.0799999999999999E-4</v>
      </c>
      <c r="K27" s="11">
        <v>3.294</v>
      </c>
      <c r="L27" s="10">
        <f t="shared" si="0"/>
        <v>1.7868353931495906</v>
      </c>
      <c r="M27" s="11">
        <f t="shared" si="1"/>
        <v>0.8374067365479001</v>
      </c>
      <c r="N27" s="10"/>
      <c r="O27" s="10"/>
      <c r="P27" s="10"/>
      <c r="Q27" s="10"/>
      <c r="R27" s="10"/>
      <c r="S27" s="10"/>
    </row>
    <row r="28" spans="1:19" x14ac:dyDescent="0.2">
      <c r="A28" s="29" t="s">
        <v>315</v>
      </c>
      <c r="B28" s="10" t="s">
        <v>312</v>
      </c>
      <c r="C28" s="10" t="s">
        <v>313</v>
      </c>
      <c r="D28" s="10">
        <v>8386942</v>
      </c>
      <c r="E28" s="10">
        <v>4718591</v>
      </c>
      <c r="F28" s="10">
        <v>3668351</v>
      </c>
      <c r="G28" s="10">
        <v>216287</v>
      </c>
      <c r="H28" s="10">
        <v>16.96</v>
      </c>
      <c r="I28" s="10">
        <v>8</v>
      </c>
      <c r="J28" s="10" t="s">
        <v>313</v>
      </c>
      <c r="K28" s="11">
        <v>6.0830000000000002</v>
      </c>
      <c r="L28" s="10">
        <f t="shared" si="0"/>
        <v>1.7774250830385596</v>
      </c>
      <c r="M28" s="11">
        <f t="shared" si="1"/>
        <v>0.82978875275242292</v>
      </c>
      <c r="N28" s="10"/>
      <c r="O28" s="10"/>
      <c r="P28" s="10"/>
      <c r="Q28" s="10"/>
      <c r="R28" s="10"/>
      <c r="S28" s="10"/>
    </row>
    <row r="29" spans="1:19" x14ac:dyDescent="0.2">
      <c r="A29" s="29" t="s">
        <v>363</v>
      </c>
      <c r="B29" s="10" t="s">
        <v>312</v>
      </c>
      <c r="C29" s="10" t="s">
        <v>313</v>
      </c>
      <c r="D29" s="10">
        <v>7383933</v>
      </c>
      <c r="E29" s="10">
        <v>4218831</v>
      </c>
      <c r="F29" s="10">
        <v>3165102</v>
      </c>
      <c r="G29" s="10">
        <v>183957</v>
      </c>
      <c r="H29" s="10">
        <v>17.21</v>
      </c>
      <c r="I29" s="10">
        <v>8</v>
      </c>
      <c r="J29" s="10" t="s">
        <v>313</v>
      </c>
      <c r="K29" s="11">
        <v>6.1109999999999998</v>
      </c>
      <c r="L29" s="10">
        <f t="shared" si="0"/>
        <v>1.7502319955456855</v>
      </c>
      <c r="M29" s="11">
        <f t="shared" si="1"/>
        <v>0.80754616585183536</v>
      </c>
    </row>
    <row r="30" spans="1:19" x14ac:dyDescent="0.2">
      <c r="A30" s="28" t="s">
        <v>209</v>
      </c>
      <c r="B30" s="12" t="s">
        <v>312</v>
      </c>
      <c r="C30" s="12">
        <v>8.0000000000000007E-5</v>
      </c>
      <c r="D30" s="12">
        <v>230061437</v>
      </c>
      <c r="E30" s="12">
        <v>132031747</v>
      </c>
      <c r="F30" s="12">
        <v>98029690</v>
      </c>
      <c r="G30" s="12">
        <v>13338471</v>
      </c>
      <c r="H30" s="12">
        <v>7.3490000000000002</v>
      </c>
      <c r="I30" s="12">
        <v>8</v>
      </c>
      <c r="J30" s="12">
        <v>1.4200000000000001E-4</v>
      </c>
      <c r="K30" s="15">
        <v>3.8460000000000001</v>
      </c>
      <c r="L30" s="12">
        <f t="shared" si="0"/>
        <v>1.7424705968633438</v>
      </c>
      <c r="M30" s="15">
        <f t="shared" si="1"/>
        <v>0.80113431169350202</v>
      </c>
    </row>
    <row r="31" spans="1:19" x14ac:dyDescent="0.2">
      <c r="A31" s="28" t="s">
        <v>196</v>
      </c>
      <c r="B31" s="12" t="s">
        <v>312</v>
      </c>
      <c r="C31" s="12">
        <v>2.0999999999999999E-5</v>
      </c>
      <c r="D31" s="12">
        <v>1557592</v>
      </c>
      <c r="E31" s="12">
        <v>898927</v>
      </c>
      <c r="F31" s="12">
        <v>658665</v>
      </c>
      <c r="G31" s="12">
        <v>74559</v>
      </c>
      <c r="H31" s="12">
        <v>8.8339999999999996</v>
      </c>
      <c r="I31" s="12">
        <v>8</v>
      </c>
      <c r="J31" s="12">
        <v>4.5000000000000003E-5</v>
      </c>
      <c r="K31" s="15">
        <v>4.343</v>
      </c>
      <c r="L31" s="12">
        <f t="shared" si="0"/>
        <v>1.7327235693220917</v>
      </c>
      <c r="M31" s="15">
        <f t="shared" si="1"/>
        <v>0.79304151198323025</v>
      </c>
      <c r="N31" s="10"/>
      <c r="O31" s="10"/>
      <c r="P31" s="10"/>
      <c r="Q31" s="10"/>
      <c r="R31" s="10"/>
      <c r="S31" s="10"/>
    </row>
    <row r="32" spans="1:19" x14ac:dyDescent="0.2">
      <c r="A32" s="29" t="s">
        <v>287</v>
      </c>
      <c r="B32" s="10" t="s">
        <v>312</v>
      </c>
      <c r="C32" s="10" t="s">
        <v>313</v>
      </c>
      <c r="D32" s="10">
        <v>387660287</v>
      </c>
      <c r="E32" s="10">
        <v>223917102</v>
      </c>
      <c r="F32" s="10">
        <v>163743186</v>
      </c>
      <c r="G32" s="10">
        <v>8873759</v>
      </c>
      <c r="H32" s="10">
        <v>18.45</v>
      </c>
      <c r="I32" s="10">
        <v>8</v>
      </c>
      <c r="J32" s="10" t="s">
        <v>313</v>
      </c>
      <c r="K32" s="11">
        <v>6.1539999999999999</v>
      </c>
      <c r="L32" s="10">
        <f t="shared" si="0"/>
        <v>1.7312669891556565</v>
      </c>
      <c r="M32" s="11">
        <f t="shared" si="1"/>
        <v>0.79182822859163304</v>
      </c>
    </row>
    <row r="33" spans="1:19" s="10" customFormat="1" x14ac:dyDescent="0.2">
      <c r="A33" s="28" t="s">
        <v>364</v>
      </c>
      <c r="B33" s="12" t="s">
        <v>312</v>
      </c>
      <c r="C33" s="12">
        <v>5.855E-3</v>
      </c>
      <c r="D33" s="12">
        <v>16530020</v>
      </c>
      <c r="E33" s="12">
        <v>9554125</v>
      </c>
      <c r="F33" s="12">
        <v>6975895</v>
      </c>
      <c r="G33" s="12">
        <v>1874230</v>
      </c>
      <c r="H33" s="12">
        <v>3.722</v>
      </c>
      <c r="I33" s="12">
        <v>8</v>
      </c>
      <c r="J33" s="12">
        <v>5.646E-3</v>
      </c>
      <c r="K33" s="15">
        <v>2.2480000000000002</v>
      </c>
      <c r="L33" s="12">
        <f t="shared" si="0"/>
        <v>1.7301448327293185</v>
      </c>
      <c r="M33" s="15">
        <f t="shared" si="1"/>
        <v>0.79089281284141233</v>
      </c>
    </row>
    <row r="34" spans="1:19" x14ac:dyDescent="0.2">
      <c r="A34" s="29" t="s">
        <v>207</v>
      </c>
      <c r="B34" s="10" t="s">
        <v>312</v>
      </c>
      <c r="C34" s="10" t="s">
        <v>313</v>
      </c>
      <c r="D34" s="10">
        <v>34463406</v>
      </c>
      <c r="E34" s="10">
        <v>19919428</v>
      </c>
      <c r="F34" s="10">
        <v>14543979</v>
      </c>
      <c r="G34" s="10">
        <v>738798</v>
      </c>
      <c r="H34" s="10">
        <v>19.690000000000001</v>
      </c>
      <c r="I34" s="10">
        <v>8</v>
      </c>
      <c r="J34" s="10" t="s">
        <v>313</v>
      </c>
      <c r="K34" s="11">
        <v>6.3070000000000004</v>
      </c>
      <c r="L34" s="10">
        <f t="shared" si="0"/>
        <v>1.7301403433873703</v>
      </c>
      <c r="M34" s="11">
        <f t="shared" si="1"/>
        <v>0.79088906936303638</v>
      </c>
      <c r="N34" s="10"/>
      <c r="O34" s="10"/>
      <c r="P34" s="10"/>
      <c r="Q34" s="10"/>
      <c r="R34" s="10"/>
      <c r="S34" s="10"/>
    </row>
    <row r="35" spans="1:19" x14ac:dyDescent="0.2">
      <c r="A35" s="29" t="s">
        <v>197</v>
      </c>
      <c r="B35" s="10" t="s">
        <v>312</v>
      </c>
      <c r="C35" s="10" t="s">
        <v>313</v>
      </c>
      <c r="D35" s="10">
        <v>397224366</v>
      </c>
      <c r="E35" s="10">
        <v>230484312</v>
      </c>
      <c r="F35" s="10">
        <v>166740054</v>
      </c>
      <c r="G35" s="10">
        <v>8454121</v>
      </c>
      <c r="H35" s="10">
        <v>19.72</v>
      </c>
      <c r="I35" s="10">
        <v>8</v>
      </c>
      <c r="J35" s="10" t="s">
        <v>313</v>
      </c>
      <c r="K35" s="11">
        <v>6.3070000000000004</v>
      </c>
      <c r="L35" s="10">
        <f t="shared" si="0"/>
        <v>1.7234334196246728</v>
      </c>
      <c r="M35" s="11">
        <f t="shared" si="1"/>
        <v>0.78528556500474589</v>
      </c>
    </row>
    <row r="36" spans="1:19" x14ac:dyDescent="0.2">
      <c r="A36" s="28" t="s">
        <v>217</v>
      </c>
      <c r="B36" s="12" t="s">
        <v>312</v>
      </c>
      <c r="C36" s="12">
        <v>5.3499999999999999E-4</v>
      </c>
      <c r="D36" s="12">
        <v>12102493</v>
      </c>
      <c r="E36" s="12">
        <v>7079056</v>
      </c>
      <c r="F36" s="12">
        <v>5023438</v>
      </c>
      <c r="G36" s="12">
        <v>903653</v>
      </c>
      <c r="H36" s="12">
        <v>5.5590000000000002</v>
      </c>
      <c r="I36" s="12">
        <v>8</v>
      </c>
      <c r="J36" s="12">
        <v>7.1500000000000003E-4</v>
      </c>
      <c r="K36" s="15">
        <v>3.1459999999999999</v>
      </c>
      <c r="L36" s="12">
        <f t="shared" si="0"/>
        <v>1.7096196159487931</v>
      </c>
      <c r="M36" s="15">
        <f t="shared" si="1"/>
        <v>0.77367536649693824</v>
      </c>
      <c r="N36" s="10"/>
      <c r="O36" s="10"/>
      <c r="P36" s="10"/>
      <c r="Q36" s="10"/>
      <c r="R36" s="10"/>
      <c r="S36" s="10"/>
    </row>
    <row r="37" spans="1:19" x14ac:dyDescent="0.2">
      <c r="A37" s="29" t="s">
        <v>198</v>
      </c>
      <c r="B37" s="10" t="s">
        <v>312</v>
      </c>
      <c r="C37" s="10" t="s">
        <v>313</v>
      </c>
      <c r="D37" s="10">
        <v>3497734</v>
      </c>
      <c r="E37" s="10">
        <v>2081025</v>
      </c>
      <c r="F37" s="10">
        <v>1416710</v>
      </c>
      <c r="G37" s="10">
        <v>84546</v>
      </c>
      <c r="H37" s="10">
        <v>16.760000000000002</v>
      </c>
      <c r="I37" s="10">
        <v>8</v>
      </c>
      <c r="J37" s="10" t="s">
        <v>313</v>
      </c>
      <c r="K37" s="11">
        <v>6.06</v>
      </c>
      <c r="L37" s="10">
        <f t="shared" si="0"/>
        <v>1.6807746182770509</v>
      </c>
      <c r="M37" s="11">
        <f t="shared" si="1"/>
        <v>0.74912628085377553</v>
      </c>
      <c r="N37" s="10"/>
      <c r="O37" s="10"/>
      <c r="P37" s="10"/>
      <c r="Q37" s="10"/>
      <c r="R37" s="10"/>
      <c r="S37" s="10"/>
    </row>
    <row r="38" spans="1:19" x14ac:dyDescent="0.2">
      <c r="A38" s="29" t="s">
        <v>211</v>
      </c>
      <c r="B38" s="10" t="s">
        <v>312</v>
      </c>
      <c r="C38" s="10">
        <v>9.2E-5</v>
      </c>
      <c r="D38" s="10">
        <v>5736890</v>
      </c>
      <c r="E38" s="10">
        <v>3433932</v>
      </c>
      <c r="F38" s="10">
        <v>2302957</v>
      </c>
      <c r="G38" s="10">
        <v>319825</v>
      </c>
      <c r="H38" s="10">
        <v>7.2009999999999996</v>
      </c>
      <c r="I38" s="10">
        <v>8</v>
      </c>
      <c r="J38" s="10">
        <v>1.6200000000000001E-4</v>
      </c>
      <c r="K38" s="11">
        <v>3.79</v>
      </c>
      <c r="L38" s="10">
        <f t="shared" si="0"/>
        <v>1.6706475259265472</v>
      </c>
      <c r="M38" s="11">
        <f t="shared" si="1"/>
        <v>0.74040738496273661</v>
      </c>
    </row>
    <row r="39" spans="1:19" x14ac:dyDescent="0.2">
      <c r="A39" s="28" t="s">
        <v>229</v>
      </c>
      <c r="B39" s="12" t="s">
        <v>312</v>
      </c>
      <c r="C39" s="12">
        <v>3.9999999999999998E-6</v>
      </c>
      <c r="D39" s="12">
        <v>19177363</v>
      </c>
      <c r="E39" s="12">
        <v>11506978</v>
      </c>
      <c r="F39" s="12">
        <v>7670385</v>
      </c>
      <c r="G39" s="12">
        <v>698871</v>
      </c>
      <c r="H39" s="12">
        <v>10.98</v>
      </c>
      <c r="I39" s="12">
        <v>8</v>
      </c>
      <c r="J39" s="12">
        <v>1.2E-5</v>
      </c>
      <c r="K39" s="15">
        <v>4.92</v>
      </c>
      <c r="L39" s="12">
        <f t="shared" si="0"/>
        <v>1.6665855274947079</v>
      </c>
      <c r="M39" s="15">
        <f t="shared" si="1"/>
        <v>0.73689535700789288</v>
      </c>
      <c r="N39" s="10"/>
      <c r="O39" s="10"/>
      <c r="P39" s="10"/>
      <c r="Q39" s="10"/>
      <c r="R39" s="10"/>
      <c r="S39" s="10"/>
    </row>
    <row r="40" spans="1:19" s="10" customFormat="1" x14ac:dyDescent="0.2">
      <c r="A40" s="29" t="s">
        <v>335</v>
      </c>
      <c r="B40" s="10" t="s">
        <v>312</v>
      </c>
      <c r="C40" s="10">
        <v>9.3999999999999994E-5</v>
      </c>
      <c r="D40" s="10">
        <v>121236574</v>
      </c>
      <c r="E40" s="10">
        <v>76074680</v>
      </c>
      <c r="F40" s="10">
        <v>45161895</v>
      </c>
      <c r="G40" s="10">
        <v>6286273</v>
      </c>
      <c r="H40" s="10">
        <v>7.1840000000000002</v>
      </c>
      <c r="I40" s="10">
        <v>8</v>
      </c>
      <c r="J40" s="10">
        <v>1.63E-4</v>
      </c>
      <c r="K40" s="11">
        <v>3.7879999999999998</v>
      </c>
      <c r="L40" s="10">
        <f t="shared" si="0"/>
        <v>1.5936521060620958</v>
      </c>
      <c r="M40" s="11">
        <f t="shared" si="1"/>
        <v>0.67233672365846686</v>
      </c>
      <c r="N40" s="12"/>
      <c r="O40" s="12"/>
      <c r="P40" s="12"/>
      <c r="Q40" s="12"/>
      <c r="R40" s="12"/>
      <c r="S40" s="12"/>
    </row>
    <row r="41" spans="1:19" x14ac:dyDescent="0.2">
      <c r="A41" s="28" t="s">
        <v>64</v>
      </c>
      <c r="B41" s="12" t="s">
        <v>312</v>
      </c>
      <c r="C41" s="12">
        <v>6.0670000000000003E-3</v>
      </c>
      <c r="D41" s="12">
        <v>2979090</v>
      </c>
      <c r="E41" s="12">
        <v>1878629</v>
      </c>
      <c r="F41" s="12">
        <v>1100462</v>
      </c>
      <c r="G41" s="12">
        <v>297652</v>
      </c>
      <c r="H41" s="12">
        <v>3.6970000000000001</v>
      </c>
      <c r="I41" s="12">
        <v>8</v>
      </c>
      <c r="J41" s="12">
        <v>5.7650000000000002E-3</v>
      </c>
      <c r="K41" s="15">
        <v>2.2389999999999999</v>
      </c>
      <c r="L41" s="12">
        <f t="shared" si="0"/>
        <v>1.585778778034407</v>
      </c>
      <c r="M41" s="15">
        <f t="shared" si="1"/>
        <v>0.66519152382034841</v>
      </c>
    </row>
    <row r="42" spans="1:19" s="10" customFormat="1" x14ac:dyDescent="0.2">
      <c r="A42" s="28" t="s">
        <v>284</v>
      </c>
      <c r="B42" s="12" t="s">
        <v>312</v>
      </c>
      <c r="C42" s="12">
        <v>9.2500000000000004E-4</v>
      </c>
      <c r="D42" s="12">
        <v>11435961</v>
      </c>
      <c r="E42" s="12">
        <v>7265764</v>
      </c>
      <c r="F42" s="12">
        <v>4170196</v>
      </c>
      <c r="G42" s="12">
        <v>816986</v>
      </c>
      <c r="H42" s="12">
        <v>5.1040000000000001</v>
      </c>
      <c r="I42" s="12">
        <v>8</v>
      </c>
      <c r="J42" s="12">
        <v>1.1299999999999999E-3</v>
      </c>
      <c r="K42" s="15">
        <v>2.9470000000000001</v>
      </c>
      <c r="L42" s="12">
        <f t="shared" si="0"/>
        <v>1.5739516174761525</v>
      </c>
      <c r="M42" s="15">
        <f t="shared" si="1"/>
        <v>0.65439119376786592</v>
      </c>
    </row>
    <row r="43" spans="1:19" x14ac:dyDescent="0.2">
      <c r="A43" s="29" t="s">
        <v>299</v>
      </c>
      <c r="B43" s="10" t="s">
        <v>312</v>
      </c>
      <c r="C43" s="10">
        <v>7.3399999999999995E-4</v>
      </c>
      <c r="D43" s="10">
        <v>42399423</v>
      </c>
      <c r="E43" s="10">
        <v>27011734</v>
      </c>
      <c r="F43" s="10">
        <v>15387689</v>
      </c>
      <c r="G43" s="10">
        <v>2906704</v>
      </c>
      <c r="H43" s="10">
        <v>5.2939999999999996</v>
      </c>
      <c r="I43" s="10">
        <v>8</v>
      </c>
      <c r="J43" s="10">
        <v>9.5100000000000002E-4</v>
      </c>
      <c r="K43" s="11">
        <v>3.0219999999999998</v>
      </c>
      <c r="L43" s="10">
        <f t="shared" si="0"/>
        <v>1.5696668344209224</v>
      </c>
      <c r="M43" s="11">
        <f t="shared" si="1"/>
        <v>0.65045837610075252</v>
      </c>
    </row>
    <row r="44" spans="1:19" x14ac:dyDescent="0.2">
      <c r="A44" s="28" t="s">
        <v>275</v>
      </c>
      <c r="B44" s="12" t="s">
        <v>312</v>
      </c>
      <c r="C44" s="12">
        <v>4.8000000000000001E-4</v>
      </c>
      <c r="D44" s="12">
        <v>64623141</v>
      </c>
      <c r="E44" s="12">
        <v>41522992</v>
      </c>
      <c r="F44" s="12">
        <v>23100149</v>
      </c>
      <c r="G44" s="12">
        <v>4087210</v>
      </c>
      <c r="H44" s="12">
        <v>5.6520000000000001</v>
      </c>
      <c r="I44" s="12">
        <v>8</v>
      </c>
      <c r="J44" s="12">
        <v>6.5600000000000001E-4</v>
      </c>
      <c r="K44" s="15">
        <v>3.1829999999999998</v>
      </c>
      <c r="L44" s="12">
        <f t="shared" si="0"/>
        <v>1.556321880658311</v>
      </c>
      <c r="M44" s="15">
        <f t="shared" si="1"/>
        <v>0.63814047138116481</v>
      </c>
    </row>
    <row r="45" spans="1:19" x14ac:dyDescent="0.2">
      <c r="A45" s="28" t="s">
        <v>326</v>
      </c>
      <c r="B45" s="12" t="s">
        <v>314</v>
      </c>
      <c r="C45" s="12">
        <v>6.2356000000000002E-2</v>
      </c>
      <c r="D45" s="12">
        <v>10908053</v>
      </c>
      <c r="E45" s="12">
        <v>7059414</v>
      </c>
      <c r="F45" s="12">
        <v>3848639</v>
      </c>
      <c r="G45" s="12">
        <v>1778114</v>
      </c>
      <c r="H45" s="12">
        <v>2.1640000000000001</v>
      </c>
      <c r="I45" s="12">
        <v>8</v>
      </c>
      <c r="J45" s="12">
        <v>4.5705000000000003E-2</v>
      </c>
      <c r="K45" s="15">
        <v>1.34</v>
      </c>
      <c r="L45" s="12">
        <f t="shared" si="0"/>
        <v>1.5451782541723718</v>
      </c>
      <c r="M45" s="15">
        <f t="shared" si="1"/>
        <v>0.6277732792794033</v>
      </c>
      <c r="N45" s="10"/>
      <c r="O45" s="10"/>
      <c r="P45" s="10"/>
      <c r="Q45" s="10"/>
      <c r="R45" s="10"/>
      <c r="S45" s="10"/>
    </row>
    <row r="46" spans="1:19" x14ac:dyDescent="0.2">
      <c r="A46" s="29" t="s">
        <v>354</v>
      </c>
      <c r="B46" s="10" t="s">
        <v>312</v>
      </c>
      <c r="C46" s="10">
        <v>1.48E-3</v>
      </c>
      <c r="D46" s="10">
        <v>663148</v>
      </c>
      <c r="E46" s="10">
        <v>434664</v>
      </c>
      <c r="F46" s="10">
        <v>228484</v>
      </c>
      <c r="G46" s="10">
        <v>48290</v>
      </c>
      <c r="H46" s="10">
        <v>4.7320000000000002</v>
      </c>
      <c r="I46" s="10">
        <v>8</v>
      </c>
      <c r="J46" s="10">
        <v>1.6800000000000001E-3</v>
      </c>
      <c r="K46" s="11">
        <v>2.7749999999999999</v>
      </c>
      <c r="L46" s="10">
        <f t="shared" si="0"/>
        <v>1.52565659912024</v>
      </c>
      <c r="M46" s="11">
        <f t="shared" si="1"/>
        <v>0.60943027115150705</v>
      </c>
    </row>
    <row r="47" spans="1:19" x14ac:dyDescent="0.2">
      <c r="A47" s="28" t="s">
        <v>191</v>
      </c>
      <c r="B47" s="12" t="s">
        <v>314</v>
      </c>
      <c r="C47" s="12">
        <v>1.1993999999999999E-2</v>
      </c>
      <c r="D47" s="12">
        <v>1203985334</v>
      </c>
      <c r="E47" s="12">
        <v>796506036</v>
      </c>
      <c r="F47" s="12">
        <v>407479298</v>
      </c>
      <c r="G47" s="12">
        <v>126017843</v>
      </c>
      <c r="H47" s="12">
        <v>3.234</v>
      </c>
      <c r="I47" s="12">
        <v>8</v>
      </c>
      <c r="J47" s="12">
        <v>1.0536999999999999E-2</v>
      </c>
      <c r="K47" s="15">
        <v>1.9770000000000001</v>
      </c>
      <c r="L47" s="12">
        <f t="shared" si="0"/>
        <v>1.5115834401536161</v>
      </c>
      <c r="M47" s="15">
        <f t="shared" si="1"/>
        <v>0.59606061864361559</v>
      </c>
    </row>
    <row r="48" spans="1:19" x14ac:dyDescent="0.2">
      <c r="A48" s="28" t="s">
        <v>283</v>
      </c>
      <c r="B48" s="12" t="s">
        <v>312</v>
      </c>
      <c r="C48" s="12" t="s">
        <v>313</v>
      </c>
      <c r="D48" s="12">
        <v>220914307</v>
      </c>
      <c r="E48" s="12">
        <v>147091474</v>
      </c>
      <c r="F48" s="12">
        <v>73822833</v>
      </c>
      <c r="G48" s="12">
        <v>4248967</v>
      </c>
      <c r="H48" s="12">
        <v>17.37</v>
      </c>
      <c r="I48" s="12">
        <v>8</v>
      </c>
      <c r="J48" s="12" t="s">
        <v>313</v>
      </c>
      <c r="K48" s="15">
        <v>6.1109999999999998</v>
      </c>
      <c r="L48" s="12">
        <f t="shared" si="0"/>
        <v>1.5018838345450261</v>
      </c>
      <c r="M48" s="15">
        <f t="shared" si="1"/>
        <v>0.58677322975834489</v>
      </c>
    </row>
    <row r="49" spans="1:19" x14ac:dyDescent="0.2">
      <c r="A49" s="28" t="s">
        <v>169</v>
      </c>
      <c r="B49" s="12" t="s">
        <v>314</v>
      </c>
      <c r="C49" s="12">
        <v>4.5477999999999998E-2</v>
      </c>
      <c r="D49" s="12">
        <v>462612</v>
      </c>
      <c r="E49" s="12">
        <v>308361</v>
      </c>
      <c r="F49" s="12">
        <v>154251</v>
      </c>
      <c r="G49" s="12">
        <v>65175</v>
      </c>
      <c r="H49" s="12">
        <v>2.367</v>
      </c>
      <c r="I49" s="12">
        <v>8</v>
      </c>
      <c r="J49" s="12">
        <v>3.4314999999999998E-2</v>
      </c>
      <c r="K49" s="15">
        <v>1.4650000000000001</v>
      </c>
      <c r="L49" s="12">
        <f t="shared" si="0"/>
        <v>1.5002286281339079</v>
      </c>
      <c r="M49" s="15">
        <f t="shared" si="1"/>
        <v>0.58518237774822146</v>
      </c>
      <c r="N49" s="10"/>
      <c r="O49" s="22"/>
      <c r="P49" s="22"/>
      <c r="Q49" s="22"/>
      <c r="R49" s="22"/>
      <c r="S49" s="10"/>
    </row>
    <row r="50" spans="1:19" x14ac:dyDescent="0.2">
      <c r="A50" s="29" t="s">
        <v>49</v>
      </c>
      <c r="B50" s="10" t="s">
        <v>312</v>
      </c>
      <c r="C50" s="10">
        <v>5.555E-3</v>
      </c>
      <c r="D50" s="10">
        <v>111531397</v>
      </c>
      <c r="E50" s="10">
        <v>75196792</v>
      </c>
      <c r="F50" s="10">
        <v>36334605</v>
      </c>
      <c r="G50" s="10">
        <v>9666917</v>
      </c>
      <c r="H50" s="10">
        <v>3.7589999999999999</v>
      </c>
      <c r="I50" s="10">
        <v>8</v>
      </c>
      <c r="J50" s="10">
        <v>5.398E-3</v>
      </c>
      <c r="K50" s="11">
        <v>2.2679999999999998</v>
      </c>
      <c r="L50" s="10">
        <f t="shared" si="0"/>
        <v>1.4831935516610868</v>
      </c>
      <c r="M50" s="11">
        <f t="shared" si="1"/>
        <v>0.56870687682230925</v>
      </c>
    </row>
    <row r="51" spans="1:19" x14ac:dyDescent="0.2">
      <c r="A51" s="28" t="s">
        <v>265</v>
      </c>
      <c r="B51" s="12" t="s">
        <v>312</v>
      </c>
      <c r="C51" s="12">
        <v>1.74E-4</v>
      </c>
      <c r="D51" s="12">
        <v>39021604</v>
      </c>
      <c r="E51" s="12">
        <v>26757516</v>
      </c>
      <c r="F51" s="12">
        <v>12264088</v>
      </c>
      <c r="G51" s="12">
        <v>1866227</v>
      </c>
      <c r="H51" s="12">
        <v>6.5720000000000001</v>
      </c>
      <c r="I51" s="12">
        <v>8</v>
      </c>
      <c r="J51" s="12">
        <v>2.8699999999999998E-4</v>
      </c>
      <c r="K51" s="15">
        <v>3.5419999999999998</v>
      </c>
      <c r="L51" s="12">
        <f t="shared" si="0"/>
        <v>1.4583417982446503</v>
      </c>
      <c r="M51" s="15">
        <f t="shared" si="1"/>
        <v>0.54432889033818888</v>
      </c>
      <c r="N51" s="10"/>
      <c r="O51" s="10"/>
      <c r="P51" s="10"/>
      <c r="Q51" s="10"/>
      <c r="R51" s="10"/>
      <c r="S51" s="10"/>
    </row>
    <row r="52" spans="1:19" x14ac:dyDescent="0.2">
      <c r="A52" s="29" t="s">
        <v>233</v>
      </c>
      <c r="B52" s="10" t="s">
        <v>312</v>
      </c>
      <c r="C52" s="10">
        <v>7.7000000000000001E-5</v>
      </c>
      <c r="D52" s="10">
        <v>13802936971</v>
      </c>
      <c r="E52" s="10">
        <v>9541151439</v>
      </c>
      <c r="F52" s="10">
        <v>4261785533</v>
      </c>
      <c r="G52" s="10">
        <v>576787102</v>
      </c>
      <c r="H52" s="10">
        <v>7.3890000000000002</v>
      </c>
      <c r="I52" s="10">
        <v>8</v>
      </c>
      <c r="J52" s="10">
        <v>1.3899999999999999E-4</v>
      </c>
      <c r="K52" s="11">
        <v>3.8570000000000002</v>
      </c>
      <c r="L52" s="10">
        <f t="shared" si="0"/>
        <v>1.4466741314449438</v>
      </c>
      <c r="M52" s="11">
        <f t="shared" si="1"/>
        <v>0.53273998621414009</v>
      </c>
    </row>
    <row r="53" spans="1:19" x14ac:dyDescent="0.2">
      <c r="A53" s="28" t="s">
        <v>347</v>
      </c>
      <c r="B53" s="12" t="s">
        <v>314</v>
      </c>
      <c r="C53" s="12">
        <v>0.15636800000000001</v>
      </c>
      <c r="D53" s="12">
        <v>2005211</v>
      </c>
      <c r="E53" s="12">
        <v>1387444</v>
      </c>
      <c r="F53" s="12">
        <v>617767</v>
      </c>
      <c r="G53" s="12">
        <v>394906</v>
      </c>
      <c r="H53" s="12">
        <v>1.5640000000000001</v>
      </c>
      <c r="I53" s="12">
        <v>8</v>
      </c>
      <c r="J53" s="12">
        <v>0.10338799999999999</v>
      </c>
      <c r="K53" s="15">
        <v>0.98550000000000004</v>
      </c>
      <c r="L53" s="12">
        <f t="shared" si="0"/>
        <v>1.445255448147817</v>
      </c>
      <c r="M53" s="15">
        <f t="shared" si="1"/>
        <v>0.53132451086094679</v>
      </c>
    </row>
    <row r="54" spans="1:19" x14ac:dyDescent="0.2">
      <c r="A54" s="28" t="s">
        <v>244</v>
      </c>
      <c r="B54" s="12" t="s">
        <v>312</v>
      </c>
      <c r="C54" s="12">
        <v>9.0000000000000002E-6</v>
      </c>
      <c r="D54" s="12">
        <v>53798451</v>
      </c>
      <c r="E54" s="12">
        <v>37322136</v>
      </c>
      <c r="F54" s="12">
        <v>16476315</v>
      </c>
      <c r="G54" s="12">
        <v>1650676</v>
      </c>
      <c r="H54" s="12">
        <v>9.9819999999999993</v>
      </c>
      <c r="I54" s="12">
        <v>8</v>
      </c>
      <c r="J54" s="12">
        <v>2.0999999999999999E-5</v>
      </c>
      <c r="K54" s="15">
        <v>4.673</v>
      </c>
      <c r="L54" s="12">
        <f t="shared" si="0"/>
        <v>1.4414622732203752</v>
      </c>
      <c r="M54" s="15">
        <f t="shared" si="1"/>
        <v>0.52753307828260754</v>
      </c>
    </row>
    <row r="55" spans="1:19" x14ac:dyDescent="0.2">
      <c r="A55" s="28" t="s">
        <v>238</v>
      </c>
      <c r="B55" s="12" t="s">
        <v>312</v>
      </c>
      <c r="C55" s="12">
        <v>2.2900000000000001E-4</v>
      </c>
      <c r="D55" s="12">
        <v>35443709</v>
      </c>
      <c r="E55" s="12">
        <v>24605435</v>
      </c>
      <c r="F55" s="12">
        <v>10838274</v>
      </c>
      <c r="G55" s="12">
        <v>1715979</v>
      </c>
      <c r="H55" s="12">
        <v>6.3159999999999998</v>
      </c>
      <c r="I55" s="12">
        <v>8</v>
      </c>
      <c r="J55" s="12">
        <v>3.6200000000000002E-4</v>
      </c>
      <c r="K55" s="15">
        <v>3.4409999999999998</v>
      </c>
      <c r="L55" s="12">
        <f t="shared" si="0"/>
        <v>1.4404829258251277</v>
      </c>
      <c r="M55" s="15">
        <f t="shared" si="1"/>
        <v>0.52655256020385588</v>
      </c>
    </row>
    <row r="56" spans="1:19" x14ac:dyDescent="0.2">
      <c r="A56" s="28" t="s">
        <v>297</v>
      </c>
      <c r="B56" s="12" t="s">
        <v>314</v>
      </c>
      <c r="C56" s="12">
        <v>2.1826000000000002E-2</v>
      </c>
      <c r="D56" s="12">
        <v>3276978</v>
      </c>
      <c r="E56" s="12">
        <v>2289530</v>
      </c>
      <c r="F56" s="12">
        <v>987448</v>
      </c>
      <c r="G56" s="12">
        <v>347745</v>
      </c>
      <c r="H56" s="12">
        <v>2.84</v>
      </c>
      <c r="I56" s="12">
        <v>8</v>
      </c>
      <c r="J56" s="12">
        <v>1.7607999999999999E-2</v>
      </c>
      <c r="K56" s="15">
        <v>1.754</v>
      </c>
      <c r="L56" s="12">
        <f t="shared" si="0"/>
        <v>1.4312885177307133</v>
      </c>
      <c r="M56" s="15">
        <f t="shared" si="1"/>
        <v>0.51731451842625242</v>
      </c>
      <c r="N56" s="10"/>
      <c r="O56" s="10"/>
      <c r="P56" s="10"/>
      <c r="Q56" s="10"/>
      <c r="R56" s="10"/>
      <c r="S56" s="10"/>
    </row>
    <row r="57" spans="1:19" x14ac:dyDescent="0.2">
      <c r="A57" s="29" t="s">
        <v>338</v>
      </c>
      <c r="B57" s="10" t="s">
        <v>312</v>
      </c>
      <c r="C57" s="10">
        <v>1.3810000000000001E-3</v>
      </c>
      <c r="D57" s="10">
        <v>42547089</v>
      </c>
      <c r="E57" s="10">
        <v>29765046</v>
      </c>
      <c r="F57" s="10">
        <v>12782043</v>
      </c>
      <c r="G57" s="10">
        <v>2670960</v>
      </c>
      <c r="H57" s="10">
        <v>4.7859999999999996</v>
      </c>
      <c r="I57" s="10">
        <v>8</v>
      </c>
      <c r="J57" s="10">
        <v>1.5809999999999999E-3</v>
      </c>
      <c r="K57" s="11">
        <v>2.8010000000000002</v>
      </c>
      <c r="L57" s="10">
        <f t="shared" si="0"/>
        <v>1.4294313202136493</v>
      </c>
      <c r="M57" s="11">
        <f t="shared" si="1"/>
        <v>0.5154413045667865</v>
      </c>
      <c r="N57" s="10"/>
      <c r="O57" s="10"/>
      <c r="P57" s="10"/>
      <c r="Q57" s="10"/>
      <c r="R57" s="10"/>
      <c r="S57" s="10"/>
    </row>
    <row r="58" spans="1:19" x14ac:dyDescent="0.2">
      <c r="A58" s="29" t="s">
        <v>206</v>
      </c>
      <c r="B58" s="10" t="s">
        <v>312</v>
      </c>
      <c r="C58" s="10">
        <v>1.2E-5</v>
      </c>
      <c r="D58" s="10">
        <v>692192488</v>
      </c>
      <c r="E58" s="10">
        <v>484716060</v>
      </c>
      <c r="F58" s="10">
        <v>207476429</v>
      </c>
      <c r="G58" s="10">
        <v>21748441</v>
      </c>
      <c r="H58" s="10">
        <v>9.5399999999999991</v>
      </c>
      <c r="I58" s="10">
        <v>8</v>
      </c>
      <c r="J58" s="10">
        <v>2.8E-5</v>
      </c>
      <c r="K58" s="11">
        <v>4.5510000000000002</v>
      </c>
      <c r="L58" s="10">
        <f t="shared" si="0"/>
        <v>1.4280370409018426</v>
      </c>
      <c r="M58" s="11">
        <f t="shared" si="1"/>
        <v>0.51403340095828487</v>
      </c>
    </row>
    <row r="59" spans="1:19" x14ac:dyDescent="0.2">
      <c r="A59" s="28" t="s">
        <v>58</v>
      </c>
      <c r="B59" s="12" t="s">
        <v>312</v>
      </c>
      <c r="C59" s="12">
        <v>1.15E-3</v>
      </c>
      <c r="D59" s="12">
        <v>7375292</v>
      </c>
      <c r="E59" s="12">
        <v>5169325</v>
      </c>
      <c r="F59" s="12">
        <v>2205967</v>
      </c>
      <c r="G59" s="12">
        <v>447477</v>
      </c>
      <c r="H59" s="12">
        <v>4.93</v>
      </c>
      <c r="I59" s="12">
        <v>8</v>
      </c>
      <c r="J59" s="12">
        <v>1.366E-3</v>
      </c>
      <c r="K59" s="15">
        <v>2.8650000000000002</v>
      </c>
      <c r="L59" s="12">
        <f t="shared" si="0"/>
        <v>1.4267417893051801</v>
      </c>
      <c r="M59" s="15">
        <f t="shared" si="1"/>
        <v>0.5127242605347534</v>
      </c>
      <c r="N59" s="10"/>
      <c r="O59" s="10"/>
      <c r="P59" s="10"/>
      <c r="Q59" s="10"/>
      <c r="R59" s="10"/>
      <c r="S59" s="10"/>
    </row>
    <row r="60" spans="1:19" x14ac:dyDescent="0.2">
      <c r="A60" s="29" t="s">
        <v>232</v>
      </c>
      <c r="B60" s="10" t="s">
        <v>312</v>
      </c>
      <c r="C60" s="10">
        <v>2.0000000000000001E-4</v>
      </c>
      <c r="D60" s="10">
        <v>1728901</v>
      </c>
      <c r="E60" s="10">
        <v>1217788</v>
      </c>
      <c r="F60" s="10">
        <v>511113</v>
      </c>
      <c r="G60" s="10">
        <v>79350</v>
      </c>
      <c r="H60" s="10">
        <v>6.4409999999999998</v>
      </c>
      <c r="I60" s="10">
        <v>8</v>
      </c>
      <c r="J60" s="10">
        <v>3.2499999999999999E-4</v>
      </c>
      <c r="K60" s="11">
        <v>3.488</v>
      </c>
      <c r="L60" s="10">
        <f t="shared" si="0"/>
        <v>1.4197060572119284</v>
      </c>
      <c r="M60" s="11">
        <f t="shared" si="1"/>
        <v>0.5055922581099892</v>
      </c>
      <c r="N60" s="10"/>
      <c r="O60" s="10"/>
      <c r="P60" s="10"/>
      <c r="Q60" s="10"/>
      <c r="R60" s="10"/>
      <c r="S60" s="10"/>
    </row>
    <row r="61" spans="1:19" x14ac:dyDescent="0.2">
      <c r="A61" s="29" t="s">
        <v>271</v>
      </c>
      <c r="B61" s="10" t="s">
        <v>312</v>
      </c>
      <c r="C61" s="10">
        <v>7.9000000000000008E-3</v>
      </c>
      <c r="D61" s="10">
        <v>26425130</v>
      </c>
      <c r="E61" s="10">
        <v>19073537</v>
      </c>
      <c r="F61" s="10">
        <v>7351593</v>
      </c>
      <c r="G61" s="10">
        <v>2091307</v>
      </c>
      <c r="H61" s="10">
        <v>3.5150000000000001</v>
      </c>
      <c r="I61" s="10">
        <v>8</v>
      </c>
      <c r="J61" s="10">
        <v>7.1869999999999998E-3</v>
      </c>
      <c r="K61" s="11">
        <v>2.1429999999999998</v>
      </c>
      <c r="L61" s="10">
        <f t="shared" si="0"/>
        <v>1.3854341751086858</v>
      </c>
      <c r="M61" s="11">
        <f t="shared" si="1"/>
        <v>0.47033816697217762</v>
      </c>
    </row>
    <row r="62" spans="1:19" x14ac:dyDescent="0.2">
      <c r="A62" s="28" t="s">
        <v>77</v>
      </c>
      <c r="B62" s="12" t="s">
        <v>314</v>
      </c>
      <c r="C62" s="12">
        <v>1.3294E-2</v>
      </c>
      <c r="D62" s="12">
        <v>1191103556</v>
      </c>
      <c r="E62" s="12">
        <v>867089583</v>
      </c>
      <c r="F62" s="12">
        <v>324013974</v>
      </c>
      <c r="G62" s="12">
        <v>102372687</v>
      </c>
      <c r="H62" s="12">
        <v>3.165</v>
      </c>
      <c r="I62" s="12">
        <v>8</v>
      </c>
      <c r="J62" s="12">
        <v>1.1377999999999999E-2</v>
      </c>
      <c r="K62" s="15">
        <v>1.944</v>
      </c>
      <c r="L62" s="12">
        <f t="shared" si="0"/>
        <v>1.3736799280634422</v>
      </c>
      <c r="M62" s="15">
        <f t="shared" si="1"/>
        <v>0.45804589062767082</v>
      </c>
    </row>
    <row r="63" spans="1:19" x14ac:dyDescent="0.2">
      <c r="A63" s="28" t="s">
        <v>373</v>
      </c>
      <c r="B63" s="12" t="s">
        <v>314</v>
      </c>
      <c r="C63" s="12">
        <v>2.1416999999999999E-2</v>
      </c>
      <c r="D63" s="12">
        <v>679602311</v>
      </c>
      <c r="E63" s="12">
        <v>495653376</v>
      </c>
      <c r="F63" s="12">
        <v>183948935</v>
      </c>
      <c r="G63" s="12">
        <v>64500770</v>
      </c>
      <c r="H63" s="12">
        <v>2.8519999999999999</v>
      </c>
      <c r="I63" s="12">
        <v>8</v>
      </c>
      <c r="J63" s="12">
        <v>1.7387E-2</v>
      </c>
      <c r="K63" s="15">
        <v>1.76</v>
      </c>
      <c r="L63" s="12">
        <f t="shared" si="0"/>
        <v>1.3711241442245317</v>
      </c>
      <c r="M63" s="15">
        <f t="shared" si="1"/>
        <v>0.45535920142254377</v>
      </c>
    </row>
    <row r="64" spans="1:19" x14ac:dyDescent="0.2">
      <c r="A64" s="28" t="s">
        <v>262</v>
      </c>
      <c r="B64" s="12" t="s">
        <v>314</v>
      </c>
      <c r="C64" s="12">
        <v>0.111926</v>
      </c>
      <c r="D64" s="12">
        <v>404607</v>
      </c>
      <c r="E64" s="12">
        <v>298477</v>
      </c>
      <c r="F64" s="12">
        <v>106130</v>
      </c>
      <c r="G64" s="12">
        <v>59425</v>
      </c>
      <c r="H64" s="12">
        <v>1.786</v>
      </c>
      <c r="I64" s="12">
        <v>8</v>
      </c>
      <c r="J64" s="12">
        <v>7.7187000000000006E-2</v>
      </c>
      <c r="K64" s="15">
        <v>1.1120000000000001</v>
      </c>
      <c r="L64" s="12">
        <f t="shared" si="0"/>
        <v>1.3555717861007717</v>
      </c>
      <c r="M64" s="15">
        <f t="shared" si="1"/>
        <v>0.43890151502683583</v>
      </c>
    </row>
    <row r="65" spans="1:19" x14ac:dyDescent="0.2">
      <c r="A65" s="28" t="s">
        <v>348</v>
      </c>
      <c r="B65" s="12" t="s">
        <v>314</v>
      </c>
      <c r="C65" s="12">
        <v>0.133191</v>
      </c>
      <c r="D65" s="12">
        <v>2241503</v>
      </c>
      <c r="E65" s="12">
        <v>1661118</v>
      </c>
      <c r="F65" s="12">
        <v>580385</v>
      </c>
      <c r="G65" s="12">
        <v>347249</v>
      </c>
      <c r="H65" s="12">
        <v>1.671</v>
      </c>
      <c r="I65" s="12">
        <v>8</v>
      </c>
      <c r="J65" s="12">
        <v>9.0393000000000001E-2</v>
      </c>
      <c r="K65" s="15">
        <v>1.044</v>
      </c>
      <c r="L65" s="12">
        <f t="shared" si="0"/>
        <v>1.3493942031812309</v>
      </c>
      <c r="M65" s="15">
        <f t="shared" si="1"/>
        <v>0.4323118693360255</v>
      </c>
    </row>
    <row r="66" spans="1:19" s="10" customFormat="1" x14ac:dyDescent="0.2">
      <c r="A66" s="28" t="s">
        <v>279</v>
      </c>
      <c r="B66" s="12" t="s">
        <v>312</v>
      </c>
      <c r="C66" s="12">
        <v>7.2599999999999997E-4</v>
      </c>
      <c r="D66" s="12">
        <v>56825898</v>
      </c>
      <c r="E66" s="12">
        <v>42297550</v>
      </c>
      <c r="F66" s="12">
        <v>14528348</v>
      </c>
      <c r="G66" s="12">
        <v>2739810</v>
      </c>
      <c r="H66" s="12">
        <v>5.3029999999999999</v>
      </c>
      <c r="I66" s="12">
        <v>8</v>
      </c>
      <c r="J66" s="12">
        <v>9.5E-4</v>
      </c>
      <c r="K66" s="15">
        <v>3.0219999999999998</v>
      </c>
      <c r="L66" s="12">
        <f t="shared" ref="L66:L129" si="2">D66/E66</f>
        <v>1.3434796578052393</v>
      </c>
      <c r="M66" s="15">
        <f t="shared" ref="M66:M129" si="3">LOG(L66,2)</f>
        <v>0.42597447705953967</v>
      </c>
      <c r="N66" s="12"/>
      <c r="O66" s="12"/>
      <c r="P66" s="12"/>
      <c r="Q66" s="12"/>
      <c r="R66" s="12"/>
      <c r="S66" s="12"/>
    </row>
    <row r="67" spans="1:19" x14ac:dyDescent="0.2">
      <c r="A67" s="28" t="s">
        <v>54</v>
      </c>
      <c r="B67" s="12" t="s">
        <v>312</v>
      </c>
      <c r="C67" s="12">
        <v>9.5359999999999993E-3</v>
      </c>
      <c r="D67" s="12">
        <v>21308674</v>
      </c>
      <c r="E67" s="12">
        <v>16234270</v>
      </c>
      <c r="F67" s="12">
        <v>5074404</v>
      </c>
      <c r="G67" s="12">
        <v>1497990</v>
      </c>
      <c r="H67" s="12">
        <v>3.387</v>
      </c>
      <c r="I67" s="12">
        <v>8</v>
      </c>
      <c r="J67" s="12">
        <v>8.5529999999999998E-3</v>
      </c>
      <c r="K67" s="15">
        <v>2.0680000000000001</v>
      </c>
      <c r="L67" s="12">
        <f t="shared" si="2"/>
        <v>1.3125735866164601</v>
      </c>
      <c r="M67" s="15">
        <f t="shared" si="3"/>
        <v>0.39239830664213982</v>
      </c>
    </row>
    <row r="68" spans="1:19" x14ac:dyDescent="0.2">
      <c r="A68" s="28" t="s">
        <v>220</v>
      </c>
      <c r="B68" s="12" t="s">
        <v>312</v>
      </c>
      <c r="C68" s="12">
        <v>5.44E-4</v>
      </c>
      <c r="D68" s="12">
        <v>7985344</v>
      </c>
      <c r="E68" s="12">
        <v>6086612</v>
      </c>
      <c r="F68" s="12">
        <v>1898731</v>
      </c>
      <c r="G68" s="12">
        <v>342455</v>
      </c>
      <c r="H68" s="12">
        <v>5.5439999999999996</v>
      </c>
      <c r="I68" s="12">
        <v>8</v>
      </c>
      <c r="J68" s="12">
        <v>7.2000000000000005E-4</v>
      </c>
      <c r="K68" s="15">
        <v>3.1429999999999998</v>
      </c>
      <c r="L68" s="12">
        <f t="shared" si="2"/>
        <v>1.3119521993516261</v>
      </c>
      <c r="M68" s="15">
        <f t="shared" si="3"/>
        <v>0.39171515668263757</v>
      </c>
    </row>
    <row r="69" spans="1:19" x14ac:dyDescent="0.2">
      <c r="A69" s="28" t="s">
        <v>286</v>
      </c>
      <c r="B69" s="12" t="s">
        <v>314</v>
      </c>
      <c r="C69" s="12">
        <v>1.5566E-2</v>
      </c>
      <c r="D69" s="12">
        <v>560651825</v>
      </c>
      <c r="E69" s="12">
        <v>428888974</v>
      </c>
      <c r="F69" s="12">
        <v>131762851</v>
      </c>
      <c r="G69" s="12">
        <v>43049706</v>
      </c>
      <c r="H69" s="12">
        <v>3.0609999999999999</v>
      </c>
      <c r="I69" s="12">
        <v>8</v>
      </c>
      <c r="J69" s="12">
        <v>1.2881E-2</v>
      </c>
      <c r="K69" s="15">
        <v>1.89</v>
      </c>
      <c r="L69" s="12">
        <f t="shared" si="2"/>
        <v>1.3072190216762252</v>
      </c>
      <c r="M69" s="15">
        <f t="shared" si="3"/>
        <v>0.38650088177118602</v>
      </c>
    </row>
    <row r="70" spans="1:19" x14ac:dyDescent="0.2">
      <c r="A70" s="28" t="s">
        <v>143</v>
      </c>
      <c r="B70" s="12" t="s">
        <v>314</v>
      </c>
      <c r="C70" s="12">
        <v>0.15721099999999999</v>
      </c>
      <c r="D70" s="12">
        <v>7311359</v>
      </c>
      <c r="E70" s="12">
        <v>5606650</v>
      </c>
      <c r="F70" s="12">
        <v>1704709</v>
      </c>
      <c r="G70" s="12">
        <v>1092255</v>
      </c>
      <c r="H70" s="12">
        <v>1.5609999999999999</v>
      </c>
      <c r="I70" s="12">
        <v>8</v>
      </c>
      <c r="J70" s="12">
        <v>0.103413</v>
      </c>
      <c r="K70" s="15">
        <v>0.98540000000000005</v>
      </c>
      <c r="L70" s="12">
        <f t="shared" si="2"/>
        <v>1.3040512605566603</v>
      </c>
      <c r="M70" s="15">
        <f t="shared" si="3"/>
        <v>0.38300058114672292</v>
      </c>
    </row>
    <row r="71" spans="1:19" x14ac:dyDescent="0.2">
      <c r="A71" s="29" t="s">
        <v>137</v>
      </c>
      <c r="B71" s="10" t="s">
        <v>312</v>
      </c>
      <c r="C71" s="10">
        <v>5.8999999999999998E-5</v>
      </c>
      <c r="D71" s="10">
        <v>5844303</v>
      </c>
      <c r="E71" s="10">
        <v>4498607</v>
      </c>
      <c r="F71" s="10">
        <v>1345696</v>
      </c>
      <c r="G71" s="10">
        <v>175389</v>
      </c>
      <c r="H71" s="10">
        <v>7.673</v>
      </c>
      <c r="I71" s="10">
        <v>8</v>
      </c>
      <c r="J71" s="10">
        <v>1.08E-4</v>
      </c>
      <c r="K71" s="11">
        <v>3.9670000000000001</v>
      </c>
      <c r="L71" s="10">
        <f t="shared" si="2"/>
        <v>1.2991361548141458</v>
      </c>
      <c r="M71" s="11">
        <f t="shared" si="3"/>
        <v>0.37755263908561865</v>
      </c>
      <c r="N71" s="10"/>
      <c r="O71" s="10"/>
      <c r="P71" s="10"/>
      <c r="Q71" s="10"/>
      <c r="R71" s="10"/>
      <c r="S71" s="10"/>
    </row>
    <row r="72" spans="1:19" x14ac:dyDescent="0.2">
      <c r="A72" s="29" t="s">
        <v>256</v>
      </c>
      <c r="B72" s="10" t="s">
        <v>312</v>
      </c>
      <c r="C72" s="10">
        <v>2.3E-5</v>
      </c>
      <c r="D72" s="10">
        <v>537636875</v>
      </c>
      <c r="E72" s="10">
        <v>417451196</v>
      </c>
      <c r="F72" s="10">
        <v>120185678</v>
      </c>
      <c r="G72" s="10">
        <v>13753029</v>
      </c>
      <c r="H72" s="10">
        <v>8.7390000000000008</v>
      </c>
      <c r="I72" s="10">
        <v>8</v>
      </c>
      <c r="J72" s="10">
        <v>4.8000000000000001E-5</v>
      </c>
      <c r="K72" s="11">
        <v>4.3230000000000004</v>
      </c>
      <c r="L72" s="10">
        <f t="shared" si="2"/>
        <v>1.2879035445379345</v>
      </c>
      <c r="M72" s="11">
        <f t="shared" si="3"/>
        <v>0.3650245491764556</v>
      </c>
      <c r="N72" s="10"/>
      <c r="O72" s="10"/>
      <c r="P72" s="10"/>
      <c r="Q72" s="10"/>
      <c r="R72" s="10"/>
      <c r="S72" s="10"/>
    </row>
    <row r="73" spans="1:19" x14ac:dyDescent="0.2">
      <c r="A73" s="29" t="s">
        <v>199</v>
      </c>
      <c r="B73" s="10" t="s">
        <v>312</v>
      </c>
      <c r="C73" s="10">
        <v>2.6080000000000001E-3</v>
      </c>
      <c r="D73" s="10">
        <v>1572066</v>
      </c>
      <c r="E73" s="10">
        <v>1221104</v>
      </c>
      <c r="F73" s="10">
        <v>350961</v>
      </c>
      <c r="G73" s="10">
        <v>81579</v>
      </c>
      <c r="H73" s="10">
        <v>4.3019999999999996</v>
      </c>
      <c r="I73" s="10">
        <v>8</v>
      </c>
      <c r="J73" s="10">
        <v>2.846E-3</v>
      </c>
      <c r="K73" s="11">
        <v>2.5459999999999998</v>
      </c>
      <c r="L73" s="10">
        <f t="shared" si="2"/>
        <v>1.2874136846656796</v>
      </c>
      <c r="M73" s="11">
        <f t="shared" si="3"/>
        <v>0.36447570928291401</v>
      </c>
    </row>
    <row r="74" spans="1:19" x14ac:dyDescent="0.2">
      <c r="A74" s="28" t="s">
        <v>341</v>
      </c>
      <c r="B74" s="12" t="s">
        <v>312</v>
      </c>
      <c r="C74" s="12">
        <v>5.1599999999999997E-4</v>
      </c>
      <c r="D74" s="12">
        <v>33647338</v>
      </c>
      <c r="E74" s="12">
        <v>26225473</v>
      </c>
      <c r="F74" s="12">
        <v>7421865</v>
      </c>
      <c r="G74" s="12">
        <v>1327474</v>
      </c>
      <c r="H74" s="12">
        <v>5.5910000000000002</v>
      </c>
      <c r="I74" s="12">
        <v>8</v>
      </c>
      <c r="J74" s="12">
        <v>6.96E-4</v>
      </c>
      <c r="K74" s="15">
        <v>3.157</v>
      </c>
      <c r="L74" s="12">
        <f t="shared" si="2"/>
        <v>1.283002140704955</v>
      </c>
      <c r="M74" s="15">
        <f t="shared" si="3"/>
        <v>0.35952357758413955</v>
      </c>
    </row>
    <row r="75" spans="1:19" x14ac:dyDescent="0.2">
      <c r="A75" s="28" t="s">
        <v>339</v>
      </c>
      <c r="B75" s="12" t="s">
        <v>312</v>
      </c>
      <c r="C75" s="12">
        <v>9.19E-4</v>
      </c>
      <c r="D75" s="12">
        <v>8190307</v>
      </c>
      <c r="E75" s="12">
        <v>6437399</v>
      </c>
      <c r="F75" s="12">
        <v>1752908</v>
      </c>
      <c r="G75" s="12">
        <v>343079</v>
      </c>
      <c r="H75" s="12">
        <v>5.109</v>
      </c>
      <c r="I75" s="12">
        <v>8</v>
      </c>
      <c r="J75" s="12">
        <v>1.1299999999999999E-3</v>
      </c>
      <c r="K75" s="15">
        <v>2.9470000000000001</v>
      </c>
      <c r="L75" s="12">
        <f t="shared" si="2"/>
        <v>1.2723006605618201</v>
      </c>
      <c r="M75" s="15">
        <f t="shared" si="3"/>
        <v>0.34743963779668396</v>
      </c>
    </row>
    <row r="76" spans="1:19" s="10" customFormat="1" x14ac:dyDescent="0.2">
      <c r="A76" s="28" t="s">
        <v>114</v>
      </c>
      <c r="B76" s="12" t="s">
        <v>314</v>
      </c>
      <c r="C76" s="12">
        <v>9.5851000000000006E-2</v>
      </c>
      <c r="D76" s="12">
        <v>23074046</v>
      </c>
      <c r="E76" s="12">
        <v>18189106</v>
      </c>
      <c r="F76" s="12">
        <v>4884940</v>
      </c>
      <c r="G76" s="12">
        <v>2588579</v>
      </c>
      <c r="H76" s="12">
        <v>1.887</v>
      </c>
      <c r="I76" s="12">
        <v>8</v>
      </c>
      <c r="J76" s="12">
        <v>6.8304000000000004E-2</v>
      </c>
      <c r="K76" s="15">
        <v>1.1659999999999999</v>
      </c>
      <c r="L76" s="12">
        <f t="shared" si="2"/>
        <v>1.2685640514712488</v>
      </c>
      <c r="M76" s="15">
        <f t="shared" si="3"/>
        <v>0.3431963648153516</v>
      </c>
    </row>
    <row r="77" spans="1:19" x14ac:dyDescent="0.2">
      <c r="A77" s="29" t="s">
        <v>288</v>
      </c>
      <c r="B77" s="10" t="s">
        <v>312</v>
      </c>
      <c r="C77" s="10">
        <v>1.5100000000000001E-4</v>
      </c>
      <c r="D77" s="10">
        <v>402172485</v>
      </c>
      <c r="E77" s="10">
        <v>317602723</v>
      </c>
      <c r="F77" s="10">
        <v>84569762</v>
      </c>
      <c r="G77" s="10">
        <v>12605610</v>
      </c>
      <c r="H77" s="10">
        <v>6.7089999999999996</v>
      </c>
      <c r="I77" s="10">
        <v>8</v>
      </c>
      <c r="J77" s="10">
        <v>2.5500000000000002E-4</v>
      </c>
      <c r="K77" s="11">
        <v>3.593</v>
      </c>
      <c r="L77" s="10">
        <f t="shared" si="2"/>
        <v>1.2662753052025943</v>
      </c>
      <c r="M77" s="11">
        <f t="shared" si="3"/>
        <v>0.34059110008308074</v>
      </c>
      <c r="N77" s="10"/>
      <c r="O77" s="10"/>
      <c r="P77" s="10"/>
      <c r="Q77" s="10"/>
      <c r="R77" s="10"/>
      <c r="S77" s="10"/>
    </row>
    <row r="78" spans="1:19" x14ac:dyDescent="0.2">
      <c r="A78" s="29" t="s">
        <v>89</v>
      </c>
      <c r="B78" s="10" t="s">
        <v>312</v>
      </c>
      <c r="C78" s="10">
        <v>4.6030000000000003E-3</v>
      </c>
      <c r="D78" s="10">
        <v>103745826</v>
      </c>
      <c r="E78" s="10">
        <v>82058982</v>
      </c>
      <c r="F78" s="10">
        <v>21686844</v>
      </c>
      <c r="G78" s="10">
        <v>5573740</v>
      </c>
      <c r="H78" s="10">
        <v>3.891</v>
      </c>
      <c r="I78" s="10">
        <v>8</v>
      </c>
      <c r="J78" s="10">
        <v>4.6490000000000004E-3</v>
      </c>
      <c r="K78" s="11">
        <v>2.3330000000000002</v>
      </c>
      <c r="L78" s="10">
        <f t="shared" si="2"/>
        <v>1.2642836100501467</v>
      </c>
      <c r="M78" s="11">
        <f t="shared" si="3"/>
        <v>0.33832013196184885</v>
      </c>
      <c r="N78" s="10"/>
      <c r="O78" s="10"/>
      <c r="P78" s="10"/>
      <c r="Q78" s="10"/>
      <c r="R78" s="10"/>
      <c r="S78" s="10"/>
    </row>
    <row r="79" spans="1:19" s="10" customFormat="1" x14ac:dyDescent="0.2">
      <c r="A79" s="29" t="s">
        <v>60</v>
      </c>
      <c r="B79" s="10" t="s">
        <v>312</v>
      </c>
      <c r="C79" s="10">
        <v>3.88E-4</v>
      </c>
      <c r="D79" s="10">
        <v>2732971</v>
      </c>
      <c r="E79" s="10">
        <v>2163034</v>
      </c>
      <c r="F79" s="10">
        <v>569938</v>
      </c>
      <c r="G79" s="10">
        <v>97636</v>
      </c>
      <c r="H79" s="10">
        <v>5.8369999999999997</v>
      </c>
      <c r="I79" s="10">
        <v>8</v>
      </c>
      <c r="J79" s="10">
        <v>5.4199999999999995E-4</v>
      </c>
      <c r="K79" s="11">
        <v>3.266</v>
      </c>
      <c r="L79" s="10">
        <f t="shared" si="2"/>
        <v>1.2634896168992258</v>
      </c>
      <c r="M79" s="11">
        <f t="shared" si="3"/>
        <v>0.33741380855689013</v>
      </c>
      <c r="N79" s="12"/>
      <c r="O79" s="12"/>
      <c r="P79" s="12"/>
      <c r="Q79" s="12"/>
      <c r="R79" s="12"/>
      <c r="S79" s="12"/>
    </row>
    <row r="80" spans="1:19" x14ac:dyDescent="0.2">
      <c r="A80" s="28" t="s">
        <v>175</v>
      </c>
      <c r="B80" s="12" t="s">
        <v>314</v>
      </c>
      <c r="C80" s="12">
        <v>3.2371999999999998E-2</v>
      </c>
      <c r="D80" s="12">
        <v>1487048705</v>
      </c>
      <c r="E80" s="12">
        <v>1177519286</v>
      </c>
      <c r="F80" s="12">
        <v>309529419</v>
      </c>
      <c r="G80" s="12">
        <v>119748073</v>
      </c>
      <c r="H80" s="12">
        <v>2.585</v>
      </c>
      <c r="I80" s="12">
        <v>8</v>
      </c>
      <c r="J80" s="12">
        <v>2.5474E-2</v>
      </c>
      <c r="K80" s="15">
        <v>1.5940000000000001</v>
      </c>
      <c r="L80" s="12">
        <f t="shared" si="2"/>
        <v>1.2628656894881636</v>
      </c>
      <c r="M80" s="15">
        <f t="shared" si="3"/>
        <v>0.33670121124499264</v>
      </c>
    </row>
    <row r="81" spans="1:19" s="10" customFormat="1" x14ac:dyDescent="0.2">
      <c r="A81" s="28" t="s">
        <v>358</v>
      </c>
      <c r="B81" s="12" t="s">
        <v>314</v>
      </c>
      <c r="C81" s="12">
        <v>3.0051000000000001E-2</v>
      </c>
      <c r="D81" s="12">
        <v>3214670</v>
      </c>
      <c r="E81" s="12">
        <v>2577912</v>
      </c>
      <c r="F81" s="12">
        <v>636758</v>
      </c>
      <c r="G81" s="12">
        <v>241864</v>
      </c>
      <c r="H81" s="12">
        <v>2.633</v>
      </c>
      <c r="I81" s="12">
        <v>8</v>
      </c>
      <c r="J81" s="12">
        <v>2.3942000000000001E-2</v>
      </c>
      <c r="K81" s="15">
        <v>1.621</v>
      </c>
      <c r="L81" s="12">
        <f t="shared" si="2"/>
        <v>1.2470053283432483</v>
      </c>
      <c r="M81" s="15">
        <f t="shared" si="3"/>
        <v>0.31846762968879966</v>
      </c>
    </row>
    <row r="82" spans="1:19" x14ac:dyDescent="0.2">
      <c r="A82" s="29" t="s">
        <v>352</v>
      </c>
      <c r="B82" s="10" t="s">
        <v>312</v>
      </c>
      <c r="C82" s="10">
        <v>1.371E-3</v>
      </c>
      <c r="D82" s="10">
        <v>59461574</v>
      </c>
      <c r="E82" s="10">
        <v>47751421</v>
      </c>
      <c r="F82" s="10">
        <v>11710153</v>
      </c>
      <c r="G82" s="10">
        <v>2444119</v>
      </c>
      <c r="H82" s="10">
        <v>4.7910000000000004</v>
      </c>
      <c r="I82" s="10">
        <v>8</v>
      </c>
      <c r="J82" s="10">
        <v>1.5809999999999999E-3</v>
      </c>
      <c r="K82" s="11">
        <v>2.8010000000000002</v>
      </c>
      <c r="L82" s="10">
        <f t="shared" si="2"/>
        <v>1.2452315083984622</v>
      </c>
      <c r="M82" s="11">
        <f t="shared" si="3"/>
        <v>0.31641398724827019</v>
      </c>
    </row>
    <row r="83" spans="1:19" x14ac:dyDescent="0.2">
      <c r="A83" s="28" t="s">
        <v>289</v>
      </c>
      <c r="B83" s="12" t="s">
        <v>314</v>
      </c>
      <c r="C83" s="12">
        <v>0.183139</v>
      </c>
      <c r="D83" s="12">
        <v>17063357</v>
      </c>
      <c r="E83" s="12">
        <v>13724234</v>
      </c>
      <c r="F83" s="12">
        <v>3339123</v>
      </c>
      <c r="G83" s="12">
        <v>2291313</v>
      </c>
      <c r="H83" s="12">
        <v>1.4570000000000001</v>
      </c>
      <c r="I83" s="12">
        <v>8</v>
      </c>
      <c r="J83" s="12">
        <v>0.116872</v>
      </c>
      <c r="K83" s="15">
        <v>0.93230000000000002</v>
      </c>
      <c r="L83" s="12">
        <f t="shared" si="2"/>
        <v>1.2433012290522008</v>
      </c>
      <c r="M83" s="15">
        <f t="shared" si="3"/>
        <v>0.31417587725118024</v>
      </c>
    </row>
    <row r="84" spans="1:19" x14ac:dyDescent="0.2">
      <c r="A84" s="28" t="s">
        <v>371</v>
      </c>
      <c r="B84" s="12" t="s">
        <v>312</v>
      </c>
      <c r="C84" s="12">
        <v>1.0579999999999999E-3</v>
      </c>
      <c r="D84" s="12">
        <v>12364908</v>
      </c>
      <c r="E84" s="12">
        <v>10007528</v>
      </c>
      <c r="F84" s="12">
        <v>2357380</v>
      </c>
      <c r="G84" s="12">
        <v>471878</v>
      </c>
      <c r="H84" s="12">
        <v>4.9960000000000004</v>
      </c>
      <c r="I84" s="12">
        <v>8</v>
      </c>
      <c r="J84" s="12">
        <v>1.281E-3</v>
      </c>
      <c r="K84" s="15">
        <v>2.8929999999999998</v>
      </c>
      <c r="L84" s="12">
        <f t="shared" si="2"/>
        <v>1.2355606699276784</v>
      </c>
      <c r="M84" s="15">
        <f t="shared" si="3"/>
        <v>0.3051658532849103</v>
      </c>
    </row>
    <row r="85" spans="1:19" x14ac:dyDescent="0.2">
      <c r="A85" s="28" t="s">
        <v>261</v>
      </c>
      <c r="B85" s="12" t="s">
        <v>312</v>
      </c>
      <c r="C85" s="12">
        <v>1.276E-3</v>
      </c>
      <c r="D85" s="12">
        <v>1364822909</v>
      </c>
      <c r="E85" s="12">
        <v>1109453954</v>
      </c>
      <c r="F85" s="12">
        <v>255368955</v>
      </c>
      <c r="G85" s="12">
        <v>52682644</v>
      </c>
      <c r="H85" s="12">
        <v>4.8470000000000004</v>
      </c>
      <c r="I85" s="12">
        <v>8</v>
      </c>
      <c r="J85" s="12">
        <v>1.488E-3</v>
      </c>
      <c r="K85" s="15">
        <v>2.827</v>
      </c>
      <c r="L85" s="12">
        <f t="shared" si="2"/>
        <v>1.2301753525500527</v>
      </c>
      <c r="M85" s="15">
        <f t="shared" si="3"/>
        <v>0.29886397590863212</v>
      </c>
    </row>
    <row r="86" spans="1:19" x14ac:dyDescent="0.2">
      <c r="A86" s="28" t="s">
        <v>51</v>
      </c>
      <c r="B86" s="12" t="s">
        <v>314</v>
      </c>
      <c r="C86" s="12">
        <v>0.16442899999999999</v>
      </c>
      <c r="D86" s="12">
        <v>161075802</v>
      </c>
      <c r="E86" s="12">
        <v>131711746</v>
      </c>
      <c r="F86" s="12">
        <v>29364055</v>
      </c>
      <c r="G86" s="12">
        <v>19186181</v>
      </c>
      <c r="H86" s="12">
        <v>1.53</v>
      </c>
      <c r="I86" s="12">
        <v>8</v>
      </c>
      <c r="J86" s="12">
        <v>0.10706300000000001</v>
      </c>
      <c r="K86" s="15">
        <v>0.97040000000000004</v>
      </c>
      <c r="L86" s="12">
        <f t="shared" si="2"/>
        <v>1.22294181720133</v>
      </c>
      <c r="M86" s="15">
        <f t="shared" si="3"/>
        <v>0.29035576769862403</v>
      </c>
    </row>
    <row r="87" spans="1:19" x14ac:dyDescent="0.2">
      <c r="A87" s="28" t="s">
        <v>195</v>
      </c>
      <c r="B87" s="12" t="s">
        <v>314</v>
      </c>
      <c r="C87" s="12">
        <v>0.13284099999999999</v>
      </c>
      <c r="D87" s="12">
        <v>4592778</v>
      </c>
      <c r="E87" s="12">
        <v>3813312</v>
      </c>
      <c r="F87" s="12">
        <v>779466</v>
      </c>
      <c r="G87" s="12">
        <v>465876</v>
      </c>
      <c r="H87" s="12">
        <v>1.673</v>
      </c>
      <c r="I87" s="12">
        <v>8</v>
      </c>
      <c r="J87" s="12">
        <v>9.0393000000000001E-2</v>
      </c>
      <c r="K87" s="15">
        <v>1.044</v>
      </c>
      <c r="L87" s="12">
        <f t="shared" si="2"/>
        <v>1.2044065631136398</v>
      </c>
      <c r="M87" s="15">
        <f t="shared" si="3"/>
        <v>0.26832247480400806</v>
      </c>
    </row>
    <row r="88" spans="1:19" x14ac:dyDescent="0.2">
      <c r="A88" s="28" t="s">
        <v>85</v>
      </c>
      <c r="B88" s="12" t="s">
        <v>314</v>
      </c>
      <c r="C88" s="12">
        <v>0.117627</v>
      </c>
      <c r="D88" s="12">
        <v>38835880</v>
      </c>
      <c r="E88" s="12">
        <v>32671580</v>
      </c>
      <c r="F88" s="12">
        <v>6164301</v>
      </c>
      <c r="G88" s="12">
        <v>3515680</v>
      </c>
      <c r="H88" s="12">
        <v>1.7529999999999999</v>
      </c>
      <c r="I88" s="12">
        <v>8</v>
      </c>
      <c r="J88" s="12">
        <v>8.0685000000000007E-2</v>
      </c>
      <c r="K88" s="15">
        <v>1.093</v>
      </c>
      <c r="L88" s="12">
        <f t="shared" si="2"/>
        <v>1.1886746830119632</v>
      </c>
      <c r="M88" s="15">
        <f t="shared" si="3"/>
        <v>0.24935393171674441</v>
      </c>
    </row>
    <row r="89" spans="1:19" x14ac:dyDescent="0.2">
      <c r="A89" s="28" t="s">
        <v>290</v>
      </c>
      <c r="B89" s="12" t="s">
        <v>314</v>
      </c>
      <c r="C89" s="12">
        <v>1.5046E-2</v>
      </c>
      <c r="D89" s="12">
        <v>82275704</v>
      </c>
      <c r="E89" s="12">
        <v>69286674</v>
      </c>
      <c r="F89" s="12">
        <v>12989030</v>
      </c>
      <c r="G89" s="12">
        <v>4212947</v>
      </c>
      <c r="H89" s="12">
        <v>3.0830000000000002</v>
      </c>
      <c r="I89" s="12">
        <v>8</v>
      </c>
      <c r="J89" s="12">
        <v>1.2532E-2</v>
      </c>
      <c r="K89" s="15">
        <v>1.9019999999999999</v>
      </c>
      <c r="L89" s="12">
        <f t="shared" si="2"/>
        <v>1.1874679393616152</v>
      </c>
      <c r="M89" s="15">
        <f t="shared" si="3"/>
        <v>0.24788856241334911</v>
      </c>
    </row>
    <row r="90" spans="1:19" x14ac:dyDescent="0.2">
      <c r="A90" s="28" t="s">
        <v>76</v>
      </c>
      <c r="B90" s="12" t="s">
        <v>314</v>
      </c>
      <c r="C90" s="12">
        <v>0.31153999999999998</v>
      </c>
      <c r="D90" s="12">
        <v>54074568</v>
      </c>
      <c r="E90" s="12">
        <v>45967633</v>
      </c>
      <c r="F90" s="12">
        <v>8106936</v>
      </c>
      <c r="G90" s="12">
        <v>7505044</v>
      </c>
      <c r="H90" s="12">
        <v>1.08</v>
      </c>
      <c r="I90" s="12">
        <v>8</v>
      </c>
      <c r="J90" s="12">
        <v>0.18884100000000001</v>
      </c>
      <c r="K90" s="15">
        <v>0.72389999999999999</v>
      </c>
      <c r="L90" s="12">
        <f t="shared" si="2"/>
        <v>1.1763618109290073</v>
      </c>
      <c r="M90" s="15">
        <f t="shared" si="3"/>
        <v>0.23433185486156505</v>
      </c>
    </row>
    <row r="91" spans="1:19" x14ac:dyDescent="0.2">
      <c r="A91" s="28" t="s">
        <v>84</v>
      </c>
      <c r="B91" s="12" t="s">
        <v>314</v>
      </c>
      <c r="C91" s="12">
        <v>6.4057000000000003E-2</v>
      </c>
      <c r="D91" s="12">
        <v>2313451714</v>
      </c>
      <c r="E91" s="12">
        <v>1969186077</v>
      </c>
      <c r="F91" s="12">
        <v>344265637</v>
      </c>
      <c r="G91" s="12">
        <v>160334565</v>
      </c>
      <c r="H91" s="12">
        <v>2.1469999999999998</v>
      </c>
      <c r="I91" s="12">
        <v>8</v>
      </c>
      <c r="J91" s="12">
        <v>4.6684999999999997E-2</v>
      </c>
      <c r="K91" s="15">
        <v>1.331</v>
      </c>
      <c r="L91" s="12">
        <f t="shared" si="2"/>
        <v>1.1748263615211414</v>
      </c>
      <c r="M91" s="15">
        <f t="shared" si="3"/>
        <v>0.23244754327210632</v>
      </c>
      <c r="N91" s="10"/>
      <c r="O91" s="10"/>
      <c r="P91" s="10"/>
      <c r="Q91" s="10"/>
      <c r="R91" s="10"/>
      <c r="S91" s="10"/>
    </row>
    <row r="92" spans="1:19" x14ac:dyDescent="0.2">
      <c r="A92" s="29" t="s">
        <v>351</v>
      </c>
      <c r="B92" s="10" t="s">
        <v>312</v>
      </c>
      <c r="C92" s="10">
        <v>7.8650000000000005E-3</v>
      </c>
      <c r="D92" s="10">
        <v>35043661</v>
      </c>
      <c r="E92" s="10">
        <v>30195114</v>
      </c>
      <c r="F92" s="10">
        <v>4848547</v>
      </c>
      <c r="G92" s="10">
        <v>1378078</v>
      </c>
      <c r="H92" s="10">
        <v>3.5179999999999998</v>
      </c>
      <c r="I92" s="10">
        <v>8</v>
      </c>
      <c r="J92" s="10">
        <v>7.1869999999999998E-3</v>
      </c>
      <c r="K92" s="11">
        <v>2.1429999999999998</v>
      </c>
      <c r="L92" s="10">
        <f t="shared" si="2"/>
        <v>1.1605738928490219</v>
      </c>
      <c r="M92" s="11">
        <f t="shared" si="3"/>
        <v>0.214838380892688</v>
      </c>
    </row>
    <row r="93" spans="1:19" s="10" customFormat="1" x14ac:dyDescent="0.2">
      <c r="A93" s="28" t="s">
        <v>134</v>
      </c>
      <c r="B93" s="12" t="s">
        <v>314</v>
      </c>
      <c r="C93" s="12">
        <v>0.10295899999999999</v>
      </c>
      <c r="D93" s="12">
        <v>2770605</v>
      </c>
      <c r="E93" s="12">
        <v>2392940</v>
      </c>
      <c r="F93" s="12">
        <v>377665</v>
      </c>
      <c r="G93" s="12">
        <v>205192</v>
      </c>
      <c r="H93" s="12">
        <v>1.841</v>
      </c>
      <c r="I93" s="12">
        <v>8</v>
      </c>
      <c r="J93" s="12">
        <v>7.2564000000000003E-2</v>
      </c>
      <c r="K93" s="15">
        <v>1.139</v>
      </c>
      <c r="L93" s="12">
        <f t="shared" si="2"/>
        <v>1.1578246842795892</v>
      </c>
      <c r="M93" s="15">
        <f t="shared" si="3"/>
        <v>0.21141681958937428</v>
      </c>
      <c r="N93" s="12"/>
      <c r="O93" s="12"/>
      <c r="P93" s="12"/>
      <c r="Q93" s="12"/>
      <c r="R93" s="12"/>
      <c r="S93" s="12"/>
    </row>
    <row r="94" spans="1:19" x14ac:dyDescent="0.2">
      <c r="A94" s="28" t="s">
        <v>225</v>
      </c>
      <c r="B94" s="12" t="s">
        <v>314</v>
      </c>
      <c r="C94" s="12">
        <v>3.5962000000000001E-2</v>
      </c>
      <c r="D94" s="12">
        <v>2094870</v>
      </c>
      <c r="E94" s="12">
        <v>1823776</v>
      </c>
      <c r="F94" s="12">
        <v>271094</v>
      </c>
      <c r="G94" s="12">
        <v>107694</v>
      </c>
      <c r="H94" s="12">
        <v>2.5169999999999999</v>
      </c>
      <c r="I94" s="12">
        <v>8</v>
      </c>
      <c r="J94" s="12">
        <v>2.7621E-2</v>
      </c>
      <c r="K94" s="15">
        <v>1.5589999999999999</v>
      </c>
      <c r="L94" s="12">
        <f t="shared" si="2"/>
        <v>1.1486443510606565</v>
      </c>
      <c r="M94" s="15">
        <f t="shared" si="3"/>
        <v>0.19993217275680236</v>
      </c>
    </row>
    <row r="95" spans="1:19" x14ac:dyDescent="0.2">
      <c r="A95" s="28" t="s">
        <v>239</v>
      </c>
      <c r="B95" s="12" t="s">
        <v>314</v>
      </c>
      <c r="C95" s="12">
        <v>0.14488799999999999</v>
      </c>
      <c r="D95" s="12">
        <v>1036742</v>
      </c>
      <c r="E95" s="12">
        <v>911947</v>
      </c>
      <c r="F95" s="12">
        <v>124795</v>
      </c>
      <c r="G95" s="12">
        <v>77253</v>
      </c>
      <c r="H95" s="12">
        <v>1.615</v>
      </c>
      <c r="I95" s="12">
        <v>8</v>
      </c>
      <c r="J95" s="12">
        <v>9.7302E-2</v>
      </c>
      <c r="K95" s="15">
        <v>1.012</v>
      </c>
      <c r="L95" s="12">
        <f t="shared" si="2"/>
        <v>1.1368445753974739</v>
      </c>
      <c r="M95" s="15">
        <f t="shared" si="3"/>
        <v>0.18503502852170919</v>
      </c>
    </row>
    <row r="96" spans="1:19" x14ac:dyDescent="0.2">
      <c r="A96" s="28" t="s">
        <v>61</v>
      </c>
      <c r="B96" s="12" t="s">
        <v>314</v>
      </c>
      <c r="C96" s="12">
        <v>0.22920599999999999</v>
      </c>
      <c r="D96" s="12">
        <v>639882</v>
      </c>
      <c r="E96" s="12">
        <v>565002</v>
      </c>
      <c r="F96" s="12">
        <v>74880</v>
      </c>
      <c r="G96" s="12">
        <v>57519</v>
      </c>
      <c r="H96" s="12">
        <v>1.302</v>
      </c>
      <c r="I96" s="12">
        <v>8</v>
      </c>
      <c r="J96" s="12">
        <v>0.14272000000000001</v>
      </c>
      <c r="K96" s="15">
        <v>0.84550000000000003</v>
      </c>
      <c r="L96" s="12">
        <f t="shared" si="2"/>
        <v>1.1325305043167988</v>
      </c>
      <c r="M96" s="15">
        <f t="shared" si="3"/>
        <v>0.17954990928598294</v>
      </c>
    </row>
    <row r="97" spans="1:13" x14ac:dyDescent="0.2">
      <c r="A97" s="28" t="s">
        <v>226</v>
      </c>
      <c r="B97" s="12" t="s">
        <v>314</v>
      </c>
      <c r="C97" s="12">
        <v>0.393262</v>
      </c>
      <c r="D97" s="12">
        <v>23083896</v>
      </c>
      <c r="E97" s="12">
        <v>20461385</v>
      </c>
      <c r="F97" s="12">
        <v>2622511</v>
      </c>
      <c r="G97" s="12">
        <v>2906529</v>
      </c>
      <c r="H97" s="12">
        <v>0.90229999999999999</v>
      </c>
      <c r="I97" s="12">
        <v>8</v>
      </c>
      <c r="J97" s="12">
        <v>0.23139299999999999</v>
      </c>
      <c r="K97" s="15">
        <v>0.63560000000000005</v>
      </c>
      <c r="L97" s="12">
        <f t="shared" si="2"/>
        <v>1.1281687920930084</v>
      </c>
      <c r="M97" s="15">
        <f t="shared" si="3"/>
        <v>0.17398293413538393</v>
      </c>
    </row>
    <row r="98" spans="1:13" x14ac:dyDescent="0.2">
      <c r="A98" s="28" t="s">
        <v>270</v>
      </c>
      <c r="B98" s="12" t="s">
        <v>314</v>
      </c>
      <c r="C98" s="12">
        <v>0.17735699999999999</v>
      </c>
      <c r="D98" s="12">
        <v>11087942</v>
      </c>
      <c r="E98" s="12">
        <v>9880067</v>
      </c>
      <c r="F98" s="12">
        <v>1207875</v>
      </c>
      <c r="G98" s="12">
        <v>816589</v>
      </c>
      <c r="H98" s="12">
        <v>1.4790000000000001</v>
      </c>
      <c r="I98" s="12">
        <v>8</v>
      </c>
      <c r="J98" s="12">
        <v>0.11432</v>
      </c>
      <c r="K98" s="15">
        <v>0.94189999999999996</v>
      </c>
      <c r="L98" s="12">
        <f t="shared" si="2"/>
        <v>1.1222537256073264</v>
      </c>
      <c r="M98" s="15">
        <f t="shared" si="3"/>
        <v>0.16639888565536684</v>
      </c>
    </row>
    <row r="99" spans="1:13" x14ac:dyDescent="0.2">
      <c r="A99" s="28" t="s">
        <v>186</v>
      </c>
      <c r="B99" s="12" t="s">
        <v>314</v>
      </c>
      <c r="C99" s="12">
        <v>0.51724800000000004</v>
      </c>
      <c r="D99" s="12">
        <v>47100069</v>
      </c>
      <c r="E99" s="12">
        <v>41989318</v>
      </c>
      <c r="F99" s="12">
        <v>5110751</v>
      </c>
      <c r="G99" s="12">
        <v>7544453</v>
      </c>
      <c r="H99" s="12">
        <v>0.6774</v>
      </c>
      <c r="I99" s="12">
        <v>8</v>
      </c>
      <c r="J99" s="12">
        <v>0.29357299999999997</v>
      </c>
      <c r="K99" s="15">
        <v>0.5323</v>
      </c>
      <c r="L99" s="12">
        <f t="shared" si="2"/>
        <v>1.1217155039288802</v>
      </c>
      <c r="M99" s="15">
        <f t="shared" si="3"/>
        <v>0.16570681755473246</v>
      </c>
    </row>
    <row r="100" spans="1:13" x14ac:dyDescent="0.2">
      <c r="A100" s="28" t="s">
        <v>101</v>
      </c>
      <c r="B100" s="12" t="s">
        <v>314</v>
      </c>
      <c r="C100" s="12">
        <v>0.651779</v>
      </c>
      <c r="D100" s="12">
        <v>391901376</v>
      </c>
      <c r="E100" s="12">
        <v>350290877</v>
      </c>
      <c r="F100" s="12">
        <v>41610498</v>
      </c>
      <c r="G100" s="12">
        <v>88775286</v>
      </c>
      <c r="H100" s="12">
        <v>0.46870000000000001</v>
      </c>
      <c r="I100" s="12">
        <v>8</v>
      </c>
      <c r="J100" s="12">
        <v>0.35698299999999999</v>
      </c>
      <c r="K100" s="15">
        <v>0.44740000000000002</v>
      </c>
      <c r="L100" s="12">
        <f t="shared" si="2"/>
        <v>1.1187884176612455</v>
      </c>
      <c r="M100" s="15">
        <f t="shared" si="3"/>
        <v>0.16193722339833924</v>
      </c>
    </row>
    <row r="101" spans="1:13" x14ac:dyDescent="0.2">
      <c r="A101" s="28" t="s">
        <v>257</v>
      </c>
      <c r="B101" s="12" t="s">
        <v>314</v>
      </c>
      <c r="C101" s="12">
        <v>0.215921</v>
      </c>
      <c r="D101" s="12">
        <v>17057184</v>
      </c>
      <c r="E101" s="12">
        <v>15276529</v>
      </c>
      <c r="F101" s="12">
        <v>1780656</v>
      </c>
      <c r="G101" s="12">
        <v>1325225</v>
      </c>
      <c r="H101" s="12">
        <v>1.3440000000000001</v>
      </c>
      <c r="I101" s="12">
        <v>8</v>
      </c>
      <c r="J101" s="12">
        <v>0.13711000000000001</v>
      </c>
      <c r="K101" s="15">
        <v>0.8629</v>
      </c>
      <c r="L101" s="12">
        <f t="shared" si="2"/>
        <v>1.1165614911607211</v>
      </c>
      <c r="M101" s="15">
        <f t="shared" si="3"/>
        <v>0.1590627053026073</v>
      </c>
    </row>
    <row r="102" spans="1:13" x14ac:dyDescent="0.2">
      <c r="A102" s="28" t="s">
        <v>133</v>
      </c>
      <c r="B102" s="12" t="s">
        <v>314</v>
      </c>
      <c r="C102" s="12">
        <v>0.62041999999999997</v>
      </c>
      <c r="D102" s="12">
        <v>826149290</v>
      </c>
      <c r="E102" s="12">
        <v>739964313</v>
      </c>
      <c r="F102" s="12">
        <v>86184978</v>
      </c>
      <c r="G102" s="12">
        <v>167321673</v>
      </c>
      <c r="H102" s="12">
        <v>0.5151</v>
      </c>
      <c r="I102" s="12">
        <v>8</v>
      </c>
      <c r="J102" s="12">
        <v>0.34450799999999998</v>
      </c>
      <c r="K102" s="15">
        <v>0.46279999999999999</v>
      </c>
      <c r="L102" s="12">
        <f t="shared" si="2"/>
        <v>1.116471802066487</v>
      </c>
      <c r="M102" s="15">
        <f t="shared" si="3"/>
        <v>0.15894681449888715</v>
      </c>
    </row>
    <row r="103" spans="1:13" x14ac:dyDescent="0.2">
      <c r="A103" s="28" t="s">
        <v>97</v>
      </c>
      <c r="B103" s="12" t="s">
        <v>314</v>
      </c>
      <c r="C103" s="12">
        <v>0.67300800000000005</v>
      </c>
      <c r="D103" s="12">
        <v>1154057870</v>
      </c>
      <c r="E103" s="12">
        <v>1045776754</v>
      </c>
      <c r="F103" s="12">
        <v>108281116</v>
      </c>
      <c r="G103" s="12">
        <v>247246901</v>
      </c>
      <c r="H103" s="12">
        <v>0.43790000000000001</v>
      </c>
      <c r="I103" s="12">
        <v>8</v>
      </c>
      <c r="J103" s="12">
        <v>0.36579200000000001</v>
      </c>
      <c r="K103" s="15">
        <v>0.43680000000000002</v>
      </c>
      <c r="L103" s="12">
        <f t="shared" si="2"/>
        <v>1.1035413300074177</v>
      </c>
      <c r="M103" s="15">
        <f t="shared" si="3"/>
        <v>0.14214066267611788</v>
      </c>
    </row>
    <row r="104" spans="1:13" x14ac:dyDescent="0.2">
      <c r="A104" s="28" t="s">
        <v>221</v>
      </c>
      <c r="B104" s="12" t="s">
        <v>314</v>
      </c>
      <c r="C104" s="12">
        <v>0.10442899999999999</v>
      </c>
      <c r="D104" s="12">
        <v>73603141</v>
      </c>
      <c r="E104" s="12">
        <v>66965806</v>
      </c>
      <c r="F104" s="12">
        <v>6637335</v>
      </c>
      <c r="G104" s="12">
        <v>3624392</v>
      </c>
      <c r="H104" s="12">
        <v>1.831</v>
      </c>
      <c r="I104" s="12">
        <v>8</v>
      </c>
      <c r="J104" s="12">
        <v>7.2800000000000004E-2</v>
      </c>
      <c r="K104" s="15">
        <v>1.1379999999999999</v>
      </c>
      <c r="L104" s="12">
        <f t="shared" si="2"/>
        <v>1.0991152857922744</v>
      </c>
      <c r="M104" s="15">
        <f t="shared" si="3"/>
        <v>0.13634271796845007</v>
      </c>
    </row>
    <row r="105" spans="1:13" x14ac:dyDescent="0.2">
      <c r="A105" s="28" t="s">
        <v>370</v>
      </c>
      <c r="B105" s="12" t="s">
        <v>314</v>
      </c>
      <c r="C105" s="12">
        <v>5.3471999999999999E-2</v>
      </c>
      <c r="D105" s="12">
        <v>16449296</v>
      </c>
      <c r="E105" s="12">
        <v>15262339</v>
      </c>
      <c r="F105" s="12">
        <v>1186958</v>
      </c>
      <c r="G105" s="12">
        <v>524507</v>
      </c>
      <c r="H105" s="12">
        <v>2.2629999999999999</v>
      </c>
      <c r="I105" s="12">
        <v>8</v>
      </c>
      <c r="J105" s="12">
        <v>3.9877000000000003E-2</v>
      </c>
      <c r="K105" s="15">
        <v>1.399</v>
      </c>
      <c r="L105" s="12">
        <f t="shared" si="2"/>
        <v>1.077770320787659</v>
      </c>
      <c r="M105" s="15">
        <f t="shared" si="3"/>
        <v>0.1080497640225113</v>
      </c>
    </row>
    <row r="106" spans="1:13" x14ac:dyDescent="0.2">
      <c r="A106" s="28" t="s">
        <v>368</v>
      </c>
      <c r="B106" s="12" t="s">
        <v>314</v>
      </c>
      <c r="C106" s="12">
        <v>0.383546</v>
      </c>
      <c r="D106" s="12">
        <v>3593947</v>
      </c>
      <c r="E106" s="12">
        <v>3337558</v>
      </c>
      <c r="F106" s="12">
        <v>256389</v>
      </c>
      <c r="G106" s="12">
        <v>278113</v>
      </c>
      <c r="H106" s="12">
        <v>0.92190000000000005</v>
      </c>
      <c r="I106" s="12">
        <v>8</v>
      </c>
      <c r="J106" s="12">
        <v>0.226716</v>
      </c>
      <c r="K106" s="15">
        <v>0.64449999999999996</v>
      </c>
      <c r="L106" s="12">
        <f t="shared" si="2"/>
        <v>1.0768193391695364</v>
      </c>
      <c r="M106" s="15">
        <f t="shared" si="3"/>
        <v>0.1067762254188204</v>
      </c>
    </row>
    <row r="107" spans="1:13" x14ac:dyDescent="0.2">
      <c r="A107" s="28" t="s">
        <v>131</v>
      </c>
      <c r="B107" s="12" t="s">
        <v>314</v>
      </c>
      <c r="C107" s="12">
        <v>0.75658000000000003</v>
      </c>
      <c r="D107" s="12">
        <v>413088651</v>
      </c>
      <c r="E107" s="12">
        <v>385107581</v>
      </c>
      <c r="F107" s="12">
        <v>27981070</v>
      </c>
      <c r="G107" s="12">
        <v>87222173</v>
      </c>
      <c r="H107" s="12">
        <v>0.32079999999999997</v>
      </c>
      <c r="I107" s="12">
        <v>8</v>
      </c>
      <c r="J107" s="12">
        <v>0.40101900000000001</v>
      </c>
      <c r="K107" s="15">
        <v>0.39679999999999999</v>
      </c>
      <c r="L107" s="12">
        <f t="shared" si="2"/>
        <v>1.0726578010418342</v>
      </c>
      <c r="M107" s="15">
        <f t="shared" si="3"/>
        <v>0.10118990136956568</v>
      </c>
    </row>
    <row r="108" spans="1:13" x14ac:dyDescent="0.2">
      <c r="A108" s="28" t="s">
        <v>356</v>
      </c>
      <c r="B108" s="12" t="s">
        <v>314</v>
      </c>
      <c r="C108" s="12">
        <v>0.37722099999999997</v>
      </c>
      <c r="D108" s="12">
        <v>61679245</v>
      </c>
      <c r="E108" s="12">
        <v>57699707</v>
      </c>
      <c r="F108" s="12">
        <v>3979537</v>
      </c>
      <c r="G108" s="12">
        <v>4256871</v>
      </c>
      <c r="H108" s="12">
        <v>0.93489999999999995</v>
      </c>
      <c r="I108" s="12">
        <v>8</v>
      </c>
      <c r="J108" s="12">
        <v>0.22400999999999999</v>
      </c>
      <c r="K108" s="15">
        <v>0.64970000000000006</v>
      </c>
      <c r="L108" s="12">
        <f t="shared" si="2"/>
        <v>1.0689698129662946</v>
      </c>
      <c r="M108" s="15">
        <f t="shared" si="3"/>
        <v>9.6221112835071357E-2</v>
      </c>
    </row>
    <row r="109" spans="1:13" x14ac:dyDescent="0.2">
      <c r="A109" s="28" t="s">
        <v>166</v>
      </c>
      <c r="B109" s="12" t="s">
        <v>314</v>
      </c>
      <c r="C109" s="12">
        <v>0.408466</v>
      </c>
      <c r="D109" s="12">
        <v>918071</v>
      </c>
      <c r="E109" s="12">
        <v>871392</v>
      </c>
      <c r="F109" s="12">
        <v>46679</v>
      </c>
      <c r="G109" s="12">
        <v>53513</v>
      </c>
      <c r="H109" s="12">
        <v>0.87229999999999996</v>
      </c>
      <c r="I109" s="12">
        <v>8</v>
      </c>
      <c r="J109" s="12">
        <v>0.23924200000000001</v>
      </c>
      <c r="K109" s="15">
        <v>0.62119999999999997</v>
      </c>
      <c r="L109" s="12">
        <f t="shared" si="2"/>
        <v>1.0535683136866072</v>
      </c>
      <c r="M109" s="15">
        <f t="shared" si="3"/>
        <v>7.5283861968820975E-2</v>
      </c>
    </row>
    <row r="110" spans="1:13" x14ac:dyDescent="0.2">
      <c r="A110" s="28" t="s">
        <v>243</v>
      </c>
      <c r="B110" s="12" t="s">
        <v>314</v>
      </c>
      <c r="C110" s="12">
        <v>0.89318200000000003</v>
      </c>
      <c r="D110" s="12">
        <v>232423</v>
      </c>
      <c r="E110" s="12">
        <v>220840</v>
      </c>
      <c r="F110" s="12">
        <v>11582</v>
      </c>
      <c r="G110" s="12">
        <v>83560</v>
      </c>
      <c r="H110" s="12">
        <v>0.1386</v>
      </c>
      <c r="I110" s="12">
        <v>8</v>
      </c>
      <c r="J110" s="12">
        <v>0.46011400000000002</v>
      </c>
      <c r="K110" s="15">
        <v>0.33710000000000001</v>
      </c>
      <c r="L110" s="12">
        <f t="shared" si="2"/>
        <v>1.0524497373664192</v>
      </c>
      <c r="M110" s="15">
        <f t="shared" si="3"/>
        <v>7.3751335064853388E-2</v>
      </c>
    </row>
    <row r="111" spans="1:13" x14ac:dyDescent="0.2">
      <c r="A111" s="28" t="s">
        <v>106</v>
      </c>
      <c r="B111" s="12" t="s">
        <v>314</v>
      </c>
      <c r="C111" s="12">
        <v>0.878278</v>
      </c>
      <c r="D111" s="12">
        <v>4072893</v>
      </c>
      <c r="E111" s="12">
        <v>3955481</v>
      </c>
      <c r="F111" s="12">
        <v>117412</v>
      </c>
      <c r="G111" s="12">
        <v>742533</v>
      </c>
      <c r="H111" s="12">
        <v>0.15809999999999999</v>
      </c>
      <c r="I111" s="12">
        <v>8</v>
      </c>
      <c r="J111" s="12">
        <v>0.45982299999999998</v>
      </c>
      <c r="K111" s="15">
        <v>0.33739999999999998</v>
      </c>
      <c r="L111" s="12">
        <f t="shared" si="2"/>
        <v>1.0296833684702316</v>
      </c>
      <c r="M111" s="15">
        <f t="shared" si="3"/>
        <v>4.2200771423180392E-2</v>
      </c>
    </row>
    <row r="112" spans="1:13" x14ac:dyDescent="0.2">
      <c r="A112" s="28" t="s">
        <v>245</v>
      </c>
      <c r="B112" s="12" t="s">
        <v>314</v>
      </c>
      <c r="C112" s="12">
        <v>0.94105799999999995</v>
      </c>
      <c r="D112" s="12">
        <v>924894</v>
      </c>
      <c r="E112" s="12">
        <v>905268</v>
      </c>
      <c r="F112" s="12">
        <v>19626</v>
      </c>
      <c r="G112" s="12">
        <v>257235</v>
      </c>
      <c r="H112" s="12">
        <v>7.6289999999999997E-2</v>
      </c>
      <c r="I112" s="12">
        <v>8</v>
      </c>
      <c r="J112" s="12">
        <v>0.48283799999999999</v>
      </c>
      <c r="K112" s="15">
        <v>0.31619999999999998</v>
      </c>
      <c r="L112" s="12">
        <f t="shared" si="2"/>
        <v>1.0216797677593819</v>
      </c>
      <c r="M112" s="15">
        <f t="shared" si="3"/>
        <v>3.0943073123422041E-2</v>
      </c>
    </row>
    <row r="113" spans="1:19" s="10" customFormat="1" x14ac:dyDescent="0.2">
      <c r="A113" s="28" t="s">
        <v>146</v>
      </c>
      <c r="B113" s="12" t="s">
        <v>314</v>
      </c>
      <c r="C113" s="12">
        <v>0.72101599999999999</v>
      </c>
      <c r="D113" s="12">
        <v>9996793</v>
      </c>
      <c r="E113" s="12">
        <v>9813065</v>
      </c>
      <c r="F113" s="12">
        <v>183727</v>
      </c>
      <c r="G113" s="12">
        <v>496616</v>
      </c>
      <c r="H113" s="12">
        <v>0.37</v>
      </c>
      <c r="I113" s="12">
        <v>8</v>
      </c>
      <c r="J113" s="12">
        <v>0.386965</v>
      </c>
      <c r="K113" s="15">
        <v>0.4123</v>
      </c>
      <c r="L113" s="12">
        <f t="shared" si="2"/>
        <v>1.0187227945601094</v>
      </c>
      <c r="M113" s="15">
        <f t="shared" si="3"/>
        <v>2.67615320531202E-2</v>
      </c>
      <c r="N113" s="12"/>
      <c r="O113" s="12"/>
      <c r="P113" s="12"/>
      <c r="Q113" s="12"/>
      <c r="R113" s="12"/>
      <c r="S113" s="12"/>
    </row>
    <row r="114" spans="1:19" x14ac:dyDescent="0.2">
      <c r="A114" s="28" t="s">
        <v>71</v>
      </c>
      <c r="B114" s="12" t="s">
        <v>314</v>
      </c>
      <c r="C114" s="12">
        <v>0.86517900000000003</v>
      </c>
      <c r="D114" s="12">
        <v>14903951</v>
      </c>
      <c r="E114" s="12">
        <v>14696223</v>
      </c>
      <c r="F114" s="12">
        <v>207728</v>
      </c>
      <c r="G114" s="12">
        <v>1184803</v>
      </c>
      <c r="H114" s="12">
        <v>0.17530000000000001</v>
      </c>
      <c r="I114" s="12">
        <v>8</v>
      </c>
      <c r="J114" s="12">
        <v>0.45583400000000002</v>
      </c>
      <c r="K114" s="15">
        <v>0.3412</v>
      </c>
      <c r="L114" s="12">
        <f t="shared" si="2"/>
        <v>1.0141347882377669</v>
      </c>
      <c r="M114" s="15">
        <f t="shared" si="3"/>
        <v>2.0249413089711177E-2</v>
      </c>
    </row>
    <row r="115" spans="1:19" x14ac:dyDescent="0.2">
      <c r="A115" s="28" t="s">
        <v>70</v>
      </c>
      <c r="B115" s="12" t="s">
        <v>314</v>
      </c>
      <c r="C115" s="12">
        <v>0.96943299999999999</v>
      </c>
      <c r="D115" s="12">
        <v>1331154</v>
      </c>
      <c r="E115" s="12">
        <v>1320175</v>
      </c>
      <c r="F115" s="12">
        <v>10979</v>
      </c>
      <c r="G115" s="12">
        <v>277700</v>
      </c>
      <c r="H115" s="12">
        <v>3.9539999999999999E-2</v>
      </c>
      <c r="I115" s="12">
        <v>8</v>
      </c>
      <c r="J115" s="12">
        <v>0.49344900000000003</v>
      </c>
      <c r="K115" s="15">
        <v>0.30680000000000002</v>
      </c>
      <c r="L115" s="12">
        <f t="shared" si="2"/>
        <v>1.0083163216997746</v>
      </c>
      <c r="M115" s="15">
        <f t="shared" si="3"/>
        <v>1.1948301692782208E-2</v>
      </c>
    </row>
    <row r="116" spans="1:19" x14ac:dyDescent="0.2">
      <c r="A116" s="28" t="s">
        <v>93</v>
      </c>
      <c r="B116" s="12" t="s">
        <v>314</v>
      </c>
      <c r="C116" s="12">
        <v>0.98499099999999995</v>
      </c>
      <c r="D116" s="12">
        <v>100255802</v>
      </c>
      <c r="E116" s="12">
        <v>99605686</v>
      </c>
      <c r="F116" s="12">
        <v>650116</v>
      </c>
      <c r="G116" s="12">
        <v>33497100</v>
      </c>
      <c r="H116" s="12">
        <v>1.941E-2</v>
      </c>
      <c r="I116" s="12">
        <v>8</v>
      </c>
      <c r="J116" s="12">
        <v>0.49584299999999998</v>
      </c>
      <c r="K116" s="15">
        <v>0.30470000000000003</v>
      </c>
      <c r="L116" s="12">
        <f t="shared" si="2"/>
        <v>1.006526896466533</v>
      </c>
      <c r="M116" s="15">
        <f t="shared" si="3"/>
        <v>9.3857245497909365E-3</v>
      </c>
    </row>
    <row r="117" spans="1:19" x14ac:dyDescent="0.2">
      <c r="A117" s="28" t="s">
        <v>170</v>
      </c>
      <c r="B117" s="12" t="s">
        <v>314</v>
      </c>
      <c r="C117" s="12">
        <v>0.98573299999999997</v>
      </c>
      <c r="D117" s="12">
        <v>2337079</v>
      </c>
      <c r="E117" s="12">
        <v>2328720</v>
      </c>
      <c r="F117" s="12">
        <v>8358</v>
      </c>
      <c r="G117" s="12">
        <v>453060</v>
      </c>
      <c r="H117" s="12">
        <v>1.8450000000000001E-2</v>
      </c>
      <c r="I117" s="12">
        <v>8</v>
      </c>
      <c r="J117" s="12">
        <v>0.49584299999999998</v>
      </c>
      <c r="K117" s="15">
        <v>0.30470000000000003</v>
      </c>
      <c r="L117" s="12">
        <f t="shared" si="2"/>
        <v>1.0035895255762823</v>
      </c>
      <c r="M117" s="15">
        <f t="shared" si="3"/>
        <v>5.1693185878898869E-3</v>
      </c>
    </row>
    <row r="118" spans="1:19" x14ac:dyDescent="0.2">
      <c r="A118" s="28" t="s">
        <v>298</v>
      </c>
      <c r="B118" s="12" t="s">
        <v>314</v>
      </c>
      <c r="C118" s="12">
        <v>0.98313399999999995</v>
      </c>
      <c r="D118" s="12">
        <v>12431121</v>
      </c>
      <c r="E118" s="12">
        <v>12480521</v>
      </c>
      <c r="F118" s="12">
        <v>-49400</v>
      </c>
      <c r="G118" s="12">
        <v>2265062</v>
      </c>
      <c r="H118" s="12">
        <v>2.181E-2</v>
      </c>
      <c r="I118" s="12">
        <v>8</v>
      </c>
      <c r="J118" s="12">
        <v>0.49584299999999998</v>
      </c>
      <c r="K118" s="15">
        <v>0.30470000000000003</v>
      </c>
      <c r="L118" s="12">
        <f t="shared" si="2"/>
        <v>0.99604183190749807</v>
      </c>
      <c r="M118" s="15">
        <f t="shared" si="3"/>
        <v>-5.7217608086925758E-3</v>
      </c>
    </row>
    <row r="119" spans="1:19" x14ac:dyDescent="0.2">
      <c r="A119" s="28" t="s">
        <v>165</v>
      </c>
      <c r="B119" s="12" t="s">
        <v>314</v>
      </c>
      <c r="C119" s="12">
        <v>0.88796799999999998</v>
      </c>
      <c r="D119" s="12">
        <v>1360674</v>
      </c>
      <c r="E119" s="12">
        <v>1377645</v>
      </c>
      <c r="F119" s="12">
        <v>-16970</v>
      </c>
      <c r="G119" s="12">
        <v>116690</v>
      </c>
      <c r="H119" s="12">
        <v>0.1454</v>
      </c>
      <c r="I119" s="12">
        <v>8</v>
      </c>
      <c r="J119" s="12">
        <v>0.46011400000000002</v>
      </c>
      <c r="K119" s="15">
        <v>0.33710000000000001</v>
      </c>
      <c r="L119" s="12">
        <f t="shared" si="2"/>
        <v>0.98768115153032898</v>
      </c>
      <c r="M119" s="15">
        <f t="shared" si="3"/>
        <v>-1.7882716385101298E-2</v>
      </c>
    </row>
    <row r="120" spans="1:19" x14ac:dyDescent="0.2">
      <c r="A120" s="28" t="s">
        <v>276</v>
      </c>
      <c r="B120" s="12" t="s">
        <v>314</v>
      </c>
      <c r="C120" s="12">
        <v>0.95030999999999999</v>
      </c>
      <c r="D120" s="12">
        <v>6402194</v>
      </c>
      <c r="E120" s="12">
        <v>6515242</v>
      </c>
      <c r="F120" s="12">
        <v>-113048</v>
      </c>
      <c r="G120" s="12">
        <v>1758180</v>
      </c>
      <c r="H120" s="12">
        <v>6.4299999999999996E-2</v>
      </c>
      <c r="I120" s="12">
        <v>8</v>
      </c>
      <c r="J120" s="12">
        <v>0.48564299999999999</v>
      </c>
      <c r="K120" s="15">
        <v>0.31369999999999998</v>
      </c>
      <c r="L120" s="12">
        <f t="shared" si="2"/>
        <v>0.98264868749311229</v>
      </c>
      <c r="M120" s="15">
        <f t="shared" si="3"/>
        <v>-2.5252372524759176E-2</v>
      </c>
    </row>
    <row r="121" spans="1:19" s="10" customFormat="1" x14ac:dyDescent="0.2">
      <c r="A121" s="28" t="s">
        <v>227</v>
      </c>
      <c r="B121" s="12" t="s">
        <v>314</v>
      </c>
      <c r="C121" s="12">
        <v>0.74801300000000004</v>
      </c>
      <c r="D121" s="12">
        <v>656731</v>
      </c>
      <c r="E121" s="12">
        <v>672994</v>
      </c>
      <c r="F121" s="12">
        <v>-16263</v>
      </c>
      <c r="G121" s="12">
        <v>48902</v>
      </c>
      <c r="H121" s="12">
        <v>0.33260000000000001</v>
      </c>
      <c r="I121" s="12">
        <v>8</v>
      </c>
      <c r="J121" s="12">
        <v>0.398123</v>
      </c>
      <c r="K121" s="15">
        <v>0.4</v>
      </c>
      <c r="L121" s="12">
        <f t="shared" si="2"/>
        <v>0.97583485142512416</v>
      </c>
      <c r="M121" s="15">
        <f t="shared" si="3"/>
        <v>-3.5291085613663578E-2</v>
      </c>
      <c r="N121" s="12"/>
      <c r="O121" s="12"/>
      <c r="P121" s="12"/>
      <c r="Q121" s="12"/>
      <c r="R121" s="12"/>
      <c r="S121" s="12"/>
    </row>
    <row r="122" spans="1:19" x14ac:dyDescent="0.2">
      <c r="A122" s="28" t="s">
        <v>92</v>
      </c>
      <c r="B122" s="12" t="s">
        <v>314</v>
      </c>
      <c r="C122" s="12">
        <v>0.48324</v>
      </c>
      <c r="D122" s="12">
        <v>7023560</v>
      </c>
      <c r="E122" s="12">
        <v>7235572</v>
      </c>
      <c r="F122" s="12">
        <v>-212011</v>
      </c>
      <c r="G122" s="12">
        <v>288392</v>
      </c>
      <c r="H122" s="12">
        <v>0.73509999999999998</v>
      </c>
      <c r="I122" s="12">
        <v>8</v>
      </c>
      <c r="J122" s="12">
        <v>0.27847100000000002</v>
      </c>
      <c r="K122" s="15">
        <v>0.55520000000000003</v>
      </c>
      <c r="L122" s="12">
        <f t="shared" si="2"/>
        <v>0.97069865381755582</v>
      </c>
      <c r="M122" s="15">
        <f t="shared" si="3"/>
        <v>-4.2904603690447726E-2</v>
      </c>
    </row>
    <row r="123" spans="1:19" x14ac:dyDescent="0.2">
      <c r="A123" s="28" t="s">
        <v>95</v>
      </c>
      <c r="B123" s="12" t="s">
        <v>314</v>
      </c>
      <c r="C123" s="12">
        <v>0.88413399999999998</v>
      </c>
      <c r="D123" s="12">
        <v>23886694</v>
      </c>
      <c r="E123" s="12">
        <v>24619835</v>
      </c>
      <c r="F123" s="12">
        <v>-733141</v>
      </c>
      <c r="G123" s="12">
        <v>4872998</v>
      </c>
      <c r="H123" s="12">
        <v>0.15040000000000001</v>
      </c>
      <c r="I123" s="12">
        <v>8</v>
      </c>
      <c r="J123" s="12">
        <v>0.46011400000000002</v>
      </c>
      <c r="K123" s="15">
        <v>0.33710000000000001</v>
      </c>
      <c r="L123" s="12">
        <f t="shared" si="2"/>
        <v>0.97022153072918649</v>
      </c>
      <c r="M123" s="15">
        <f t="shared" si="3"/>
        <v>-4.3613899346013396E-2</v>
      </c>
    </row>
    <row r="124" spans="1:19" x14ac:dyDescent="0.2">
      <c r="A124" s="28" t="s">
        <v>48</v>
      </c>
      <c r="B124" s="12" t="s">
        <v>314</v>
      </c>
      <c r="C124" s="12">
        <v>0.65401900000000002</v>
      </c>
      <c r="D124" s="12">
        <v>1623941</v>
      </c>
      <c r="E124" s="12">
        <v>1674228</v>
      </c>
      <c r="F124" s="12">
        <v>-50287</v>
      </c>
      <c r="G124" s="12">
        <v>108040</v>
      </c>
      <c r="H124" s="12">
        <v>0.46539999999999998</v>
      </c>
      <c r="I124" s="12">
        <v>8</v>
      </c>
      <c r="J124" s="12">
        <v>0.35698299999999999</v>
      </c>
      <c r="K124" s="15">
        <v>0.44740000000000002</v>
      </c>
      <c r="L124" s="12">
        <f t="shared" si="2"/>
        <v>0.96996406702074034</v>
      </c>
      <c r="M124" s="15">
        <f t="shared" si="3"/>
        <v>-4.3996792217700725E-2</v>
      </c>
    </row>
    <row r="125" spans="1:19" s="10" customFormat="1" x14ac:dyDescent="0.2">
      <c r="A125" s="28" t="s">
        <v>362</v>
      </c>
      <c r="B125" s="12" t="s">
        <v>314</v>
      </c>
      <c r="C125" s="12">
        <v>0.86710399999999999</v>
      </c>
      <c r="D125" s="12">
        <v>192279</v>
      </c>
      <c r="E125" s="12">
        <v>199165</v>
      </c>
      <c r="F125" s="12">
        <v>-6886</v>
      </c>
      <c r="G125" s="12">
        <v>39850</v>
      </c>
      <c r="H125" s="12">
        <v>0.17280000000000001</v>
      </c>
      <c r="I125" s="12">
        <v>8</v>
      </c>
      <c r="J125" s="12">
        <v>0.45583400000000002</v>
      </c>
      <c r="K125" s="15">
        <v>0.3412</v>
      </c>
      <c r="L125" s="12">
        <f t="shared" si="2"/>
        <v>0.96542565209750708</v>
      </c>
      <c r="M125" s="15">
        <f t="shared" si="3"/>
        <v>-5.0762934085590621E-2</v>
      </c>
      <c r="N125" s="12"/>
      <c r="O125" s="12"/>
      <c r="P125" s="12"/>
      <c r="Q125" s="12"/>
      <c r="R125" s="12"/>
      <c r="S125" s="12"/>
    </row>
    <row r="126" spans="1:19" x14ac:dyDescent="0.2">
      <c r="A126" s="28" t="s">
        <v>57</v>
      </c>
      <c r="B126" s="12" t="s">
        <v>314</v>
      </c>
      <c r="C126" s="12">
        <v>0.36680800000000002</v>
      </c>
      <c r="D126" s="12">
        <v>4087573</v>
      </c>
      <c r="E126" s="12">
        <v>4251301</v>
      </c>
      <c r="F126" s="12">
        <v>-163728</v>
      </c>
      <c r="G126" s="12">
        <v>171167</v>
      </c>
      <c r="H126" s="12">
        <v>0.95650000000000002</v>
      </c>
      <c r="I126" s="12">
        <v>8</v>
      </c>
      <c r="J126" s="12">
        <v>0.21884000000000001</v>
      </c>
      <c r="K126" s="15">
        <v>0.65990000000000004</v>
      </c>
      <c r="L126" s="12">
        <f t="shared" si="2"/>
        <v>0.96148755404522046</v>
      </c>
      <c r="M126" s="15">
        <f t="shared" si="3"/>
        <v>-5.665991213597326E-2</v>
      </c>
    </row>
    <row r="127" spans="1:19" x14ac:dyDescent="0.2">
      <c r="A127" s="28" t="s">
        <v>189</v>
      </c>
      <c r="B127" s="12" t="s">
        <v>314</v>
      </c>
      <c r="C127" s="12">
        <v>0.68047800000000003</v>
      </c>
      <c r="D127" s="12">
        <v>8898470</v>
      </c>
      <c r="E127" s="12">
        <v>9274235</v>
      </c>
      <c r="F127" s="12">
        <v>-375764</v>
      </c>
      <c r="G127" s="12">
        <v>879536</v>
      </c>
      <c r="H127" s="12">
        <v>0.42720000000000002</v>
      </c>
      <c r="I127" s="12">
        <v>8</v>
      </c>
      <c r="J127" s="12">
        <v>0.36829099999999998</v>
      </c>
      <c r="K127" s="15">
        <v>0.43380000000000002</v>
      </c>
      <c r="L127" s="12">
        <f t="shared" si="2"/>
        <v>0.95948291152855192</v>
      </c>
      <c r="M127" s="15">
        <f t="shared" si="3"/>
        <v>-5.9670982758059869E-2</v>
      </c>
    </row>
    <row r="128" spans="1:19" x14ac:dyDescent="0.2">
      <c r="A128" s="28" t="s">
        <v>130</v>
      </c>
      <c r="B128" s="12" t="s">
        <v>314</v>
      </c>
      <c r="C128" s="12">
        <v>4.8778000000000002E-2</v>
      </c>
      <c r="D128" s="12">
        <v>3832366</v>
      </c>
      <c r="E128" s="12">
        <v>4013086</v>
      </c>
      <c r="F128" s="12">
        <v>-180719</v>
      </c>
      <c r="G128" s="12">
        <v>77834</v>
      </c>
      <c r="H128" s="12">
        <v>2.3220000000000001</v>
      </c>
      <c r="I128" s="12">
        <v>8</v>
      </c>
      <c r="J128" s="12">
        <v>3.6589000000000003E-2</v>
      </c>
      <c r="K128" s="15">
        <v>1.4370000000000001</v>
      </c>
      <c r="L128" s="12">
        <f t="shared" si="2"/>
        <v>0.95496732439823118</v>
      </c>
      <c r="M128" s="15">
        <f t="shared" si="3"/>
        <v>-6.6476724812398635E-2</v>
      </c>
    </row>
    <row r="129" spans="1:19" x14ac:dyDescent="0.2">
      <c r="A129" s="28" t="s">
        <v>94</v>
      </c>
      <c r="B129" s="12" t="s">
        <v>314</v>
      </c>
      <c r="C129" s="12">
        <v>0.891818</v>
      </c>
      <c r="D129" s="12">
        <v>7442597</v>
      </c>
      <c r="E129" s="12">
        <v>7812959</v>
      </c>
      <c r="F129" s="12">
        <v>-370362</v>
      </c>
      <c r="G129" s="12">
        <v>2637992</v>
      </c>
      <c r="H129" s="12">
        <v>0.1404</v>
      </c>
      <c r="I129" s="12">
        <v>8</v>
      </c>
      <c r="J129" s="12">
        <v>0.46011400000000002</v>
      </c>
      <c r="K129" s="15">
        <v>0.33710000000000001</v>
      </c>
      <c r="L129" s="12">
        <f t="shared" si="2"/>
        <v>0.95259644905342522</v>
      </c>
      <c r="M129" s="15">
        <f t="shared" si="3"/>
        <v>-7.0062924038211336E-2</v>
      </c>
    </row>
    <row r="130" spans="1:19" s="10" customFormat="1" x14ac:dyDescent="0.2">
      <c r="A130" s="28" t="s">
        <v>178</v>
      </c>
      <c r="B130" s="12" t="s">
        <v>314</v>
      </c>
      <c r="C130" s="12">
        <v>0.46082400000000001</v>
      </c>
      <c r="D130" s="12">
        <v>1785628</v>
      </c>
      <c r="E130" s="12">
        <v>1879116</v>
      </c>
      <c r="F130" s="12">
        <v>-93488</v>
      </c>
      <c r="G130" s="12">
        <v>120684</v>
      </c>
      <c r="H130" s="12">
        <v>0.77470000000000006</v>
      </c>
      <c r="I130" s="12">
        <v>8</v>
      </c>
      <c r="J130" s="12">
        <v>0.26746500000000001</v>
      </c>
      <c r="K130" s="15">
        <v>0.57269999999999999</v>
      </c>
      <c r="L130" s="12">
        <f t="shared" ref="L130:L193" si="4">D130/E130</f>
        <v>0.95024894684521866</v>
      </c>
      <c r="M130" s="15">
        <f t="shared" ref="M130:M193" si="5">LOG(L130,2)</f>
        <v>-7.3622573728847826E-2</v>
      </c>
      <c r="N130" s="12"/>
      <c r="O130" s="12"/>
      <c r="P130" s="12"/>
      <c r="Q130" s="12"/>
      <c r="R130" s="12"/>
      <c r="S130" s="12"/>
    </row>
    <row r="131" spans="1:19" x14ac:dyDescent="0.2">
      <c r="A131" s="28" t="s">
        <v>174</v>
      </c>
      <c r="B131" s="12" t="s">
        <v>314</v>
      </c>
      <c r="C131" s="12">
        <v>0.547373</v>
      </c>
      <c r="D131" s="12">
        <v>329729506</v>
      </c>
      <c r="E131" s="12">
        <v>348716237</v>
      </c>
      <c r="F131" s="12">
        <v>-18986731</v>
      </c>
      <c r="G131" s="12">
        <v>30223193</v>
      </c>
      <c r="H131" s="12">
        <v>0.62819999999999998</v>
      </c>
      <c r="I131" s="12">
        <v>8</v>
      </c>
      <c r="J131" s="12">
        <v>0.30794500000000002</v>
      </c>
      <c r="K131" s="15">
        <v>0.51149999999999995</v>
      </c>
      <c r="L131" s="12">
        <f t="shared" si="4"/>
        <v>0.94555248942996595</v>
      </c>
      <c r="M131" s="15">
        <f t="shared" si="5"/>
        <v>-8.0770547724046626E-2</v>
      </c>
    </row>
    <row r="132" spans="1:19" s="10" customFormat="1" x14ac:dyDescent="0.2">
      <c r="A132" s="28" t="s">
        <v>353</v>
      </c>
      <c r="B132" s="12" t="s">
        <v>314</v>
      </c>
      <c r="C132" s="12">
        <v>4.0925999999999997E-2</v>
      </c>
      <c r="D132" s="12">
        <v>501942721</v>
      </c>
      <c r="E132" s="12">
        <v>532699785</v>
      </c>
      <c r="F132" s="12">
        <v>-30757064</v>
      </c>
      <c r="G132" s="12">
        <v>12634842</v>
      </c>
      <c r="H132" s="12">
        <v>2.4340000000000002</v>
      </c>
      <c r="I132" s="12">
        <v>8</v>
      </c>
      <c r="J132" s="12">
        <v>3.1248000000000001E-2</v>
      </c>
      <c r="K132" s="15">
        <v>1.5049999999999999</v>
      </c>
      <c r="L132" s="12">
        <f t="shared" si="4"/>
        <v>0.94226191775166568</v>
      </c>
      <c r="M132" s="15">
        <f t="shared" si="5"/>
        <v>-8.5799957640348493E-2</v>
      </c>
      <c r="N132" s="12"/>
      <c r="O132" s="12"/>
      <c r="P132" s="12"/>
      <c r="Q132" s="12"/>
      <c r="R132" s="12"/>
      <c r="S132" s="12"/>
    </row>
    <row r="133" spans="1:19" x14ac:dyDescent="0.2">
      <c r="A133" s="28" t="s">
        <v>214</v>
      </c>
      <c r="B133" s="12" t="s">
        <v>314</v>
      </c>
      <c r="C133" s="12">
        <v>0.27907999999999999</v>
      </c>
      <c r="D133" s="12">
        <v>6022017</v>
      </c>
      <c r="E133" s="12">
        <v>6393481</v>
      </c>
      <c r="F133" s="12">
        <v>-371464</v>
      </c>
      <c r="G133" s="12">
        <v>319929</v>
      </c>
      <c r="H133" s="12">
        <v>1.161</v>
      </c>
      <c r="I133" s="12">
        <v>8</v>
      </c>
      <c r="J133" s="12">
        <v>0.17127999999999999</v>
      </c>
      <c r="K133" s="15">
        <v>0.76629999999999998</v>
      </c>
      <c r="L133" s="12">
        <f t="shared" si="4"/>
        <v>0.94189956926438034</v>
      </c>
      <c r="M133" s="15">
        <f t="shared" si="5"/>
        <v>-8.6354855270649469E-2</v>
      </c>
    </row>
    <row r="134" spans="1:19" x14ac:dyDescent="0.2">
      <c r="A134" s="28" t="s">
        <v>242</v>
      </c>
      <c r="B134" s="12" t="s">
        <v>314</v>
      </c>
      <c r="C134" s="12">
        <v>0.74510500000000002</v>
      </c>
      <c r="D134" s="12">
        <v>1042272</v>
      </c>
      <c r="E134" s="12">
        <v>1111395</v>
      </c>
      <c r="F134" s="12">
        <v>-69123</v>
      </c>
      <c r="G134" s="12">
        <v>205378</v>
      </c>
      <c r="H134" s="12">
        <v>0.33660000000000001</v>
      </c>
      <c r="I134" s="12">
        <v>8</v>
      </c>
      <c r="J134" s="12">
        <v>0.398123</v>
      </c>
      <c r="K134" s="15">
        <v>0.4</v>
      </c>
      <c r="L134" s="12">
        <f t="shared" si="4"/>
        <v>0.93780519077375735</v>
      </c>
      <c r="M134" s="15">
        <f t="shared" si="5"/>
        <v>-9.2639830455593E-2</v>
      </c>
    </row>
    <row r="135" spans="1:19" x14ac:dyDescent="0.2">
      <c r="A135" s="28" t="s">
        <v>156</v>
      </c>
      <c r="B135" s="12" t="s">
        <v>314</v>
      </c>
      <c r="C135" s="12">
        <v>0.49458600000000003</v>
      </c>
      <c r="D135" s="12">
        <v>148530</v>
      </c>
      <c r="E135" s="12">
        <v>160084</v>
      </c>
      <c r="F135" s="12">
        <v>-11554</v>
      </c>
      <c r="G135" s="12">
        <v>16146</v>
      </c>
      <c r="H135" s="12">
        <v>0.71560000000000001</v>
      </c>
      <c r="I135" s="12">
        <v>8</v>
      </c>
      <c r="J135" s="12">
        <v>0.28195799999999999</v>
      </c>
      <c r="K135" s="15">
        <v>0.54979999999999996</v>
      </c>
      <c r="L135" s="12">
        <f t="shared" si="4"/>
        <v>0.92782539166937361</v>
      </c>
      <c r="M135" s="15">
        <f t="shared" si="5"/>
        <v>-0.1080747661233866</v>
      </c>
    </row>
    <row r="136" spans="1:19" x14ac:dyDescent="0.2">
      <c r="A136" s="28" t="s">
        <v>355</v>
      </c>
      <c r="B136" s="12" t="s">
        <v>314</v>
      </c>
      <c r="C136" s="12">
        <v>0.21846499999999999</v>
      </c>
      <c r="D136" s="12">
        <v>84485410</v>
      </c>
      <c r="E136" s="12">
        <v>91125513</v>
      </c>
      <c r="F136" s="12">
        <v>-6640103</v>
      </c>
      <c r="G136" s="12">
        <v>4972060</v>
      </c>
      <c r="H136" s="12">
        <v>1.335</v>
      </c>
      <c r="I136" s="12">
        <v>8</v>
      </c>
      <c r="J136" s="12">
        <v>0.138042</v>
      </c>
      <c r="K136" s="15">
        <v>0.86</v>
      </c>
      <c r="L136" s="12">
        <f t="shared" si="4"/>
        <v>0.92713233888735425</v>
      </c>
      <c r="M136" s="15">
        <f t="shared" si="5"/>
        <v>-0.10915281102084991</v>
      </c>
    </row>
    <row r="137" spans="1:19" x14ac:dyDescent="0.2">
      <c r="A137" s="28" t="s">
        <v>272</v>
      </c>
      <c r="B137" s="12" t="s">
        <v>314</v>
      </c>
      <c r="C137" s="12">
        <v>0.61733300000000002</v>
      </c>
      <c r="D137" s="12">
        <v>264224818</v>
      </c>
      <c r="E137" s="12">
        <v>285961934</v>
      </c>
      <c r="F137" s="12">
        <v>-21737116</v>
      </c>
      <c r="G137" s="12">
        <v>41825162</v>
      </c>
      <c r="H137" s="12">
        <v>0.51970000000000005</v>
      </c>
      <c r="I137" s="12">
        <v>8</v>
      </c>
      <c r="J137" s="12">
        <v>0.34428399999999998</v>
      </c>
      <c r="K137" s="15">
        <v>0.46310000000000001</v>
      </c>
      <c r="L137" s="12">
        <f t="shared" si="4"/>
        <v>0.92398598059558512</v>
      </c>
      <c r="M137" s="15">
        <f t="shared" si="5"/>
        <v>-0.11405713272510384</v>
      </c>
    </row>
    <row r="138" spans="1:19" s="10" customFormat="1" x14ac:dyDescent="0.2">
      <c r="A138" s="28" t="s">
        <v>325</v>
      </c>
      <c r="B138" s="12" t="s">
        <v>314</v>
      </c>
      <c r="C138" s="12">
        <v>0.41445700000000002</v>
      </c>
      <c r="D138" s="12">
        <v>2341398</v>
      </c>
      <c r="E138" s="12">
        <v>2546737</v>
      </c>
      <c r="F138" s="12">
        <v>-205339</v>
      </c>
      <c r="G138" s="12">
        <v>238575</v>
      </c>
      <c r="H138" s="12">
        <v>0.86070000000000002</v>
      </c>
      <c r="I138" s="12">
        <v>8</v>
      </c>
      <c r="J138" s="12">
        <v>0.241647</v>
      </c>
      <c r="K138" s="15">
        <v>0.61680000000000001</v>
      </c>
      <c r="L138" s="12">
        <f t="shared" si="4"/>
        <v>0.91937172939333744</v>
      </c>
      <c r="M138" s="15">
        <f t="shared" si="5"/>
        <v>-0.12127979080694352</v>
      </c>
      <c r="N138" s="12"/>
      <c r="O138" s="12"/>
      <c r="P138" s="12"/>
      <c r="Q138" s="12"/>
      <c r="R138" s="12"/>
      <c r="S138" s="12"/>
    </row>
    <row r="139" spans="1:19" x14ac:dyDescent="0.2">
      <c r="A139" s="28" t="s">
        <v>228</v>
      </c>
      <c r="B139" s="12" t="s">
        <v>314</v>
      </c>
      <c r="C139" s="12">
        <v>0.31210900000000003</v>
      </c>
      <c r="D139" s="12">
        <v>9927471</v>
      </c>
      <c r="E139" s="12">
        <v>10805859</v>
      </c>
      <c r="F139" s="12">
        <v>-878389</v>
      </c>
      <c r="G139" s="12">
        <v>814197</v>
      </c>
      <c r="H139" s="12">
        <v>1.079</v>
      </c>
      <c r="I139" s="12">
        <v>8</v>
      </c>
      <c r="J139" s="12">
        <v>0.18884100000000001</v>
      </c>
      <c r="K139" s="15">
        <v>0.72389999999999999</v>
      </c>
      <c r="L139" s="12">
        <f t="shared" si="4"/>
        <v>0.91871187658473052</v>
      </c>
      <c r="M139" s="15">
        <f t="shared" si="5"/>
        <v>-0.12231561574166594</v>
      </c>
    </row>
    <row r="140" spans="1:19" x14ac:dyDescent="0.2">
      <c r="A140" s="28" t="s">
        <v>167</v>
      </c>
      <c r="B140" s="12" t="s">
        <v>314</v>
      </c>
      <c r="C140" s="12">
        <v>0.48412699999999997</v>
      </c>
      <c r="D140" s="12">
        <v>4222120</v>
      </c>
      <c r="E140" s="12">
        <v>4612795</v>
      </c>
      <c r="F140" s="12">
        <v>-390675</v>
      </c>
      <c r="G140" s="12">
        <v>532537</v>
      </c>
      <c r="H140" s="12">
        <v>0.73360000000000003</v>
      </c>
      <c r="I140" s="12">
        <v>8</v>
      </c>
      <c r="J140" s="12">
        <v>0.27847100000000002</v>
      </c>
      <c r="K140" s="15">
        <v>0.55520000000000003</v>
      </c>
      <c r="L140" s="12">
        <f t="shared" si="4"/>
        <v>0.91530622973706832</v>
      </c>
      <c r="M140" s="15">
        <f t="shared" si="5"/>
        <v>-0.12767359497706096</v>
      </c>
    </row>
    <row r="141" spans="1:19" x14ac:dyDescent="0.2">
      <c r="A141" s="28" t="s">
        <v>141</v>
      </c>
      <c r="B141" s="12" t="s">
        <v>312</v>
      </c>
      <c r="C141" s="12">
        <v>6.0020000000000004E-3</v>
      </c>
      <c r="D141" s="12">
        <v>2255108</v>
      </c>
      <c r="E141" s="12">
        <v>2476338</v>
      </c>
      <c r="F141" s="12">
        <v>-221230</v>
      </c>
      <c r="G141" s="12">
        <v>59716</v>
      </c>
      <c r="H141" s="12">
        <v>3.7050000000000001</v>
      </c>
      <c r="I141" s="12">
        <v>8</v>
      </c>
      <c r="J141" s="12">
        <v>5.7450000000000001E-3</v>
      </c>
      <c r="K141" s="15">
        <v>2.2410000000000001</v>
      </c>
      <c r="L141" s="12">
        <f t="shared" si="4"/>
        <v>0.91066243784168399</v>
      </c>
      <c r="M141" s="15">
        <f t="shared" si="5"/>
        <v>-0.13501171649175811</v>
      </c>
    </row>
    <row r="142" spans="1:19" x14ac:dyDescent="0.2">
      <c r="A142" s="28" t="s">
        <v>223</v>
      </c>
      <c r="B142" s="12" t="s">
        <v>314</v>
      </c>
      <c r="C142" s="12">
        <v>0.23664299999999999</v>
      </c>
      <c r="D142" s="12">
        <v>56852825</v>
      </c>
      <c r="E142" s="12">
        <v>62623773</v>
      </c>
      <c r="F142" s="12">
        <v>-5770948</v>
      </c>
      <c r="G142" s="12">
        <v>4510980</v>
      </c>
      <c r="H142" s="12">
        <v>1.2789999999999999</v>
      </c>
      <c r="I142" s="12">
        <v>8</v>
      </c>
      <c r="J142" s="12">
        <v>0.14663799999999999</v>
      </c>
      <c r="K142" s="15">
        <v>0.83379999999999999</v>
      </c>
      <c r="L142" s="12">
        <f t="shared" si="4"/>
        <v>0.9078473282023426</v>
      </c>
      <c r="M142" s="15">
        <f t="shared" si="5"/>
        <v>-0.13947839358778349</v>
      </c>
    </row>
    <row r="143" spans="1:19" x14ac:dyDescent="0.2">
      <c r="A143" s="28" t="s">
        <v>254</v>
      </c>
      <c r="B143" s="12" t="s">
        <v>314</v>
      </c>
      <c r="C143" s="12">
        <v>0.11047999999999999</v>
      </c>
      <c r="D143" s="12">
        <v>752305</v>
      </c>
      <c r="E143" s="12">
        <v>829938</v>
      </c>
      <c r="F143" s="12">
        <v>-77633</v>
      </c>
      <c r="G143" s="12">
        <v>43262</v>
      </c>
      <c r="H143" s="12">
        <v>1.794</v>
      </c>
      <c r="I143" s="12">
        <v>8</v>
      </c>
      <c r="J143" s="12">
        <v>7.6601000000000002E-2</v>
      </c>
      <c r="K143" s="15">
        <v>1.1160000000000001</v>
      </c>
      <c r="L143" s="12">
        <f t="shared" si="4"/>
        <v>0.90645927768098344</v>
      </c>
      <c r="M143" s="15">
        <f t="shared" si="5"/>
        <v>-0.14168588595746184</v>
      </c>
    </row>
    <row r="144" spans="1:19" x14ac:dyDescent="0.2">
      <c r="A144" s="28" t="s">
        <v>90</v>
      </c>
      <c r="B144" s="12" t="s">
        <v>314</v>
      </c>
      <c r="C144" s="12">
        <v>8.6532999999999999E-2</v>
      </c>
      <c r="D144" s="12">
        <v>1444264</v>
      </c>
      <c r="E144" s="12">
        <v>1597129</v>
      </c>
      <c r="F144" s="12">
        <v>-152865</v>
      </c>
      <c r="G144" s="12">
        <v>78255</v>
      </c>
      <c r="H144" s="12">
        <v>1.9530000000000001</v>
      </c>
      <c r="I144" s="12">
        <v>8</v>
      </c>
      <c r="J144" s="12">
        <v>6.2357000000000003E-2</v>
      </c>
      <c r="K144" s="15">
        <v>1.2050000000000001</v>
      </c>
      <c r="L144" s="12">
        <f t="shared" si="4"/>
        <v>0.90428763111808752</v>
      </c>
      <c r="M144" s="15">
        <f t="shared" si="5"/>
        <v>-0.14514636429792163</v>
      </c>
    </row>
    <row r="145" spans="1:19" x14ac:dyDescent="0.2">
      <c r="A145" s="28" t="s">
        <v>161</v>
      </c>
      <c r="B145" s="12" t="s">
        <v>314</v>
      </c>
      <c r="C145" s="12">
        <v>0.15826499999999999</v>
      </c>
      <c r="D145" s="12">
        <v>5777201</v>
      </c>
      <c r="E145" s="12">
        <v>6394853</v>
      </c>
      <c r="F145" s="12">
        <v>-617652</v>
      </c>
      <c r="G145" s="12">
        <v>396890</v>
      </c>
      <c r="H145" s="12">
        <v>1.556</v>
      </c>
      <c r="I145" s="12">
        <v>8</v>
      </c>
      <c r="J145" s="12">
        <v>0.103575</v>
      </c>
      <c r="K145" s="15">
        <v>0.98470000000000002</v>
      </c>
      <c r="L145" s="12">
        <f t="shared" si="4"/>
        <v>0.90341419888776175</v>
      </c>
      <c r="M145" s="15">
        <f t="shared" si="5"/>
        <v>-0.14654050621268472</v>
      </c>
    </row>
    <row r="146" spans="1:19" x14ac:dyDescent="0.2">
      <c r="A146" s="28" t="s">
        <v>342</v>
      </c>
      <c r="B146" s="12" t="s">
        <v>314</v>
      </c>
      <c r="C146" s="12">
        <v>0.710121</v>
      </c>
      <c r="D146" s="12">
        <v>1648452</v>
      </c>
      <c r="E146" s="12">
        <v>1834586</v>
      </c>
      <c r="F146" s="12">
        <v>-186134</v>
      </c>
      <c r="G146" s="12">
        <v>483200</v>
      </c>
      <c r="H146" s="12">
        <v>0.38519999999999999</v>
      </c>
      <c r="I146" s="12">
        <v>8</v>
      </c>
      <c r="J146" s="12">
        <v>0.38271899999999998</v>
      </c>
      <c r="K146" s="15">
        <v>0.41710000000000003</v>
      </c>
      <c r="L146" s="12">
        <f t="shared" si="4"/>
        <v>0.89854168733436313</v>
      </c>
      <c r="M146" s="15">
        <f t="shared" si="5"/>
        <v>-0.15434265657740692</v>
      </c>
    </row>
    <row r="147" spans="1:19" x14ac:dyDescent="0.2">
      <c r="A147" s="28" t="s">
        <v>213</v>
      </c>
      <c r="B147" s="12" t="s">
        <v>314</v>
      </c>
      <c r="C147" s="12">
        <v>0.22611800000000001</v>
      </c>
      <c r="D147" s="12">
        <v>115011202</v>
      </c>
      <c r="E147" s="12">
        <v>128550936</v>
      </c>
      <c r="F147" s="12">
        <v>-13539735</v>
      </c>
      <c r="G147" s="12">
        <v>10324904</v>
      </c>
      <c r="H147" s="12">
        <v>1.3109999999999999</v>
      </c>
      <c r="I147" s="12">
        <v>8</v>
      </c>
      <c r="J147" s="12">
        <v>0.141484</v>
      </c>
      <c r="K147" s="15">
        <v>0.84930000000000005</v>
      </c>
      <c r="L147" s="12">
        <f t="shared" si="4"/>
        <v>0.89467417024485918</v>
      </c>
      <c r="M147" s="15">
        <f t="shared" si="5"/>
        <v>-0.16056572933620658</v>
      </c>
    </row>
    <row r="148" spans="1:19" x14ac:dyDescent="0.2">
      <c r="A148" s="28" t="s">
        <v>183</v>
      </c>
      <c r="B148" s="12" t="s">
        <v>314</v>
      </c>
      <c r="C148" s="12">
        <v>0.238535</v>
      </c>
      <c r="D148" s="12">
        <v>2554207</v>
      </c>
      <c r="E148" s="12">
        <v>2861542</v>
      </c>
      <c r="F148" s="12">
        <v>-307335</v>
      </c>
      <c r="G148" s="12">
        <v>241297</v>
      </c>
      <c r="H148" s="12">
        <v>1.274</v>
      </c>
      <c r="I148" s="12">
        <v>8</v>
      </c>
      <c r="J148" s="12">
        <v>0.14710000000000001</v>
      </c>
      <c r="K148" s="15">
        <v>0.83240000000000003</v>
      </c>
      <c r="L148" s="12">
        <f t="shared" si="4"/>
        <v>0.8925981166797482</v>
      </c>
      <c r="M148" s="15">
        <f t="shared" si="5"/>
        <v>-0.16391733228107411</v>
      </c>
    </row>
    <row r="149" spans="1:19" x14ac:dyDescent="0.2">
      <c r="A149" s="28" t="s">
        <v>107</v>
      </c>
      <c r="B149" s="12" t="s">
        <v>314</v>
      </c>
      <c r="C149" s="12">
        <v>0.22337799999999999</v>
      </c>
      <c r="D149" s="12">
        <v>3336003</v>
      </c>
      <c r="E149" s="12">
        <v>3740174</v>
      </c>
      <c r="F149" s="12">
        <v>-404171</v>
      </c>
      <c r="G149" s="12">
        <v>306208</v>
      </c>
      <c r="H149" s="12">
        <v>1.32</v>
      </c>
      <c r="I149" s="12">
        <v>8</v>
      </c>
      <c r="J149" s="12">
        <v>0.140454</v>
      </c>
      <c r="K149" s="15">
        <v>0.85250000000000004</v>
      </c>
      <c r="L149" s="12">
        <f t="shared" si="4"/>
        <v>0.891937915187903</v>
      </c>
      <c r="M149" s="15">
        <f t="shared" si="5"/>
        <v>-0.16498480241865376</v>
      </c>
    </row>
    <row r="150" spans="1:19" s="10" customFormat="1" x14ac:dyDescent="0.2">
      <c r="A150" s="28" t="s">
        <v>68</v>
      </c>
      <c r="B150" s="12" t="s">
        <v>312</v>
      </c>
      <c r="C150" s="12">
        <v>3.5569999999999998E-3</v>
      </c>
      <c r="D150" s="12">
        <v>66614532</v>
      </c>
      <c r="E150" s="12">
        <v>74699314</v>
      </c>
      <c r="F150" s="12">
        <v>-8084782</v>
      </c>
      <c r="G150" s="12">
        <v>1983872</v>
      </c>
      <c r="H150" s="12">
        <v>4.0750000000000002</v>
      </c>
      <c r="I150" s="12">
        <v>8</v>
      </c>
      <c r="J150" s="12">
        <v>3.65E-3</v>
      </c>
      <c r="K150" s="15">
        <v>2.4380000000000002</v>
      </c>
      <c r="L150" s="12">
        <f t="shared" si="4"/>
        <v>0.89176899268445753</v>
      </c>
      <c r="M150" s="15">
        <f t="shared" si="5"/>
        <v>-0.16525805769133148</v>
      </c>
      <c r="N150" s="12"/>
      <c r="O150" s="12"/>
      <c r="P150" s="12"/>
      <c r="Q150" s="12"/>
      <c r="R150" s="12"/>
      <c r="S150" s="12"/>
    </row>
    <row r="151" spans="1:19" s="10" customFormat="1" x14ac:dyDescent="0.2">
      <c r="A151" s="28" t="s">
        <v>75</v>
      </c>
      <c r="B151" s="12" t="s">
        <v>314</v>
      </c>
      <c r="C151" s="12">
        <v>0.64581999999999995</v>
      </c>
      <c r="D151" s="12">
        <v>344828</v>
      </c>
      <c r="E151" s="12">
        <v>391116</v>
      </c>
      <c r="F151" s="12">
        <v>-46289</v>
      </c>
      <c r="G151" s="12">
        <v>96952</v>
      </c>
      <c r="H151" s="12">
        <v>0.47739999999999999</v>
      </c>
      <c r="I151" s="12">
        <v>8</v>
      </c>
      <c r="J151" s="12">
        <v>0.35553400000000002</v>
      </c>
      <c r="K151" s="15">
        <v>0.4491</v>
      </c>
      <c r="L151" s="12">
        <f t="shared" si="4"/>
        <v>0.88165147935650801</v>
      </c>
      <c r="M151" s="15">
        <f t="shared" si="5"/>
        <v>-0.18171963000276123</v>
      </c>
      <c r="N151" s="12"/>
      <c r="O151" s="12"/>
      <c r="P151" s="12"/>
      <c r="Q151" s="12"/>
      <c r="R151" s="12"/>
      <c r="S151" s="12"/>
    </row>
    <row r="152" spans="1:19" s="10" customFormat="1" x14ac:dyDescent="0.2">
      <c r="A152" s="28" t="s">
        <v>357</v>
      </c>
      <c r="B152" s="12" t="s">
        <v>314</v>
      </c>
      <c r="C152" s="12">
        <v>0.64302999999999999</v>
      </c>
      <c r="D152" s="12">
        <v>80200666</v>
      </c>
      <c r="E152" s="12">
        <v>91119329</v>
      </c>
      <c r="F152" s="12">
        <v>-10918663</v>
      </c>
      <c r="G152" s="12">
        <v>22674561</v>
      </c>
      <c r="H152" s="12">
        <v>0.48149999999999998</v>
      </c>
      <c r="I152" s="12">
        <v>8</v>
      </c>
      <c r="J152" s="12">
        <v>0.35552400000000001</v>
      </c>
      <c r="K152" s="15">
        <v>0.4491</v>
      </c>
      <c r="L152" s="12">
        <f t="shared" si="4"/>
        <v>0.88017182391674553</v>
      </c>
      <c r="M152" s="15">
        <f t="shared" si="5"/>
        <v>-0.18414290600676911</v>
      </c>
      <c r="N152" s="12"/>
      <c r="O152" s="12"/>
      <c r="P152" s="12"/>
      <c r="Q152" s="12"/>
      <c r="R152" s="12"/>
      <c r="S152" s="12"/>
    </row>
    <row r="153" spans="1:19" x14ac:dyDescent="0.2">
      <c r="A153" s="28" t="s">
        <v>365</v>
      </c>
      <c r="B153" s="12" t="s">
        <v>314</v>
      </c>
      <c r="C153" s="12">
        <v>0.34757300000000002</v>
      </c>
      <c r="D153" s="12">
        <v>27992591</v>
      </c>
      <c r="E153" s="12">
        <v>31914493</v>
      </c>
      <c r="F153" s="12">
        <v>-3921901</v>
      </c>
      <c r="G153" s="12">
        <v>3930348</v>
      </c>
      <c r="H153" s="12">
        <v>0.99790000000000001</v>
      </c>
      <c r="I153" s="12">
        <v>8</v>
      </c>
      <c r="J153" s="12">
        <v>0.209311</v>
      </c>
      <c r="K153" s="15">
        <v>0.67920000000000003</v>
      </c>
      <c r="L153" s="12">
        <f t="shared" si="4"/>
        <v>0.87711219476367686</v>
      </c>
      <c r="M153" s="15">
        <f t="shared" si="5"/>
        <v>-0.18916669979262971</v>
      </c>
    </row>
    <row r="154" spans="1:19" x14ac:dyDescent="0.2">
      <c r="A154" s="28" t="s">
        <v>91</v>
      </c>
      <c r="B154" s="12" t="s">
        <v>314</v>
      </c>
      <c r="C154" s="12">
        <v>3.1495000000000002E-2</v>
      </c>
      <c r="D154" s="12">
        <v>7263777058</v>
      </c>
      <c r="E154" s="12">
        <v>8293639776</v>
      </c>
      <c r="F154" s="12">
        <v>-1029862719</v>
      </c>
      <c r="G154" s="12">
        <v>395719132</v>
      </c>
      <c r="H154" s="12">
        <v>2.6030000000000002</v>
      </c>
      <c r="I154" s="12">
        <v>8</v>
      </c>
      <c r="J154" s="12">
        <v>2.4937000000000001E-2</v>
      </c>
      <c r="K154" s="15">
        <v>1.603</v>
      </c>
      <c r="L154" s="12">
        <f t="shared" si="4"/>
        <v>0.87582500014285647</v>
      </c>
      <c r="M154" s="15">
        <f t="shared" si="5"/>
        <v>-0.19128546324323947</v>
      </c>
    </row>
    <row r="155" spans="1:19" s="10" customFormat="1" x14ac:dyDescent="0.2">
      <c r="A155" s="28" t="s">
        <v>184</v>
      </c>
      <c r="B155" s="12" t="s">
        <v>314</v>
      </c>
      <c r="C155" s="12">
        <v>9.8669999999999994E-2</v>
      </c>
      <c r="D155" s="12">
        <v>12537764</v>
      </c>
      <c r="E155" s="12">
        <v>14324237</v>
      </c>
      <c r="F155" s="12">
        <v>-1786473</v>
      </c>
      <c r="G155" s="12">
        <v>956222</v>
      </c>
      <c r="H155" s="12">
        <v>1.8680000000000001</v>
      </c>
      <c r="I155" s="12">
        <v>8</v>
      </c>
      <c r="J155" s="12">
        <v>6.9925000000000001E-2</v>
      </c>
      <c r="K155" s="15">
        <v>1.155</v>
      </c>
      <c r="L155" s="12">
        <f t="shared" si="4"/>
        <v>0.87528320007550842</v>
      </c>
      <c r="M155" s="15">
        <f t="shared" si="5"/>
        <v>-0.19217821481068875</v>
      </c>
      <c r="N155" s="12"/>
      <c r="O155" s="12"/>
      <c r="P155" s="12"/>
      <c r="Q155" s="12"/>
      <c r="R155" s="12"/>
      <c r="S155" s="12"/>
    </row>
    <row r="156" spans="1:19" s="10" customFormat="1" x14ac:dyDescent="0.2">
      <c r="A156" s="28" t="s">
        <v>240</v>
      </c>
      <c r="B156" s="12" t="s">
        <v>314</v>
      </c>
      <c r="C156" s="12">
        <v>2.265E-2</v>
      </c>
      <c r="D156" s="12">
        <v>46984651</v>
      </c>
      <c r="E156" s="12">
        <v>54276648</v>
      </c>
      <c r="F156" s="12">
        <v>-7291997</v>
      </c>
      <c r="G156" s="12">
        <v>2589939</v>
      </c>
      <c r="H156" s="12">
        <v>2.8159999999999998</v>
      </c>
      <c r="I156" s="12">
        <v>8</v>
      </c>
      <c r="J156" s="12">
        <v>1.8158000000000001E-2</v>
      </c>
      <c r="K156" s="15">
        <v>1.7410000000000001</v>
      </c>
      <c r="L156" s="12">
        <f t="shared" si="4"/>
        <v>0.86565130182689243</v>
      </c>
      <c r="M156" s="15">
        <f t="shared" si="5"/>
        <v>-0.20814209352986779</v>
      </c>
      <c r="N156" s="12"/>
      <c r="O156" s="12"/>
      <c r="P156" s="12"/>
      <c r="Q156" s="12"/>
      <c r="R156" s="12"/>
      <c r="S156" s="12"/>
    </row>
    <row r="157" spans="1:19" s="10" customFormat="1" x14ac:dyDescent="0.2">
      <c r="A157" s="28" t="s">
        <v>105</v>
      </c>
      <c r="B157" s="12" t="s">
        <v>314</v>
      </c>
      <c r="C157" s="12">
        <v>0.18024399999999999</v>
      </c>
      <c r="D157" s="12">
        <v>4269438</v>
      </c>
      <c r="E157" s="12">
        <v>4974578</v>
      </c>
      <c r="F157" s="12">
        <v>-705140</v>
      </c>
      <c r="G157" s="12">
        <v>480284</v>
      </c>
      <c r="H157" s="12">
        <v>1.468</v>
      </c>
      <c r="I157" s="12">
        <v>8</v>
      </c>
      <c r="J157" s="12">
        <v>0.11559999999999999</v>
      </c>
      <c r="K157" s="15">
        <v>0.93700000000000006</v>
      </c>
      <c r="L157" s="12">
        <f t="shared" si="4"/>
        <v>0.858251292873486</v>
      </c>
      <c r="M157" s="15">
        <f t="shared" si="5"/>
        <v>-0.22052796942109976</v>
      </c>
      <c r="N157" s="12"/>
      <c r="O157" s="12"/>
      <c r="P157" s="12"/>
      <c r="Q157" s="12"/>
      <c r="R157" s="12"/>
      <c r="S157" s="12"/>
    </row>
    <row r="158" spans="1:19" s="10" customFormat="1" x14ac:dyDescent="0.2">
      <c r="A158" s="28" t="s">
        <v>343</v>
      </c>
      <c r="B158" s="12" t="s">
        <v>312</v>
      </c>
      <c r="C158" s="12">
        <v>5.1539999999999997E-3</v>
      </c>
      <c r="D158" s="12">
        <v>4112344</v>
      </c>
      <c r="E158" s="12">
        <v>4817109</v>
      </c>
      <c r="F158" s="12">
        <v>-704765</v>
      </c>
      <c r="G158" s="12">
        <v>184922</v>
      </c>
      <c r="H158" s="12">
        <v>3.8109999999999999</v>
      </c>
      <c r="I158" s="12">
        <v>8</v>
      </c>
      <c r="J158" s="12">
        <v>5.1250000000000002E-3</v>
      </c>
      <c r="K158" s="15">
        <v>2.29</v>
      </c>
      <c r="L158" s="12">
        <f t="shared" si="4"/>
        <v>0.85369544263997343</v>
      </c>
      <c r="M158" s="15">
        <f t="shared" si="5"/>
        <v>-0.22820661726531982</v>
      </c>
      <c r="N158" s="12"/>
      <c r="O158" s="12"/>
      <c r="P158" s="12"/>
      <c r="Q158" s="12"/>
      <c r="R158" s="12"/>
      <c r="S158" s="12"/>
    </row>
    <row r="159" spans="1:19" s="10" customFormat="1" x14ac:dyDescent="0.2">
      <c r="A159" s="28" t="s">
        <v>337</v>
      </c>
      <c r="B159" s="12" t="s">
        <v>314</v>
      </c>
      <c r="C159" s="12">
        <v>1.3729E-2</v>
      </c>
      <c r="D159" s="12">
        <v>13993582</v>
      </c>
      <c r="E159" s="12">
        <v>16399278</v>
      </c>
      <c r="F159" s="12">
        <v>-2405696</v>
      </c>
      <c r="G159" s="12">
        <v>765248</v>
      </c>
      <c r="H159" s="12">
        <v>3.1440000000000001</v>
      </c>
      <c r="I159" s="12">
        <v>8</v>
      </c>
      <c r="J159" s="12">
        <v>1.1662E-2</v>
      </c>
      <c r="K159" s="15">
        <v>1.9330000000000001</v>
      </c>
      <c r="L159" s="12">
        <f t="shared" si="4"/>
        <v>0.85330476134376154</v>
      </c>
      <c r="M159" s="15">
        <f t="shared" si="5"/>
        <v>-0.22886699677451836</v>
      </c>
      <c r="N159" s="12"/>
      <c r="O159" s="12"/>
      <c r="P159" s="12"/>
      <c r="Q159" s="12"/>
      <c r="R159" s="12"/>
      <c r="S159" s="12"/>
    </row>
    <row r="160" spans="1:19" s="10" customFormat="1" x14ac:dyDescent="0.2">
      <c r="A160" s="28" t="s">
        <v>104</v>
      </c>
      <c r="B160" s="12" t="s">
        <v>314</v>
      </c>
      <c r="C160" s="12">
        <v>0.302537</v>
      </c>
      <c r="D160" s="12">
        <v>3556975</v>
      </c>
      <c r="E160" s="12">
        <v>4201181</v>
      </c>
      <c r="F160" s="12">
        <v>-644206</v>
      </c>
      <c r="G160" s="12">
        <v>584616</v>
      </c>
      <c r="H160" s="12">
        <v>1.1020000000000001</v>
      </c>
      <c r="I160" s="12">
        <v>8</v>
      </c>
      <c r="J160" s="12">
        <v>0.18479300000000001</v>
      </c>
      <c r="K160" s="15">
        <v>0.73329999999999995</v>
      </c>
      <c r="L160" s="12">
        <f t="shared" si="4"/>
        <v>0.84666073658811658</v>
      </c>
      <c r="M160" s="15">
        <f t="shared" si="5"/>
        <v>-0.24014410843813694</v>
      </c>
      <c r="N160" s="12"/>
      <c r="O160" s="12"/>
      <c r="P160" s="12"/>
      <c r="Q160" s="12"/>
      <c r="R160" s="12"/>
      <c r="S160" s="12"/>
    </row>
    <row r="161" spans="1:19" x14ac:dyDescent="0.2">
      <c r="A161" s="28" t="s">
        <v>159</v>
      </c>
      <c r="B161" s="12" t="s">
        <v>314</v>
      </c>
      <c r="C161" s="12">
        <v>0.14030699999999999</v>
      </c>
      <c r="D161" s="12">
        <v>26570908</v>
      </c>
      <c r="E161" s="12">
        <v>31456965</v>
      </c>
      <c r="F161" s="12">
        <v>-4886057</v>
      </c>
      <c r="G161" s="12">
        <v>2985117</v>
      </c>
      <c r="H161" s="12">
        <v>1.637</v>
      </c>
      <c r="I161" s="12">
        <v>8</v>
      </c>
      <c r="J161" s="12">
        <v>9.4722000000000001E-2</v>
      </c>
      <c r="K161" s="15">
        <v>1.024</v>
      </c>
      <c r="L161" s="12">
        <f t="shared" si="4"/>
        <v>0.84467487565949229</v>
      </c>
      <c r="M161" s="15">
        <f t="shared" si="5"/>
        <v>-0.24353195530830815</v>
      </c>
    </row>
    <row r="162" spans="1:19" x14ac:dyDescent="0.2">
      <c r="A162" s="28" t="s">
        <v>278</v>
      </c>
      <c r="B162" s="12" t="s">
        <v>312</v>
      </c>
      <c r="C162" s="12">
        <v>8.7600000000000004E-4</v>
      </c>
      <c r="D162" s="12">
        <v>1735387</v>
      </c>
      <c r="E162" s="12">
        <v>2079013</v>
      </c>
      <c r="F162" s="12">
        <v>-343627</v>
      </c>
      <c r="G162" s="12">
        <v>66748</v>
      </c>
      <c r="H162" s="12">
        <v>5.1479999999999997</v>
      </c>
      <c r="I162" s="12">
        <v>8</v>
      </c>
      <c r="J162" s="12">
        <v>1.1019999999999999E-3</v>
      </c>
      <c r="K162" s="15">
        <v>2.9580000000000002</v>
      </c>
      <c r="L162" s="12">
        <f t="shared" si="4"/>
        <v>0.83471676223284796</v>
      </c>
      <c r="M162" s="15">
        <f t="shared" si="5"/>
        <v>-0.26064135244087921</v>
      </c>
    </row>
    <row r="163" spans="1:19" x14ac:dyDescent="0.2">
      <c r="A163" s="28" t="s">
        <v>292</v>
      </c>
      <c r="B163" s="12" t="s">
        <v>314</v>
      </c>
      <c r="C163" s="12">
        <v>0.149841</v>
      </c>
      <c r="D163" s="12">
        <v>128444662</v>
      </c>
      <c r="E163" s="12">
        <v>154689144</v>
      </c>
      <c r="F163" s="12">
        <v>-26244482</v>
      </c>
      <c r="G163" s="12">
        <v>16475577</v>
      </c>
      <c r="H163" s="12">
        <v>1.593</v>
      </c>
      <c r="I163" s="12">
        <v>8</v>
      </c>
      <c r="J163" s="12">
        <v>9.9585999999999994E-2</v>
      </c>
      <c r="K163" s="15">
        <v>1.002</v>
      </c>
      <c r="L163" s="12">
        <f t="shared" si="4"/>
        <v>0.8303405053427666</v>
      </c>
      <c r="M163" s="15">
        <f t="shared" si="5"/>
        <v>-0.26822501790865727</v>
      </c>
    </row>
    <row r="164" spans="1:19" s="10" customFormat="1" x14ac:dyDescent="0.2">
      <c r="A164" s="28" t="s">
        <v>65</v>
      </c>
      <c r="B164" s="12" t="s">
        <v>314</v>
      </c>
      <c r="C164" s="12">
        <v>0.561558</v>
      </c>
      <c r="D164" s="12">
        <v>8531150</v>
      </c>
      <c r="E164" s="12">
        <v>10312053</v>
      </c>
      <c r="F164" s="12">
        <v>-1780903</v>
      </c>
      <c r="G164" s="12">
        <v>2940680</v>
      </c>
      <c r="H164" s="12">
        <v>0.60560000000000003</v>
      </c>
      <c r="I164" s="12">
        <v>8</v>
      </c>
      <c r="J164" s="12">
        <v>0.31454599999999999</v>
      </c>
      <c r="K164" s="15">
        <v>0.50229999999999997</v>
      </c>
      <c r="L164" s="12">
        <f t="shared" si="4"/>
        <v>0.8272988899494601</v>
      </c>
      <c r="M164" s="15">
        <f t="shared" si="5"/>
        <v>-0.27351944850853133</v>
      </c>
      <c r="N164" s="12"/>
      <c r="O164" s="12"/>
      <c r="P164" s="12"/>
      <c r="Q164" s="12"/>
      <c r="R164" s="12"/>
      <c r="S164" s="12"/>
    </row>
    <row r="165" spans="1:19" x14ac:dyDescent="0.2">
      <c r="A165" s="28" t="s">
        <v>69</v>
      </c>
      <c r="B165" s="12" t="s">
        <v>314</v>
      </c>
      <c r="C165" s="12">
        <v>8.2743999999999998E-2</v>
      </c>
      <c r="D165" s="12">
        <v>11019545</v>
      </c>
      <c r="E165" s="12">
        <v>13539617</v>
      </c>
      <c r="F165" s="12">
        <v>-2520072</v>
      </c>
      <c r="G165" s="12">
        <v>1271240</v>
      </c>
      <c r="H165" s="12">
        <v>1.982</v>
      </c>
      <c r="I165" s="12">
        <v>8</v>
      </c>
      <c r="J165" s="12">
        <v>5.9964000000000003E-2</v>
      </c>
      <c r="K165" s="15">
        <v>1.222</v>
      </c>
      <c r="L165" s="12">
        <f t="shared" si="4"/>
        <v>0.8138742033840396</v>
      </c>
      <c r="M165" s="15">
        <f t="shared" si="5"/>
        <v>-0.29712227358872023</v>
      </c>
    </row>
    <row r="166" spans="1:19" x14ac:dyDescent="0.2">
      <c r="A166" s="28" t="s">
        <v>162</v>
      </c>
      <c r="B166" s="12" t="s">
        <v>312</v>
      </c>
      <c r="C166" s="12">
        <v>7.1879999999999999E-3</v>
      </c>
      <c r="D166" s="12">
        <v>1362326</v>
      </c>
      <c r="E166" s="12">
        <v>1677449</v>
      </c>
      <c r="F166" s="12">
        <v>-315123</v>
      </c>
      <c r="G166" s="12">
        <v>88022</v>
      </c>
      <c r="H166" s="12">
        <v>3.58</v>
      </c>
      <c r="I166" s="12">
        <v>8</v>
      </c>
      <c r="J166" s="12">
        <v>6.7299999999999999E-3</v>
      </c>
      <c r="K166" s="15">
        <v>2.1720000000000002</v>
      </c>
      <c r="L166" s="12">
        <f t="shared" si="4"/>
        <v>0.81214153157562463</v>
      </c>
      <c r="M166" s="15">
        <f t="shared" si="5"/>
        <v>-0.30019692768692946</v>
      </c>
    </row>
    <row r="167" spans="1:19" x14ac:dyDescent="0.2">
      <c r="A167" s="28" t="s">
        <v>224</v>
      </c>
      <c r="B167" s="12" t="s">
        <v>312</v>
      </c>
      <c r="C167" s="12">
        <v>3.4400000000000001E-4</v>
      </c>
      <c r="D167" s="12">
        <v>3436641</v>
      </c>
      <c r="E167" s="12">
        <v>4237157</v>
      </c>
      <c r="F167" s="12">
        <v>-800516</v>
      </c>
      <c r="G167" s="12">
        <v>134681</v>
      </c>
      <c r="H167" s="12">
        <v>5.944</v>
      </c>
      <c r="I167" s="12">
        <v>8</v>
      </c>
      <c r="J167" s="12">
        <v>5.0799999999999999E-4</v>
      </c>
      <c r="K167" s="15">
        <v>3.294</v>
      </c>
      <c r="L167" s="12">
        <f t="shared" si="4"/>
        <v>0.81107237706792545</v>
      </c>
      <c r="M167" s="15">
        <f t="shared" si="5"/>
        <v>-0.30209743398625194</v>
      </c>
    </row>
    <row r="168" spans="1:19" x14ac:dyDescent="0.2">
      <c r="A168" s="28" t="s">
        <v>155</v>
      </c>
      <c r="B168" s="12" t="s">
        <v>312</v>
      </c>
      <c r="C168" s="12">
        <v>1.9999999999999999E-6</v>
      </c>
      <c r="D168" s="12">
        <v>8715928</v>
      </c>
      <c r="E168" s="12">
        <v>10807462</v>
      </c>
      <c r="F168" s="12">
        <v>-2091534</v>
      </c>
      <c r="G168" s="12">
        <v>167911</v>
      </c>
      <c r="H168" s="12">
        <v>12.46</v>
      </c>
      <c r="I168" s="12">
        <v>8</v>
      </c>
      <c r="J168" s="12">
        <v>5.0000000000000004E-6</v>
      </c>
      <c r="K168" s="15">
        <v>5.2969999999999997</v>
      </c>
      <c r="L168" s="12">
        <f t="shared" si="4"/>
        <v>0.80647315715752688</v>
      </c>
      <c r="M168" s="15">
        <f t="shared" si="5"/>
        <v>-0.31030157970879457</v>
      </c>
    </row>
    <row r="169" spans="1:19" x14ac:dyDescent="0.2">
      <c r="A169" s="28" t="s">
        <v>103</v>
      </c>
      <c r="B169" s="12" t="s">
        <v>314</v>
      </c>
      <c r="C169" s="12">
        <v>0.35260900000000001</v>
      </c>
      <c r="D169" s="12">
        <v>38660220</v>
      </c>
      <c r="E169" s="12">
        <v>48221088</v>
      </c>
      <c r="F169" s="12">
        <v>-9560867</v>
      </c>
      <c r="G169" s="12">
        <v>9688052</v>
      </c>
      <c r="H169" s="12">
        <v>0.9869</v>
      </c>
      <c r="I169" s="12">
        <v>8</v>
      </c>
      <c r="J169" s="12">
        <v>0.21135100000000001</v>
      </c>
      <c r="K169" s="15">
        <v>0.67500000000000004</v>
      </c>
      <c r="L169" s="12">
        <f t="shared" si="4"/>
        <v>0.80172848858159318</v>
      </c>
      <c r="M169" s="15">
        <f t="shared" si="5"/>
        <v>-0.31881435508604822</v>
      </c>
    </row>
    <row r="170" spans="1:19" x14ac:dyDescent="0.2">
      <c r="A170" s="28" t="s">
        <v>112</v>
      </c>
      <c r="B170" s="12" t="s">
        <v>314</v>
      </c>
      <c r="C170" s="12">
        <v>0.54057900000000003</v>
      </c>
      <c r="D170" s="12">
        <v>12812703</v>
      </c>
      <c r="E170" s="12">
        <v>16066020</v>
      </c>
      <c r="F170" s="12">
        <v>-3253316</v>
      </c>
      <c r="G170" s="12">
        <v>5089930</v>
      </c>
      <c r="H170" s="12">
        <v>0.63919999999999999</v>
      </c>
      <c r="I170" s="12">
        <v>8</v>
      </c>
      <c r="J170" s="12">
        <v>0.30546299999999998</v>
      </c>
      <c r="K170" s="15">
        <v>0.51500000000000001</v>
      </c>
      <c r="L170" s="12">
        <f t="shared" si="4"/>
        <v>0.79750323975695292</v>
      </c>
      <c r="M170" s="15">
        <f t="shared" si="5"/>
        <v>-0.3264377152301739</v>
      </c>
    </row>
    <row r="171" spans="1:19" x14ac:dyDescent="0.2">
      <c r="A171" s="28" t="s">
        <v>295</v>
      </c>
      <c r="B171" s="12" t="s">
        <v>312</v>
      </c>
      <c r="C171" s="12">
        <v>7.6600000000000001E-3</v>
      </c>
      <c r="D171" s="12">
        <v>7387156</v>
      </c>
      <c r="E171" s="12">
        <v>9423636</v>
      </c>
      <c r="F171" s="12">
        <v>-2036480</v>
      </c>
      <c r="G171" s="12">
        <v>575865</v>
      </c>
      <c r="H171" s="12">
        <v>3.536</v>
      </c>
      <c r="I171" s="12">
        <v>8</v>
      </c>
      <c r="J171" s="12">
        <v>7.0689999999999998E-3</v>
      </c>
      <c r="K171" s="15">
        <v>2.1509999999999998</v>
      </c>
      <c r="L171" s="12">
        <f t="shared" si="4"/>
        <v>0.78389657665045631</v>
      </c>
      <c r="M171" s="15">
        <f t="shared" si="5"/>
        <v>-0.35126476987846522</v>
      </c>
    </row>
    <row r="172" spans="1:19" x14ac:dyDescent="0.2">
      <c r="A172" s="28" t="s">
        <v>332</v>
      </c>
      <c r="B172" s="12" t="s">
        <v>312</v>
      </c>
      <c r="C172" s="12">
        <v>3.4529999999999999E-3</v>
      </c>
      <c r="D172" s="12">
        <v>763299849</v>
      </c>
      <c r="E172" s="12">
        <v>979927795</v>
      </c>
      <c r="F172" s="12">
        <v>-216627946</v>
      </c>
      <c r="G172" s="12">
        <v>52878109</v>
      </c>
      <c r="H172" s="12">
        <v>4.0970000000000004</v>
      </c>
      <c r="I172" s="12">
        <v>8</v>
      </c>
      <c r="J172" s="12">
        <v>3.5720000000000001E-3</v>
      </c>
      <c r="K172" s="15">
        <v>2.4470000000000001</v>
      </c>
      <c r="L172" s="12">
        <f t="shared" si="4"/>
        <v>0.77893478774117231</v>
      </c>
      <c r="M172" s="15">
        <f t="shared" si="5"/>
        <v>-0.36042554367428659</v>
      </c>
    </row>
    <row r="173" spans="1:19" x14ac:dyDescent="0.2">
      <c r="A173" s="28" t="s">
        <v>334</v>
      </c>
      <c r="B173" s="12" t="s">
        <v>312</v>
      </c>
      <c r="C173" s="12">
        <v>2.63E-4</v>
      </c>
      <c r="D173" s="12">
        <v>698679</v>
      </c>
      <c r="E173" s="12">
        <v>902240</v>
      </c>
      <c r="F173" s="12">
        <v>-203561</v>
      </c>
      <c r="G173" s="12">
        <v>32902</v>
      </c>
      <c r="H173" s="12">
        <v>6.1870000000000003</v>
      </c>
      <c r="I173" s="12">
        <v>8</v>
      </c>
      <c r="J173" s="12">
        <v>4.0700000000000003E-4</v>
      </c>
      <c r="K173" s="15">
        <v>3.391</v>
      </c>
      <c r="L173" s="12">
        <f t="shared" si="4"/>
        <v>0.77438264763255893</v>
      </c>
      <c r="M173" s="15">
        <f t="shared" si="5"/>
        <v>-0.36888146982513348</v>
      </c>
    </row>
    <row r="174" spans="1:19" x14ac:dyDescent="0.2">
      <c r="A174" s="28" t="s">
        <v>360</v>
      </c>
      <c r="B174" s="12" t="s">
        <v>314</v>
      </c>
      <c r="C174" s="12">
        <v>1.7558000000000001E-2</v>
      </c>
      <c r="D174" s="12">
        <v>1876196</v>
      </c>
      <c r="E174" s="12">
        <v>2445364</v>
      </c>
      <c r="F174" s="12">
        <v>-569168</v>
      </c>
      <c r="G174" s="12">
        <v>190895</v>
      </c>
      <c r="H174" s="12">
        <v>2.9820000000000002</v>
      </c>
      <c r="I174" s="12">
        <v>8</v>
      </c>
      <c r="J174" s="12">
        <v>1.4437E-2</v>
      </c>
      <c r="K174" s="15">
        <v>1.841</v>
      </c>
      <c r="L174" s="12">
        <f t="shared" si="4"/>
        <v>0.76724610323861808</v>
      </c>
      <c r="M174" s="15">
        <f t="shared" si="5"/>
        <v>-0.38223868147171502</v>
      </c>
    </row>
    <row r="175" spans="1:19" x14ac:dyDescent="0.2">
      <c r="A175" s="28" t="s">
        <v>99</v>
      </c>
      <c r="B175" s="12" t="s">
        <v>314</v>
      </c>
      <c r="C175" s="12">
        <v>4.1390000000000003E-2</v>
      </c>
      <c r="D175" s="12">
        <v>12965884</v>
      </c>
      <c r="E175" s="12">
        <v>16932155</v>
      </c>
      <c r="F175" s="12">
        <v>-3966271</v>
      </c>
      <c r="G175" s="12">
        <v>1634172</v>
      </c>
      <c r="H175" s="12">
        <v>2.427</v>
      </c>
      <c r="I175" s="12">
        <v>8</v>
      </c>
      <c r="J175" s="12">
        <v>3.1414999999999998E-2</v>
      </c>
      <c r="K175" s="15">
        <v>1.5029999999999999</v>
      </c>
      <c r="L175" s="12">
        <f t="shared" si="4"/>
        <v>0.76575509732813096</v>
      </c>
      <c r="M175" s="15">
        <f t="shared" si="5"/>
        <v>-0.38504502958217568</v>
      </c>
    </row>
    <row r="176" spans="1:19" x14ac:dyDescent="0.2">
      <c r="A176" s="28" t="s">
        <v>163</v>
      </c>
      <c r="B176" s="12" t="s">
        <v>312</v>
      </c>
      <c r="C176" s="12">
        <v>3.5500000000000001E-4</v>
      </c>
      <c r="D176" s="12">
        <v>19436996</v>
      </c>
      <c r="E176" s="12">
        <v>25827108</v>
      </c>
      <c r="F176" s="12">
        <v>-6390112</v>
      </c>
      <c r="G176" s="12">
        <v>1079979</v>
      </c>
      <c r="H176" s="12">
        <v>5.9169999999999998</v>
      </c>
      <c r="I176" s="12">
        <v>8</v>
      </c>
      <c r="J176" s="12">
        <v>5.1699999999999999E-4</v>
      </c>
      <c r="K176" s="15">
        <v>3.286</v>
      </c>
      <c r="L176" s="12">
        <f t="shared" si="4"/>
        <v>0.7525812026650448</v>
      </c>
      <c r="M176" s="15">
        <f t="shared" si="5"/>
        <v>-0.41008083944462215</v>
      </c>
    </row>
    <row r="177" spans="1:19" x14ac:dyDescent="0.2">
      <c r="A177" s="28" t="s">
        <v>102</v>
      </c>
      <c r="B177" s="12" t="s">
        <v>314</v>
      </c>
      <c r="C177" s="12">
        <v>5.5795999999999998E-2</v>
      </c>
      <c r="D177" s="12">
        <v>119911967</v>
      </c>
      <c r="E177" s="12">
        <v>159577501</v>
      </c>
      <c r="F177" s="12">
        <v>-39665534</v>
      </c>
      <c r="G177" s="12">
        <v>17741664</v>
      </c>
      <c r="H177" s="12">
        <v>2.2360000000000002</v>
      </c>
      <c r="I177" s="12">
        <v>8</v>
      </c>
      <c r="J177" s="12">
        <v>4.1369999999999997E-2</v>
      </c>
      <c r="K177" s="15">
        <v>1.383</v>
      </c>
      <c r="L177" s="12">
        <f t="shared" si="4"/>
        <v>0.75143404457749963</v>
      </c>
      <c r="M177" s="15">
        <f t="shared" si="5"/>
        <v>-0.41228161448063011</v>
      </c>
    </row>
    <row r="178" spans="1:19" x14ac:dyDescent="0.2">
      <c r="A178" s="28" t="s">
        <v>81</v>
      </c>
      <c r="B178" s="12" t="s">
        <v>314</v>
      </c>
      <c r="C178" s="12">
        <v>1.9650999999999998E-2</v>
      </c>
      <c r="D178" s="12">
        <v>120490130</v>
      </c>
      <c r="E178" s="12">
        <v>160577646</v>
      </c>
      <c r="F178" s="12">
        <v>-40087516</v>
      </c>
      <c r="G178" s="12">
        <v>13785510</v>
      </c>
      <c r="H178" s="12">
        <v>2.9079999999999999</v>
      </c>
      <c r="I178" s="12">
        <v>8</v>
      </c>
      <c r="J178" s="12">
        <v>1.6055E-2</v>
      </c>
      <c r="K178" s="15">
        <v>1.794</v>
      </c>
      <c r="L178" s="12">
        <f t="shared" si="4"/>
        <v>0.75035431768628613</v>
      </c>
      <c r="M178" s="15">
        <f t="shared" si="5"/>
        <v>-0.41435609706287235</v>
      </c>
    </row>
    <row r="179" spans="1:19" x14ac:dyDescent="0.2">
      <c r="A179" s="28" t="s">
        <v>151</v>
      </c>
      <c r="B179" s="12" t="s">
        <v>312</v>
      </c>
      <c r="C179" s="12">
        <v>3.2799999999999999E-3</v>
      </c>
      <c r="D179" s="12">
        <v>680241</v>
      </c>
      <c r="E179" s="12">
        <v>906687</v>
      </c>
      <c r="F179" s="12">
        <v>-226446</v>
      </c>
      <c r="G179" s="12">
        <v>54774</v>
      </c>
      <c r="H179" s="12">
        <v>4.1340000000000003</v>
      </c>
      <c r="I179" s="12">
        <v>8</v>
      </c>
      <c r="J179" s="12">
        <v>3.4480000000000001E-3</v>
      </c>
      <c r="K179" s="15">
        <v>2.4620000000000002</v>
      </c>
      <c r="L179" s="12">
        <f t="shared" si="4"/>
        <v>0.7502489833867696</v>
      </c>
      <c r="M179" s="15">
        <f t="shared" si="5"/>
        <v>-0.41455863596397829</v>
      </c>
    </row>
    <row r="180" spans="1:19" x14ac:dyDescent="0.2">
      <c r="A180" s="28" t="s">
        <v>86</v>
      </c>
      <c r="B180" s="12" t="s">
        <v>314</v>
      </c>
      <c r="C180" s="12">
        <v>3.5319000000000003E-2</v>
      </c>
      <c r="D180" s="12">
        <v>148199826</v>
      </c>
      <c r="E180" s="12">
        <v>197751269</v>
      </c>
      <c r="F180" s="12">
        <v>-49551443</v>
      </c>
      <c r="G180" s="12">
        <v>19594549</v>
      </c>
      <c r="H180" s="12">
        <v>2.5289999999999999</v>
      </c>
      <c r="I180" s="12">
        <v>8</v>
      </c>
      <c r="J180" s="12">
        <v>2.7292E-2</v>
      </c>
      <c r="K180" s="15">
        <v>1.5640000000000001</v>
      </c>
      <c r="L180" s="12">
        <f t="shared" si="4"/>
        <v>0.74942541076689628</v>
      </c>
      <c r="M180" s="15">
        <f t="shared" si="5"/>
        <v>-0.41614319893121876</v>
      </c>
    </row>
    <row r="181" spans="1:19" x14ac:dyDescent="0.2">
      <c r="A181" s="28" t="s">
        <v>277</v>
      </c>
      <c r="B181" s="12" t="s">
        <v>314</v>
      </c>
      <c r="C181" s="12">
        <v>0.16821900000000001</v>
      </c>
      <c r="D181" s="12">
        <v>111321438</v>
      </c>
      <c r="E181" s="12">
        <v>150334923</v>
      </c>
      <c r="F181" s="12">
        <v>-39013485</v>
      </c>
      <c r="G181" s="12">
        <v>25750206</v>
      </c>
      <c r="H181" s="12">
        <v>1.5149999999999999</v>
      </c>
      <c r="I181" s="12">
        <v>8</v>
      </c>
      <c r="J181" s="12">
        <v>0.108977</v>
      </c>
      <c r="K181" s="15">
        <v>0.9627</v>
      </c>
      <c r="L181" s="12">
        <f t="shared" si="4"/>
        <v>0.74048954014497348</v>
      </c>
      <c r="M181" s="15">
        <f t="shared" si="5"/>
        <v>-0.43344873815454249</v>
      </c>
    </row>
    <row r="182" spans="1:19" x14ac:dyDescent="0.2">
      <c r="A182" s="28" t="s">
        <v>135</v>
      </c>
      <c r="B182" s="12" t="s">
        <v>312</v>
      </c>
      <c r="C182" s="12">
        <v>2.6180000000000001E-3</v>
      </c>
      <c r="D182" s="12">
        <v>2745751</v>
      </c>
      <c r="E182" s="12">
        <v>3708967</v>
      </c>
      <c r="F182" s="12">
        <v>-963216</v>
      </c>
      <c r="G182" s="12">
        <v>224042</v>
      </c>
      <c r="H182" s="12">
        <v>4.2990000000000004</v>
      </c>
      <c r="I182" s="12">
        <v>8</v>
      </c>
      <c r="J182" s="12">
        <v>2.846E-3</v>
      </c>
      <c r="K182" s="15">
        <v>2.5459999999999998</v>
      </c>
      <c r="L182" s="12">
        <f t="shared" si="4"/>
        <v>0.74030073602703939</v>
      </c>
      <c r="M182" s="15">
        <f t="shared" si="5"/>
        <v>-0.43381663193464365</v>
      </c>
    </row>
    <row r="183" spans="1:19" x14ac:dyDescent="0.2">
      <c r="A183" s="28" t="s">
        <v>188</v>
      </c>
      <c r="B183" s="12" t="s">
        <v>312</v>
      </c>
      <c r="C183" s="12">
        <v>3.6699999999999998E-4</v>
      </c>
      <c r="D183" s="12">
        <v>9469009</v>
      </c>
      <c r="E183" s="12">
        <v>12913752</v>
      </c>
      <c r="F183" s="12">
        <v>-3444742</v>
      </c>
      <c r="G183" s="12">
        <v>585074</v>
      </c>
      <c r="H183" s="12">
        <v>5.8879999999999999</v>
      </c>
      <c r="I183" s="12">
        <v>8</v>
      </c>
      <c r="J183" s="12">
        <v>5.2899999999999996E-4</v>
      </c>
      <c r="K183" s="15">
        <v>3.2770000000000001</v>
      </c>
      <c r="L183" s="12">
        <f t="shared" si="4"/>
        <v>0.73325002679314266</v>
      </c>
      <c r="M183" s="15">
        <f t="shared" si="5"/>
        <v>-0.44762287618868629</v>
      </c>
    </row>
    <row r="184" spans="1:19" s="10" customFormat="1" x14ac:dyDescent="0.2">
      <c r="A184" s="28" t="s">
        <v>293</v>
      </c>
      <c r="B184" s="12" t="s">
        <v>314</v>
      </c>
      <c r="C184" s="12">
        <v>0.103659</v>
      </c>
      <c r="D184" s="12">
        <v>11005038</v>
      </c>
      <c r="E184" s="12">
        <v>15067246</v>
      </c>
      <c r="F184" s="12">
        <v>-4062208</v>
      </c>
      <c r="G184" s="12">
        <v>2212377</v>
      </c>
      <c r="H184" s="12">
        <v>1.8360000000000001</v>
      </c>
      <c r="I184" s="12">
        <v>8</v>
      </c>
      <c r="J184" s="12">
        <v>7.2656999999999999E-2</v>
      </c>
      <c r="K184" s="15">
        <v>1.139</v>
      </c>
      <c r="L184" s="12">
        <f t="shared" si="4"/>
        <v>0.73039479145691255</v>
      </c>
      <c r="M184" s="15">
        <f t="shared" si="5"/>
        <v>-0.45325161758011701</v>
      </c>
      <c r="N184" s="12"/>
      <c r="O184" s="12"/>
      <c r="P184" s="12"/>
      <c r="Q184" s="12"/>
      <c r="R184" s="12"/>
      <c r="S184" s="12"/>
    </row>
    <row r="185" spans="1:19" s="10" customFormat="1" x14ac:dyDescent="0.2">
      <c r="A185" s="28" t="s">
        <v>96</v>
      </c>
      <c r="B185" s="12" t="s">
        <v>314</v>
      </c>
      <c r="C185" s="12">
        <v>1.2567E-2</v>
      </c>
      <c r="D185" s="12">
        <v>8468192</v>
      </c>
      <c r="E185" s="12">
        <v>11651017</v>
      </c>
      <c r="F185" s="12">
        <v>-3182824</v>
      </c>
      <c r="G185" s="12">
        <v>993892</v>
      </c>
      <c r="H185" s="12">
        <v>3.202</v>
      </c>
      <c r="I185" s="12">
        <v>8</v>
      </c>
      <c r="J185" s="12">
        <v>1.0966E-2</v>
      </c>
      <c r="K185" s="15">
        <v>1.96</v>
      </c>
      <c r="L185" s="12">
        <f t="shared" si="4"/>
        <v>0.72681998489917232</v>
      </c>
      <c r="M185" s="15">
        <f t="shared" si="5"/>
        <v>-0.46033000591723788</v>
      </c>
      <c r="N185" s="12"/>
      <c r="O185" s="12"/>
      <c r="P185" s="12"/>
      <c r="Q185" s="12"/>
      <c r="R185" s="12"/>
      <c r="S185" s="12"/>
    </row>
    <row r="186" spans="1:19" s="10" customFormat="1" x14ac:dyDescent="0.2">
      <c r="A186" s="28" t="s">
        <v>333</v>
      </c>
      <c r="B186" s="12" t="s">
        <v>312</v>
      </c>
      <c r="C186" s="12">
        <v>3.0460000000000001E-3</v>
      </c>
      <c r="D186" s="12">
        <v>156800244</v>
      </c>
      <c r="E186" s="12">
        <v>216423236</v>
      </c>
      <c r="F186" s="12">
        <v>-59622991</v>
      </c>
      <c r="G186" s="12">
        <v>14236194</v>
      </c>
      <c r="H186" s="12">
        <v>4.1879999999999997</v>
      </c>
      <c r="I186" s="12">
        <v>8</v>
      </c>
      <c r="J186" s="12">
        <v>3.2550000000000001E-3</v>
      </c>
      <c r="K186" s="15">
        <v>2.4870000000000001</v>
      </c>
      <c r="L186" s="12">
        <f t="shared" si="4"/>
        <v>0.72450743690016728</v>
      </c>
      <c r="M186" s="15">
        <f t="shared" si="5"/>
        <v>-0.46492759610043105</v>
      </c>
      <c r="N186" s="12"/>
      <c r="O186" s="12"/>
      <c r="P186" s="12"/>
      <c r="Q186" s="12"/>
      <c r="R186" s="12"/>
      <c r="S186" s="12"/>
    </row>
    <row r="187" spans="1:19" x14ac:dyDescent="0.2">
      <c r="A187" s="28" t="s">
        <v>111</v>
      </c>
      <c r="B187" s="12" t="s">
        <v>314</v>
      </c>
      <c r="C187" s="12">
        <v>9.0947E-2</v>
      </c>
      <c r="D187" s="12">
        <v>1873368</v>
      </c>
      <c r="E187" s="12">
        <v>2655129</v>
      </c>
      <c r="F187" s="12">
        <v>-781761</v>
      </c>
      <c r="G187" s="12">
        <v>406913</v>
      </c>
      <c r="H187" s="12">
        <v>1.921</v>
      </c>
      <c r="I187" s="12">
        <v>8</v>
      </c>
      <c r="J187" s="12">
        <v>6.5171999999999994E-2</v>
      </c>
      <c r="K187" s="15">
        <v>1.1859999999999999</v>
      </c>
      <c r="L187" s="12">
        <f t="shared" si="4"/>
        <v>0.70556571827583514</v>
      </c>
      <c r="M187" s="15">
        <f t="shared" si="5"/>
        <v>-0.50314762933624591</v>
      </c>
    </row>
    <row r="188" spans="1:19" x14ac:dyDescent="0.2">
      <c r="A188" s="28" t="s">
        <v>109</v>
      </c>
      <c r="B188" s="12" t="s">
        <v>314</v>
      </c>
      <c r="C188" s="12">
        <v>5.6419999999999998E-2</v>
      </c>
      <c r="D188" s="12">
        <v>9776686</v>
      </c>
      <c r="E188" s="12">
        <v>14035527</v>
      </c>
      <c r="F188" s="12">
        <v>-4258840</v>
      </c>
      <c r="G188" s="12">
        <v>1910991</v>
      </c>
      <c r="H188" s="12">
        <v>2.2290000000000001</v>
      </c>
      <c r="I188" s="12">
        <v>8</v>
      </c>
      <c r="J188" s="12">
        <v>4.1591999999999997E-2</v>
      </c>
      <c r="K188" s="15">
        <v>1.381</v>
      </c>
      <c r="L188" s="12">
        <f t="shared" si="4"/>
        <v>0.69656707582123567</v>
      </c>
      <c r="M188" s="15">
        <f t="shared" si="5"/>
        <v>-0.52166581127076006</v>
      </c>
    </row>
    <row r="189" spans="1:19" s="10" customFormat="1" x14ac:dyDescent="0.2">
      <c r="A189" s="28" t="s">
        <v>110</v>
      </c>
      <c r="B189" s="12" t="s">
        <v>314</v>
      </c>
      <c r="C189" s="12">
        <v>1.3010000000000001E-2</v>
      </c>
      <c r="D189" s="12">
        <v>15512903</v>
      </c>
      <c r="E189" s="12">
        <v>22279401</v>
      </c>
      <c r="F189" s="12">
        <v>-6766499</v>
      </c>
      <c r="G189" s="12">
        <v>2128260</v>
      </c>
      <c r="H189" s="12">
        <v>3.1789999999999998</v>
      </c>
      <c r="I189" s="12">
        <v>8</v>
      </c>
      <c r="J189" s="12">
        <v>1.1276E-2</v>
      </c>
      <c r="K189" s="15">
        <v>1.948</v>
      </c>
      <c r="L189" s="12">
        <f t="shared" si="4"/>
        <v>0.69628905193636037</v>
      </c>
      <c r="M189" s="15">
        <f t="shared" si="5"/>
        <v>-0.5222417554437323</v>
      </c>
      <c r="N189" s="12"/>
      <c r="O189" s="12"/>
      <c r="P189" s="12"/>
      <c r="Q189" s="12"/>
      <c r="R189" s="12"/>
      <c r="S189" s="12"/>
    </row>
    <row r="190" spans="1:19" x14ac:dyDescent="0.2">
      <c r="A190" s="28" t="s">
        <v>345</v>
      </c>
      <c r="B190" s="12" t="s">
        <v>314</v>
      </c>
      <c r="C190" s="12">
        <v>3.4529999999999998E-2</v>
      </c>
      <c r="D190" s="12">
        <v>313083</v>
      </c>
      <c r="E190" s="12">
        <v>454554</v>
      </c>
      <c r="F190" s="12">
        <v>-141471</v>
      </c>
      <c r="G190" s="12">
        <v>55624</v>
      </c>
      <c r="H190" s="12">
        <v>2.5430000000000001</v>
      </c>
      <c r="I190" s="12">
        <v>8</v>
      </c>
      <c r="J190" s="12">
        <v>2.7007E-2</v>
      </c>
      <c r="K190" s="15">
        <v>1.569</v>
      </c>
      <c r="L190" s="12">
        <f t="shared" si="4"/>
        <v>0.68876965113055877</v>
      </c>
      <c r="M190" s="15">
        <f t="shared" si="5"/>
        <v>-0.53790651941167011</v>
      </c>
    </row>
    <row r="191" spans="1:19" x14ac:dyDescent="0.2">
      <c r="A191" s="28" t="s">
        <v>344</v>
      </c>
      <c r="B191" s="12" t="s">
        <v>312</v>
      </c>
      <c r="C191" s="12">
        <v>3.235E-3</v>
      </c>
      <c r="D191" s="12">
        <v>970209</v>
      </c>
      <c r="E191" s="12">
        <v>1408975</v>
      </c>
      <c r="F191" s="12">
        <v>-438766</v>
      </c>
      <c r="G191" s="12">
        <v>105877</v>
      </c>
      <c r="H191" s="12">
        <v>4.1440000000000001</v>
      </c>
      <c r="I191" s="12">
        <v>8</v>
      </c>
      <c r="J191" s="12">
        <v>3.4290000000000002E-3</v>
      </c>
      <c r="K191" s="15">
        <v>2.4649999999999999</v>
      </c>
      <c r="L191" s="12">
        <f t="shared" si="4"/>
        <v>0.68859206160506747</v>
      </c>
      <c r="M191" s="15">
        <f t="shared" si="5"/>
        <v>-0.53827854591246638</v>
      </c>
    </row>
    <row r="192" spans="1:19" x14ac:dyDescent="0.2">
      <c r="A192" s="28" t="s">
        <v>366</v>
      </c>
      <c r="B192" s="12" t="s">
        <v>312</v>
      </c>
      <c r="C192" s="12">
        <v>8.9800000000000004E-4</v>
      </c>
      <c r="D192" s="12">
        <v>4535901</v>
      </c>
      <c r="E192" s="12">
        <v>6628024</v>
      </c>
      <c r="F192" s="12">
        <v>-2092122</v>
      </c>
      <c r="G192" s="12">
        <v>407947</v>
      </c>
      <c r="H192" s="12">
        <v>5.1280000000000001</v>
      </c>
      <c r="I192" s="12">
        <v>8</v>
      </c>
      <c r="J192" s="12">
        <v>1.1180000000000001E-3</v>
      </c>
      <c r="K192" s="15">
        <v>2.952</v>
      </c>
      <c r="L192" s="12">
        <f t="shared" si="4"/>
        <v>0.68435192751263418</v>
      </c>
      <c r="M192" s="15">
        <f t="shared" si="5"/>
        <v>-0.54718967400650298</v>
      </c>
    </row>
    <row r="193" spans="1:19" x14ac:dyDescent="0.2">
      <c r="A193" s="28" t="s">
        <v>301</v>
      </c>
      <c r="B193" s="12" t="s">
        <v>312</v>
      </c>
      <c r="C193" s="12">
        <v>2.3499999999999999E-4</v>
      </c>
      <c r="D193" s="12">
        <v>3862628</v>
      </c>
      <c r="E193" s="12">
        <v>5662911</v>
      </c>
      <c r="F193" s="12">
        <v>-1800283</v>
      </c>
      <c r="G193" s="12">
        <v>286086</v>
      </c>
      <c r="H193" s="12">
        <v>6.2930000000000001</v>
      </c>
      <c r="I193" s="12">
        <v>8</v>
      </c>
      <c r="J193" s="12">
        <v>3.6699999999999998E-4</v>
      </c>
      <c r="K193" s="15">
        <v>3.4350000000000001</v>
      </c>
      <c r="L193" s="12">
        <f t="shared" si="4"/>
        <v>0.68209230199803594</v>
      </c>
      <c r="M193" s="15">
        <f t="shared" si="5"/>
        <v>-0.55196111425309224</v>
      </c>
    </row>
    <row r="194" spans="1:19" x14ac:dyDescent="0.2">
      <c r="A194" s="28" t="s">
        <v>212</v>
      </c>
      <c r="B194" s="12" t="s">
        <v>312</v>
      </c>
      <c r="C194" s="12">
        <v>5.3790000000000001E-3</v>
      </c>
      <c r="D194" s="12">
        <v>65016534</v>
      </c>
      <c r="E194" s="12">
        <v>95482994</v>
      </c>
      <c r="F194" s="12">
        <v>-30466460</v>
      </c>
      <c r="G194" s="12">
        <v>8057351</v>
      </c>
      <c r="H194" s="12">
        <v>3.7810000000000001</v>
      </c>
      <c r="I194" s="12">
        <v>8</v>
      </c>
      <c r="J194" s="12">
        <v>5.267E-3</v>
      </c>
      <c r="K194" s="15">
        <v>2.278</v>
      </c>
      <c r="L194" s="12">
        <f t="shared" ref="L194:L256" si="6">D194/E194</f>
        <v>0.68092265728491919</v>
      </c>
      <c r="M194" s="15">
        <f t="shared" ref="M194:M256" si="7">LOG(L194,2)</f>
        <v>-0.55443715610417665</v>
      </c>
    </row>
    <row r="195" spans="1:19" x14ac:dyDescent="0.2">
      <c r="A195" s="28" t="s">
        <v>291</v>
      </c>
      <c r="B195" s="12" t="s">
        <v>314</v>
      </c>
      <c r="C195" s="12">
        <v>0.487931</v>
      </c>
      <c r="D195" s="12">
        <v>822549</v>
      </c>
      <c r="E195" s="12">
        <v>1235242</v>
      </c>
      <c r="F195" s="12">
        <v>-412693</v>
      </c>
      <c r="G195" s="12">
        <v>567639</v>
      </c>
      <c r="H195" s="12">
        <v>0.72699999999999998</v>
      </c>
      <c r="I195" s="12">
        <v>8</v>
      </c>
      <c r="J195" s="12">
        <v>0.27940599999999999</v>
      </c>
      <c r="K195" s="15">
        <v>0.55379999999999996</v>
      </c>
      <c r="L195" s="12">
        <f t="shared" si="6"/>
        <v>0.66590109468428049</v>
      </c>
      <c r="M195" s="15">
        <f t="shared" si="7"/>
        <v>-0.58662018306344577</v>
      </c>
    </row>
    <row r="196" spans="1:19" x14ac:dyDescent="0.2">
      <c r="A196" s="28" t="s">
        <v>132</v>
      </c>
      <c r="B196" s="12" t="s">
        <v>312</v>
      </c>
      <c r="C196" s="12">
        <v>2.3E-5</v>
      </c>
      <c r="D196" s="12">
        <v>51554261</v>
      </c>
      <c r="E196" s="12">
        <v>77469740</v>
      </c>
      <c r="F196" s="12">
        <v>-25915479</v>
      </c>
      <c r="G196" s="12">
        <v>2972189</v>
      </c>
      <c r="H196" s="12">
        <v>8.7189999999999994</v>
      </c>
      <c r="I196" s="12">
        <v>8</v>
      </c>
      <c r="J196" s="12">
        <v>4.8000000000000001E-5</v>
      </c>
      <c r="K196" s="15">
        <v>4.3220000000000001</v>
      </c>
      <c r="L196" s="12">
        <f t="shared" si="6"/>
        <v>0.66547610718714167</v>
      </c>
      <c r="M196" s="15">
        <f t="shared" si="7"/>
        <v>-0.58754122538642517</v>
      </c>
    </row>
    <row r="197" spans="1:19" x14ac:dyDescent="0.2">
      <c r="A197" s="28" t="s">
        <v>142</v>
      </c>
      <c r="B197" s="12" t="s">
        <v>314</v>
      </c>
      <c r="C197" s="12">
        <v>0.14954500000000001</v>
      </c>
      <c r="D197" s="12">
        <v>101629</v>
      </c>
      <c r="E197" s="12">
        <v>157396</v>
      </c>
      <c r="F197" s="12">
        <v>-55766</v>
      </c>
      <c r="G197" s="12">
        <v>34980</v>
      </c>
      <c r="H197" s="12">
        <v>1.5940000000000001</v>
      </c>
      <c r="I197" s="12">
        <v>8</v>
      </c>
      <c r="J197" s="12">
        <v>9.9585999999999994E-2</v>
      </c>
      <c r="K197" s="15">
        <v>1.002</v>
      </c>
      <c r="L197" s="12">
        <f t="shared" si="6"/>
        <v>0.64568985234694654</v>
      </c>
      <c r="M197" s="15">
        <f t="shared" si="7"/>
        <v>-0.63108674099983431</v>
      </c>
    </row>
    <row r="198" spans="1:19" x14ac:dyDescent="0.2">
      <c r="A198" s="28" t="s">
        <v>369</v>
      </c>
      <c r="B198" s="12" t="s">
        <v>314</v>
      </c>
      <c r="C198" s="12">
        <v>1.3306E-2</v>
      </c>
      <c r="D198" s="12">
        <v>397058</v>
      </c>
      <c r="E198" s="12">
        <v>616634</v>
      </c>
      <c r="F198" s="12">
        <v>-219576</v>
      </c>
      <c r="G198" s="12">
        <v>69388</v>
      </c>
      <c r="H198" s="12">
        <v>3.1640000000000001</v>
      </c>
      <c r="I198" s="12">
        <v>8</v>
      </c>
      <c r="J198" s="12">
        <v>1.1377999999999999E-2</v>
      </c>
      <c r="K198" s="15">
        <v>1.944</v>
      </c>
      <c r="L198" s="12">
        <f t="shared" si="6"/>
        <v>0.64391194776804395</v>
      </c>
      <c r="M198" s="15">
        <f t="shared" si="7"/>
        <v>-0.63506467549710643</v>
      </c>
    </row>
    <row r="199" spans="1:19" x14ac:dyDescent="0.2">
      <c r="A199" s="28" t="s">
        <v>268</v>
      </c>
      <c r="B199" s="12" t="s">
        <v>312</v>
      </c>
      <c r="C199" s="12">
        <v>2.66E-3</v>
      </c>
      <c r="D199" s="12">
        <v>547346</v>
      </c>
      <c r="E199" s="12">
        <v>850545</v>
      </c>
      <c r="F199" s="12">
        <v>-303199</v>
      </c>
      <c r="G199" s="12">
        <v>70713</v>
      </c>
      <c r="H199" s="12">
        <v>4.2880000000000003</v>
      </c>
      <c r="I199" s="12">
        <v>8</v>
      </c>
      <c r="J199" s="12">
        <v>2.8670000000000002E-3</v>
      </c>
      <c r="K199" s="15">
        <v>2.5430000000000001</v>
      </c>
      <c r="L199" s="12">
        <f t="shared" si="6"/>
        <v>0.6435238582320747</v>
      </c>
      <c r="M199" s="15">
        <f t="shared" si="7"/>
        <v>-0.63593445846152807</v>
      </c>
    </row>
    <row r="200" spans="1:19" x14ac:dyDescent="0.2">
      <c r="A200" s="28" t="s">
        <v>98</v>
      </c>
      <c r="B200" s="12" t="s">
        <v>312</v>
      </c>
      <c r="C200" s="12">
        <v>8.1800000000000004E-4</v>
      </c>
      <c r="D200" s="12">
        <v>12126547</v>
      </c>
      <c r="E200" s="12">
        <v>18934037</v>
      </c>
      <c r="F200" s="12">
        <v>-6807490</v>
      </c>
      <c r="G200" s="12">
        <v>1308127</v>
      </c>
      <c r="H200" s="12">
        <v>5.2039999999999997</v>
      </c>
      <c r="I200" s="12">
        <v>8</v>
      </c>
      <c r="J200" s="12">
        <v>1.039E-3</v>
      </c>
      <c r="K200" s="15">
        <v>2.9830000000000001</v>
      </c>
      <c r="L200" s="12">
        <f t="shared" si="6"/>
        <v>0.64046283420698924</v>
      </c>
      <c r="M200" s="15">
        <f t="shared" si="7"/>
        <v>-0.64281324088715197</v>
      </c>
    </row>
    <row r="201" spans="1:19" s="10" customFormat="1" x14ac:dyDescent="0.2">
      <c r="A201" s="28" t="s">
        <v>349</v>
      </c>
      <c r="B201" s="12" t="s">
        <v>312</v>
      </c>
      <c r="C201" s="12">
        <v>4.7650000000000001E-3</v>
      </c>
      <c r="D201" s="12">
        <v>6152218</v>
      </c>
      <c r="E201" s="12">
        <v>9679768</v>
      </c>
      <c r="F201" s="12">
        <v>-3527550</v>
      </c>
      <c r="G201" s="12">
        <v>912333</v>
      </c>
      <c r="H201" s="12">
        <v>3.867</v>
      </c>
      <c r="I201" s="12">
        <v>8</v>
      </c>
      <c r="J201" s="12">
        <v>4.7749999999999997E-3</v>
      </c>
      <c r="K201" s="15">
        <v>2.3210000000000002</v>
      </c>
      <c r="L201" s="12">
        <f t="shared" si="6"/>
        <v>0.63557494353170452</v>
      </c>
      <c r="M201" s="15">
        <f t="shared" si="7"/>
        <v>-0.65386584489428501</v>
      </c>
      <c r="N201" s="12"/>
      <c r="O201" s="12"/>
      <c r="P201" s="12"/>
      <c r="Q201" s="12"/>
      <c r="R201" s="12"/>
      <c r="S201" s="12"/>
    </row>
    <row r="202" spans="1:19" s="10" customFormat="1" x14ac:dyDescent="0.2">
      <c r="A202" s="28" t="s">
        <v>108</v>
      </c>
      <c r="B202" s="12" t="s">
        <v>312</v>
      </c>
      <c r="C202" s="12">
        <v>1.0122000000000001E-2</v>
      </c>
      <c r="D202" s="12">
        <v>3268084</v>
      </c>
      <c r="E202" s="12">
        <v>5162559</v>
      </c>
      <c r="F202" s="12">
        <v>-1894475</v>
      </c>
      <c r="G202" s="12">
        <v>565982</v>
      </c>
      <c r="H202" s="12">
        <v>3.347</v>
      </c>
      <c r="I202" s="12">
        <v>8</v>
      </c>
      <c r="J202" s="12">
        <v>9.0159999999999997E-3</v>
      </c>
      <c r="K202" s="15">
        <v>2.0449999999999999</v>
      </c>
      <c r="L202" s="12">
        <f t="shared" si="6"/>
        <v>0.63303567087562584</v>
      </c>
      <c r="M202" s="15">
        <f t="shared" si="7"/>
        <v>-0.65964129863750121</v>
      </c>
      <c r="N202" s="12"/>
      <c r="O202" s="12"/>
      <c r="P202" s="12"/>
      <c r="Q202" s="12"/>
      <c r="R202" s="12"/>
      <c r="S202" s="12"/>
    </row>
    <row r="203" spans="1:19" x14ac:dyDescent="0.2">
      <c r="A203" s="28" t="s">
        <v>336</v>
      </c>
      <c r="B203" s="12" t="s">
        <v>314</v>
      </c>
      <c r="C203" s="12">
        <v>1.4761E-2</v>
      </c>
      <c r="D203" s="12">
        <v>46992209</v>
      </c>
      <c r="E203" s="12">
        <v>74656084</v>
      </c>
      <c r="F203" s="12">
        <v>-27663875</v>
      </c>
      <c r="G203" s="12">
        <v>8936110</v>
      </c>
      <c r="H203" s="12">
        <v>3.0960000000000001</v>
      </c>
      <c r="I203" s="12">
        <v>8</v>
      </c>
      <c r="J203" s="12">
        <v>1.2375000000000001E-2</v>
      </c>
      <c r="K203" s="15">
        <v>1.907</v>
      </c>
      <c r="L203" s="12">
        <f t="shared" si="6"/>
        <v>0.62944915514186361</v>
      </c>
      <c r="M203" s="15">
        <f t="shared" si="7"/>
        <v>-0.66783824845576645</v>
      </c>
    </row>
    <row r="204" spans="1:19" x14ac:dyDescent="0.2">
      <c r="A204" s="28" t="s">
        <v>100</v>
      </c>
      <c r="B204" s="12" t="s">
        <v>312</v>
      </c>
      <c r="C204" s="12">
        <v>4.3369999999999997E-3</v>
      </c>
      <c r="D204" s="12">
        <v>4965854</v>
      </c>
      <c r="E204" s="12">
        <v>7931519</v>
      </c>
      <c r="F204" s="12">
        <v>-2965665</v>
      </c>
      <c r="G204" s="12">
        <v>754007</v>
      </c>
      <c r="H204" s="12">
        <v>3.9329999999999998</v>
      </c>
      <c r="I204" s="12">
        <v>8</v>
      </c>
      <c r="J204" s="12">
        <v>4.4149999999999997E-3</v>
      </c>
      <c r="K204" s="15">
        <v>2.355</v>
      </c>
      <c r="L204" s="12">
        <f t="shared" si="6"/>
        <v>0.62609116866516989</v>
      </c>
      <c r="M204" s="15">
        <f t="shared" si="7"/>
        <v>-0.67555534347331681</v>
      </c>
    </row>
    <row r="205" spans="1:19" x14ac:dyDescent="0.2">
      <c r="A205" s="28" t="s">
        <v>253</v>
      </c>
      <c r="B205" s="12" t="s">
        <v>312</v>
      </c>
      <c r="C205" s="12">
        <v>1.0000000000000001E-5</v>
      </c>
      <c r="D205" s="12">
        <v>337559033</v>
      </c>
      <c r="E205" s="12">
        <v>541362065</v>
      </c>
      <c r="F205" s="12">
        <v>-203803032</v>
      </c>
      <c r="G205" s="12">
        <v>20771004</v>
      </c>
      <c r="H205" s="12">
        <v>9.8119999999999994</v>
      </c>
      <c r="I205" s="12">
        <v>8</v>
      </c>
      <c r="J205" s="12">
        <v>2.4000000000000001E-5</v>
      </c>
      <c r="K205" s="15">
        <v>4.6260000000000003</v>
      </c>
      <c r="L205" s="12">
        <f t="shared" si="6"/>
        <v>0.62353654757837529</v>
      </c>
      <c r="M205" s="15">
        <f t="shared" si="7"/>
        <v>-0.68145397113587414</v>
      </c>
    </row>
    <row r="206" spans="1:19" x14ac:dyDescent="0.2">
      <c r="A206" s="28" t="s">
        <v>173</v>
      </c>
      <c r="B206" s="12" t="s">
        <v>312</v>
      </c>
      <c r="C206" s="12">
        <v>3.4160000000000002E-3</v>
      </c>
      <c r="D206" s="12">
        <v>4375376</v>
      </c>
      <c r="E206" s="12">
        <v>7115527</v>
      </c>
      <c r="F206" s="12">
        <v>-2740151</v>
      </c>
      <c r="G206" s="12">
        <v>667594</v>
      </c>
      <c r="H206" s="12">
        <v>4.1050000000000004</v>
      </c>
      <c r="I206" s="12">
        <v>8</v>
      </c>
      <c r="J206" s="12">
        <v>3.5630000000000002E-3</v>
      </c>
      <c r="K206" s="15">
        <v>2.448</v>
      </c>
      <c r="L206" s="12">
        <f t="shared" si="6"/>
        <v>0.61490540335241506</v>
      </c>
      <c r="M206" s="15">
        <f t="shared" si="7"/>
        <v>-0.70156361063282102</v>
      </c>
    </row>
    <row r="207" spans="1:19" x14ac:dyDescent="0.2">
      <c r="A207" s="28" t="s">
        <v>258</v>
      </c>
      <c r="B207" s="12" t="s">
        <v>312</v>
      </c>
      <c r="C207" s="12">
        <v>4.1E-5</v>
      </c>
      <c r="D207" s="12">
        <v>8804348</v>
      </c>
      <c r="E207" s="12">
        <v>14357365</v>
      </c>
      <c r="F207" s="12">
        <v>-5553017</v>
      </c>
      <c r="G207" s="12">
        <v>687103</v>
      </c>
      <c r="H207" s="12">
        <v>8.0820000000000007</v>
      </c>
      <c r="I207" s="12">
        <v>8</v>
      </c>
      <c r="J207" s="12">
        <v>7.7000000000000001E-5</v>
      </c>
      <c r="K207" s="15">
        <v>4.1159999999999997</v>
      </c>
      <c r="L207" s="12">
        <f t="shared" si="6"/>
        <v>0.61322868088956439</v>
      </c>
      <c r="M207" s="15">
        <f t="shared" si="7"/>
        <v>-0.70550292103238388</v>
      </c>
    </row>
    <row r="208" spans="1:19" x14ac:dyDescent="0.2">
      <c r="A208" s="28" t="s">
        <v>52</v>
      </c>
      <c r="B208" s="12" t="s">
        <v>312</v>
      </c>
      <c r="C208" s="12">
        <v>1.085E-3</v>
      </c>
      <c r="D208" s="12">
        <v>3259113</v>
      </c>
      <c r="E208" s="12">
        <v>5379402</v>
      </c>
      <c r="F208" s="12">
        <v>-2120289</v>
      </c>
      <c r="G208" s="12">
        <v>426120</v>
      </c>
      <c r="H208" s="12">
        <v>4.976</v>
      </c>
      <c r="I208" s="12">
        <v>8</v>
      </c>
      <c r="J208" s="12">
        <v>1.3010000000000001E-3</v>
      </c>
      <c r="K208" s="15">
        <v>2.8860000000000001</v>
      </c>
      <c r="L208" s="12">
        <f t="shared" si="6"/>
        <v>0.60585042724079741</v>
      </c>
      <c r="M208" s="15">
        <f t="shared" si="7"/>
        <v>-0.72296643074803013</v>
      </c>
    </row>
    <row r="209" spans="1:19" s="10" customFormat="1" x14ac:dyDescent="0.2">
      <c r="A209" s="28" t="s">
        <v>300</v>
      </c>
      <c r="B209" s="12" t="s">
        <v>312</v>
      </c>
      <c r="C209" s="12">
        <v>1.0702E-2</v>
      </c>
      <c r="D209" s="12">
        <v>20546025</v>
      </c>
      <c r="E209" s="12">
        <v>34076732</v>
      </c>
      <c r="F209" s="12">
        <v>-13530707</v>
      </c>
      <c r="G209" s="12">
        <v>4088091</v>
      </c>
      <c r="H209" s="12">
        <v>3.31</v>
      </c>
      <c r="I209" s="12">
        <v>8</v>
      </c>
      <c r="J209" s="12">
        <v>9.4669999999999997E-3</v>
      </c>
      <c r="K209" s="15">
        <v>2.024</v>
      </c>
      <c r="L209" s="12">
        <f t="shared" si="6"/>
        <v>0.60293413699412257</v>
      </c>
      <c r="M209" s="15">
        <f t="shared" si="7"/>
        <v>-0.72992768052593904</v>
      </c>
      <c r="N209" s="12"/>
      <c r="O209" s="12"/>
      <c r="P209" s="12"/>
      <c r="Q209" s="12"/>
      <c r="R209" s="12"/>
      <c r="S209" s="12"/>
    </row>
    <row r="210" spans="1:19" x14ac:dyDescent="0.2">
      <c r="A210" s="28" t="s">
        <v>250</v>
      </c>
      <c r="B210" s="12" t="s">
        <v>312</v>
      </c>
      <c r="C210" s="12">
        <v>2.1499999999999999E-4</v>
      </c>
      <c r="D210" s="12">
        <v>1993890</v>
      </c>
      <c r="E210" s="12">
        <v>3366644</v>
      </c>
      <c r="F210" s="12">
        <v>-1372754</v>
      </c>
      <c r="G210" s="12">
        <v>215375</v>
      </c>
      <c r="H210" s="12">
        <v>6.3739999999999997</v>
      </c>
      <c r="I210" s="12">
        <v>8</v>
      </c>
      <c r="J210" s="12">
        <v>3.4499999999999998E-4</v>
      </c>
      <c r="K210" s="15">
        <v>3.4620000000000002</v>
      </c>
      <c r="L210" s="12">
        <f t="shared" si="6"/>
        <v>0.59224854187137099</v>
      </c>
      <c r="M210" s="15">
        <f t="shared" si="7"/>
        <v>-0.75572535336365676</v>
      </c>
    </row>
    <row r="211" spans="1:19" x14ac:dyDescent="0.2">
      <c r="A211" s="28" t="s">
        <v>260</v>
      </c>
      <c r="B211" s="12" t="s">
        <v>312</v>
      </c>
      <c r="C211" s="12">
        <v>3.8000000000000002E-5</v>
      </c>
      <c r="D211" s="12">
        <v>4584255</v>
      </c>
      <c r="E211" s="12">
        <v>7804187</v>
      </c>
      <c r="F211" s="12">
        <v>-3219932</v>
      </c>
      <c r="G211" s="12">
        <v>394529</v>
      </c>
      <c r="H211" s="12">
        <v>8.1609999999999996</v>
      </c>
      <c r="I211" s="12">
        <v>8</v>
      </c>
      <c r="J211" s="12">
        <v>7.2999999999999999E-5</v>
      </c>
      <c r="K211" s="15">
        <v>4.1340000000000003</v>
      </c>
      <c r="L211" s="12">
        <f t="shared" si="6"/>
        <v>0.58740968149533068</v>
      </c>
      <c r="M211" s="15">
        <f t="shared" si="7"/>
        <v>-0.76756105099818028</v>
      </c>
    </row>
    <row r="212" spans="1:19" x14ac:dyDescent="0.2">
      <c r="A212" s="28" t="s">
        <v>201</v>
      </c>
      <c r="B212" s="12" t="s">
        <v>312</v>
      </c>
      <c r="C212" s="12">
        <v>2.1999999999999999E-5</v>
      </c>
      <c r="D212" s="12">
        <v>13124281</v>
      </c>
      <c r="E212" s="12">
        <v>22595010</v>
      </c>
      <c r="F212" s="12">
        <v>-9470729</v>
      </c>
      <c r="G212" s="12">
        <v>1074875</v>
      </c>
      <c r="H212" s="12">
        <v>8.8109999999999999</v>
      </c>
      <c r="I212" s="12">
        <v>8</v>
      </c>
      <c r="J212" s="12">
        <v>4.6E-5</v>
      </c>
      <c r="K212" s="15">
        <v>4.3419999999999996</v>
      </c>
      <c r="L212" s="12">
        <f t="shared" si="6"/>
        <v>0.58084864755536736</v>
      </c>
      <c r="M212" s="15">
        <f t="shared" si="7"/>
        <v>-0.78376580710505794</v>
      </c>
    </row>
    <row r="213" spans="1:19" x14ac:dyDescent="0.2">
      <c r="A213" s="28" t="s">
        <v>59</v>
      </c>
      <c r="B213" s="12" t="s">
        <v>312</v>
      </c>
      <c r="C213" s="12">
        <v>9.9999999999999995E-7</v>
      </c>
      <c r="D213" s="12">
        <v>3359019</v>
      </c>
      <c r="E213" s="12">
        <v>5811759</v>
      </c>
      <c r="F213" s="12">
        <v>-2452740</v>
      </c>
      <c r="G213" s="12">
        <v>193498</v>
      </c>
      <c r="H213" s="12">
        <v>12.68</v>
      </c>
      <c r="I213" s="12">
        <v>8</v>
      </c>
      <c r="J213" s="12">
        <v>5.0000000000000004E-6</v>
      </c>
      <c r="K213" s="15">
        <v>5.3220000000000001</v>
      </c>
      <c r="L213" s="12">
        <f t="shared" si="6"/>
        <v>0.57796942371491999</v>
      </c>
      <c r="M213" s="15">
        <f t="shared" si="7"/>
        <v>-0.79093492296014056</v>
      </c>
    </row>
    <row r="214" spans="1:19" x14ac:dyDescent="0.2">
      <c r="A214" s="28" t="s">
        <v>115</v>
      </c>
      <c r="B214" s="12" t="s">
        <v>312</v>
      </c>
      <c r="C214" s="12">
        <v>2.5999999999999998E-5</v>
      </c>
      <c r="D214" s="12">
        <v>255971137</v>
      </c>
      <c r="E214" s="12">
        <v>449120670</v>
      </c>
      <c r="F214" s="12">
        <v>-193149533</v>
      </c>
      <c r="G214" s="12">
        <v>22436241</v>
      </c>
      <c r="H214" s="12">
        <v>8.609</v>
      </c>
      <c r="I214" s="12">
        <v>8</v>
      </c>
      <c r="J214" s="12">
        <v>5.1E-5</v>
      </c>
      <c r="K214" s="15">
        <v>4.2889999999999997</v>
      </c>
      <c r="L214" s="12">
        <f t="shared" si="6"/>
        <v>0.56993844660946025</v>
      </c>
      <c r="M214" s="15">
        <f t="shared" si="7"/>
        <v>-0.81112197835816124</v>
      </c>
    </row>
    <row r="215" spans="1:19" x14ac:dyDescent="0.2">
      <c r="A215" s="28" t="s">
        <v>153</v>
      </c>
      <c r="B215" s="12" t="s">
        <v>312</v>
      </c>
      <c r="C215" s="12">
        <v>1.6000000000000001E-3</v>
      </c>
      <c r="D215" s="12">
        <v>19491633</v>
      </c>
      <c r="E215" s="12">
        <v>35515244</v>
      </c>
      <c r="F215" s="12">
        <v>-16023611</v>
      </c>
      <c r="G215" s="12">
        <v>3430175</v>
      </c>
      <c r="H215" s="12">
        <v>4.6710000000000003</v>
      </c>
      <c r="I215" s="12">
        <v>8</v>
      </c>
      <c r="J215" s="12">
        <v>1.7899999999999999E-3</v>
      </c>
      <c r="K215" s="15">
        <v>2.7469999999999999</v>
      </c>
      <c r="L215" s="12">
        <f t="shared" si="6"/>
        <v>0.54882441466543208</v>
      </c>
      <c r="M215" s="15">
        <f t="shared" si="7"/>
        <v>-0.86558343310462593</v>
      </c>
    </row>
    <row r="216" spans="1:19" x14ac:dyDescent="0.2">
      <c r="A216" s="28" t="s">
        <v>372</v>
      </c>
      <c r="B216" s="12" t="s">
        <v>312</v>
      </c>
      <c r="C216" s="12" t="s">
        <v>313</v>
      </c>
      <c r="D216" s="12">
        <v>4315917</v>
      </c>
      <c r="E216" s="12">
        <v>7947474</v>
      </c>
      <c r="F216" s="12">
        <v>-3631557</v>
      </c>
      <c r="G216" s="12">
        <v>257058</v>
      </c>
      <c r="H216" s="12">
        <v>14.13</v>
      </c>
      <c r="I216" s="12">
        <v>8</v>
      </c>
      <c r="J216" s="12">
        <v>1.9999999999999999E-6</v>
      </c>
      <c r="K216" s="15">
        <v>5.6230000000000002</v>
      </c>
      <c r="L216" s="12">
        <f t="shared" si="6"/>
        <v>0.5430551896111897</v>
      </c>
      <c r="M216" s="15">
        <f t="shared" si="7"/>
        <v>-0.88082927119965193</v>
      </c>
    </row>
    <row r="217" spans="1:19" x14ac:dyDescent="0.2">
      <c r="A217" s="28" t="s">
        <v>222</v>
      </c>
      <c r="B217" s="12" t="s">
        <v>312</v>
      </c>
      <c r="C217" s="12" t="s">
        <v>313</v>
      </c>
      <c r="D217" s="12">
        <v>22561086</v>
      </c>
      <c r="E217" s="12">
        <v>41815505</v>
      </c>
      <c r="F217" s="12">
        <v>-19254419</v>
      </c>
      <c r="G217" s="12">
        <v>1318328</v>
      </c>
      <c r="H217" s="12">
        <v>14.61</v>
      </c>
      <c r="I217" s="12">
        <v>8</v>
      </c>
      <c r="J217" s="12">
        <v>1.9999999999999999E-6</v>
      </c>
      <c r="K217" s="15">
        <v>5.6790000000000003</v>
      </c>
      <c r="L217" s="12">
        <f t="shared" si="6"/>
        <v>0.53953876678040835</v>
      </c>
      <c r="M217" s="15">
        <f t="shared" si="7"/>
        <v>-0.89020147135105976</v>
      </c>
    </row>
    <row r="218" spans="1:19" x14ac:dyDescent="0.2">
      <c r="A218" s="28" t="s">
        <v>361</v>
      </c>
      <c r="B218" s="12" t="s">
        <v>312</v>
      </c>
      <c r="C218" s="12">
        <v>3.8299999999999999E-4</v>
      </c>
      <c r="D218" s="12">
        <v>452489</v>
      </c>
      <c r="E218" s="12">
        <v>866730</v>
      </c>
      <c r="F218" s="12">
        <v>-414241</v>
      </c>
      <c r="G218" s="12">
        <v>70804</v>
      </c>
      <c r="H218" s="12">
        <v>5.851</v>
      </c>
      <c r="I218" s="12">
        <v>8</v>
      </c>
      <c r="J218" s="12">
        <v>5.4199999999999995E-4</v>
      </c>
      <c r="K218" s="15">
        <v>3.266</v>
      </c>
      <c r="L218" s="12">
        <f t="shared" si="6"/>
        <v>0.52206454143735648</v>
      </c>
      <c r="M218" s="15">
        <f t="shared" si="7"/>
        <v>-0.93769992055259355</v>
      </c>
    </row>
    <row r="219" spans="1:19" x14ac:dyDescent="0.2">
      <c r="A219" s="28" t="s">
        <v>164</v>
      </c>
      <c r="B219" s="12" t="s">
        <v>312</v>
      </c>
      <c r="C219" s="12">
        <v>3.4999999999999997E-5</v>
      </c>
      <c r="D219" s="12">
        <v>2785436</v>
      </c>
      <c r="E219" s="12">
        <v>5336354</v>
      </c>
      <c r="F219" s="12">
        <v>-2550919</v>
      </c>
      <c r="G219" s="12">
        <v>308812</v>
      </c>
      <c r="H219" s="12">
        <v>8.26</v>
      </c>
      <c r="I219" s="12">
        <v>8</v>
      </c>
      <c r="J219" s="12">
        <v>6.7999999999999999E-5</v>
      </c>
      <c r="K219" s="15">
        <v>4.165</v>
      </c>
      <c r="L219" s="12">
        <f t="shared" si="6"/>
        <v>0.52197361719256252</v>
      </c>
      <c r="M219" s="15">
        <f t="shared" si="7"/>
        <v>-0.93795120630552919</v>
      </c>
    </row>
    <row r="220" spans="1:19" x14ac:dyDescent="0.2">
      <c r="A220" s="28" t="s">
        <v>269</v>
      </c>
      <c r="B220" s="12" t="s">
        <v>312</v>
      </c>
      <c r="C220" s="12">
        <v>4.1800000000000002E-4</v>
      </c>
      <c r="D220" s="12">
        <v>40630</v>
      </c>
      <c r="E220" s="12">
        <v>80278</v>
      </c>
      <c r="F220" s="12">
        <v>-39647</v>
      </c>
      <c r="G220" s="12">
        <v>6868</v>
      </c>
      <c r="H220" s="12">
        <v>5.7720000000000002</v>
      </c>
      <c r="I220" s="12">
        <v>8</v>
      </c>
      <c r="J220" s="12">
        <v>5.7700000000000004E-4</v>
      </c>
      <c r="K220" s="15">
        <v>3.2389999999999999</v>
      </c>
      <c r="L220" s="12">
        <f t="shared" si="6"/>
        <v>0.50611624604499361</v>
      </c>
      <c r="M220" s="15">
        <f t="shared" si="7"/>
        <v>-0.98245931010332854</v>
      </c>
    </row>
    <row r="221" spans="1:19" x14ac:dyDescent="0.2">
      <c r="A221" s="28" t="s">
        <v>47</v>
      </c>
      <c r="B221" s="12" t="s">
        <v>312</v>
      </c>
      <c r="C221" s="12" t="s">
        <v>313</v>
      </c>
      <c r="D221" s="12">
        <v>2986109</v>
      </c>
      <c r="E221" s="12">
        <v>5926195</v>
      </c>
      <c r="F221" s="12">
        <v>-2940086</v>
      </c>
      <c r="G221" s="12">
        <v>146136</v>
      </c>
      <c r="H221" s="12">
        <v>20.12</v>
      </c>
      <c r="I221" s="12">
        <v>8</v>
      </c>
      <c r="J221" s="12" t="s">
        <v>313</v>
      </c>
      <c r="K221" s="15">
        <v>6.3070000000000004</v>
      </c>
      <c r="L221" s="12">
        <f t="shared" si="6"/>
        <v>0.50388301431188143</v>
      </c>
      <c r="M221" s="15">
        <f t="shared" si="7"/>
        <v>-0.98883927041347253</v>
      </c>
    </row>
    <row r="222" spans="1:19" x14ac:dyDescent="0.2">
      <c r="A222" s="28" t="s">
        <v>259</v>
      </c>
      <c r="B222" s="12" t="s">
        <v>312</v>
      </c>
      <c r="C222" s="12" t="s">
        <v>313</v>
      </c>
      <c r="D222" s="12">
        <v>2633160863</v>
      </c>
      <c r="E222" s="12">
        <v>5388203398</v>
      </c>
      <c r="F222" s="12">
        <v>-2755042535</v>
      </c>
      <c r="G222" s="12">
        <v>156382964</v>
      </c>
      <c r="H222" s="12">
        <v>17.62</v>
      </c>
      <c r="I222" s="12">
        <v>8</v>
      </c>
      <c r="J222" s="12" t="s">
        <v>313</v>
      </c>
      <c r="K222" s="15">
        <v>6.1109999999999998</v>
      </c>
      <c r="L222" s="12">
        <f t="shared" si="6"/>
        <v>0.48868995256886183</v>
      </c>
      <c r="M222" s="15">
        <f t="shared" si="7"/>
        <v>-1.033008651706679</v>
      </c>
    </row>
    <row r="223" spans="1:19" x14ac:dyDescent="0.2">
      <c r="A223" s="28" t="s">
        <v>273</v>
      </c>
      <c r="B223" s="12" t="s">
        <v>312</v>
      </c>
      <c r="C223" s="12">
        <v>6.7250000000000001E-3</v>
      </c>
      <c r="D223" s="12">
        <v>4353257</v>
      </c>
      <c r="E223" s="12">
        <v>8923910</v>
      </c>
      <c r="F223" s="12">
        <v>-4570654</v>
      </c>
      <c r="G223" s="12">
        <v>1260546</v>
      </c>
      <c r="H223" s="12">
        <v>3.6259999999999999</v>
      </c>
      <c r="I223" s="12">
        <v>8</v>
      </c>
      <c r="J223" s="12">
        <v>6.3420000000000004E-3</v>
      </c>
      <c r="K223" s="15">
        <v>2.198</v>
      </c>
      <c r="L223" s="12">
        <f t="shared" si="6"/>
        <v>0.48781946478617555</v>
      </c>
      <c r="M223" s="15">
        <f t="shared" si="7"/>
        <v>-1.0355807697376314</v>
      </c>
    </row>
    <row r="224" spans="1:19" s="10" customFormat="1" x14ac:dyDescent="0.2">
      <c r="A224" s="28" t="s">
        <v>73</v>
      </c>
      <c r="B224" s="12" t="s">
        <v>312</v>
      </c>
      <c r="C224" s="12">
        <v>9.9999999999999995E-7</v>
      </c>
      <c r="D224" s="12">
        <v>36035052</v>
      </c>
      <c r="E224" s="12">
        <v>74259520</v>
      </c>
      <c r="F224" s="12">
        <v>-38224468</v>
      </c>
      <c r="G224" s="12">
        <v>2990890</v>
      </c>
      <c r="H224" s="12">
        <v>12.78</v>
      </c>
      <c r="I224" s="12">
        <v>8</v>
      </c>
      <c r="J224" s="12">
        <v>5.0000000000000004E-6</v>
      </c>
      <c r="K224" s="15">
        <v>5.3380000000000001</v>
      </c>
      <c r="L224" s="12">
        <f t="shared" si="6"/>
        <v>0.48525834802056356</v>
      </c>
      <c r="M224" s="15">
        <f t="shared" si="7"/>
        <v>-1.0431750626918077</v>
      </c>
      <c r="N224" s="12"/>
      <c r="O224" s="12"/>
      <c r="P224" s="12"/>
      <c r="Q224" s="12"/>
      <c r="R224" s="12"/>
      <c r="S224" s="12"/>
    </row>
    <row r="225" spans="1:19" x14ac:dyDescent="0.2">
      <c r="A225" s="28" t="s">
        <v>367</v>
      </c>
      <c r="B225" s="12" t="s">
        <v>312</v>
      </c>
      <c r="C225" s="12">
        <v>3.8900000000000002E-4</v>
      </c>
      <c r="D225" s="12">
        <v>3810846</v>
      </c>
      <c r="E225" s="12">
        <v>8114969</v>
      </c>
      <c r="F225" s="12">
        <v>-4304123</v>
      </c>
      <c r="G225" s="12">
        <v>737441</v>
      </c>
      <c r="H225" s="12">
        <v>5.8369999999999997</v>
      </c>
      <c r="I225" s="12">
        <v>8</v>
      </c>
      <c r="J225" s="12">
        <v>5.4199999999999995E-4</v>
      </c>
      <c r="K225" s="15">
        <v>3.266</v>
      </c>
      <c r="L225" s="12">
        <f t="shared" si="6"/>
        <v>0.4696069695398713</v>
      </c>
      <c r="M225" s="15">
        <f t="shared" si="7"/>
        <v>-1.0904742749274816</v>
      </c>
    </row>
    <row r="226" spans="1:19" x14ac:dyDescent="0.2">
      <c r="A226" s="28" t="s">
        <v>192</v>
      </c>
      <c r="B226" s="12" t="s">
        <v>312</v>
      </c>
      <c r="C226" s="12" t="s">
        <v>313</v>
      </c>
      <c r="D226" s="12">
        <v>1169393</v>
      </c>
      <c r="E226" s="12">
        <v>2584991</v>
      </c>
      <c r="F226" s="12">
        <v>-1415598</v>
      </c>
      <c r="G226" s="12">
        <v>96465</v>
      </c>
      <c r="H226" s="12">
        <v>14.67</v>
      </c>
      <c r="I226" s="12">
        <v>8</v>
      </c>
      <c r="J226" s="12">
        <v>1.9999999999999999E-6</v>
      </c>
      <c r="K226" s="15">
        <v>5.6790000000000003</v>
      </c>
      <c r="L226" s="12">
        <f t="shared" si="6"/>
        <v>0.45237797733144913</v>
      </c>
      <c r="M226" s="15">
        <f t="shared" si="7"/>
        <v>-1.1443993971424211</v>
      </c>
    </row>
    <row r="227" spans="1:19" x14ac:dyDescent="0.2">
      <c r="A227" s="28" t="s">
        <v>267</v>
      </c>
      <c r="B227" s="12" t="s">
        <v>312</v>
      </c>
      <c r="C227" s="12">
        <v>1.9999999999999999E-6</v>
      </c>
      <c r="D227" s="12">
        <v>10465241</v>
      </c>
      <c r="E227" s="12">
        <v>23858186</v>
      </c>
      <c r="F227" s="12">
        <v>-13392945</v>
      </c>
      <c r="G227" s="12">
        <v>1073921</v>
      </c>
      <c r="H227" s="12">
        <v>12.47</v>
      </c>
      <c r="I227" s="12">
        <v>8</v>
      </c>
      <c r="J227" s="12">
        <v>5.0000000000000004E-6</v>
      </c>
      <c r="K227" s="15">
        <v>5.2969999999999997</v>
      </c>
      <c r="L227" s="12">
        <f t="shared" si="6"/>
        <v>0.4386436169120318</v>
      </c>
      <c r="M227" s="15">
        <f t="shared" si="7"/>
        <v>-1.188878820098753</v>
      </c>
    </row>
    <row r="228" spans="1:19" x14ac:dyDescent="0.2">
      <c r="A228" s="28" t="s">
        <v>234</v>
      </c>
      <c r="B228" s="12" t="s">
        <v>312</v>
      </c>
      <c r="C228" s="12" t="s">
        <v>313</v>
      </c>
      <c r="D228" s="12">
        <v>388898</v>
      </c>
      <c r="E228" s="12">
        <v>910341</v>
      </c>
      <c r="F228" s="12">
        <v>-521443</v>
      </c>
      <c r="G228" s="12">
        <v>29109</v>
      </c>
      <c r="H228" s="12">
        <v>17.91</v>
      </c>
      <c r="I228" s="12">
        <v>8</v>
      </c>
      <c r="J228" s="12" t="s">
        <v>313</v>
      </c>
      <c r="K228" s="15">
        <v>6.1369999999999996</v>
      </c>
      <c r="L228" s="12">
        <f t="shared" si="6"/>
        <v>0.4272003567893789</v>
      </c>
      <c r="M228" s="15">
        <f t="shared" si="7"/>
        <v>-1.2270152429507237</v>
      </c>
    </row>
    <row r="229" spans="1:19" s="10" customFormat="1" x14ac:dyDescent="0.2">
      <c r="A229" s="28" t="s">
        <v>171</v>
      </c>
      <c r="B229" s="12" t="s">
        <v>312</v>
      </c>
      <c r="C229" s="12" t="s">
        <v>313</v>
      </c>
      <c r="D229" s="12">
        <v>115918259</v>
      </c>
      <c r="E229" s="12">
        <v>288134079</v>
      </c>
      <c r="F229" s="12">
        <v>-172215820</v>
      </c>
      <c r="G229" s="12">
        <v>7525262</v>
      </c>
      <c r="H229" s="12">
        <v>22.89</v>
      </c>
      <c r="I229" s="12">
        <v>8</v>
      </c>
      <c r="J229" s="12" t="s">
        <v>313</v>
      </c>
      <c r="K229" s="15">
        <v>6.4420000000000002</v>
      </c>
      <c r="L229" s="12">
        <f t="shared" si="6"/>
        <v>0.40230666015733602</v>
      </c>
      <c r="M229" s="15">
        <f t="shared" si="7"/>
        <v>-1.3136324730152309</v>
      </c>
      <c r="N229" s="12"/>
      <c r="O229" s="12"/>
      <c r="P229" s="12"/>
      <c r="Q229" s="12"/>
      <c r="R229" s="12"/>
      <c r="S229" s="12"/>
    </row>
    <row r="230" spans="1:19" x14ac:dyDescent="0.2">
      <c r="A230" s="28" t="s">
        <v>230</v>
      </c>
      <c r="B230" s="12" t="s">
        <v>312</v>
      </c>
      <c r="C230" s="12" t="s">
        <v>313</v>
      </c>
      <c r="D230" s="12">
        <v>10587071</v>
      </c>
      <c r="E230" s="12">
        <v>27067136</v>
      </c>
      <c r="F230" s="12">
        <v>-16480065</v>
      </c>
      <c r="G230" s="12">
        <v>635952</v>
      </c>
      <c r="H230" s="12">
        <v>25.91</v>
      </c>
      <c r="I230" s="12">
        <v>8</v>
      </c>
      <c r="J230" s="12" t="s">
        <v>313</v>
      </c>
      <c r="K230" s="15">
        <v>6.6470000000000002</v>
      </c>
      <c r="L230" s="12">
        <f t="shared" si="6"/>
        <v>0.39114116100055801</v>
      </c>
      <c r="M230" s="15">
        <f t="shared" si="7"/>
        <v>-1.3542387315427722</v>
      </c>
    </row>
    <row r="231" spans="1:19" x14ac:dyDescent="0.2">
      <c r="A231" s="28" t="s">
        <v>154</v>
      </c>
      <c r="B231" s="12" t="s">
        <v>312</v>
      </c>
      <c r="C231" s="12">
        <v>1.6050000000000001E-3</v>
      </c>
      <c r="D231" s="12">
        <v>337497</v>
      </c>
      <c r="E231" s="12">
        <v>872905</v>
      </c>
      <c r="F231" s="12">
        <v>-535407</v>
      </c>
      <c r="G231" s="12">
        <v>114680</v>
      </c>
      <c r="H231" s="12">
        <v>4.6689999999999996</v>
      </c>
      <c r="I231" s="12">
        <v>8</v>
      </c>
      <c r="J231" s="12">
        <v>1.7899999999999999E-3</v>
      </c>
      <c r="K231" s="15">
        <v>2.7469999999999999</v>
      </c>
      <c r="L231" s="12">
        <f t="shared" si="6"/>
        <v>0.38663657557237041</v>
      </c>
      <c r="M231" s="15">
        <f t="shared" si="7"/>
        <v>-1.3709499728557595</v>
      </c>
    </row>
    <row r="232" spans="1:19" x14ac:dyDescent="0.2">
      <c r="A232" s="28" t="s">
        <v>216</v>
      </c>
      <c r="B232" s="12" t="s">
        <v>312</v>
      </c>
      <c r="C232" s="12" t="s">
        <v>313</v>
      </c>
      <c r="D232" s="12">
        <v>20504021</v>
      </c>
      <c r="E232" s="12">
        <v>53568542</v>
      </c>
      <c r="F232" s="12">
        <v>-33064521</v>
      </c>
      <c r="G232" s="12">
        <v>2064496</v>
      </c>
      <c r="H232" s="12">
        <v>16.02</v>
      </c>
      <c r="I232" s="12">
        <v>8</v>
      </c>
      <c r="J232" s="12">
        <v>9.9999999999999995E-7</v>
      </c>
      <c r="K232" s="15">
        <v>5.9580000000000002</v>
      </c>
      <c r="L232" s="12">
        <f t="shared" si="6"/>
        <v>0.38276234958942879</v>
      </c>
      <c r="M232" s="15">
        <f t="shared" si="7"/>
        <v>-1.3854791687521082</v>
      </c>
    </row>
    <row r="233" spans="1:19" x14ac:dyDescent="0.2">
      <c r="A233" s="28" t="s">
        <v>241</v>
      </c>
      <c r="B233" s="12" t="s">
        <v>312</v>
      </c>
      <c r="C233" s="12">
        <v>5.3429999999999997E-3</v>
      </c>
      <c r="D233" s="12">
        <v>192262</v>
      </c>
      <c r="E233" s="12">
        <v>502792</v>
      </c>
      <c r="F233" s="12">
        <v>-310530</v>
      </c>
      <c r="G233" s="12">
        <v>82023</v>
      </c>
      <c r="H233" s="12">
        <v>3.786</v>
      </c>
      <c r="I233" s="12">
        <v>8</v>
      </c>
      <c r="J233" s="12">
        <v>5.267E-3</v>
      </c>
      <c r="K233" s="15">
        <v>2.278</v>
      </c>
      <c r="L233" s="12">
        <f t="shared" si="6"/>
        <v>0.38238874126875527</v>
      </c>
      <c r="M233" s="15">
        <f t="shared" si="7"/>
        <v>-1.386888048438085</v>
      </c>
    </row>
    <row r="234" spans="1:19" x14ac:dyDescent="0.2">
      <c r="A234" s="28" t="s">
        <v>346</v>
      </c>
      <c r="B234" s="12" t="s">
        <v>312</v>
      </c>
      <c r="C234" s="12">
        <v>7.4700000000000005E-4</v>
      </c>
      <c r="D234" s="12">
        <v>564373</v>
      </c>
      <c r="E234" s="12">
        <v>1476454</v>
      </c>
      <c r="F234" s="12">
        <v>-912081</v>
      </c>
      <c r="G234" s="12">
        <v>172781</v>
      </c>
      <c r="H234" s="12">
        <v>5.2789999999999999</v>
      </c>
      <c r="I234" s="12">
        <v>8</v>
      </c>
      <c r="J234" s="12">
        <v>9.59E-4</v>
      </c>
      <c r="K234" s="15">
        <v>3.0179999999999998</v>
      </c>
      <c r="L234" s="12">
        <f t="shared" si="6"/>
        <v>0.38224895594444525</v>
      </c>
      <c r="M234" s="15">
        <f t="shared" si="7"/>
        <v>-1.3874155338005061</v>
      </c>
    </row>
    <row r="235" spans="1:19" x14ac:dyDescent="0.2">
      <c r="A235" s="28" t="s">
        <v>145</v>
      </c>
      <c r="B235" s="12" t="s">
        <v>312</v>
      </c>
      <c r="C235" s="12">
        <v>1.5699999999999999E-4</v>
      </c>
      <c r="D235" s="12">
        <v>59848</v>
      </c>
      <c r="E235" s="12">
        <v>156818</v>
      </c>
      <c r="F235" s="12">
        <v>-96970</v>
      </c>
      <c r="G235" s="12">
        <v>14531</v>
      </c>
      <c r="H235" s="12">
        <v>6.673</v>
      </c>
      <c r="I235" s="12">
        <v>8</v>
      </c>
      <c r="J235" s="12">
        <v>2.61E-4</v>
      </c>
      <c r="K235" s="15">
        <v>3.5830000000000002</v>
      </c>
      <c r="L235" s="12">
        <f t="shared" si="6"/>
        <v>0.38163986277085538</v>
      </c>
      <c r="M235" s="15">
        <f t="shared" si="7"/>
        <v>-1.3897162243347203</v>
      </c>
    </row>
    <row r="236" spans="1:19" x14ac:dyDescent="0.2">
      <c r="A236" s="28" t="s">
        <v>210</v>
      </c>
      <c r="B236" s="12" t="s">
        <v>312</v>
      </c>
      <c r="C236" s="12" t="s">
        <v>313</v>
      </c>
      <c r="D236" s="12">
        <v>1757637</v>
      </c>
      <c r="E236" s="12">
        <v>4649667</v>
      </c>
      <c r="F236" s="12">
        <v>-2892030</v>
      </c>
      <c r="G236" s="12">
        <v>84767</v>
      </c>
      <c r="H236" s="12">
        <v>34.119999999999997</v>
      </c>
      <c r="I236" s="12">
        <v>8</v>
      </c>
      <c r="J236" s="12" t="s">
        <v>313</v>
      </c>
      <c r="K236" s="15">
        <v>7.117</v>
      </c>
      <c r="L236" s="12">
        <f t="shared" si="6"/>
        <v>0.37801352225869078</v>
      </c>
      <c r="M236" s="15">
        <f t="shared" si="7"/>
        <v>-1.4034902515875152</v>
      </c>
    </row>
    <row r="237" spans="1:19" x14ac:dyDescent="0.2">
      <c r="A237" s="28" t="s">
        <v>72</v>
      </c>
      <c r="B237" s="12" t="s">
        <v>312</v>
      </c>
      <c r="C237" s="12">
        <v>6.9999999999999999E-6</v>
      </c>
      <c r="D237" s="12">
        <v>10603817</v>
      </c>
      <c r="E237" s="12">
        <v>28660385</v>
      </c>
      <c r="F237" s="12">
        <v>-18056569</v>
      </c>
      <c r="G237" s="12">
        <v>1757176</v>
      </c>
      <c r="H237" s="12">
        <v>10.28</v>
      </c>
      <c r="I237" s="12">
        <v>8</v>
      </c>
      <c r="J237" s="12">
        <v>1.8E-5</v>
      </c>
      <c r="K237" s="15">
        <v>4.75</v>
      </c>
      <c r="L237" s="12">
        <f t="shared" si="6"/>
        <v>0.36998166633141877</v>
      </c>
      <c r="M237" s="15">
        <f t="shared" si="7"/>
        <v>-1.4344743121135242</v>
      </c>
    </row>
    <row r="238" spans="1:19" x14ac:dyDescent="0.2">
      <c r="A238" s="28" t="s">
        <v>63</v>
      </c>
      <c r="B238" s="12" t="s">
        <v>312</v>
      </c>
      <c r="C238" s="12" t="s">
        <v>313</v>
      </c>
      <c r="D238" s="12">
        <v>2676207</v>
      </c>
      <c r="E238" s="12">
        <v>7411033</v>
      </c>
      <c r="F238" s="12">
        <v>-4734827</v>
      </c>
      <c r="G238" s="12">
        <v>271365</v>
      </c>
      <c r="H238" s="12">
        <v>17.45</v>
      </c>
      <c r="I238" s="12">
        <v>8</v>
      </c>
      <c r="J238" s="12" t="s">
        <v>313</v>
      </c>
      <c r="K238" s="15">
        <v>6.1109999999999998</v>
      </c>
      <c r="L238" s="12">
        <f t="shared" si="6"/>
        <v>0.36111119731891628</v>
      </c>
      <c r="M238" s="15">
        <f t="shared" si="7"/>
        <v>-1.4694849388876745</v>
      </c>
    </row>
    <row r="239" spans="1:19" s="10" customFormat="1" x14ac:dyDescent="0.2">
      <c r="A239" s="28" t="s">
        <v>350</v>
      </c>
      <c r="B239" s="12" t="s">
        <v>312</v>
      </c>
      <c r="C239" s="12">
        <v>1.8E-5</v>
      </c>
      <c r="D239" s="12">
        <v>3100058</v>
      </c>
      <c r="E239" s="12">
        <v>8683921</v>
      </c>
      <c r="F239" s="12">
        <v>-5583863</v>
      </c>
      <c r="G239" s="12">
        <v>618160</v>
      </c>
      <c r="H239" s="12">
        <v>9.0329999999999995</v>
      </c>
      <c r="I239" s="12">
        <v>8</v>
      </c>
      <c r="J239" s="12">
        <v>4.0000000000000003E-5</v>
      </c>
      <c r="K239" s="15">
        <v>4.399</v>
      </c>
      <c r="L239" s="12">
        <f t="shared" si="6"/>
        <v>0.35698827753039208</v>
      </c>
      <c r="M239" s="15">
        <f t="shared" si="7"/>
        <v>-1.4860513938162847</v>
      </c>
      <c r="N239" s="12"/>
      <c r="O239" s="12"/>
      <c r="P239" s="12"/>
      <c r="Q239" s="12"/>
      <c r="R239" s="12"/>
      <c r="S239" s="12"/>
    </row>
    <row r="240" spans="1:19" x14ac:dyDescent="0.2">
      <c r="A240" s="28" t="s">
        <v>187</v>
      </c>
      <c r="B240" s="12" t="s">
        <v>312</v>
      </c>
      <c r="C240" s="12">
        <v>3.0000000000000001E-6</v>
      </c>
      <c r="D240" s="12">
        <v>156291851</v>
      </c>
      <c r="E240" s="12">
        <v>476776481</v>
      </c>
      <c r="F240" s="12">
        <v>-320484630</v>
      </c>
      <c r="G240" s="12">
        <v>28082375</v>
      </c>
      <c r="H240" s="12">
        <v>11.41</v>
      </c>
      <c r="I240" s="12">
        <v>8</v>
      </c>
      <c r="J240" s="12">
        <v>9.0000000000000002E-6</v>
      </c>
      <c r="K240" s="15">
        <v>5.0279999999999996</v>
      </c>
      <c r="L240" s="12">
        <f t="shared" si="6"/>
        <v>0.3278094814412626</v>
      </c>
      <c r="M240" s="15">
        <f t="shared" si="7"/>
        <v>-1.609070511864062</v>
      </c>
    </row>
    <row r="241" spans="1:19" s="10" customFormat="1" x14ac:dyDescent="0.2">
      <c r="A241" s="28" t="s">
        <v>237</v>
      </c>
      <c r="B241" s="12" t="s">
        <v>312</v>
      </c>
      <c r="C241" s="12" t="s">
        <v>313</v>
      </c>
      <c r="D241" s="12">
        <v>47017148</v>
      </c>
      <c r="E241" s="12">
        <v>145733785</v>
      </c>
      <c r="F241" s="12">
        <v>-98716638</v>
      </c>
      <c r="G241" s="12">
        <v>5509279</v>
      </c>
      <c r="H241" s="12">
        <v>17.920000000000002</v>
      </c>
      <c r="I241" s="12">
        <v>8</v>
      </c>
      <c r="J241" s="12" t="s">
        <v>313</v>
      </c>
      <c r="K241" s="15">
        <v>6.1369999999999996</v>
      </c>
      <c r="L241" s="12">
        <f t="shared" si="6"/>
        <v>0.32262352892296048</v>
      </c>
      <c r="M241" s="15">
        <f t="shared" si="7"/>
        <v>-1.6320764368568061</v>
      </c>
      <c r="N241" s="12"/>
      <c r="O241" s="12"/>
      <c r="P241" s="12"/>
      <c r="Q241" s="12"/>
      <c r="R241" s="12"/>
      <c r="S241" s="12"/>
    </row>
    <row r="242" spans="1:19" s="10" customFormat="1" x14ac:dyDescent="0.2">
      <c r="A242" s="28" t="s">
        <v>149</v>
      </c>
      <c r="B242" s="12" t="s">
        <v>312</v>
      </c>
      <c r="C242" s="12" t="s">
        <v>313</v>
      </c>
      <c r="D242" s="12">
        <v>755826</v>
      </c>
      <c r="E242" s="12">
        <v>2368902</v>
      </c>
      <c r="F242" s="12">
        <v>-1613076</v>
      </c>
      <c r="G242" s="12">
        <v>75376</v>
      </c>
      <c r="H242" s="12">
        <v>21.4</v>
      </c>
      <c r="I242" s="12">
        <v>8</v>
      </c>
      <c r="J242" s="12" t="s">
        <v>313</v>
      </c>
      <c r="K242" s="15">
        <v>6.3070000000000004</v>
      </c>
      <c r="L242" s="12">
        <f t="shared" si="6"/>
        <v>0.31906174252881714</v>
      </c>
      <c r="M242" s="15">
        <f t="shared" si="7"/>
        <v>-1.6480924639350154</v>
      </c>
      <c r="N242" s="12"/>
      <c r="O242" s="12"/>
      <c r="P242" s="12"/>
      <c r="Q242" s="12"/>
      <c r="R242" s="12"/>
      <c r="S242" s="12"/>
    </row>
    <row r="243" spans="1:19" x14ac:dyDescent="0.2">
      <c r="A243" s="28" t="s">
        <v>327</v>
      </c>
      <c r="B243" s="12" t="s">
        <v>312</v>
      </c>
      <c r="C243" s="12" t="s">
        <v>313</v>
      </c>
      <c r="D243" s="12">
        <v>2227989</v>
      </c>
      <c r="E243" s="12">
        <v>7029166</v>
      </c>
      <c r="F243" s="12">
        <v>-4801178</v>
      </c>
      <c r="G243" s="12">
        <v>254538</v>
      </c>
      <c r="H243" s="12">
        <v>18.86</v>
      </c>
      <c r="I243" s="12">
        <v>8</v>
      </c>
      <c r="J243" s="12" t="s">
        <v>313</v>
      </c>
      <c r="K243" s="15">
        <v>6.1959999999999997</v>
      </c>
      <c r="L243" s="12">
        <f t="shared" si="6"/>
        <v>0.31696349182819128</v>
      </c>
      <c r="M243" s="15">
        <f t="shared" si="7"/>
        <v>-1.6576114160103919</v>
      </c>
    </row>
    <row r="244" spans="1:19" x14ac:dyDescent="0.2">
      <c r="A244" s="28" t="s">
        <v>78</v>
      </c>
      <c r="B244" s="12" t="s">
        <v>312</v>
      </c>
      <c r="C244" s="12" t="s">
        <v>313</v>
      </c>
      <c r="D244" s="12">
        <v>2732766</v>
      </c>
      <c r="E244" s="12">
        <v>8840283</v>
      </c>
      <c r="F244" s="12">
        <v>-6107517</v>
      </c>
      <c r="G244" s="12">
        <v>262134</v>
      </c>
      <c r="H244" s="12">
        <v>23.3</v>
      </c>
      <c r="I244" s="12">
        <v>8</v>
      </c>
      <c r="J244" s="12" t="s">
        <v>313</v>
      </c>
      <c r="K244" s="15">
        <v>6.4420000000000002</v>
      </c>
      <c r="L244" s="12">
        <f t="shared" si="6"/>
        <v>0.30912652909414778</v>
      </c>
      <c r="M244" s="15">
        <f t="shared" si="7"/>
        <v>-1.6937306239645455</v>
      </c>
    </row>
    <row r="245" spans="1:19" x14ac:dyDescent="0.2">
      <c r="A245" s="28" t="s">
        <v>79</v>
      </c>
      <c r="B245" s="12" t="s">
        <v>312</v>
      </c>
      <c r="C245" s="12">
        <v>2.9799999999999998E-4</v>
      </c>
      <c r="D245" s="12">
        <v>2930932</v>
      </c>
      <c r="E245" s="12">
        <v>9535272</v>
      </c>
      <c r="F245" s="12">
        <v>-6604340</v>
      </c>
      <c r="G245" s="12">
        <v>1087249</v>
      </c>
      <c r="H245" s="12">
        <v>6.0739999999999998</v>
      </c>
      <c r="I245" s="12">
        <v>8</v>
      </c>
      <c r="J245" s="12">
        <v>4.55E-4</v>
      </c>
      <c r="K245" s="15">
        <v>3.3420000000000001</v>
      </c>
      <c r="L245" s="12">
        <f t="shared" si="6"/>
        <v>0.30737791223994448</v>
      </c>
      <c r="M245" s="15">
        <f t="shared" si="7"/>
        <v>-1.7019145962438091</v>
      </c>
    </row>
    <row r="246" spans="1:19" x14ac:dyDescent="0.2">
      <c r="A246" s="28" t="s">
        <v>331</v>
      </c>
      <c r="B246" s="12" t="s">
        <v>312</v>
      </c>
      <c r="C246" s="12">
        <v>1.2999999999999999E-5</v>
      </c>
      <c r="D246" s="12">
        <v>6588436</v>
      </c>
      <c r="E246" s="12">
        <v>21758851</v>
      </c>
      <c r="F246" s="12">
        <v>-15170415</v>
      </c>
      <c r="G246" s="12">
        <v>1612793</v>
      </c>
      <c r="H246" s="12">
        <v>9.4060000000000006</v>
      </c>
      <c r="I246" s="12">
        <v>8</v>
      </c>
      <c r="J246" s="12">
        <v>3.1000000000000001E-5</v>
      </c>
      <c r="K246" s="15">
        <v>4.5140000000000002</v>
      </c>
      <c r="L246" s="12">
        <f t="shared" si="6"/>
        <v>0.30279337819814106</v>
      </c>
      <c r="M246" s="15">
        <f t="shared" si="7"/>
        <v>-1.7235944395807685</v>
      </c>
    </row>
    <row r="247" spans="1:19" x14ac:dyDescent="0.2">
      <c r="A247" s="28" t="s">
        <v>263</v>
      </c>
      <c r="B247" s="12" t="s">
        <v>312</v>
      </c>
      <c r="C247" s="12">
        <v>2.4250000000000001E-3</v>
      </c>
      <c r="D247" s="12">
        <v>382437</v>
      </c>
      <c r="E247" s="12">
        <v>1269384</v>
      </c>
      <c r="F247" s="12">
        <v>-886947</v>
      </c>
      <c r="G247" s="12">
        <v>203609</v>
      </c>
      <c r="H247" s="12">
        <v>4.3559999999999999</v>
      </c>
      <c r="I247" s="12">
        <v>8</v>
      </c>
      <c r="J247" s="12">
        <v>2.6819999999999999E-3</v>
      </c>
      <c r="K247" s="15">
        <v>2.5720000000000001</v>
      </c>
      <c r="L247" s="12">
        <f t="shared" si="6"/>
        <v>0.30127762757368931</v>
      </c>
      <c r="M247" s="15">
        <f t="shared" si="7"/>
        <v>-1.7308345503548106</v>
      </c>
    </row>
    <row r="248" spans="1:19" x14ac:dyDescent="0.2">
      <c r="A248" s="28" t="s">
        <v>329</v>
      </c>
      <c r="B248" s="12" t="s">
        <v>312</v>
      </c>
      <c r="C248" s="12">
        <v>1.0000000000000001E-5</v>
      </c>
      <c r="D248" s="12">
        <v>1939871</v>
      </c>
      <c r="E248" s="12">
        <v>6481802</v>
      </c>
      <c r="F248" s="12">
        <v>-4541931</v>
      </c>
      <c r="G248" s="12">
        <v>466817</v>
      </c>
      <c r="H248" s="12">
        <v>9.73</v>
      </c>
      <c r="I248" s="12">
        <v>8</v>
      </c>
      <c r="J248" s="12">
        <v>2.5000000000000001E-5</v>
      </c>
      <c r="K248" s="15">
        <v>4.6070000000000002</v>
      </c>
      <c r="L248" s="12">
        <f t="shared" si="6"/>
        <v>0.29927958305421859</v>
      </c>
      <c r="M248" s="15">
        <f t="shared" si="7"/>
        <v>-1.7404342337965382</v>
      </c>
    </row>
    <row r="249" spans="1:19" x14ac:dyDescent="0.2">
      <c r="A249" s="28" t="s">
        <v>294</v>
      </c>
      <c r="B249" s="12" t="s">
        <v>312</v>
      </c>
      <c r="C249" s="12">
        <v>1.2999999999999999E-4</v>
      </c>
      <c r="D249" s="12">
        <v>2285522</v>
      </c>
      <c r="E249" s="12">
        <v>7728568</v>
      </c>
      <c r="F249" s="12">
        <v>-5443045</v>
      </c>
      <c r="G249" s="12">
        <v>793325</v>
      </c>
      <c r="H249" s="12">
        <v>6.8609999999999998</v>
      </c>
      <c r="I249" s="12">
        <v>8</v>
      </c>
      <c r="J249" s="12">
        <v>2.22E-4</v>
      </c>
      <c r="K249" s="15">
        <v>3.6549999999999998</v>
      </c>
      <c r="L249" s="12">
        <f t="shared" si="6"/>
        <v>0.29572386501613235</v>
      </c>
      <c r="M249" s="15">
        <f t="shared" si="7"/>
        <v>-1.7576774207523125</v>
      </c>
    </row>
    <row r="250" spans="1:19" x14ac:dyDescent="0.2">
      <c r="A250" s="28" t="s">
        <v>194</v>
      </c>
      <c r="B250" s="12" t="s">
        <v>312</v>
      </c>
      <c r="C250" s="12">
        <v>4.0000000000000003E-5</v>
      </c>
      <c r="D250" s="12">
        <v>38677457</v>
      </c>
      <c r="E250" s="12">
        <v>136281345</v>
      </c>
      <c r="F250" s="12">
        <v>-97603888</v>
      </c>
      <c r="G250" s="12">
        <v>12073423</v>
      </c>
      <c r="H250" s="12">
        <v>8.0839999999999996</v>
      </c>
      <c r="I250" s="12">
        <v>8</v>
      </c>
      <c r="J250" s="12">
        <v>7.7000000000000001E-5</v>
      </c>
      <c r="K250" s="15">
        <v>4.1159999999999997</v>
      </c>
      <c r="L250" s="12">
        <f t="shared" si="6"/>
        <v>0.28380595304515083</v>
      </c>
      <c r="M250" s="15">
        <f t="shared" si="7"/>
        <v>-1.8170232435486506</v>
      </c>
    </row>
    <row r="251" spans="1:19" x14ac:dyDescent="0.2">
      <c r="A251" s="28" t="s">
        <v>144</v>
      </c>
      <c r="B251" s="12" t="s">
        <v>312</v>
      </c>
      <c r="C251" s="12">
        <v>3.2200000000000002E-4</v>
      </c>
      <c r="D251" s="12">
        <v>443932</v>
      </c>
      <c r="E251" s="12">
        <v>1773745</v>
      </c>
      <c r="F251" s="12">
        <v>-1329812</v>
      </c>
      <c r="G251" s="12">
        <v>221498</v>
      </c>
      <c r="H251" s="12">
        <v>6.0039999999999996</v>
      </c>
      <c r="I251" s="12">
        <v>8</v>
      </c>
      <c r="J251" s="12">
        <v>4.86E-4</v>
      </c>
      <c r="K251" s="15">
        <v>3.3130000000000002</v>
      </c>
      <c r="L251" s="12">
        <f t="shared" si="6"/>
        <v>0.25027949338828298</v>
      </c>
      <c r="M251" s="15">
        <f t="shared" si="7"/>
        <v>-1.9983880060145691</v>
      </c>
    </row>
    <row r="252" spans="1:19" x14ac:dyDescent="0.2">
      <c r="A252" s="28" t="s">
        <v>280</v>
      </c>
      <c r="B252" s="12" t="s">
        <v>312</v>
      </c>
      <c r="C252" s="12" t="s">
        <v>313</v>
      </c>
      <c r="D252" s="12">
        <v>14272991</v>
      </c>
      <c r="E252" s="12">
        <v>60953934</v>
      </c>
      <c r="F252" s="12">
        <v>-46680943</v>
      </c>
      <c r="G252" s="12">
        <v>2299485</v>
      </c>
      <c r="H252" s="12">
        <v>20.3</v>
      </c>
      <c r="I252" s="12">
        <v>8</v>
      </c>
      <c r="J252" s="12" t="s">
        <v>313</v>
      </c>
      <c r="K252" s="15">
        <v>6.3070000000000004</v>
      </c>
      <c r="L252" s="12">
        <f t="shared" si="6"/>
        <v>0.23416029226267823</v>
      </c>
      <c r="M252" s="15">
        <f t="shared" si="7"/>
        <v>-2.0944316433547892</v>
      </c>
    </row>
    <row r="253" spans="1:19" s="10" customFormat="1" x14ac:dyDescent="0.2">
      <c r="A253" s="28" t="s">
        <v>56</v>
      </c>
      <c r="B253" s="12" t="s">
        <v>312</v>
      </c>
      <c r="C253" s="12">
        <v>1.9999999999999999E-6</v>
      </c>
      <c r="D253" s="12">
        <v>185172</v>
      </c>
      <c r="E253" s="12">
        <v>829444</v>
      </c>
      <c r="F253" s="12">
        <v>-644272</v>
      </c>
      <c r="G253" s="12">
        <v>52378</v>
      </c>
      <c r="H253" s="12">
        <v>12.3</v>
      </c>
      <c r="I253" s="12">
        <v>8</v>
      </c>
      <c r="J253" s="12">
        <v>5.0000000000000004E-6</v>
      </c>
      <c r="K253" s="15">
        <v>5.266</v>
      </c>
      <c r="L253" s="12">
        <f t="shared" si="6"/>
        <v>0.22324834467426372</v>
      </c>
      <c r="M253" s="15">
        <f t="shared" si="7"/>
        <v>-2.1632786166924185</v>
      </c>
      <c r="N253" s="12"/>
      <c r="O253" s="12"/>
      <c r="P253" s="12"/>
      <c r="Q253" s="12"/>
      <c r="R253" s="12"/>
      <c r="S253" s="12"/>
    </row>
    <row r="254" spans="1:19" x14ac:dyDescent="0.2">
      <c r="A254" s="28" t="s">
        <v>359</v>
      </c>
      <c r="B254" s="12" t="s">
        <v>312</v>
      </c>
      <c r="C254" s="12">
        <v>2.0999999999999999E-5</v>
      </c>
      <c r="D254" s="12">
        <v>160121</v>
      </c>
      <c r="E254" s="12">
        <v>859592</v>
      </c>
      <c r="F254" s="12">
        <v>-699472</v>
      </c>
      <c r="G254" s="12">
        <v>78831</v>
      </c>
      <c r="H254" s="12">
        <v>8.8729999999999993</v>
      </c>
      <c r="I254" s="12">
        <v>8</v>
      </c>
      <c r="J254" s="12">
        <v>4.5000000000000003E-5</v>
      </c>
      <c r="K254" s="15">
        <v>4.3499999999999996</v>
      </c>
      <c r="L254" s="12">
        <f t="shared" si="6"/>
        <v>0.18627558190397306</v>
      </c>
      <c r="M254" s="15">
        <f t="shared" si="7"/>
        <v>-2.424489525142878</v>
      </c>
    </row>
    <row r="255" spans="1:19" x14ac:dyDescent="0.2">
      <c r="A255" s="28" t="s">
        <v>330</v>
      </c>
      <c r="B255" s="12" t="s">
        <v>312</v>
      </c>
      <c r="C255" s="12" t="s">
        <v>313</v>
      </c>
      <c r="D255" s="12">
        <v>692721</v>
      </c>
      <c r="E255" s="12">
        <v>5108083</v>
      </c>
      <c r="F255" s="12">
        <v>-4415363</v>
      </c>
      <c r="G255" s="12">
        <v>275547</v>
      </c>
      <c r="H255" s="12">
        <v>16.02</v>
      </c>
      <c r="I255" s="12">
        <v>8</v>
      </c>
      <c r="J255" s="12">
        <v>9.9999999999999995E-7</v>
      </c>
      <c r="K255" s="15">
        <v>5.9580000000000002</v>
      </c>
      <c r="L255" s="12">
        <f t="shared" si="6"/>
        <v>0.13561271420217721</v>
      </c>
      <c r="M255" s="15">
        <f t="shared" si="7"/>
        <v>-2.8824356519842436</v>
      </c>
    </row>
    <row r="256" spans="1:19" x14ac:dyDescent="0.2">
      <c r="A256" s="28" t="s">
        <v>328</v>
      </c>
      <c r="B256" s="12" t="s">
        <v>312</v>
      </c>
      <c r="C256" s="12">
        <v>3.9999999999999998E-6</v>
      </c>
      <c r="D256" s="12">
        <v>134375</v>
      </c>
      <c r="E256" s="12">
        <v>1503432</v>
      </c>
      <c r="F256" s="12">
        <v>-1369057</v>
      </c>
      <c r="G256" s="12">
        <v>125352</v>
      </c>
      <c r="H256" s="12">
        <v>10.92</v>
      </c>
      <c r="I256" s="12">
        <v>8</v>
      </c>
      <c r="J256" s="12">
        <v>1.2E-5</v>
      </c>
      <c r="K256" s="15">
        <v>4.9130000000000003</v>
      </c>
      <c r="L256" s="12">
        <f t="shared" si="6"/>
        <v>8.9378834559860371E-2</v>
      </c>
      <c r="M256" s="15">
        <f t="shared" si="7"/>
        <v>-3.4839229566962193</v>
      </c>
    </row>
  </sheetData>
  <autoFilter ref="A1:M1" xr:uid="{52405661-F1B4-9542-A5A3-672C57376D4C}">
    <sortState xmlns:xlrd2="http://schemas.microsoft.com/office/spreadsheetml/2017/richdata2" ref="A2:M258">
      <sortCondition descending="1" ref="L1:L258"/>
    </sortState>
  </autoFilter>
  <mergeCells count="1">
    <mergeCell ref="O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2C55-9E39-7342-A8E0-DD873010AAAD}">
  <dimension ref="A1:P256"/>
  <sheetViews>
    <sheetView zoomScaleNormal="100" workbookViewId="0">
      <selection activeCell="A2" sqref="A2:XFD3"/>
    </sheetView>
  </sheetViews>
  <sheetFormatPr baseColWidth="10" defaultRowHeight="15" x14ac:dyDescent="0.2"/>
  <cols>
    <col min="1" max="1" width="34" style="16" bestFit="1" customWidth="1"/>
    <col min="2" max="2" width="9.5" style="16" bestFit="1" customWidth="1"/>
    <col min="3" max="3" width="9.83203125" style="16" bestFit="1" customWidth="1"/>
    <col min="4" max="4" width="14.1640625" style="16" bestFit="1" customWidth="1"/>
    <col min="5" max="5" width="13.33203125" style="16" bestFit="1" customWidth="1"/>
    <col min="6" max="6" width="13.6640625" style="16" bestFit="1" customWidth="1"/>
    <col min="7" max="7" width="13.83203125" style="16" bestFit="1" customWidth="1"/>
    <col min="8" max="8" width="8.33203125" style="16" bestFit="1" customWidth="1"/>
    <col min="9" max="9" width="2.83203125" style="16" bestFit="1" customWidth="1"/>
    <col min="10" max="10" width="9.83203125" style="16" bestFit="1" customWidth="1"/>
    <col min="11" max="11" width="12.83203125" style="26" bestFit="1" customWidth="1"/>
    <col min="12" max="12" width="10.83203125" style="12"/>
    <col min="13" max="13" width="15.6640625" style="15" bestFit="1" customWidth="1"/>
    <col min="14" max="14" width="34" bestFit="1" customWidth="1"/>
    <col min="15" max="15" width="216.33203125" customWidth="1"/>
  </cols>
  <sheetData>
    <row r="1" spans="1:16" x14ac:dyDescent="0.2">
      <c r="A1" s="5"/>
      <c r="B1" s="5" t="s">
        <v>302</v>
      </c>
      <c r="C1" s="5" t="s">
        <v>303</v>
      </c>
      <c r="D1" s="5" t="s">
        <v>304</v>
      </c>
      <c r="E1" s="5" t="s">
        <v>318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</row>
    <row r="2" spans="1:16" x14ac:dyDescent="0.2">
      <c r="A2" s="10" t="s">
        <v>285</v>
      </c>
      <c r="B2" s="10" t="s">
        <v>312</v>
      </c>
      <c r="C2" s="10" t="s">
        <v>313</v>
      </c>
      <c r="D2" s="10">
        <v>117131308</v>
      </c>
      <c r="E2" s="10">
        <v>8766594</v>
      </c>
      <c r="F2" s="10">
        <v>108364714</v>
      </c>
      <c r="G2" s="10">
        <v>4034153</v>
      </c>
      <c r="H2" s="10">
        <v>26.86</v>
      </c>
      <c r="I2" s="10">
        <v>8</v>
      </c>
      <c r="J2" s="10" t="s">
        <v>313</v>
      </c>
      <c r="K2" s="11">
        <v>7.1459999999999999</v>
      </c>
      <c r="L2" s="10">
        <f t="shared" ref="L2:L65" si="0">D2/E2</f>
        <v>13.361096453194936</v>
      </c>
      <c r="M2" s="11">
        <f t="shared" ref="M2:M65" si="1">LOG(L2,2)</f>
        <v>3.7399664996064725</v>
      </c>
      <c r="N2" s="9"/>
      <c r="O2" s="16"/>
    </row>
    <row r="3" spans="1:16" x14ac:dyDescent="0.2">
      <c r="A3" s="10" t="s">
        <v>335</v>
      </c>
      <c r="B3" s="10" t="s">
        <v>312</v>
      </c>
      <c r="C3" s="10" t="s">
        <v>313</v>
      </c>
      <c r="D3" s="10">
        <v>121236574</v>
      </c>
      <c r="E3" s="10">
        <v>18559627</v>
      </c>
      <c r="F3" s="10">
        <v>102676947</v>
      </c>
      <c r="G3" s="10">
        <v>5653550</v>
      </c>
      <c r="H3" s="10">
        <v>18.16</v>
      </c>
      <c r="I3" s="10">
        <v>8</v>
      </c>
      <c r="J3" s="10" t="s">
        <v>313</v>
      </c>
      <c r="K3" s="11">
        <v>6.4690000000000003</v>
      </c>
      <c r="L3" s="10">
        <f t="shared" si="0"/>
        <v>6.5322742746931279</v>
      </c>
      <c r="M3" s="11">
        <f t="shared" si="1"/>
        <v>2.7075853675120327</v>
      </c>
      <c r="N3" s="14"/>
      <c r="O3" s="30" t="s">
        <v>322</v>
      </c>
      <c r="P3" s="30"/>
    </row>
    <row r="4" spans="1:16" x14ac:dyDescent="0.2">
      <c r="A4" s="10" t="s">
        <v>67</v>
      </c>
      <c r="B4" s="10" t="s">
        <v>312</v>
      </c>
      <c r="C4" s="10" t="s">
        <v>313</v>
      </c>
      <c r="D4" s="10">
        <v>27397699</v>
      </c>
      <c r="E4" s="10">
        <v>4291285</v>
      </c>
      <c r="F4" s="10">
        <v>23106415</v>
      </c>
      <c r="G4" s="10">
        <v>1677815</v>
      </c>
      <c r="H4" s="10">
        <v>13.77</v>
      </c>
      <c r="I4" s="10">
        <v>8</v>
      </c>
      <c r="J4" s="10">
        <v>1.9999999999999999E-6</v>
      </c>
      <c r="K4" s="11">
        <v>5.7649999999999997</v>
      </c>
      <c r="L4" s="10">
        <f t="shared" si="0"/>
        <v>6.3844976504706636</v>
      </c>
      <c r="M4" s="11">
        <f t="shared" si="1"/>
        <v>2.6745731092488829</v>
      </c>
      <c r="N4" s="5"/>
      <c r="O4" s="21" t="s">
        <v>323</v>
      </c>
      <c r="P4" s="21"/>
    </row>
    <row r="5" spans="1:16" x14ac:dyDescent="0.2">
      <c r="A5" s="10" t="s">
        <v>203</v>
      </c>
      <c r="B5" s="10" t="s">
        <v>312</v>
      </c>
      <c r="C5" s="10" t="s">
        <v>313</v>
      </c>
      <c r="D5" s="10">
        <v>19618620</v>
      </c>
      <c r="E5" s="10">
        <v>3234268</v>
      </c>
      <c r="F5" s="10">
        <v>16384352</v>
      </c>
      <c r="G5" s="10">
        <v>757710</v>
      </c>
      <c r="H5" s="10">
        <v>21.62</v>
      </c>
      <c r="I5" s="10">
        <v>8</v>
      </c>
      <c r="J5" s="10" t="s">
        <v>313</v>
      </c>
      <c r="K5" s="11">
        <v>6.8170000000000002</v>
      </c>
      <c r="L5" s="10">
        <f t="shared" si="0"/>
        <v>6.0658609614292942</v>
      </c>
      <c r="M5" s="11">
        <f t="shared" si="1"/>
        <v>2.6007124296212751</v>
      </c>
      <c r="N5" s="9"/>
    </row>
    <row r="6" spans="1:16" s="25" customFormat="1" x14ac:dyDescent="0.2">
      <c r="A6" s="10" t="s">
        <v>340</v>
      </c>
      <c r="B6" s="10" t="s">
        <v>312</v>
      </c>
      <c r="C6" s="10" t="s">
        <v>313</v>
      </c>
      <c r="D6" s="10">
        <v>9772657</v>
      </c>
      <c r="E6" s="10">
        <v>1853961</v>
      </c>
      <c r="F6" s="10">
        <v>7918696</v>
      </c>
      <c r="G6" s="10">
        <v>355482</v>
      </c>
      <c r="H6" s="10">
        <v>22.28</v>
      </c>
      <c r="I6" s="10">
        <v>8</v>
      </c>
      <c r="J6" s="10" t="s">
        <v>313</v>
      </c>
      <c r="K6" s="11">
        <v>6.8220000000000001</v>
      </c>
      <c r="L6" s="10">
        <f t="shared" si="0"/>
        <v>5.2712311639780989</v>
      </c>
      <c r="M6" s="11">
        <f t="shared" si="1"/>
        <v>2.3981399612406786</v>
      </c>
      <c r="N6" s="9"/>
    </row>
    <row r="7" spans="1:16" x14ac:dyDescent="0.2">
      <c r="A7" s="10" t="s">
        <v>185</v>
      </c>
      <c r="B7" s="10" t="s">
        <v>312</v>
      </c>
      <c r="C7" s="10">
        <v>3.4099999999999999E-4</v>
      </c>
      <c r="D7" s="10">
        <v>4599003</v>
      </c>
      <c r="E7" s="10">
        <v>967086</v>
      </c>
      <c r="F7" s="10">
        <v>3631917</v>
      </c>
      <c r="G7" s="10">
        <v>610173</v>
      </c>
      <c r="H7" s="10">
        <v>5.952</v>
      </c>
      <c r="I7" s="10">
        <v>8</v>
      </c>
      <c r="J7" s="10">
        <v>2.5999999999999998E-4</v>
      </c>
      <c r="K7" s="11">
        <v>3.585</v>
      </c>
      <c r="L7" s="10">
        <f t="shared" si="0"/>
        <v>4.7555263957910672</v>
      </c>
      <c r="M7" s="11">
        <f t="shared" si="1"/>
        <v>2.2496050438334025</v>
      </c>
      <c r="N7" s="5"/>
    </row>
    <row r="8" spans="1:16" s="25" customFormat="1" x14ac:dyDescent="0.2">
      <c r="A8" s="10" t="s">
        <v>204</v>
      </c>
      <c r="B8" s="10" t="s">
        <v>312</v>
      </c>
      <c r="C8" s="10">
        <v>1.2999999999999999E-5</v>
      </c>
      <c r="D8" s="10">
        <v>10696956</v>
      </c>
      <c r="E8" s="10">
        <v>2350588</v>
      </c>
      <c r="F8" s="10">
        <v>8346368</v>
      </c>
      <c r="G8" s="10">
        <v>882178</v>
      </c>
      <c r="H8" s="10">
        <v>9.4610000000000003</v>
      </c>
      <c r="I8" s="10">
        <v>8</v>
      </c>
      <c r="J8" s="10">
        <v>1.5999999999999999E-5</v>
      </c>
      <c r="K8" s="11">
        <v>4.8079999999999998</v>
      </c>
      <c r="L8" s="10">
        <f t="shared" si="0"/>
        <v>4.5507575125883397</v>
      </c>
      <c r="M8" s="11">
        <f t="shared" si="1"/>
        <v>2.1861067142545503</v>
      </c>
      <c r="N8" s="9"/>
    </row>
    <row r="9" spans="1:16" s="25" customFormat="1" x14ac:dyDescent="0.2">
      <c r="A9" s="10" t="s">
        <v>113</v>
      </c>
      <c r="B9" s="10" t="s">
        <v>312</v>
      </c>
      <c r="C9" s="10" t="s">
        <v>313</v>
      </c>
      <c r="D9" s="10">
        <v>20947351</v>
      </c>
      <c r="E9" s="10">
        <v>4840224</v>
      </c>
      <c r="F9" s="10">
        <v>16107127</v>
      </c>
      <c r="G9" s="10">
        <v>954159</v>
      </c>
      <c r="H9" s="10">
        <v>16.88</v>
      </c>
      <c r="I9" s="10">
        <v>8</v>
      </c>
      <c r="J9" s="10" t="s">
        <v>313</v>
      </c>
      <c r="K9" s="11">
        <v>6.2910000000000004</v>
      </c>
      <c r="L9" s="10">
        <f t="shared" si="0"/>
        <v>4.3277647893981763</v>
      </c>
      <c r="M9" s="11">
        <f t="shared" si="1"/>
        <v>2.1136220919581659</v>
      </c>
      <c r="N9" s="9"/>
    </row>
    <row r="10" spans="1:16" x14ac:dyDescent="0.2">
      <c r="A10" s="10" t="s">
        <v>179</v>
      </c>
      <c r="B10" s="10" t="s">
        <v>312</v>
      </c>
      <c r="C10" s="10">
        <v>3.0000000000000001E-5</v>
      </c>
      <c r="D10" s="10">
        <v>13187329</v>
      </c>
      <c r="E10" s="10">
        <v>3144460</v>
      </c>
      <c r="F10" s="10">
        <v>10042870</v>
      </c>
      <c r="G10" s="10">
        <v>1192713</v>
      </c>
      <c r="H10" s="10">
        <v>8.42</v>
      </c>
      <c r="I10" s="10">
        <v>8</v>
      </c>
      <c r="J10" s="10">
        <v>3.1000000000000001E-5</v>
      </c>
      <c r="K10" s="11">
        <v>4.5060000000000002</v>
      </c>
      <c r="L10" s="10">
        <f t="shared" si="0"/>
        <v>4.1938294651545895</v>
      </c>
      <c r="M10" s="11">
        <f t="shared" si="1"/>
        <v>2.0682681979204633</v>
      </c>
      <c r="N10" s="5"/>
    </row>
    <row r="11" spans="1:16" x14ac:dyDescent="0.2">
      <c r="A11" s="10" t="s">
        <v>287</v>
      </c>
      <c r="B11" s="10" t="s">
        <v>312</v>
      </c>
      <c r="C11" s="10" t="s">
        <v>313</v>
      </c>
      <c r="D11" s="10">
        <v>387660287</v>
      </c>
      <c r="E11" s="10">
        <v>122421313</v>
      </c>
      <c r="F11" s="10">
        <v>265238974</v>
      </c>
      <c r="G11" s="10">
        <v>8998700</v>
      </c>
      <c r="H11" s="10">
        <v>29.48</v>
      </c>
      <c r="I11" s="10">
        <v>8</v>
      </c>
      <c r="J11" s="10" t="s">
        <v>313</v>
      </c>
      <c r="K11" s="11">
        <v>7.3689999999999998</v>
      </c>
      <c r="L11" s="10">
        <f t="shared" si="0"/>
        <v>3.166607819342699</v>
      </c>
      <c r="M11" s="11">
        <f t="shared" si="1"/>
        <v>1.6629382023441179</v>
      </c>
      <c r="N11" s="5"/>
    </row>
    <row r="12" spans="1:16" x14ac:dyDescent="0.2">
      <c r="A12" s="10" t="s">
        <v>197</v>
      </c>
      <c r="B12" s="10" t="s">
        <v>312</v>
      </c>
      <c r="C12" s="10" t="s">
        <v>313</v>
      </c>
      <c r="D12" s="10">
        <v>397224366</v>
      </c>
      <c r="E12" s="10">
        <v>126509317</v>
      </c>
      <c r="F12" s="10">
        <v>270715049</v>
      </c>
      <c r="G12" s="10">
        <v>8355271</v>
      </c>
      <c r="H12" s="10">
        <v>32.4</v>
      </c>
      <c r="I12" s="10">
        <v>8</v>
      </c>
      <c r="J12" s="10" t="s">
        <v>313</v>
      </c>
      <c r="K12" s="11">
        <v>7.57</v>
      </c>
      <c r="L12" s="10">
        <f t="shared" si="0"/>
        <v>3.139882306059719</v>
      </c>
      <c r="M12" s="11">
        <f t="shared" si="1"/>
        <v>1.6507104827964458</v>
      </c>
      <c r="N12" s="5"/>
    </row>
    <row r="13" spans="1:16" s="25" customFormat="1" x14ac:dyDescent="0.2">
      <c r="A13" s="12" t="s">
        <v>208</v>
      </c>
      <c r="B13" s="12" t="s">
        <v>312</v>
      </c>
      <c r="C13" s="12">
        <v>5.0000000000000004E-6</v>
      </c>
      <c r="D13" s="12">
        <v>22849961</v>
      </c>
      <c r="E13" s="12">
        <v>7307406</v>
      </c>
      <c r="F13" s="12">
        <v>15542555</v>
      </c>
      <c r="G13" s="12">
        <v>1436351</v>
      </c>
      <c r="H13" s="12">
        <v>10.82</v>
      </c>
      <c r="I13" s="12">
        <v>8</v>
      </c>
      <c r="J13" s="12">
        <v>6.9999999999999999E-6</v>
      </c>
      <c r="K13" s="15">
        <v>5.181</v>
      </c>
      <c r="L13" s="12">
        <f t="shared" si="0"/>
        <v>3.1269592793940832</v>
      </c>
      <c r="M13" s="15">
        <f t="shared" si="1"/>
        <v>1.6447604319912128</v>
      </c>
      <c r="N13" s="9"/>
    </row>
    <row r="14" spans="1:16" x14ac:dyDescent="0.2">
      <c r="A14" s="10" t="s">
        <v>271</v>
      </c>
      <c r="B14" s="10" t="s">
        <v>312</v>
      </c>
      <c r="C14" s="10">
        <v>1.0000000000000001E-5</v>
      </c>
      <c r="D14" s="10">
        <v>26425130</v>
      </c>
      <c r="E14" s="10">
        <v>8837099</v>
      </c>
      <c r="F14" s="10">
        <v>17588031</v>
      </c>
      <c r="G14" s="10">
        <v>1808177</v>
      </c>
      <c r="H14" s="10">
        <v>9.7270000000000003</v>
      </c>
      <c r="I14" s="10">
        <v>8</v>
      </c>
      <c r="J14" s="10">
        <v>1.2999999999999999E-5</v>
      </c>
      <c r="K14" s="11">
        <v>4.8849999999999998</v>
      </c>
      <c r="L14" s="10">
        <f t="shared" si="0"/>
        <v>2.9902494019813517</v>
      </c>
      <c r="M14" s="11">
        <f t="shared" si="1"/>
        <v>1.5802658175324888</v>
      </c>
      <c r="N14" s="5"/>
    </row>
    <row r="15" spans="1:16" s="25" customFormat="1" x14ac:dyDescent="0.2">
      <c r="A15" s="12" t="s">
        <v>196</v>
      </c>
      <c r="B15" s="12" t="s">
        <v>312</v>
      </c>
      <c r="C15" s="12" t="s">
        <v>313</v>
      </c>
      <c r="D15" s="12">
        <v>1557592</v>
      </c>
      <c r="E15" s="12">
        <v>541347</v>
      </c>
      <c r="F15" s="12">
        <v>1016244</v>
      </c>
      <c r="G15" s="12">
        <v>67419</v>
      </c>
      <c r="H15" s="12">
        <v>15.07</v>
      </c>
      <c r="I15" s="12">
        <v>8</v>
      </c>
      <c r="J15" s="12">
        <v>9.9999999999999995E-7</v>
      </c>
      <c r="K15" s="15">
        <v>5.9950000000000001</v>
      </c>
      <c r="L15" s="12">
        <f t="shared" si="0"/>
        <v>2.8772524831577528</v>
      </c>
      <c r="M15" s="15">
        <f t="shared" si="1"/>
        <v>1.5246918252541621</v>
      </c>
      <c r="N15" s="9"/>
    </row>
    <row r="16" spans="1:16" s="25" customFormat="1" x14ac:dyDescent="0.2">
      <c r="A16" s="10" t="s">
        <v>62</v>
      </c>
      <c r="B16" s="10" t="s">
        <v>312</v>
      </c>
      <c r="C16" s="10">
        <v>1.2E-5</v>
      </c>
      <c r="D16" s="10">
        <v>78823461</v>
      </c>
      <c r="E16" s="10">
        <v>27475118</v>
      </c>
      <c r="F16" s="10">
        <v>51348343</v>
      </c>
      <c r="G16" s="10">
        <v>5359024</v>
      </c>
      <c r="H16" s="10">
        <v>9.5820000000000007</v>
      </c>
      <c r="I16" s="10">
        <v>8</v>
      </c>
      <c r="J16" s="10">
        <v>1.4E-5</v>
      </c>
      <c r="K16" s="11">
        <v>4.843</v>
      </c>
      <c r="L16" s="10">
        <f t="shared" si="0"/>
        <v>2.8689034565747815</v>
      </c>
      <c r="M16" s="11">
        <f t="shared" si="1"/>
        <v>1.5204994198094999</v>
      </c>
      <c r="N16" s="9"/>
    </row>
    <row r="17" spans="1:14" x14ac:dyDescent="0.2">
      <c r="A17" s="10" t="s">
        <v>198</v>
      </c>
      <c r="B17" s="10" t="s">
        <v>312</v>
      </c>
      <c r="C17" s="10" t="s">
        <v>313</v>
      </c>
      <c r="D17" s="10">
        <v>3497734</v>
      </c>
      <c r="E17" s="10">
        <v>1230148</v>
      </c>
      <c r="F17" s="10">
        <v>2267586</v>
      </c>
      <c r="G17" s="10">
        <v>87106</v>
      </c>
      <c r="H17" s="10">
        <v>26.03</v>
      </c>
      <c r="I17" s="10">
        <v>8</v>
      </c>
      <c r="J17" s="10" t="s">
        <v>313</v>
      </c>
      <c r="K17" s="11">
        <v>7.1180000000000003</v>
      </c>
      <c r="L17" s="10">
        <f t="shared" si="0"/>
        <v>2.8433440529107066</v>
      </c>
      <c r="M17" s="11">
        <f t="shared" si="1"/>
        <v>1.5075886798793721</v>
      </c>
      <c r="N17" s="9"/>
    </row>
    <row r="18" spans="1:14" s="25" customFormat="1" x14ac:dyDescent="0.2">
      <c r="A18" s="10" t="s">
        <v>50</v>
      </c>
      <c r="B18" s="10" t="s">
        <v>312</v>
      </c>
      <c r="C18" s="10">
        <v>4.8000000000000001E-5</v>
      </c>
      <c r="D18" s="10">
        <v>5419007</v>
      </c>
      <c r="E18" s="10">
        <v>1993689</v>
      </c>
      <c r="F18" s="10">
        <v>3425318</v>
      </c>
      <c r="G18" s="10">
        <v>433508</v>
      </c>
      <c r="H18" s="10">
        <v>7.9009999999999998</v>
      </c>
      <c r="I18" s="10">
        <v>8</v>
      </c>
      <c r="J18" s="10">
        <v>4.8000000000000001E-5</v>
      </c>
      <c r="K18" s="11">
        <v>4.3170000000000002</v>
      </c>
      <c r="L18" s="10">
        <f t="shared" si="0"/>
        <v>2.7180804027107537</v>
      </c>
      <c r="M18" s="11">
        <f t="shared" si="1"/>
        <v>1.4425881326602827</v>
      </c>
      <c r="N18" s="9"/>
    </row>
    <row r="19" spans="1:14" x14ac:dyDescent="0.2">
      <c r="A19" s="12" t="s">
        <v>348</v>
      </c>
      <c r="B19" s="12" t="s">
        <v>312</v>
      </c>
      <c r="C19" s="12">
        <v>3.0000000000000001E-6</v>
      </c>
      <c r="D19" s="12">
        <v>2241503</v>
      </c>
      <c r="E19" s="12">
        <v>829994</v>
      </c>
      <c r="F19" s="12">
        <v>1411508</v>
      </c>
      <c r="G19" s="12">
        <v>120813</v>
      </c>
      <c r="H19" s="12">
        <v>11.68</v>
      </c>
      <c r="I19" s="12">
        <v>8</v>
      </c>
      <c r="J19" s="12">
        <v>3.9999999999999998E-6</v>
      </c>
      <c r="K19" s="15">
        <v>5.383</v>
      </c>
      <c r="L19" s="12">
        <f t="shared" si="0"/>
        <v>2.700625546690699</v>
      </c>
      <c r="M19" s="15">
        <f t="shared" si="1"/>
        <v>1.4332936178614355</v>
      </c>
      <c r="N19" s="5"/>
    </row>
    <row r="20" spans="1:14" x14ac:dyDescent="0.2">
      <c r="A20" s="10" t="s">
        <v>233</v>
      </c>
      <c r="B20" s="10" t="s">
        <v>312</v>
      </c>
      <c r="C20" s="10" t="s">
        <v>313</v>
      </c>
      <c r="D20" s="10">
        <v>13802936971</v>
      </c>
      <c r="E20" s="10">
        <v>5230114319</v>
      </c>
      <c r="F20" s="10">
        <v>8572822653</v>
      </c>
      <c r="G20" s="10">
        <v>490541152</v>
      </c>
      <c r="H20" s="10">
        <v>17.48</v>
      </c>
      <c r="I20" s="10">
        <v>8</v>
      </c>
      <c r="J20" s="10" t="s">
        <v>313</v>
      </c>
      <c r="K20" s="11">
        <v>6.375</v>
      </c>
      <c r="L20" s="10">
        <f t="shared" si="0"/>
        <v>2.6391272024124945</v>
      </c>
      <c r="M20" s="11">
        <f t="shared" si="1"/>
        <v>1.4000608883174788</v>
      </c>
      <c r="N20" s="9"/>
    </row>
    <row r="21" spans="1:14" s="25" customFormat="1" x14ac:dyDescent="0.2">
      <c r="A21" s="10" t="s">
        <v>53</v>
      </c>
      <c r="B21" s="10" t="s">
        <v>312</v>
      </c>
      <c r="C21" s="10">
        <v>1.9999999999999999E-6</v>
      </c>
      <c r="D21" s="10">
        <v>24493796</v>
      </c>
      <c r="E21" s="10">
        <v>9343483</v>
      </c>
      <c r="F21" s="10">
        <v>15150313</v>
      </c>
      <c r="G21" s="10">
        <v>1278590</v>
      </c>
      <c r="H21" s="10">
        <v>11.85</v>
      </c>
      <c r="I21" s="10">
        <v>8</v>
      </c>
      <c r="J21" s="10">
        <v>3.9999999999999998E-6</v>
      </c>
      <c r="K21" s="11">
        <v>5.4210000000000003</v>
      </c>
      <c r="L21" s="10">
        <f t="shared" si="0"/>
        <v>2.6214845149287478</v>
      </c>
      <c r="M21" s="11">
        <f t="shared" si="1"/>
        <v>1.3903840239006213</v>
      </c>
      <c r="N21" s="9"/>
    </row>
    <row r="22" spans="1:14" x14ac:dyDescent="0.2">
      <c r="A22" s="10" t="s">
        <v>232</v>
      </c>
      <c r="B22" s="10" t="s">
        <v>312</v>
      </c>
      <c r="C22" s="10" t="s">
        <v>313</v>
      </c>
      <c r="D22" s="10">
        <v>1728901</v>
      </c>
      <c r="E22" s="10">
        <v>671261</v>
      </c>
      <c r="F22" s="10">
        <v>1057640</v>
      </c>
      <c r="G22" s="10">
        <v>64850</v>
      </c>
      <c r="H22" s="10">
        <v>16.309999999999999</v>
      </c>
      <c r="I22" s="10">
        <v>8</v>
      </c>
      <c r="J22" s="10" t="s">
        <v>313</v>
      </c>
      <c r="K22" s="11">
        <v>6.19</v>
      </c>
      <c r="L22" s="10">
        <f t="shared" si="0"/>
        <v>2.5756017406046232</v>
      </c>
      <c r="M22" s="11">
        <f t="shared" si="1"/>
        <v>1.3649095300696161</v>
      </c>
      <c r="N22" s="5"/>
    </row>
    <row r="23" spans="1:14" x14ac:dyDescent="0.2">
      <c r="A23" s="12" t="s">
        <v>195</v>
      </c>
      <c r="B23" s="12" t="s">
        <v>312</v>
      </c>
      <c r="C23" s="12">
        <v>1.63E-4</v>
      </c>
      <c r="D23" s="12">
        <v>4592778</v>
      </c>
      <c r="E23" s="12">
        <v>1867769</v>
      </c>
      <c r="F23" s="12">
        <v>2725009</v>
      </c>
      <c r="G23" s="12">
        <v>410525</v>
      </c>
      <c r="H23" s="12">
        <v>6.6379999999999999</v>
      </c>
      <c r="I23" s="12">
        <v>8</v>
      </c>
      <c r="J23" s="12">
        <v>1.3300000000000001E-4</v>
      </c>
      <c r="K23" s="15">
        <v>3.8759999999999999</v>
      </c>
      <c r="L23" s="12">
        <f t="shared" si="0"/>
        <v>2.4589646792510207</v>
      </c>
      <c r="M23" s="15">
        <f t="shared" si="1"/>
        <v>1.2980510121054607</v>
      </c>
      <c r="N23" s="5"/>
    </row>
    <row r="24" spans="1:14" x14ac:dyDescent="0.2">
      <c r="A24" s="12" t="s">
        <v>88</v>
      </c>
      <c r="B24" s="12" t="s">
        <v>312</v>
      </c>
      <c r="C24" s="12">
        <v>7.7000000000000001E-5</v>
      </c>
      <c r="D24" s="12">
        <v>37046971</v>
      </c>
      <c r="E24" s="12">
        <v>15105390</v>
      </c>
      <c r="F24" s="12">
        <v>21941580</v>
      </c>
      <c r="G24" s="12">
        <v>2969585</v>
      </c>
      <c r="H24" s="12">
        <v>7.3890000000000002</v>
      </c>
      <c r="I24" s="12">
        <v>8</v>
      </c>
      <c r="J24" s="12">
        <v>7.2000000000000002E-5</v>
      </c>
      <c r="K24" s="15">
        <v>4.1420000000000003</v>
      </c>
      <c r="L24" s="12">
        <f t="shared" si="0"/>
        <v>2.4525663355927918</v>
      </c>
      <c r="M24" s="15">
        <f t="shared" si="1"/>
        <v>1.2942921581515465</v>
      </c>
      <c r="N24" s="5"/>
    </row>
    <row r="25" spans="1:14" x14ac:dyDescent="0.2">
      <c r="A25" s="10" t="s">
        <v>299</v>
      </c>
      <c r="B25" s="10" t="s">
        <v>312</v>
      </c>
      <c r="C25" s="10">
        <v>2.8E-5</v>
      </c>
      <c r="D25" s="10">
        <v>42399423</v>
      </c>
      <c r="E25" s="10">
        <v>17496980</v>
      </c>
      <c r="F25" s="10">
        <v>24902443</v>
      </c>
      <c r="G25" s="10">
        <v>2932468</v>
      </c>
      <c r="H25" s="10">
        <v>8.4920000000000009</v>
      </c>
      <c r="I25" s="10">
        <v>8</v>
      </c>
      <c r="J25" s="10">
        <v>3.0000000000000001E-5</v>
      </c>
      <c r="K25" s="11">
        <v>4.524</v>
      </c>
      <c r="L25" s="10">
        <f t="shared" si="0"/>
        <v>2.4232423538233454</v>
      </c>
      <c r="M25" s="11">
        <f t="shared" si="1"/>
        <v>1.2769386991244762</v>
      </c>
      <c r="N25" s="5"/>
    </row>
    <row r="26" spans="1:14" x14ac:dyDescent="0.2">
      <c r="A26" s="12" t="s">
        <v>58</v>
      </c>
      <c r="B26" s="12" t="s">
        <v>312</v>
      </c>
      <c r="C26" s="12">
        <v>1.9000000000000001E-5</v>
      </c>
      <c r="D26" s="12">
        <v>7375292</v>
      </c>
      <c r="E26" s="12">
        <v>3051320</v>
      </c>
      <c r="F26" s="12">
        <v>4323972</v>
      </c>
      <c r="G26" s="12">
        <v>481563</v>
      </c>
      <c r="H26" s="12">
        <v>8.9789999999999992</v>
      </c>
      <c r="I26" s="12">
        <v>8</v>
      </c>
      <c r="J26" s="12">
        <v>2.0999999999999999E-5</v>
      </c>
      <c r="K26" s="15">
        <v>4.6849999999999996</v>
      </c>
      <c r="L26" s="12">
        <f t="shared" si="0"/>
        <v>2.417082443008272</v>
      </c>
      <c r="M26" s="15">
        <f t="shared" si="1"/>
        <v>1.2732666820777336</v>
      </c>
      <c r="N26" s="9"/>
    </row>
    <row r="27" spans="1:14" s="25" customFormat="1" x14ac:dyDescent="0.2">
      <c r="A27" s="10" t="s">
        <v>249</v>
      </c>
      <c r="B27" s="10" t="s">
        <v>312</v>
      </c>
      <c r="C27" s="10">
        <v>1.9999999999999999E-6</v>
      </c>
      <c r="D27" s="10">
        <v>127992282</v>
      </c>
      <c r="E27" s="10">
        <v>53478853</v>
      </c>
      <c r="F27" s="10">
        <v>74513429</v>
      </c>
      <c r="G27" s="10">
        <v>6281968</v>
      </c>
      <c r="H27" s="10">
        <v>11.86</v>
      </c>
      <c r="I27" s="10">
        <v>8</v>
      </c>
      <c r="J27" s="10">
        <v>3.9999999999999998E-6</v>
      </c>
      <c r="K27" s="11">
        <v>5.4210000000000003</v>
      </c>
      <c r="L27" s="10">
        <f t="shared" si="0"/>
        <v>2.3933251148823254</v>
      </c>
      <c r="M27" s="11">
        <f t="shared" si="1"/>
        <v>1.2590163892580046</v>
      </c>
      <c r="N27" s="9"/>
    </row>
    <row r="28" spans="1:14" x14ac:dyDescent="0.2">
      <c r="A28" s="12" t="s">
        <v>54</v>
      </c>
      <c r="B28" s="12" t="s">
        <v>312</v>
      </c>
      <c r="C28" s="12">
        <v>9.9999999999999995E-7</v>
      </c>
      <c r="D28" s="12">
        <v>21308674</v>
      </c>
      <c r="E28" s="12">
        <v>9237936</v>
      </c>
      <c r="F28" s="12">
        <v>12070738</v>
      </c>
      <c r="G28" s="12">
        <v>958545</v>
      </c>
      <c r="H28" s="12">
        <v>12.59</v>
      </c>
      <c r="I28" s="12">
        <v>8</v>
      </c>
      <c r="J28" s="12">
        <v>3.0000000000000001E-6</v>
      </c>
      <c r="K28" s="15">
        <v>5.5810000000000004</v>
      </c>
      <c r="L28" s="12">
        <f t="shared" si="0"/>
        <v>2.3066488012040787</v>
      </c>
      <c r="M28" s="15">
        <f t="shared" si="1"/>
        <v>1.2057983632185492</v>
      </c>
      <c r="N28" s="5"/>
    </row>
    <row r="29" spans="1:14" x14ac:dyDescent="0.2">
      <c r="A29" s="10" t="s">
        <v>256</v>
      </c>
      <c r="B29" s="10" t="s">
        <v>312</v>
      </c>
      <c r="C29" s="10" t="s">
        <v>313</v>
      </c>
      <c r="D29" s="10">
        <v>537636875</v>
      </c>
      <c r="E29" s="10">
        <v>234522304</v>
      </c>
      <c r="F29" s="10">
        <v>303114570</v>
      </c>
      <c r="G29" s="10">
        <v>13558049</v>
      </c>
      <c r="H29" s="10">
        <v>22.36</v>
      </c>
      <c r="I29" s="10">
        <v>8</v>
      </c>
      <c r="J29" s="10" t="s">
        <v>313</v>
      </c>
      <c r="K29" s="11">
        <v>6.8220000000000001</v>
      </c>
      <c r="L29" s="10">
        <f t="shared" si="0"/>
        <v>2.2924765185660125</v>
      </c>
      <c r="M29" s="11">
        <f t="shared" si="1"/>
        <v>1.1969069566243158</v>
      </c>
      <c r="N29" s="5"/>
    </row>
    <row r="30" spans="1:14" x14ac:dyDescent="0.2">
      <c r="A30" s="10" t="s">
        <v>207</v>
      </c>
      <c r="B30" s="10" t="s">
        <v>312</v>
      </c>
      <c r="C30" s="10" t="s">
        <v>313</v>
      </c>
      <c r="D30" s="10">
        <v>34463406</v>
      </c>
      <c r="E30" s="10">
        <v>15077379</v>
      </c>
      <c r="F30" s="10">
        <v>19386028</v>
      </c>
      <c r="G30" s="10">
        <v>940715</v>
      </c>
      <c r="H30" s="10">
        <v>20.61</v>
      </c>
      <c r="I30" s="10">
        <v>8</v>
      </c>
      <c r="J30" s="10" t="s">
        <v>313</v>
      </c>
      <c r="K30" s="11">
        <v>6.7430000000000003</v>
      </c>
      <c r="L30" s="10">
        <f t="shared" si="0"/>
        <v>2.2857690318721842</v>
      </c>
      <c r="M30" s="11">
        <f t="shared" si="1"/>
        <v>1.192679632158183</v>
      </c>
      <c r="N30" s="5"/>
    </row>
    <row r="31" spans="1:14" x14ac:dyDescent="0.2">
      <c r="A31" s="10" t="s">
        <v>363</v>
      </c>
      <c r="B31" s="10" t="s">
        <v>312</v>
      </c>
      <c r="C31" s="10" t="s">
        <v>313</v>
      </c>
      <c r="D31" s="10">
        <v>7383933</v>
      </c>
      <c r="E31" s="10">
        <v>3238514</v>
      </c>
      <c r="F31" s="10">
        <v>4145418</v>
      </c>
      <c r="G31" s="10">
        <v>191235</v>
      </c>
      <c r="H31" s="10">
        <v>21.68</v>
      </c>
      <c r="I31" s="10">
        <v>8</v>
      </c>
      <c r="J31" s="10" t="s">
        <v>313</v>
      </c>
      <c r="K31" s="11">
        <v>6.8170000000000002</v>
      </c>
      <c r="L31" s="10">
        <f t="shared" si="0"/>
        <v>2.2800373875178552</v>
      </c>
      <c r="M31" s="11">
        <f t="shared" si="1"/>
        <v>1.1890574815585964</v>
      </c>
      <c r="N31" s="5"/>
    </row>
    <row r="32" spans="1:14" s="20" customFormat="1" x14ac:dyDescent="0.2">
      <c r="A32" s="12" t="s">
        <v>266</v>
      </c>
      <c r="B32" s="12" t="s">
        <v>312</v>
      </c>
      <c r="C32" s="12">
        <v>7.1000000000000005E-5</v>
      </c>
      <c r="D32" s="12">
        <v>31933594</v>
      </c>
      <c r="E32" s="12">
        <v>14239089</v>
      </c>
      <c r="F32" s="12">
        <v>17694505</v>
      </c>
      <c r="G32" s="12">
        <v>2367066</v>
      </c>
      <c r="H32" s="12">
        <v>7.4749999999999996</v>
      </c>
      <c r="I32" s="12">
        <v>8</v>
      </c>
      <c r="J32" s="12">
        <v>6.7999999999999999E-5</v>
      </c>
      <c r="K32" s="15">
        <v>4.1689999999999996</v>
      </c>
      <c r="L32" s="12">
        <f t="shared" si="0"/>
        <v>2.2426711427957224</v>
      </c>
      <c r="M32" s="15">
        <f t="shared" si="1"/>
        <v>1.1652180843380484</v>
      </c>
      <c r="N32" s="19"/>
    </row>
    <row r="33" spans="1:14" s="20" customFormat="1" x14ac:dyDescent="0.2">
      <c r="A33" s="12" t="s">
        <v>214</v>
      </c>
      <c r="B33" s="12" t="s">
        <v>312</v>
      </c>
      <c r="C33" s="12" t="s">
        <v>313</v>
      </c>
      <c r="D33" s="12">
        <v>6022017</v>
      </c>
      <c r="E33" s="12">
        <v>2708388</v>
      </c>
      <c r="F33" s="12">
        <v>3313629</v>
      </c>
      <c r="G33" s="12">
        <v>227041</v>
      </c>
      <c r="H33" s="12">
        <v>14.59</v>
      </c>
      <c r="I33" s="12">
        <v>8</v>
      </c>
      <c r="J33" s="12">
        <v>9.9999999999999995E-7</v>
      </c>
      <c r="K33" s="15">
        <v>5.9370000000000003</v>
      </c>
      <c r="L33" s="12">
        <f t="shared" si="0"/>
        <v>2.2234690893623807</v>
      </c>
      <c r="M33" s="15">
        <f t="shared" si="1"/>
        <v>1.1528123485016182</v>
      </c>
      <c r="N33" s="19"/>
    </row>
    <row r="34" spans="1:14" s="25" customFormat="1" x14ac:dyDescent="0.2">
      <c r="A34" s="10" t="s">
        <v>205</v>
      </c>
      <c r="B34" s="10" t="s">
        <v>312</v>
      </c>
      <c r="C34" s="10">
        <v>7.0200000000000004E-4</v>
      </c>
      <c r="D34" s="10">
        <v>386896789</v>
      </c>
      <c r="E34" s="10">
        <v>175547210</v>
      </c>
      <c r="F34" s="10">
        <v>211349579</v>
      </c>
      <c r="G34" s="10">
        <v>39651340</v>
      </c>
      <c r="H34" s="10">
        <v>5.33</v>
      </c>
      <c r="I34" s="10">
        <v>8</v>
      </c>
      <c r="J34" s="10">
        <v>4.7800000000000002E-4</v>
      </c>
      <c r="K34" s="11">
        <v>3.32</v>
      </c>
      <c r="L34" s="10">
        <f t="shared" si="0"/>
        <v>2.2039472401754492</v>
      </c>
      <c r="M34" s="11">
        <f t="shared" si="1"/>
        <v>1.1400896879524931</v>
      </c>
      <c r="N34" s="9"/>
    </row>
    <row r="35" spans="1:14" x14ac:dyDescent="0.2">
      <c r="A35" s="10" t="s">
        <v>140</v>
      </c>
      <c r="B35" s="10" t="s">
        <v>312</v>
      </c>
      <c r="C35" s="10" t="s">
        <v>313</v>
      </c>
      <c r="D35" s="10">
        <v>118821182</v>
      </c>
      <c r="E35" s="10">
        <v>54018565</v>
      </c>
      <c r="F35" s="10">
        <v>64802617</v>
      </c>
      <c r="G35" s="10">
        <v>2724096</v>
      </c>
      <c r="H35" s="10">
        <v>23.79</v>
      </c>
      <c r="I35" s="10">
        <v>8</v>
      </c>
      <c r="J35" s="10" t="s">
        <v>313</v>
      </c>
      <c r="K35" s="11">
        <v>6.9329999999999998</v>
      </c>
      <c r="L35" s="10">
        <f t="shared" si="0"/>
        <v>2.1996360325380726</v>
      </c>
      <c r="M35" s="11">
        <f t="shared" si="1"/>
        <v>1.1372648248895374</v>
      </c>
      <c r="N35" s="5"/>
    </row>
    <row r="36" spans="1:14" x14ac:dyDescent="0.2">
      <c r="A36" s="12" t="s">
        <v>356</v>
      </c>
      <c r="B36" s="12" t="s">
        <v>312</v>
      </c>
      <c r="C36" s="12">
        <v>1.9999999999999999E-6</v>
      </c>
      <c r="D36" s="12">
        <v>61679245</v>
      </c>
      <c r="E36" s="12">
        <v>28119248</v>
      </c>
      <c r="F36" s="12">
        <v>33559996</v>
      </c>
      <c r="G36" s="12">
        <v>2727356</v>
      </c>
      <c r="H36" s="12">
        <v>12.3</v>
      </c>
      <c r="I36" s="12">
        <v>8</v>
      </c>
      <c r="J36" s="12">
        <v>3.0000000000000001E-6</v>
      </c>
      <c r="K36" s="15">
        <v>5.5229999999999997</v>
      </c>
      <c r="L36" s="12">
        <f t="shared" si="0"/>
        <v>2.1934884247260098</v>
      </c>
      <c r="M36" s="15">
        <f t="shared" si="1"/>
        <v>1.1332270931205604</v>
      </c>
      <c r="N36" s="5"/>
    </row>
    <row r="37" spans="1:14" s="20" customFormat="1" x14ac:dyDescent="0.2">
      <c r="A37" s="12" t="s">
        <v>191</v>
      </c>
      <c r="B37" s="12" t="s">
        <v>312</v>
      </c>
      <c r="C37" s="12">
        <v>3.4099999999999999E-4</v>
      </c>
      <c r="D37" s="12">
        <v>1203985334</v>
      </c>
      <c r="E37" s="12">
        <v>558330054</v>
      </c>
      <c r="F37" s="12">
        <v>645655280</v>
      </c>
      <c r="G37" s="12">
        <v>108484095</v>
      </c>
      <c r="H37" s="12">
        <v>5.952</v>
      </c>
      <c r="I37" s="12">
        <v>8</v>
      </c>
      <c r="J37" s="12">
        <v>2.5999999999999998E-4</v>
      </c>
      <c r="K37" s="15">
        <v>3.585</v>
      </c>
      <c r="L37" s="12">
        <f t="shared" si="0"/>
        <v>2.1564043084809472</v>
      </c>
      <c r="M37" s="15">
        <f t="shared" si="1"/>
        <v>1.1086276971792774</v>
      </c>
      <c r="N37" s="19"/>
    </row>
    <row r="38" spans="1:14" x14ac:dyDescent="0.2">
      <c r="A38" s="12" t="s">
        <v>238</v>
      </c>
      <c r="B38" s="12" t="s">
        <v>312</v>
      </c>
      <c r="C38" s="12">
        <v>1.9999999999999999E-6</v>
      </c>
      <c r="D38" s="12">
        <v>35443709</v>
      </c>
      <c r="E38" s="12">
        <v>16525756</v>
      </c>
      <c r="F38" s="12">
        <v>18917954</v>
      </c>
      <c r="G38" s="12">
        <v>1580659</v>
      </c>
      <c r="H38" s="12">
        <v>11.97</v>
      </c>
      <c r="I38" s="12">
        <v>8</v>
      </c>
      <c r="J38" s="12">
        <v>3.9999999999999998E-6</v>
      </c>
      <c r="K38" s="15">
        <v>5.4390000000000001</v>
      </c>
      <c r="L38" s="12">
        <f t="shared" si="0"/>
        <v>2.1447556771381593</v>
      </c>
      <c r="M38" s="15">
        <f t="shared" si="1"/>
        <v>1.1008133104487317</v>
      </c>
      <c r="N38" s="5"/>
    </row>
    <row r="39" spans="1:14" x14ac:dyDescent="0.2">
      <c r="A39" s="12" t="s">
        <v>336</v>
      </c>
      <c r="B39" s="12" t="s">
        <v>312</v>
      </c>
      <c r="C39" s="12">
        <v>4.9399999999999999E-3</v>
      </c>
      <c r="D39" s="12">
        <v>46992209</v>
      </c>
      <c r="E39" s="12">
        <v>22333608</v>
      </c>
      <c r="F39" s="12">
        <v>24658601</v>
      </c>
      <c r="G39" s="12">
        <v>6419716</v>
      </c>
      <c r="H39" s="12">
        <v>3.8410000000000002</v>
      </c>
      <c r="I39" s="12">
        <v>8</v>
      </c>
      <c r="J39" s="12">
        <v>2.7239999999999999E-3</v>
      </c>
      <c r="K39" s="15">
        <v>2.5649999999999999</v>
      </c>
      <c r="L39" s="12">
        <f t="shared" si="0"/>
        <v>2.1041028838690101</v>
      </c>
      <c r="M39" s="15">
        <f t="shared" si="1"/>
        <v>1.0732052495060105</v>
      </c>
      <c r="N39" s="5"/>
    </row>
    <row r="40" spans="1:14" x14ac:dyDescent="0.2">
      <c r="A40" s="10" t="s">
        <v>202</v>
      </c>
      <c r="B40" s="10" t="s">
        <v>312</v>
      </c>
      <c r="C40" s="10">
        <v>7.8999999999999996E-5</v>
      </c>
      <c r="D40" s="10">
        <v>514508618</v>
      </c>
      <c r="E40" s="10">
        <v>247354594</v>
      </c>
      <c r="F40" s="10">
        <v>267154024</v>
      </c>
      <c r="G40" s="10">
        <v>36296968</v>
      </c>
      <c r="H40" s="10">
        <v>7.36</v>
      </c>
      <c r="I40" s="10">
        <v>8</v>
      </c>
      <c r="J40" s="10">
        <v>7.2999999999999999E-5</v>
      </c>
      <c r="K40" s="11">
        <v>4.1390000000000002</v>
      </c>
      <c r="L40" s="10">
        <f t="shared" si="0"/>
        <v>2.0800447231637023</v>
      </c>
      <c r="M40" s="11">
        <f t="shared" si="1"/>
        <v>1.056614548170616</v>
      </c>
      <c r="N40" s="5"/>
    </row>
    <row r="41" spans="1:14" s="25" customFormat="1" x14ac:dyDescent="0.2">
      <c r="A41" s="10" t="s">
        <v>338</v>
      </c>
      <c r="B41" s="10" t="s">
        <v>312</v>
      </c>
      <c r="C41" s="10">
        <v>6.0000000000000002E-5</v>
      </c>
      <c r="D41" s="10">
        <v>42547089</v>
      </c>
      <c r="E41" s="10">
        <v>20790418</v>
      </c>
      <c r="F41" s="10">
        <v>21756671</v>
      </c>
      <c r="G41" s="10">
        <v>2845981</v>
      </c>
      <c r="H41" s="10">
        <v>7.6449999999999996</v>
      </c>
      <c r="I41" s="10">
        <v>8</v>
      </c>
      <c r="J41" s="10">
        <v>5.8999999999999998E-5</v>
      </c>
      <c r="K41" s="11">
        <v>4.2290000000000001</v>
      </c>
      <c r="L41" s="10">
        <f t="shared" si="0"/>
        <v>2.0464758813411064</v>
      </c>
      <c r="M41" s="11">
        <f t="shared" si="1"/>
        <v>1.0331416640570199</v>
      </c>
      <c r="N41" s="9"/>
    </row>
    <row r="42" spans="1:14" x14ac:dyDescent="0.2">
      <c r="A42" s="10" t="s">
        <v>206</v>
      </c>
      <c r="B42" s="10" t="s">
        <v>312</v>
      </c>
      <c r="C42" s="10" t="s">
        <v>313</v>
      </c>
      <c r="D42" s="10">
        <v>692192488</v>
      </c>
      <c r="E42" s="10">
        <v>343024050</v>
      </c>
      <c r="F42" s="10">
        <v>349168438</v>
      </c>
      <c r="G42" s="10">
        <v>22934098</v>
      </c>
      <c r="H42" s="10">
        <v>15.22</v>
      </c>
      <c r="I42" s="10">
        <v>8</v>
      </c>
      <c r="J42" s="10" t="s">
        <v>313</v>
      </c>
      <c r="K42" s="11">
        <v>6.016</v>
      </c>
      <c r="L42" s="10">
        <f t="shared" si="0"/>
        <v>2.0179124116807552</v>
      </c>
      <c r="M42" s="11">
        <f t="shared" si="1"/>
        <v>1.0128635550308913</v>
      </c>
      <c r="N42" s="5"/>
    </row>
    <row r="43" spans="1:14" s="25" customFormat="1" x14ac:dyDescent="0.2">
      <c r="A43" s="12" t="s">
        <v>262</v>
      </c>
      <c r="B43" s="12" t="s">
        <v>312</v>
      </c>
      <c r="C43" s="12">
        <v>9.6100000000000005E-4</v>
      </c>
      <c r="D43" s="12">
        <v>404607</v>
      </c>
      <c r="E43" s="12">
        <v>202647</v>
      </c>
      <c r="F43" s="12">
        <v>201960</v>
      </c>
      <c r="G43" s="12">
        <v>39809</v>
      </c>
      <c r="H43" s="12">
        <v>5.0730000000000004</v>
      </c>
      <c r="I43" s="12">
        <v>8</v>
      </c>
      <c r="J43" s="12">
        <v>6.4000000000000005E-4</v>
      </c>
      <c r="K43" s="15">
        <v>3.194</v>
      </c>
      <c r="L43" s="12">
        <f t="shared" si="0"/>
        <v>1.9966098683918341</v>
      </c>
      <c r="M43" s="15">
        <f t="shared" si="1"/>
        <v>0.99755246201496861</v>
      </c>
      <c r="N43" s="9"/>
    </row>
    <row r="44" spans="1:14" x14ac:dyDescent="0.2">
      <c r="A44" s="12" t="s">
        <v>371</v>
      </c>
      <c r="B44" s="12" t="s">
        <v>312</v>
      </c>
      <c r="C44" s="12" t="s">
        <v>313</v>
      </c>
      <c r="D44" s="12">
        <v>12364908</v>
      </c>
      <c r="E44" s="12">
        <v>6214336</v>
      </c>
      <c r="F44" s="12">
        <v>6150573</v>
      </c>
      <c r="G44" s="12">
        <v>412299</v>
      </c>
      <c r="H44" s="12">
        <v>14.92</v>
      </c>
      <c r="I44" s="12">
        <v>8</v>
      </c>
      <c r="J44" s="12">
        <v>9.9999999999999995E-7</v>
      </c>
      <c r="K44" s="15">
        <v>5.9729999999999999</v>
      </c>
      <c r="L44" s="12">
        <f t="shared" si="0"/>
        <v>1.9897392094666269</v>
      </c>
      <c r="M44" s="15">
        <f t="shared" si="1"/>
        <v>0.99257935244497175</v>
      </c>
      <c r="N44" s="5"/>
    </row>
    <row r="45" spans="1:14" x14ac:dyDescent="0.2">
      <c r="A45" s="10" t="s">
        <v>199</v>
      </c>
      <c r="B45" s="10" t="s">
        <v>312</v>
      </c>
      <c r="C45" s="10">
        <v>1.5999999999999999E-5</v>
      </c>
      <c r="D45" s="10">
        <v>1572066</v>
      </c>
      <c r="E45" s="10">
        <v>794863</v>
      </c>
      <c r="F45" s="10">
        <v>777202</v>
      </c>
      <c r="G45" s="10">
        <v>84615</v>
      </c>
      <c r="H45" s="10">
        <v>9.1850000000000005</v>
      </c>
      <c r="I45" s="10">
        <v>8</v>
      </c>
      <c r="J45" s="10">
        <v>1.8E-5</v>
      </c>
      <c r="K45" s="11">
        <v>4.7370000000000001</v>
      </c>
      <c r="L45" s="10">
        <f t="shared" si="0"/>
        <v>1.9777823348174466</v>
      </c>
      <c r="M45" s="11">
        <f t="shared" si="1"/>
        <v>0.98388365877709472</v>
      </c>
      <c r="N45" s="5"/>
    </row>
    <row r="46" spans="1:14" x14ac:dyDescent="0.2">
      <c r="A46" s="12" t="s">
        <v>51</v>
      </c>
      <c r="B46" s="12" t="s">
        <v>312</v>
      </c>
      <c r="C46" s="12">
        <v>4.6810000000000003E-3</v>
      </c>
      <c r="D46" s="12">
        <v>161075802</v>
      </c>
      <c r="E46" s="12">
        <v>82106810</v>
      </c>
      <c r="F46" s="12">
        <v>78968992</v>
      </c>
      <c r="G46" s="12">
        <v>20357880</v>
      </c>
      <c r="H46" s="12">
        <v>3.879</v>
      </c>
      <c r="I46" s="12">
        <v>8</v>
      </c>
      <c r="J46" s="12">
        <v>2.63E-3</v>
      </c>
      <c r="K46" s="15">
        <v>2.58</v>
      </c>
      <c r="L46" s="12">
        <f t="shared" si="0"/>
        <v>1.961783705882618</v>
      </c>
      <c r="M46" s="15">
        <f t="shared" si="1"/>
        <v>0.97216598770799645</v>
      </c>
      <c r="N46" s="5"/>
    </row>
    <row r="47" spans="1:14" x14ac:dyDescent="0.2">
      <c r="A47" s="10" t="s">
        <v>87</v>
      </c>
      <c r="B47" s="10" t="s">
        <v>312</v>
      </c>
      <c r="C47" s="10" t="s">
        <v>313</v>
      </c>
      <c r="D47" s="10">
        <v>2148134</v>
      </c>
      <c r="E47" s="10">
        <v>1105841</v>
      </c>
      <c r="F47" s="10">
        <v>1042293</v>
      </c>
      <c r="G47" s="10">
        <v>70471</v>
      </c>
      <c r="H47" s="10">
        <v>14.79</v>
      </c>
      <c r="I47" s="10">
        <v>8</v>
      </c>
      <c r="J47" s="10">
        <v>9.9999999999999995E-7</v>
      </c>
      <c r="K47" s="11">
        <v>5.9569999999999999</v>
      </c>
      <c r="L47" s="10">
        <f t="shared" si="0"/>
        <v>1.9425342341258824</v>
      </c>
      <c r="M47" s="11">
        <f t="shared" si="1"/>
        <v>0.95794002409935952</v>
      </c>
      <c r="N47" s="5"/>
    </row>
    <row r="48" spans="1:14" x14ac:dyDescent="0.2">
      <c r="A48" s="10" t="s">
        <v>168</v>
      </c>
      <c r="B48" s="10" t="s">
        <v>312</v>
      </c>
      <c r="C48" s="10">
        <v>2.0999999999999999E-5</v>
      </c>
      <c r="D48" s="10">
        <v>13844351</v>
      </c>
      <c r="E48" s="10">
        <v>7161238</v>
      </c>
      <c r="F48" s="10">
        <v>6683114</v>
      </c>
      <c r="G48" s="10">
        <v>754831</v>
      </c>
      <c r="H48" s="10">
        <v>8.8539999999999992</v>
      </c>
      <c r="I48" s="10">
        <v>8</v>
      </c>
      <c r="J48" s="10">
        <v>2.3E-5</v>
      </c>
      <c r="K48" s="11">
        <v>4.6449999999999996</v>
      </c>
      <c r="L48" s="10">
        <f t="shared" si="0"/>
        <v>1.9332343094867117</v>
      </c>
      <c r="M48" s="11">
        <f t="shared" si="1"/>
        <v>0.9510165038960211</v>
      </c>
      <c r="N48" s="5"/>
    </row>
    <row r="49" spans="1:14" x14ac:dyDescent="0.2">
      <c r="A49" s="12" t="s">
        <v>261</v>
      </c>
      <c r="B49" s="12" t="s">
        <v>312</v>
      </c>
      <c r="C49" s="12">
        <v>6.0000000000000002E-6</v>
      </c>
      <c r="D49" s="12">
        <v>1364822909</v>
      </c>
      <c r="E49" s="12">
        <v>721710816</v>
      </c>
      <c r="F49" s="12">
        <v>643112093</v>
      </c>
      <c r="G49" s="12">
        <v>60703678</v>
      </c>
      <c r="H49" s="12">
        <v>10.59</v>
      </c>
      <c r="I49" s="12">
        <v>8</v>
      </c>
      <c r="J49" s="12">
        <v>7.9999999999999996E-6</v>
      </c>
      <c r="K49" s="15">
        <v>5.125</v>
      </c>
      <c r="L49" s="12">
        <f t="shared" si="0"/>
        <v>1.8910938824006762</v>
      </c>
      <c r="M49" s="15">
        <f t="shared" si="1"/>
        <v>0.91922098693220666</v>
      </c>
      <c r="N49" s="5"/>
    </row>
    <row r="50" spans="1:14" x14ac:dyDescent="0.2">
      <c r="A50" s="12" t="s">
        <v>155</v>
      </c>
      <c r="B50" s="12" t="s">
        <v>312</v>
      </c>
      <c r="C50" s="12" t="s">
        <v>313</v>
      </c>
      <c r="D50" s="12">
        <v>8715928</v>
      </c>
      <c r="E50" s="12">
        <v>4720260</v>
      </c>
      <c r="F50" s="12">
        <v>3995668</v>
      </c>
      <c r="G50" s="12">
        <v>196439</v>
      </c>
      <c r="H50" s="12">
        <v>20.34</v>
      </c>
      <c r="I50" s="12">
        <v>8</v>
      </c>
      <c r="J50" s="12" t="s">
        <v>313</v>
      </c>
      <c r="K50" s="15">
        <v>6.74</v>
      </c>
      <c r="L50" s="12">
        <f t="shared" si="0"/>
        <v>1.8464932016456721</v>
      </c>
      <c r="M50" s="15">
        <f t="shared" si="1"/>
        <v>0.88478795088897455</v>
      </c>
      <c r="N50" s="5"/>
    </row>
    <row r="51" spans="1:14" x14ac:dyDescent="0.2">
      <c r="A51" s="10" t="s">
        <v>248</v>
      </c>
      <c r="B51" s="10" t="s">
        <v>312</v>
      </c>
      <c r="C51" s="10" t="s">
        <v>313</v>
      </c>
      <c r="D51" s="10">
        <v>69242086</v>
      </c>
      <c r="E51" s="10">
        <v>37983517</v>
      </c>
      <c r="F51" s="10">
        <v>31258569</v>
      </c>
      <c r="G51" s="10">
        <v>2303680</v>
      </c>
      <c r="H51" s="10">
        <v>13.57</v>
      </c>
      <c r="I51" s="10">
        <v>8</v>
      </c>
      <c r="J51" s="10">
        <v>1.9999999999999999E-6</v>
      </c>
      <c r="K51" s="11">
        <v>5.726</v>
      </c>
      <c r="L51" s="10">
        <f t="shared" si="0"/>
        <v>1.8229508868280944</v>
      </c>
      <c r="M51" s="11">
        <f t="shared" si="1"/>
        <v>0.86627569342092048</v>
      </c>
      <c r="N51" s="5"/>
    </row>
    <row r="52" spans="1:14" x14ac:dyDescent="0.2">
      <c r="A52" s="12" t="s">
        <v>227</v>
      </c>
      <c r="B52" s="12" t="s">
        <v>312</v>
      </c>
      <c r="C52" s="12">
        <v>1.94E-4</v>
      </c>
      <c r="D52" s="12">
        <v>656731</v>
      </c>
      <c r="E52" s="12">
        <v>363385</v>
      </c>
      <c r="F52" s="12">
        <v>293346</v>
      </c>
      <c r="G52" s="12">
        <v>45331</v>
      </c>
      <c r="H52" s="12">
        <v>6.4710000000000001</v>
      </c>
      <c r="I52" s="12">
        <v>8</v>
      </c>
      <c r="J52" s="12">
        <v>1.5699999999999999E-4</v>
      </c>
      <c r="K52" s="15">
        <v>3.8050000000000002</v>
      </c>
      <c r="L52" s="12">
        <f t="shared" si="0"/>
        <v>1.8072595181419155</v>
      </c>
      <c r="M52" s="15">
        <f t="shared" si="1"/>
        <v>0.85380368863372791</v>
      </c>
      <c r="N52" s="5"/>
    </row>
    <row r="53" spans="1:14" x14ac:dyDescent="0.2">
      <c r="A53" s="12" t="s">
        <v>326</v>
      </c>
      <c r="B53" s="12" t="s">
        <v>312</v>
      </c>
      <c r="C53" s="12">
        <v>4.633E-3</v>
      </c>
      <c r="D53" s="12">
        <v>10908053</v>
      </c>
      <c r="E53" s="12">
        <v>6044974</v>
      </c>
      <c r="F53" s="12">
        <v>4863079</v>
      </c>
      <c r="G53" s="12">
        <v>1251303</v>
      </c>
      <c r="H53" s="12">
        <v>3.8860000000000001</v>
      </c>
      <c r="I53" s="12">
        <v>8</v>
      </c>
      <c r="J53" s="12">
        <v>2.6189999999999998E-3</v>
      </c>
      <c r="K53" s="15">
        <v>2.5819999999999999</v>
      </c>
      <c r="L53" s="12">
        <f t="shared" si="0"/>
        <v>1.8044830300345378</v>
      </c>
      <c r="M53" s="15">
        <f t="shared" si="1"/>
        <v>0.85158557570943949</v>
      </c>
      <c r="N53" s="5"/>
    </row>
    <row r="54" spans="1:14" x14ac:dyDescent="0.2">
      <c r="A54" s="12" t="s">
        <v>339</v>
      </c>
      <c r="B54" s="12" t="s">
        <v>312</v>
      </c>
      <c r="C54" s="12" t="s">
        <v>313</v>
      </c>
      <c r="D54" s="12">
        <v>8190307</v>
      </c>
      <c r="E54" s="12">
        <v>4626917</v>
      </c>
      <c r="F54" s="12">
        <v>3563389</v>
      </c>
      <c r="G54" s="12">
        <v>224274</v>
      </c>
      <c r="H54" s="12">
        <v>15.89</v>
      </c>
      <c r="I54" s="12">
        <v>8</v>
      </c>
      <c r="J54" s="12" t="s">
        <v>313</v>
      </c>
      <c r="K54" s="15">
        <v>6.1260000000000003</v>
      </c>
      <c r="L54" s="12">
        <f t="shared" si="0"/>
        <v>1.7701434886340084</v>
      </c>
      <c r="M54" s="15">
        <f t="shared" si="1"/>
        <v>0.82386631056268234</v>
      </c>
      <c r="N54" s="5"/>
    </row>
    <row r="55" spans="1:14" x14ac:dyDescent="0.2">
      <c r="A55" s="12" t="s">
        <v>277</v>
      </c>
      <c r="B55" s="12" t="s">
        <v>314</v>
      </c>
      <c r="C55" s="12">
        <v>6.3388E-2</v>
      </c>
      <c r="D55" s="12">
        <v>111321438</v>
      </c>
      <c r="E55" s="12">
        <v>62968418</v>
      </c>
      <c r="F55" s="12">
        <v>48353019</v>
      </c>
      <c r="G55" s="12">
        <v>22448971</v>
      </c>
      <c r="H55" s="12">
        <v>2.1539999999999999</v>
      </c>
      <c r="I55" s="12">
        <v>8</v>
      </c>
      <c r="J55" s="12">
        <v>2.7931000000000001E-2</v>
      </c>
      <c r="K55" s="15">
        <v>1.554</v>
      </c>
      <c r="L55" s="12">
        <f t="shared" si="0"/>
        <v>1.7678932000483163</v>
      </c>
      <c r="M55" s="15">
        <f t="shared" si="1"/>
        <v>0.82203112291112446</v>
      </c>
      <c r="N55" s="5"/>
    </row>
    <row r="56" spans="1:14" x14ac:dyDescent="0.2">
      <c r="A56" s="12" t="s">
        <v>229</v>
      </c>
      <c r="B56" s="12" t="s">
        <v>312</v>
      </c>
      <c r="C56" s="12">
        <v>3.0000000000000001E-6</v>
      </c>
      <c r="D56" s="12">
        <v>19177363</v>
      </c>
      <c r="E56" s="12">
        <v>10858825</v>
      </c>
      <c r="F56" s="12">
        <v>8318538</v>
      </c>
      <c r="G56" s="12">
        <v>726637</v>
      </c>
      <c r="H56" s="12">
        <v>11.45</v>
      </c>
      <c r="I56" s="12">
        <v>8</v>
      </c>
      <c r="J56" s="12">
        <v>5.0000000000000004E-6</v>
      </c>
      <c r="K56" s="15">
        <v>5.3230000000000004</v>
      </c>
      <c r="L56" s="12">
        <f t="shared" si="0"/>
        <v>1.7660624422992359</v>
      </c>
      <c r="M56" s="15">
        <f t="shared" si="1"/>
        <v>0.82053635295402838</v>
      </c>
      <c r="N56" s="5"/>
    </row>
    <row r="57" spans="1:14" x14ac:dyDescent="0.2">
      <c r="A57" s="12" t="s">
        <v>143</v>
      </c>
      <c r="B57" s="12" t="s">
        <v>312</v>
      </c>
      <c r="C57" s="12">
        <v>8.8769999999999995E-3</v>
      </c>
      <c r="D57" s="12">
        <v>7311359</v>
      </c>
      <c r="E57" s="12">
        <v>4186417</v>
      </c>
      <c r="F57" s="12">
        <v>3124942</v>
      </c>
      <c r="G57" s="12">
        <v>909494</v>
      </c>
      <c r="H57" s="12">
        <v>3.4359999999999999</v>
      </c>
      <c r="I57" s="12">
        <v>8</v>
      </c>
      <c r="J57" s="12">
        <v>4.6940000000000003E-3</v>
      </c>
      <c r="K57" s="15">
        <v>2.3279999999999998</v>
      </c>
      <c r="L57" s="12">
        <f t="shared" si="0"/>
        <v>1.7464478574399063</v>
      </c>
      <c r="M57" s="15">
        <f t="shared" si="1"/>
        <v>0.80442356976636509</v>
      </c>
      <c r="N57" s="5"/>
    </row>
    <row r="58" spans="1:14" x14ac:dyDescent="0.2">
      <c r="A58" s="10" t="s">
        <v>49</v>
      </c>
      <c r="B58" s="10" t="s">
        <v>312</v>
      </c>
      <c r="C58" s="10">
        <v>6.8999999999999997E-5</v>
      </c>
      <c r="D58" s="10">
        <v>111531397</v>
      </c>
      <c r="E58" s="10">
        <v>64328313</v>
      </c>
      <c r="F58" s="10">
        <v>47203084</v>
      </c>
      <c r="G58" s="10">
        <v>6296187</v>
      </c>
      <c r="H58" s="10">
        <v>7.4969999999999999</v>
      </c>
      <c r="I58" s="10">
        <v>8</v>
      </c>
      <c r="J58" s="10">
        <v>6.7000000000000002E-5</v>
      </c>
      <c r="K58" s="11">
        <v>4.173</v>
      </c>
      <c r="L58" s="10">
        <f t="shared" si="0"/>
        <v>1.7337839560630168</v>
      </c>
      <c r="M58" s="11">
        <f t="shared" si="1"/>
        <v>0.79392413792826</v>
      </c>
      <c r="N58" s="5"/>
    </row>
    <row r="59" spans="1:14" x14ac:dyDescent="0.2">
      <c r="A59" s="12" t="s">
        <v>71</v>
      </c>
      <c r="B59" s="12" t="s">
        <v>312</v>
      </c>
      <c r="C59" s="12">
        <v>5.8699999999999996E-4</v>
      </c>
      <c r="D59" s="12">
        <v>14903951</v>
      </c>
      <c r="E59" s="12">
        <v>8749724</v>
      </c>
      <c r="F59" s="12">
        <v>6154227</v>
      </c>
      <c r="G59" s="12">
        <v>1122962</v>
      </c>
      <c r="H59" s="12">
        <v>5.48</v>
      </c>
      <c r="I59" s="12">
        <v>8</v>
      </c>
      <c r="J59" s="12">
        <v>4.0299999999999998E-4</v>
      </c>
      <c r="K59" s="15">
        <v>3.395</v>
      </c>
      <c r="L59" s="12">
        <f t="shared" si="0"/>
        <v>1.7033624146315929</v>
      </c>
      <c r="M59" s="15">
        <f t="shared" si="1"/>
        <v>0.76838542160805923</v>
      </c>
      <c r="N59" s="5"/>
    </row>
    <row r="60" spans="1:14" x14ac:dyDescent="0.2">
      <c r="A60" s="12" t="s">
        <v>283</v>
      </c>
      <c r="B60" s="12" t="s">
        <v>312</v>
      </c>
      <c r="C60" s="12" t="s">
        <v>313</v>
      </c>
      <c r="D60" s="12">
        <v>220914307</v>
      </c>
      <c r="E60" s="12">
        <v>131690136</v>
      </c>
      <c r="F60" s="12">
        <v>89224171</v>
      </c>
      <c r="G60" s="12">
        <v>4180813</v>
      </c>
      <c r="H60" s="12">
        <v>21.34</v>
      </c>
      <c r="I60" s="12">
        <v>8</v>
      </c>
      <c r="J60" s="12" t="s">
        <v>313</v>
      </c>
      <c r="K60" s="15">
        <v>6.8040000000000003</v>
      </c>
      <c r="L60" s="12">
        <f t="shared" si="0"/>
        <v>1.6775311630022161</v>
      </c>
      <c r="M60" s="15">
        <f t="shared" si="1"/>
        <v>0.74633956719515271</v>
      </c>
      <c r="N60" s="5"/>
    </row>
    <row r="61" spans="1:14" x14ac:dyDescent="0.2">
      <c r="A61" s="10" t="s">
        <v>354</v>
      </c>
      <c r="B61" s="10" t="s">
        <v>312</v>
      </c>
      <c r="C61" s="10">
        <v>7.3999999999999996E-5</v>
      </c>
      <c r="D61" s="10">
        <v>663148</v>
      </c>
      <c r="E61" s="10">
        <v>402669</v>
      </c>
      <c r="F61" s="10">
        <v>260478</v>
      </c>
      <c r="G61" s="10">
        <v>35036</v>
      </c>
      <c r="H61" s="10">
        <v>7.4349999999999996</v>
      </c>
      <c r="I61" s="10">
        <v>8</v>
      </c>
      <c r="J61" s="10">
        <v>6.9999999999999994E-5</v>
      </c>
      <c r="K61" s="11">
        <v>4.1559999999999997</v>
      </c>
      <c r="L61" s="10">
        <f t="shared" si="0"/>
        <v>1.6468811852911449</v>
      </c>
      <c r="M61" s="11">
        <f t="shared" si="1"/>
        <v>0.71973647517693629</v>
      </c>
      <c r="N61" s="5"/>
    </row>
    <row r="62" spans="1:14" x14ac:dyDescent="0.2">
      <c r="A62" s="12" t="s">
        <v>142</v>
      </c>
      <c r="B62" s="12" t="s">
        <v>314</v>
      </c>
      <c r="C62" s="12">
        <v>0.16805999999999999</v>
      </c>
      <c r="D62" s="12">
        <v>101629</v>
      </c>
      <c r="E62" s="12">
        <v>62045</v>
      </c>
      <c r="F62" s="12">
        <v>39584</v>
      </c>
      <c r="G62" s="12">
        <v>26116</v>
      </c>
      <c r="H62" s="12">
        <v>1.516</v>
      </c>
      <c r="I62" s="12">
        <v>8</v>
      </c>
      <c r="J62" s="12">
        <v>6.9297999999999998E-2</v>
      </c>
      <c r="K62" s="15">
        <v>1.159</v>
      </c>
      <c r="L62" s="12">
        <f t="shared" si="0"/>
        <v>1.637988556692723</v>
      </c>
      <c r="M62" s="15">
        <f t="shared" si="1"/>
        <v>0.7119252780654125</v>
      </c>
      <c r="N62" s="5"/>
    </row>
    <row r="63" spans="1:14" x14ac:dyDescent="0.2">
      <c r="A63" s="10" t="s">
        <v>60</v>
      </c>
      <c r="B63" s="10" t="s">
        <v>312</v>
      </c>
      <c r="C63" s="10">
        <v>3.9999999999999998E-6</v>
      </c>
      <c r="D63" s="10">
        <v>2732971</v>
      </c>
      <c r="E63" s="10">
        <v>1682107</v>
      </c>
      <c r="F63" s="10">
        <v>1050864</v>
      </c>
      <c r="G63" s="10">
        <v>94715</v>
      </c>
      <c r="H63" s="10">
        <v>11.1</v>
      </c>
      <c r="I63" s="10">
        <v>8</v>
      </c>
      <c r="J63" s="10">
        <v>6.0000000000000002E-6</v>
      </c>
      <c r="K63" s="11">
        <v>5.242</v>
      </c>
      <c r="L63" s="10">
        <f t="shared" si="0"/>
        <v>1.624730769207904</v>
      </c>
      <c r="M63" s="11">
        <f t="shared" si="1"/>
        <v>0.70020067192029112</v>
      </c>
      <c r="N63" s="5"/>
    </row>
    <row r="64" spans="1:14" x14ac:dyDescent="0.2">
      <c r="A64" s="12" t="s">
        <v>341</v>
      </c>
      <c r="B64" s="12" t="s">
        <v>312</v>
      </c>
      <c r="C64" s="12">
        <v>1.2999999999999999E-5</v>
      </c>
      <c r="D64" s="12">
        <v>33647338</v>
      </c>
      <c r="E64" s="12">
        <v>20868910</v>
      </c>
      <c r="F64" s="12">
        <v>12778428</v>
      </c>
      <c r="G64" s="12">
        <v>1358056</v>
      </c>
      <c r="H64" s="12">
        <v>9.4090000000000007</v>
      </c>
      <c r="I64" s="12">
        <v>8</v>
      </c>
      <c r="J64" s="12">
        <v>1.5999999999999999E-5</v>
      </c>
      <c r="K64" s="15">
        <v>4.8</v>
      </c>
      <c r="L64" s="12">
        <f t="shared" si="0"/>
        <v>1.612318899262108</v>
      </c>
      <c r="M64" s="15">
        <f t="shared" si="1"/>
        <v>0.68913712158431373</v>
      </c>
      <c r="N64" s="5"/>
    </row>
    <row r="65" spans="1:14" x14ac:dyDescent="0.2">
      <c r="A65" s="12" t="s">
        <v>284</v>
      </c>
      <c r="B65" s="12" t="s">
        <v>312</v>
      </c>
      <c r="C65" s="12">
        <v>5.5199999999999997E-4</v>
      </c>
      <c r="D65" s="12">
        <v>11435961</v>
      </c>
      <c r="E65" s="12">
        <v>7256749</v>
      </c>
      <c r="F65" s="12">
        <v>4179212</v>
      </c>
      <c r="G65" s="12">
        <v>755253</v>
      </c>
      <c r="H65" s="12">
        <v>5.5339999999999998</v>
      </c>
      <c r="I65" s="12">
        <v>8</v>
      </c>
      <c r="J65" s="12">
        <v>3.8099999999999999E-4</v>
      </c>
      <c r="K65" s="15">
        <v>3.419</v>
      </c>
      <c r="L65" s="12">
        <f t="shared" si="0"/>
        <v>1.5759069247124298</v>
      </c>
      <c r="M65" s="15">
        <f t="shared" si="1"/>
        <v>0.6561823297047652</v>
      </c>
      <c r="N65" s="5"/>
    </row>
    <row r="66" spans="1:14" x14ac:dyDescent="0.2">
      <c r="A66" s="12" t="s">
        <v>133</v>
      </c>
      <c r="B66" s="12" t="s">
        <v>312</v>
      </c>
      <c r="C66" s="12">
        <v>7.4869999999999997E-3</v>
      </c>
      <c r="D66" s="12">
        <v>826149290</v>
      </c>
      <c r="E66" s="12">
        <v>528220855</v>
      </c>
      <c r="F66" s="12">
        <v>297928435</v>
      </c>
      <c r="G66" s="12">
        <v>83875070</v>
      </c>
      <c r="H66" s="12">
        <v>3.552</v>
      </c>
      <c r="I66" s="12">
        <v>8</v>
      </c>
      <c r="J66" s="12">
        <v>3.9820000000000003E-3</v>
      </c>
      <c r="K66" s="15">
        <v>2.4</v>
      </c>
      <c r="L66" s="12">
        <f t="shared" ref="L66:L129" si="2">D66/E66</f>
        <v>1.5640224769239752</v>
      </c>
      <c r="M66" s="15">
        <f t="shared" ref="M66:M129" si="3">LOG(L66,2)</f>
        <v>0.64526124609394941</v>
      </c>
      <c r="N66" s="5"/>
    </row>
    <row r="67" spans="1:14" s="25" customFormat="1" x14ac:dyDescent="0.2">
      <c r="A67" s="10" t="s">
        <v>352</v>
      </c>
      <c r="B67" s="10" t="s">
        <v>312</v>
      </c>
      <c r="C67" s="10">
        <v>1.7E-5</v>
      </c>
      <c r="D67" s="10">
        <v>59461574</v>
      </c>
      <c r="E67" s="10">
        <v>38029343</v>
      </c>
      <c r="F67" s="10">
        <v>21432231</v>
      </c>
      <c r="G67" s="10">
        <v>2349491</v>
      </c>
      <c r="H67" s="10">
        <v>9.1219999999999999</v>
      </c>
      <c r="I67" s="10">
        <v>8</v>
      </c>
      <c r="J67" s="10">
        <v>1.9000000000000001E-5</v>
      </c>
      <c r="K67" s="11">
        <v>4.7300000000000004</v>
      </c>
      <c r="L67" s="10">
        <f t="shared" si="2"/>
        <v>1.5635708983981134</v>
      </c>
      <c r="M67" s="11">
        <f t="shared" si="3"/>
        <v>0.6448446381617926</v>
      </c>
      <c r="N67" s="9"/>
    </row>
    <row r="68" spans="1:14" x14ac:dyDescent="0.2">
      <c r="A68" s="12" t="s">
        <v>243</v>
      </c>
      <c r="B68" s="12" t="s">
        <v>312</v>
      </c>
      <c r="C68" s="12">
        <v>3.356E-3</v>
      </c>
      <c r="D68" s="12">
        <v>232423</v>
      </c>
      <c r="E68" s="12">
        <v>148841</v>
      </c>
      <c r="F68" s="12">
        <v>83582</v>
      </c>
      <c r="G68" s="12">
        <v>20299</v>
      </c>
      <c r="H68" s="12">
        <v>4.117</v>
      </c>
      <c r="I68" s="12">
        <v>8</v>
      </c>
      <c r="J68" s="12">
        <v>1.967E-3</v>
      </c>
      <c r="K68" s="15">
        <v>2.706</v>
      </c>
      <c r="L68" s="12">
        <f t="shared" si="2"/>
        <v>1.5615522604658663</v>
      </c>
      <c r="M68" s="15">
        <f t="shared" si="3"/>
        <v>0.64298085283801765</v>
      </c>
      <c r="N68" s="5"/>
    </row>
    <row r="69" spans="1:14" x14ac:dyDescent="0.2">
      <c r="A69" s="12" t="s">
        <v>68</v>
      </c>
      <c r="B69" s="12" t="s">
        <v>312</v>
      </c>
      <c r="C69" s="12">
        <v>9.9999999999999995E-7</v>
      </c>
      <c r="D69" s="12">
        <v>66614532</v>
      </c>
      <c r="E69" s="12">
        <v>43224737</v>
      </c>
      <c r="F69" s="12">
        <v>23389795</v>
      </c>
      <c r="G69" s="12">
        <v>1835034</v>
      </c>
      <c r="H69" s="12">
        <v>12.75</v>
      </c>
      <c r="I69" s="12">
        <v>8</v>
      </c>
      <c r="J69" s="12">
        <v>3.0000000000000001E-6</v>
      </c>
      <c r="K69" s="15">
        <v>5.5810000000000004</v>
      </c>
      <c r="L69" s="12">
        <f t="shared" si="2"/>
        <v>1.5411205856498329</v>
      </c>
      <c r="M69" s="15">
        <f t="shared" si="3"/>
        <v>0.62397975056958688</v>
      </c>
      <c r="N69" s="5"/>
    </row>
    <row r="70" spans="1:14" s="20" customFormat="1" x14ac:dyDescent="0.2">
      <c r="A70" s="12" t="s">
        <v>75</v>
      </c>
      <c r="B70" s="12" t="s">
        <v>314</v>
      </c>
      <c r="C70" s="12">
        <v>7.0967000000000002E-2</v>
      </c>
      <c r="D70" s="12">
        <v>344828</v>
      </c>
      <c r="E70" s="12">
        <v>224569</v>
      </c>
      <c r="F70" s="12">
        <v>120258</v>
      </c>
      <c r="G70" s="12">
        <v>57779</v>
      </c>
      <c r="H70" s="12">
        <v>2.081</v>
      </c>
      <c r="I70" s="12">
        <v>8</v>
      </c>
      <c r="J70" s="12">
        <v>3.1118E-2</v>
      </c>
      <c r="K70" s="15">
        <v>1.5069999999999999</v>
      </c>
      <c r="L70" s="12">
        <f t="shared" si="2"/>
        <v>1.535510244067525</v>
      </c>
      <c r="M70" s="15">
        <f t="shared" si="3"/>
        <v>0.61871813720217428</v>
      </c>
      <c r="N70" s="19"/>
    </row>
    <row r="71" spans="1:14" s="20" customFormat="1" x14ac:dyDescent="0.2">
      <c r="A71" s="12" t="s">
        <v>370</v>
      </c>
      <c r="B71" s="12" t="s">
        <v>312</v>
      </c>
      <c r="C71" s="12" t="s">
        <v>313</v>
      </c>
      <c r="D71" s="12">
        <v>16449296</v>
      </c>
      <c r="E71" s="12">
        <v>10790516</v>
      </c>
      <c r="F71" s="12">
        <v>5658781</v>
      </c>
      <c r="G71" s="12">
        <v>386549</v>
      </c>
      <c r="H71" s="12">
        <v>14.64</v>
      </c>
      <c r="I71" s="12">
        <v>8</v>
      </c>
      <c r="J71" s="12">
        <v>9.9999999999999995E-7</v>
      </c>
      <c r="K71" s="15">
        <v>5.9370000000000003</v>
      </c>
      <c r="L71" s="12">
        <f t="shared" si="2"/>
        <v>1.5244216309952183</v>
      </c>
      <c r="M71" s="15">
        <f t="shared" si="3"/>
        <v>0.6082619847322297</v>
      </c>
      <c r="N71" s="19"/>
    </row>
    <row r="72" spans="1:14" s="20" customFormat="1" x14ac:dyDescent="0.2">
      <c r="A72" s="10" t="s">
        <v>288</v>
      </c>
      <c r="B72" s="10" t="s">
        <v>312</v>
      </c>
      <c r="C72" s="10">
        <v>9.0000000000000002E-6</v>
      </c>
      <c r="D72" s="10">
        <v>402172485</v>
      </c>
      <c r="E72" s="10">
        <v>264340371</v>
      </c>
      <c r="F72" s="10">
        <v>137832113</v>
      </c>
      <c r="G72" s="10">
        <v>13830143</v>
      </c>
      <c r="H72" s="10">
        <v>9.9659999999999993</v>
      </c>
      <c r="I72" s="10">
        <v>8</v>
      </c>
      <c r="J72" s="10">
        <v>1.1E-5</v>
      </c>
      <c r="K72" s="11">
        <v>4.952</v>
      </c>
      <c r="L72" s="10">
        <f t="shared" si="2"/>
        <v>1.5214190835799348</v>
      </c>
      <c r="M72" s="11">
        <f t="shared" si="3"/>
        <v>0.60541760639786701</v>
      </c>
      <c r="N72" s="19"/>
    </row>
    <row r="73" spans="1:14" s="20" customFormat="1" x14ac:dyDescent="0.2">
      <c r="A73" s="10" t="s">
        <v>137</v>
      </c>
      <c r="B73" s="10" t="s">
        <v>312</v>
      </c>
      <c r="C73" s="10">
        <v>3.0000000000000001E-6</v>
      </c>
      <c r="D73" s="10">
        <v>5844303</v>
      </c>
      <c r="E73" s="10">
        <v>3844317</v>
      </c>
      <c r="F73" s="10">
        <v>1999986</v>
      </c>
      <c r="G73" s="10">
        <v>177493</v>
      </c>
      <c r="H73" s="10">
        <v>11.27</v>
      </c>
      <c r="I73" s="10">
        <v>8</v>
      </c>
      <c r="J73" s="10">
        <v>5.0000000000000004E-6</v>
      </c>
      <c r="K73" s="11">
        <v>5.2779999999999996</v>
      </c>
      <c r="L73" s="10">
        <f t="shared" si="2"/>
        <v>1.5202448185204289</v>
      </c>
      <c r="M73" s="11">
        <f t="shared" si="3"/>
        <v>0.60430367236917104</v>
      </c>
      <c r="N73" s="19"/>
    </row>
    <row r="74" spans="1:14" x14ac:dyDescent="0.2">
      <c r="A74" s="10" t="s">
        <v>66</v>
      </c>
      <c r="B74" s="10" t="s">
        <v>312</v>
      </c>
      <c r="C74" s="10">
        <v>1.44E-4</v>
      </c>
      <c r="D74" s="10">
        <v>27987729</v>
      </c>
      <c r="E74" s="10">
        <v>18423473</v>
      </c>
      <c r="F74" s="10">
        <v>9564256</v>
      </c>
      <c r="G74" s="10">
        <v>1414810</v>
      </c>
      <c r="H74" s="10">
        <v>6.76</v>
      </c>
      <c r="I74" s="10">
        <v>8</v>
      </c>
      <c r="J74" s="10">
        <v>1.22E-4</v>
      </c>
      <c r="K74" s="11">
        <v>3.915</v>
      </c>
      <c r="L74" s="10">
        <f t="shared" si="2"/>
        <v>1.5191342587795471</v>
      </c>
      <c r="M74" s="11">
        <f t="shared" si="3"/>
        <v>0.60324937867211248</v>
      </c>
      <c r="N74" s="5"/>
    </row>
    <row r="75" spans="1:14" x14ac:dyDescent="0.2">
      <c r="A75" s="12" t="s">
        <v>244</v>
      </c>
      <c r="B75" s="12" t="s">
        <v>312</v>
      </c>
      <c r="C75" s="12" t="s">
        <v>313</v>
      </c>
      <c r="D75" s="12">
        <v>53798451</v>
      </c>
      <c r="E75" s="12">
        <v>35463465</v>
      </c>
      <c r="F75" s="12">
        <v>18334986</v>
      </c>
      <c r="G75" s="12">
        <v>1379617</v>
      </c>
      <c r="H75" s="12">
        <v>13.29</v>
      </c>
      <c r="I75" s="12">
        <v>8</v>
      </c>
      <c r="J75" s="12">
        <v>1.9999999999999999E-6</v>
      </c>
      <c r="K75" s="15">
        <v>5.6710000000000003</v>
      </c>
      <c r="L75" s="12">
        <f t="shared" si="2"/>
        <v>1.5170105628426325</v>
      </c>
      <c r="M75" s="15">
        <f t="shared" si="3"/>
        <v>0.60123113100856518</v>
      </c>
      <c r="N75" s="5"/>
    </row>
    <row r="76" spans="1:14" x14ac:dyDescent="0.2">
      <c r="A76" s="10" t="s">
        <v>80</v>
      </c>
      <c r="B76" s="10" t="s">
        <v>312</v>
      </c>
      <c r="C76" s="10">
        <v>1.6000000000000001E-4</v>
      </c>
      <c r="D76" s="10">
        <v>323492537</v>
      </c>
      <c r="E76" s="10">
        <v>214492088</v>
      </c>
      <c r="F76" s="10">
        <v>109000450</v>
      </c>
      <c r="G76" s="10">
        <v>16377204</v>
      </c>
      <c r="H76" s="10">
        <v>6.6559999999999997</v>
      </c>
      <c r="I76" s="10">
        <v>8</v>
      </c>
      <c r="J76" s="10">
        <v>1.3200000000000001E-4</v>
      </c>
      <c r="K76" s="11">
        <v>3.88</v>
      </c>
      <c r="L76" s="10">
        <f t="shared" si="2"/>
        <v>1.5081793459906083</v>
      </c>
      <c r="M76" s="11">
        <f t="shared" si="3"/>
        <v>0.59280799769573156</v>
      </c>
      <c r="N76" s="5"/>
    </row>
    <row r="77" spans="1:14" s="25" customFormat="1" x14ac:dyDescent="0.2">
      <c r="A77" s="12" t="s">
        <v>217</v>
      </c>
      <c r="B77" s="12" t="s">
        <v>312</v>
      </c>
      <c r="C77" s="12">
        <v>2.04E-4</v>
      </c>
      <c r="D77" s="12">
        <v>12102493</v>
      </c>
      <c r="E77" s="12">
        <v>8026084</v>
      </c>
      <c r="F77" s="12">
        <v>4076410</v>
      </c>
      <c r="G77" s="12">
        <v>634670</v>
      </c>
      <c r="H77" s="12">
        <v>6.423</v>
      </c>
      <c r="I77" s="12">
        <v>8</v>
      </c>
      <c r="J77" s="12">
        <v>1.6200000000000001E-4</v>
      </c>
      <c r="K77" s="15">
        <v>3.79</v>
      </c>
      <c r="L77" s="12">
        <f t="shared" si="2"/>
        <v>1.5078951329191173</v>
      </c>
      <c r="M77" s="15">
        <f t="shared" si="3"/>
        <v>0.59253609937698859</v>
      </c>
      <c r="N77" s="9"/>
    </row>
    <row r="78" spans="1:14" x14ac:dyDescent="0.2">
      <c r="A78" s="12" t="s">
        <v>358</v>
      </c>
      <c r="B78" s="12" t="s">
        <v>312</v>
      </c>
      <c r="C78" s="12">
        <v>3.3700000000000002E-3</v>
      </c>
      <c r="D78" s="12">
        <v>3214670</v>
      </c>
      <c r="E78" s="12">
        <v>2133152</v>
      </c>
      <c r="F78" s="12">
        <v>1081517</v>
      </c>
      <c r="G78" s="12">
        <v>262861</v>
      </c>
      <c r="H78" s="12">
        <v>4.1139999999999999</v>
      </c>
      <c r="I78" s="12">
        <v>8</v>
      </c>
      <c r="J78" s="12">
        <v>1.967E-3</v>
      </c>
      <c r="K78" s="15">
        <v>2.706</v>
      </c>
      <c r="L78" s="12">
        <f t="shared" si="2"/>
        <v>1.5070046578959211</v>
      </c>
      <c r="M78" s="15">
        <f t="shared" si="3"/>
        <v>0.59168387606842532</v>
      </c>
      <c r="N78" s="5"/>
    </row>
    <row r="79" spans="1:14" x14ac:dyDescent="0.2">
      <c r="A79" s="10" t="s">
        <v>315</v>
      </c>
      <c r="B79" s="10" t="s">
        <v>312</v>
      </c>
      <c r="C79" s="10">
        <v>6.9999999999999999E-6</v>
      </c>
      <c r="D79" s="10">
        <v>8386942</v>
      </c>
      <c r="E79" s="10">
        <v>5604744</v>
      </c>
      <c r="F79" s="10">
        <v>2782198</v>
      </c>
      <c r="G79" s="10">
        <v>273474</v>
      </c>
      <c r="H79" s="10">
        <v>10.17</v>
      </c>
      <c r="I79" s="10">
        <v>8</v>
      </c>
      <c r="J79" s="10">
        <v>1.0000000000000001E-5</v>
      </c>
      <c r="K79" s="11">
        <v>5.0060000000000002</v>
      </c>
      <c r="L79" s="10">
        <f t="shared" si="2"/>
        <v>1.4964005492489934</v>
      </c>
      <c r="M79" s="11">
        <f t="shared" si="3"/>
        <v>0.58149640053803386</v>
      </c>
      <c r="N79" s="5"/>
    </row>
    <row r="80" spans="1:14" s="25" customFormat="1" x14ac:dyDescent="0.2">
      <c r="A80" s="12" t="s">
        <v>235</v>
      </c>
      <c r="B80" s="12" t="s">
        <v>314</v>
      </c>
      <c r="C80" s="12">
        <v>3.2940999999999998E-2</v>
      </c>
      <c r="D80" s="12">
        <v>1801905</v>
      </c>
      <c r="E80" s="12">
        <v>1220047</v>
      </c>
      <c r="F80" s="12">
        <v>581858</v>
      </c>
      <c r="G80" s="12">
        <v>226085</v>
      </c>
      <c r="H80" s="12">
        <v>2.5739999999999998</v>
      </c>
      <c r="I80" s="12">
        <v>8</v>
      </c>
      <c r="J80" s="12">
        <v>1.5502999999999999E-2</v>
      </c>
      <c r="K80" s="15">
        <v>1.81</v>
      </c>
      <c r="L80" s="12">
        <f t="shared" si="2"/>
        <v>1.4769144139529051</v>
      </c>
      <c r="M80" s="15">
        <f t="shared" si="3"/>
        <v>0.5625862254640619</v>
      </c>
      <c r="N80" s="9"/>
    </row>
    <row r="81" spans="1:14" x14ac:dyDescent="0.2">
      <c r="A81" s="12" t="s">
        <v>290</v>
      </c>
      <c r="B81" s="12" t="s">
        <v>312</v>
      </c>
      <c r="C81" s="12">
        <v>1.11E-4</v>
      </c>
      <c r="D81" s="12">
        <v>82275704</v>
      </c>
      <c r="E81" s="12">
        <v>58026909</v>
      </c>
      <c r="F81" s="12">
        <v>24248795</v>
      </c>
      <c r="G81" s="12">
        <v>3458790</v>
      </c>
      <c r="H81" s="12">
        <v>7.0110000000000001</v>
      </c>
      <c r="I81" s="12">
        <v>8</v>
      </c>
      <c r="J81" s="12">
        <v>9.7E-5</v>
      </c>
      <c r="K81" s="15">
        <v>4.0119999999999996</v>
      </c>
      <c r="L81" s="12">
        <f t="shared" si="2"/>
        <v>1.4178887936284872</v>
      </c>
      <c r="M81" s="15">
        <f t="shared" si="3"/>
        <v>0.50374438506534081</v>
      </c>
      <c r="N81" s="9"/>
    </row>
    <row r="82" spans="1:14" s="25" customFormat="1" x14ac:dyDescent="0.2">
      <c r="A82" s="12" t="s">
        <v>364</v>
      </c>
      <c r="B82" s="12" t="s">
        <v>314</v>
      </c>
      <c r="C82" s="12">
        <v>4.5786E-2</v>
      </c>
      <c r="D82" s="12">
        <v>16530020</v>
      </c>
      <c r="E82" s="12">
        <v>11814313</v>
      </c>
      <c r="F82" s="12">
        <v>4715707</v>
      </c>
      <c r="G82" s="12">
        <v>1996149</v>
      </c>
      <c r="H82" s="12">
        <v>2.3620000000000001</v>
      </c>
      <c r="I82" s="12">
        <v>8</v>
      </c>
      <c r="J82" s="12">
        <v>2.0785999999999999E-2</v>
      </c>
      <c r="K82" s="15">
        <v>1.6819999999999999</v>
      </c>
      <c r="L82" s="12">
        <f t="shared" si="2"/>
        <v>1.3991520285606112</v>
      </c>
      <c r="M82" s="15">
        <f t="shared" si="3"/>
        <v>0.48455273086152906</v>
      </c>
      <c r="N82" s="9"/>
    </row>
    <row r="83" spans="1:14" x14ac:dyDescent="0.2">
      <c r="A83" s="12" t="s">
        <v>226</v>
      </c>
      <c r="B83" s="12" t="s">
        <v>314</v>
      </c>
      <c r="C83" s="12">
        <v>4.0958000000000001E-2</v>
      </c>
      <c r="D83" s="12">
        <v>23083896</v>
      </c>
      <c r="E83" s="12">
        <v>16516053</v>
      </c>
      <c r="F83" s="12">
        <v>6567843</v>
      </c>
      <c r="G83" s="12">
        <v>2698575</v>
      </c>
      <c r="H83" s="12">
        <v>2.4340000000000002</v>
      </c>
      <c r="I83" s="12">
        <v>8</v>
      </c>
      <c r="J83" s="12">
        <v>1.8689000000000001E-2</v>
      </c>
      <c r="K83" s="15">
        <v>1.728</v>
      </c>
      <c r="L83" s="12">
        <f t="shared" si="2"/>
        <v>1.3976641997939823</v>
      </c>
      <c r="M83" s="15">
        <f t="shared" si="3"/>
        <v>0.48301778311342386</v>
      </c>
      <c r="N83" s="5"/>
    </row>
    <row r="84" spans="1:14" x14ac:dyDescent="0.2">
      <c r="A84" s="12" t="s">
        <v>64</v>
      </c>
      <c r="B84" s="12" t="s">
        <v>312</v>
      </c>
      <c r="C84" s="12">
        <v>1.2666E-2</v>
      </c>
      <c r="D84" s="12">
        <v>2979090</v>
      </c>
      <c r="E84" s="12">
        <v>2176309</v>
      </c>
      <c r="F84" s="12">
        <v>802781</v>
      </c>
      <c r="G84" s="12">
        <v>251092</v>
      </c>
      <c r="H84" s="12">
        <v>3.1970000000000001</v>
      </c>
      <c r="I84" s="12">
        <v>8</v>
      </c>
      <c r="J84" s="12">
        <v>6.4989999999999996E-3</v>
      </c>
      <c r="K84" s="15">
        <v>2.1869999999999998</v>
      </c>
      <c r="L84" s="12">
        <f t="shared" si="2"/>
        <v>1.3688727106307055</v>
      </c>
      <c r="M84" s="15">
        <f t="shared" si="3"/>
        <v>0.45298829883849834</v>
      </c>
      <c r="N84" s="5"/>
    </row>
    <row r="85" spans="1:14" x14ac:dyDescent="0.2">
      <c r="A85" s="12" t="s">
        <v>220</v>
      </c>
      <c r="B85" s="12" t="s">
        <v>312</v>
      </c>
      <c r="C85" s="12">
        <v>1.096E-3</v>
      </c>
      <c r="D85" s="12">
        <v>7985344</v>
      </c>
      <c r="E85" s="12">
        <v>5850044</v>
      </c>
      <c r="F85" s="12">
        <v>2135299</v>
      </c>
      <c r="G85" s="12">
        <v>429804</v>
      </c>
      <c r="H85" s="12">
        <v>4.968</v>
      </c>
      <c r="I85" s="12">
        <v>8</v>
      </c>
      <c r="J85" s="12">
        <v>7.2400000000000003E-4</v>
      </c>
      <c r="K85" s="15">
        <v>3.14</v>
      </c>
      <c r="L85" s="12">
        <f t="shared" si="2"/>
        <v>1.3650058016657654</v>
      </c>
      <c r="M85" s="15">
        <f t="shared" si="3"/>
        <v>0.4489070830254509</v>
      </c>
      <c r="N85" s="5"/>
    </row>
    <row r="86" spans="1:14" x14ac:dyDescent="0.2">
      <c r="A86" s="10" t="s">
        <v>351</v>
      </c>
      <c r="B86" s="10" t="s">
        <v>312</v>
      </c>
      <c r="C86" s="10">
        <v>4.9200000000000003E-4</v>
      </c>
      <c r="D86" s="10">
        <v>35043661</v>
      </c>
      <c r="E86" s="10">
        <v>26136669</v>
      </c>
      <c r="F86" s="10">
        <v>8906993</v>
      </c>
      <c r="G86" s="10">
        <v>1581930</v>
      </c>
      <c r="H86" s="10">
        <v>5.63</v>
      </c>
      <c r="I86" s="10">
        <v>8</v>
      </c>
      <c r="J86" s="10">
        <v>3.5100000000000002E-4</v>
      </c>
      <c r="K86" s="11">
        <v>3.4540000000000002</v>
      </c>
      <c r="L86" s="10">
        <f t="shared" si="2"/>
        <v>1.3407852775730527</v>
      </c>
      <c r="M86" s="11">
        <f t="shared" si="3"/>
        <v>0.42307821279477204</v>
      </c>
      <c r="N86" s="5"/>
    </row>
    <row r="87" spans="1:14" x14ac:dyDescent="0.2">
      <c r="A87" s="10" t="s">
        <v>211</v>
      </c>
      <c r="B87" s="10" t="s">
        <v>312</v>
      </c>
      <c r="C87" s="10">
        <v>8.2000000000000001E-5</v>
      </c>
      <c r="D87" s="10">
        <v>5736890</v>
      </c>
      <c r="E87" s="10">
        <v>4349537</v>
      </c>
      <c r="F87" s="10">
        <v>1387353</v>
      </c>
      <c r="G87" s="10">
        <v>189582</v>
      </c>
      <c r="H87" s="10">
        <v>7.3179999999999996</v>
      </c>
      <c r="I87" s="10">
        <v>8</v>
      </c>
      <c r="J87" s="10">
        <v>7.3999999999999996E-5</v>
      </c>
      <c r="K87" s="11">
        <v>4.13</v>
      </c>
      <c r="L87" s="10">
        <f t="shared" si="2"/>
        <v>1.318965673817696</v>
      </c>
      <c r="M87" s="11">
        <f t="shared" si="3"/>
        <v>0.39940701882949808</v>
      </c>
      <c r="N87" s="5"/>
    </row>
    <row r="88" spans="1:14" x14ac:dyDescent="0.2">
      <c r="A88" s="12" t="s">
        <v>368</v>
      </c>
      <c r="B88" s="12" t="s">
        <v>312</v>
      </c>
      <c r="C88" s="12">
        <v>4.4029999999999998E-3</v>
      </c>
      <c r="D88" s="12">
        <v>3593947</v>
      </c>
      <c r="E88" s="12">
        <v>2734978</v>
      </c>
      <c r="F88" s="12">
        <v>858969</v>
      </c>
      <c r="G88" s="12">
        <v>218986</v>
      </c>
      <c r="H88" s="12">
        <v>3.9220000000000002</v>
      </c>
      <c r="I88" s="12">
        <v>8</v>
      </c>
      <c r="J88" s="12">
        <v>2.5049999999999998E-3</v>
      </c>
      <c r="K88" s="15">
        <v>2.601</v>
      </c>
      <c r="L88" s="12">
        <f t="shared" si="2"/>
        <v>1.3140679742213648</v>
      </c>
      <c r="M88" s="15">
        <f t="shared" si="3"/>
        <v>0.39403990544383649</v>
      </c>
      <c r="N88" s="5"/>
    </row>
    <row r="89" spans="1:14" x14ac:dyDescent="0.2">
      <c r="A89" s="12" t="s">
        <v>342</v>
      </c>
      <c r="B89" s="12" t="s">
        <v>314</v>
      </c>
      <c r="C89" s="12">
        <v>3.8647000000000001E-2</v>
      </c>
      <c r="D89" s="12">
        <v>1648452</v>
      </c>
      <c r="E89" s="12">
        <v>1256961</v>
      </c>
      <c r="F89" s="12">
        <v>391491</v>
      </c>
      <c r="G89" s="12">
        <v>158431</v>
      </c>
      <c r="H89" s="12">
        <v>2.4710000000000001</v>
      </c>
      <c r="I89" s="12">
        <v>8</v>
      </c>
      <c r="J89" s="12">
        <v>1.7906999999999999E-2</v>
      </c>
      <c r="K89" s="15">
        <v>1.7470000000000001</v>
      </c>
      <c r="L89" s="12">
        <f t="shared" si="2"/>
        <v>1.311458350736419</v>
      </c>
      <c r="M89" s="15">
        <f t="shared" si="3"/>
        <v>0.39117199125509811</v>
      </c>
      <c r="N89" s="5"/>
    </row>
    <row r="90" spans="1:14" x14ac:dyDescent="0.2">
      <c r="A90" s="10" t="s">
        <v>89</v>
      </c>
      <c r="B90" s="10" t="s">
        <v>312</v>
      </c>
      <c r="C90" s="10">
        <v>6.803E-3</v>
      </c>
      <c r="D90" s="10">
        <v>103745826</v>
      </c>
      <c r="E90" s="10">
        <v>79174847</v>
      </c>
      <c r="F90" s="10">
        <v>24570978</v>
      </c>
      <c r="G90" s="10">
        <v>6791356</v>
      </c>
      <c r="H90" s="10">
        <v>3.6179999999999999</v>
      </c>
      <c r="I90" s="10">
        <v>8</v>
      </c>
      <c r="J90" s="10">
        <v>3.64E-3</v>
      </c>
      <c r="K90" s="11">
        <v>2.4390000000000001</v>
      </c>
      <c r="L90" s="10">
        <f t="shared" si="2"/>
        <v>1.3103381936437464</v>
      </c>
      <c r="M90" s="11">
        <f t="shared" si="3"/>
        <v>0.38993921429960865</v>
      </c>
      <c r="N90" s="5"/>
    </row>
    <row r="91" spans="1:14" s="25" customFormat="1" x14ac:dyDescent="0.2">
      <c r="A91" s="12" t="s">
        <v>325</v>
      </c>
      <c r="B91" s="12" t="s">
        <v>314</v>
      </c>
      <c r="C91" s="12">
        <v>7.2911000000000004E-2</v>
      </c>
      <c r="D91" s="12">
        <v>2341398</v>
      </c>
      <c r="E91" s="12">
        <v>1787544</v>
      </c>
      <c r="F91" s="12">
        <v>553854</v>
      </c>
      <c r="G91" s="12">
        <v>268346</v>
      </c>
      <c r="H91" s="12">
        <v>2.0640000000000001</v>
      </c>
      <c r="I91" s="12">
        <v>8</v>
      </c>
      <c r="J91" s="12">
        <v>3.1815000000000003E-2</v>
      </c>
      <c r="K91" s="15">
        <v>1.4970000000000001</v>
      </c>
      <c r="L91" s="12">
        <f t="shared" si="2"/>
        <v>1.3098407647587975</v>
      </c>
      <c r="M91" s="15">
        <f t="shared" si="3"/>
        <v>0.389391436300071</v>
      </c>
      <c r="N91" s="9"/>
    </row>
    <row r="92" spans="1:14" x14ac:dyDescent="0.2">
      <c r="A92" s="12" t="s">
        <v>69</v>
      </c>
      <c r="B92" s="12" t="s">
        <v>314</v>
      </c>
      <c r="C92" s="12">
        <v>5.3860999999999999E-2</v>
      </c>
      <c r="D92" s="12">
        <v>11019545</v>
      </c>
      <c r="E92" s="12">
        <v>8451810</v>
      </c>
      <c r="F92" s="12">
        <v>2567735</v>
      </c>
      <c r="G92" s="12">
        <v>1136998</v>
      </c>
      <c r="H92" s="12">
        <v>2.258</v>
      </c>
      <c r="I92" s="12">
        <v>8</v>
      </c>
      <c r="J92" s="12">
        <v>2.4087000000000001E-2</v>
      </c>
      <c r="K92" s="15">
        <v>1.6180000000000001</v>
      </c>
      <c r="L92" s="12">
        <f t="shared" si="2"/>
        <v>1.3038088882736361</v>
      </c>
      <c r="M92" s="15">
        <f t="shared" si="3"/>
        <v>0.38273241546925618</v>
      </c>
      <c r="N92" s="5"/>
    </row>
    <row r="93" spans="1:14" x14ac:dyDescent="0.2">
      <c r="A93" s="12" t="s">
        <v>221</v>
      </c>
      <c r="B93" s="12" t="s">
        <v>312</v>
      </c>
      <c r="C93" s="12">
        <v>1.6249999999999999E-3</v>
      </c>
      <c r="D93" s="12">
        <v>73603141</v>
      </c>
      <c r="E93" s="12">
        <v>56491261</v>
      </c>
      <c r="F93" s="12">
        <v>17111879</v>
      </c>
      <c r="G93" s="12">
        <v>3672701</v>
      </c>
      <c r="H93" s="12">
        <v>4.6589999999999998</v>
      </c>
      <c r="I93" s="12">
        <v>8</v>
      </c>
      <c r="J93" s="12">
        <v>1.0219999999999999E-3</v>
      </c>
      <c r="K93" s="15">
        <v>2.9910000000000001</v>
      </c>
      <c r="L93" s="12">
        <f t="shared" si="2"/>
        <v>1.3029119849174549</v>
      </c>
      <c r="M93" s="15">
        <f t="shared" si="3"/>
        <v>0.38173962940728123</v>
      </c>
      <c r="N93" s="5"/>
    </row>
    <row r="94" spans="1:14" s="25" customFormat="1" x14ac:dyDescent="0.2">
      <c r="A94" s="12" t="s">
        <v>161</v>
      </c>
      <c r="B94" s="12" t="s">
        <v>312</v>
      </c>
      <c r="C94" s="12">
        <v>1.304E-2</v>
      </c>
      <c r="D94" s="12">
        <v>5777201</v>
      </c>
      <c r="E94" s="12">
        <v>4502501</v>
      </c>
      <c r="F94" s="12">
        <v>1274700</v>
      </c>
      <c r="G94" s="12">
        <v>401122</v>
      </c>
      <c r="H94" s="12">
        <v>3.1779999999999999</v>
      </c>
      <c r="I94" s="12">
        <v>8</v>
      </c>
      <c r="J94" s="12">
        <v>6.5849999999999997E-3</v>
      </c>
      <c r="K94" s="15">
        <v>2.181</v>
      </c>
      <c r="L94" s="12">
        <f t="shared" si="2"/>
        <v>1.2831093207974857</v>
      </c>
      <c r="M94" s="15">
        <f t="shared" si="3"/>
        <v>0.359644093150502</v>
      </c>
      <c r="N94" s="9"/>
    </row>
    <row r="95" spans="1:14" x14ac:dyDescent="0.2">
      <c r="A95" s="12" t="s">
        <v>289</v>
      </c>
      <c r="B95" s="12" t="s">
        <v>312</v>
      </c>
      <c r="C95" s="12">
        <v>2.9949999999999998E-3</v>
      </c>
      <c r="D95" s="12">
        <v>17063357</v>
      </c>
      <c r="E95" s="12">
        <v>13350567</v>
      </c>
      <c r="F95" s="12">
        <v>3712791</v>
      </c>
      <c r="G95" s="12">
        <v>883907</v>
      </c>
      <c r="H95" s="12">
        <v>4.2</v>
      </c>
      <c r="I95" s="12">
        <v>8</v>
      </c>
      <c r="J95" s="12">
        <v>1.771E-3</v>
      </c>
      <c r="K95" s="15">
        <v>2.7519999999999998</v>
      </c>
      <c r="L95" s="12">
        <f t="shared" si="2"/>
        <v>1.2780997990572236</v>
      </c>
      <c r="M95" s="15">
        <f t="shared" si="3"/>
        <v>0.35400049198408479</v>
      </c>
      <c r="N95" s="5"/>
    </row>
    <row r="96" spans="1:14" x14ac:dyDescent="0.2">
      <c r="A96" s="12" t="s">
        <v>114</v>
      </c>
      <c r="B96" s="12" t="s">
        <v>314</v>
      </c>
      <c r="C96" s="12">
        <v>8.3741999999999997E-2</v>
      </c>
      <c r="D96" s="12">
        <v>23074046</v>
      </c>
      <c r="E96" s="12">
        <v>18089490</v>
      </c>
      <c r="F96" s="12">
        <v>4984556</v>
      </c>
      <c r="G96" s="12">
        <v>2524304</v>
      </c>
      <c r="H96" s="12">
        <v>1.9750000000000001</v>
      </c>
      <c r="I96" s="12">
        <v>8</v>
      </c>
      <c r="J96" s="12">
        <v>3.6017E-2</v>
      </c>
      <c r="K96" s="15">
        <v>1.4430000000000001</v>
      </c>
      <c r="L96" s="12">
        <f t="shared" si="2"/>
        <v>1.2755498358439072</v>
      </c>
      <c r="M96" s="15">
        <f t="shared" si="3"/>
        <v>0.35111926626325163</v>
      </c>
      <c r="N96" s="5"/>
    </row>
    <row r="97" spans="1:14" x14ac:dyDescent="0.2">
      <c r="A97" s="12" t="s">
        <v>188</v>
      </c>
      <c r="B97" s="12" t="s">
        <v>312</v>
      </c>
      <c r="C97" s="12">
        <v>5.1910000000000003E-3</v>
      </c>
      <c r="D97" s="12">
        <v>9469009</v>
      </c>
      <c r="E97" s="12">
        <v>7441570</v>
      </c>
      <c r="F97" s="12">
        <v>2027439</v>
      </c>
      <c r="G97" s="12">
        <v>532666</v>
      </c>
      <c r="H97" s="12">
        <v>3.806</v>
      </c>
      <c r="I97" s="12">
        <v>8</v>
      </c>
      <c r="J97" s="12">
        <v>2.8149999999999998E-3</v>
      </c>
      <c r="K97" s="15">
        <v>2.5510000000000002</v>
      </c>
      <c r="L97" s="12">
        <f t="shared" si="2"/>
        <v>1.2724477496012265</v>
      </c>
      <c r="M97" s="15">
        <f t="shared" si="3"/>
        <v>0.34760641627042982</v>
      </c>
      <c r="N97" s="5"/>
    </row>
    <row r="98" spans="1:14" s="20" customFormat="1" x14ac:dyDescent="0.2">
      <c r="A98" s="12" t="s">
        <v>85</v>
      </c>
      <c r="B98" s="12" t="s">
        <v>314</v>
      </c>
      <c r="C98" s="12">
        <v>3.1560999999999999E-2</v>
      </c>
      <c r="D98" s="12">
        <v>38835880</v>
      </c>
      <c r="E98" s="12">
        <v>30978322</v>
      </c>
      <c r="F98" s="12">
        <v>7857558</v>
      </c>
      <c r="G98" s="12">
        <v>3020797</v>
      </c>
      <c r="H98" s="12">
        <v>2.601</v>
      </c>
      <c r="I98" s="12">
        <v>8</v>
      </c>
      <c r="J98" s="12">
        <v>1.5091E-2</v>
      </c>
      <c r="K98" s="15">
        <v>1.821</v>
      </c>
      <c r="L98" s="12">
        <f t="shared" si="2"/>
        <v>1.2536469857857375</v>
      </c>
      <c r="M98" s="15">
        <f t="shared" si="3"/>
        <v>0.32613115710705853</v>
      </c>
      <c r="N98" s="19"/>
    </row>
    <row r="99" spans="1:14" s="25" customFormat="1" x14ac:dyDescent="0.2">
      <c r="A99" s="12" t="s">
        <v>275</v>
      </c>
      <c r="B99" s="12" t="s">
        <v>312</v>
      </c>
      <c r="C99" s="12">
        <v>5.0569999999999999E-3</v>
      </c>
      <c r="D99" s="12">
        <v>64623141</v>
      </c>
      <c r="E99" s="12">
        <v>51757458</v>
      </c>
      <c r="F99" s="12">
        <v>12865683</v>
      </c>
      <c r="G99" s="12">
        <v>3364000</v>
      </c>
      <c r="H99" s="12">
        <v>3.8250000000000002</v>
      </c>
      <c r="I99" s="12">
        <v>8</v>
      </c>
      <c r="J99" s="12">
        <v>2.7720000000000002E-3</v>
      </c>
      <c r="K99" s="15">
        <v>2.5569999999999999</v>
      </c>
      <c r="L99" s="12">
        <f t="shared" si="2"/>
        <v>1.2485764080608441</v>
      </c>
      <c r="M99" s="15">
        <f t="shared" si="3"/>
        <v>0.32028411134018331</v>
      </c>
      <c r="N99" s="9"/>
    </row>
    <row r="100" spans="1:14" x14ac:dyDescent="0.2">
      <c r="A100" s="10" t="s">
        <v>236</v>
      </c>
      <c r="B100" s="10" t="s">
        <v>312</v>
      </c>
      <c r="C100" s="10">
        <v>6.5880000000000001E-3</v>
      </c>
      <c r="D100" s="10">
        <v>7108873</v>
      </c>
      <c r="E100" s="10">
        <v>5695922</v>
      </c>
      <c r="F100" s="10">
        <v>1412951</v>
      </c>
      <c r="G100" s="10">
        <v>388159</v>
      </c>
      <c r="H100" s="10">
        <v>3.64</v>
      </c>
      <c r="I100" s="10">
        <v>8</v>
      </c>
      <c r="J100" s="10">
        <v>3.5460000000000001E-3</v>
      </c>
      <c r="K100" s="11">
        <v>2.4500000000000002</v>
      </c>
      <c r="L100" s="10">
        <f t="shared" si="2"/>
        <v>1.2480636146351722</v>
      </c>
      <c r="M100" s="11">
        <f t="shared" si="3"/>
        <v>0.31969147120312286</v>
      </c>
      <c r="N100" s="5"/>
    </row>
    <row r="101" spans="1:14" x14ac:dyDescent="0.2">
      <c r="A101" s="12" t="s">
        <v>349</v>
      </c>
      <c r="B101" s="12" t="s">
        <v>314</v>
      </c>
      <c r="C101" s="12">
        <v>7.3332999999999995E-2</v>
      </c>
      <c r="D101" s="12">
        <v>6152218</v>
      </c>
      <c r="E101" s="12">
        <v>5041541</v>
      </c>
      <c r="F101" s="12">
        <v>1110677</v>
      </c>
      <c r="G101" s="12">
        <v>539101</v>
      </c>
      <c r="H101" s="12">
        <v>2.06</v>
      </c>
      <c r="I101" s="12">
        <v>8</v>
      </c>
      <c r="J101" s="12">
        <v>3.1844999999999998E-2</v>
      </c>
      <c r="K101" s="15">
        <v>1.4970000000000001</v>
      </c>
      <c r="L101" s="12">
        <f t="shared" si="2"/>
        <v>1.2203050614881441</v>
      </c>
      <c r="M101" s="15">
        <f t="shared" si="3"/>
        <v>0.28724184916550161</v>
      </c>
      <c r="N101" s="5"/>
    </row>
    <row r="102" spans="1:14" s="25" customFormat="1" x14ac:dyDescent="0.2">
      <c r="A102" s="12" t="s">
        <v>175</v>
      </c>
      <c r="B102" s="12" t="s">
        <v>314</v>
      </c>
      <c r="C102" s="12">
        <v>6.2562000000000006E-2</v>
      </c>
      <c r="D102" s="12">
        <v>1487048705</v>
      </c>
      <c r="E102" s="12">
        <v>1227107020</v>
      </c>
      <c r="F102" s="12">
        <v>259941684</v>
      </c>
      <c r="G102" s="12">
        <v>120213557</v>
      </c>
      <c r="H102" s="12">
        <v>2.1619999999999999</v>
      </c>
      <c r="I102" s="12">
        <v>8</v>
      </c>
      <c r="J102" s="12">
        <v>2.7702999999999998E-2</v>
      </c>
      <c r="K102" s="15">
        <v>1.5569999999999999</v>
      </c>
      <c r="L102" s="12">
        <f t="shared" si="2"/>
        <v>1.2118329377660964</v>
      </c>
      <c r="M102" s="15">
        <f t="shared" si="3"/>
        <v>0.27719082383643889</v>
      </c>
      <c r="N102" s="9"/>
    </row>
    <row r="103" spans="1:14" s="20" customFormat="1" x14ac:dyDescent="0.2">
      <c r="A103" s="12" t="s">
        <v>333</v>
      </c>
      <c r="B103" s="12" t="s">
        <v>314</v>
      </c>
      <c r="C103" s="12">
        <v>0.12012200000000001</v>
      </c>
      <c r="D103" s="12">
        <v>156800244</v>
      </c>
      <c r="E103" s="12">
        <v>129841712</v>
      </c>
      <c r="F103" s="12">
        <v>26958532</v>
      </c>
      <c r="G103" s="12">
        <v>15497177</v>
      </c>
      <c r="H103" s="12">
        <v>1.74</v>
      </c>
      <c r="I103" s="12">
        <v>8</v>
      </c>
      <c r="J103" s="12">
        <v>5.0457000000000002E-2</v>
      </c>
      <c r="K103" s="15">
        <v>1.2969999999999999</v>
      </c>
      <c r="L103" s="12">
        <f t="shared" si="2"/>
        <v>1.2076261286511687</v>
      </c>
      <c r="M103" s="15">
        <f t="shared" si="3"/>
        <v>0.27217387699205281</v>
      </c>
      <c r="N103" s="19"/>
    </row>
    <row r="104" spans="1:14" x14ac:dyDescent="0.2">
      <c r="A104" s="12" t="s">
        <v>239</v>
      </c>
      <c r="B104" s="12" t="s">
        <v>314</v>
      </c>
      <c r="C104" s="12">
        <v>2.8101000000000001E-2</v>
      </c>
      <c r="D104" s="12">
        <v>1036742</v>
      </c>
      <c r="E104" s="12">
        <v>862893</v>
      </c>
      <c r="F104" s="12">
        <v>173849</v>
      </c>
      <c r="G104" s="12">
        <v>64967</v>
      </c>
      <c r="H104" s="12">
        <v>2.6760000000000002</v>
      </c>
      <c r="I104" s="12">
        <v>8</v>
      </c>
      <c r="J104" s="12">
        <v>1.3507999999999999E-2</v>
      </c>
      <c r="K104" s="15">
        <v>1.869</v>
      </c>
      <c r="L104" s="12">
        <f t="shared" si="2"/>
        <v>1.2014722566992664</v>
      </c>
      <c r="M104" s="15">
        <f t="shared" si="3"/>
        <v>0.26480333545529944</v>
      </c>
      <c r="N104" s="5"/>
    </row>
    <row r="105" spans="1:14" x14ac:dyDescent="0.2">
      <c r="A105" s="12" t="s">
        <v>84</v>
      </c>
      <c r="B105" s="12" t="s">
        <v>314</v>
      </c>
      <c r="C105" s="12">
        <v>7.6971999999999999E-2</v>
      </c>
      <c r="D105" s="12">
        <v>2313451714</v>
      </c>
      <c r="E105" s="12">
        <v>1940043306</v>
      </c>
      <c r="F105" s="12">
        <v>373408408</v>
      </c>
      <c r="G105" s="12">
        <v>184032543</v>
      </c>
      <c r="H105" s="12">
        <v>2.0289999999999999</v>
      </c>
      <c r="I105" s="12">
        <v>8</v>
      </c>
      <c r="J105" s="12">
        <v>3.3265000000000003E-2</v>
      </c>
      <c r="K105" s="15">
        <v>1.478</v>
      </c>
      <c r="L105" s="12">
        <f t="shared" si="2"/>
        <v>1.1924742642832531</v>
      </c>
      <c r="M105" s="15">
        <f t="shared" si="3"/>
        <v>0.25395813064036815</v>
      </c>
      <c r="N105" s="5"/>
    </row>
    <row r="106" spans="1:14" x14ac:dyDescent="0.2">
      <c r="A106" s="12" t="s">
        <v>257</v>
      </c>
      <c r="B106" s="12" t="s">
        <v>314</v>
      </c>
      <c r="C106" s="12">
        <v>3.5956000000000002E-2</v>
      </c>
      <c r="D106" s="12">
        <v>17057184</v>
      </c>
      <c r="E106" s="12">
        <v>14437412</v>
      </c>
      <c r="F106" s="12">
        <v>2619772</v>
      </c>
      <c r="G106" s="12">
        <v>1040681</v>
      </c>
      <c r="H106" s="12">
        <v>2.5169999999999999</v>
      </c>
      <c r="I106" s="12">
        <v>8</v>
      </c>
      <c r="J106" s="12">
        <v>1.6747000000000001E-2</v>
      </c>
      <c r="K106" s="15">
        <v>1.776</v>
      </c>
      <c r="L106" s="12">
        <f t="shared" si="2"/>
        <v>1.1814571752887568</v>
      </c>
      <c r="M106" s="15">
        <f t="shared" si="3"/>
        <v>0.24056733636359223</v>
      </c>
      <c r="N106" s="5"/>
    </row>
    <row r="107" spans="1:14" x14ac:dyDescent="0.2">
      <c r="A107" s="12" t="s">
        <v>213</v>
      </c>
      <c r="B107" s="12" t="s">
        <v>314</v>
      </c>
      <c r="C107" s="12">
        <v>0.13256999999999999</v>
      </c>
      <c r="D107" s="12">
        <v>115011202</v>
      </c>
      <c r="E107" s="12">
        <v>97770064</v>
      </c>
      <c r="F107" s="12">
        <v>17241138</v>
      </c>
      <c r="G107" s="12">
        <v>10296464</v>
      </c>
      <c r="H107" s="12">
        <v>1.6739999999999999</v>
      </c>
      <c r="I107" s="12">
        <v>8</v>
      </c>
      <c r="J107" s="12">
        <v>5.5169999999999997E-2</v>
      </c>
      <c r="K107" s="15">
        <v>1.258</v>
      </c>
      <c r="L107" s="12">
        <f t="shared" si="2"/>
        <v>1.1763437323719048</v>
      </c>
      <c r="M107" s="15">
        <f t="shared" si="3"/>
        <v>0.23430968307321448</v>
      </c>
      <c r="N107" s="5"/>
    </row>
    <row r="108" spans="1:14" x14ac:dyDescent="0.2">
      <c r="A108" s="12" t="s">
        <v>170</v>
      </c>
      <c r="B108" s="12" t="s">
        <v>314</v>
      </c>
      <c r="C108" s="12">
        <v>5.1915000000000003E-2</v>
      </c>
      <c r="D108" s="12">
        <v>2337079</v>
      </c>
      <c r="E108" s="12">
        <v>1990009</v>
      </c>
      <c r="F108" s="12">
        <v>347070</v>
      </c>
      <c r="G108" s="12">
        <v>152095</v>
      </c>
      <c r="H108" s="12">
        <v>2.282</v>
      </c>
      <c r="I108" s="12">
        <v>8</v>
      </c>
      <c r="J108" s="12">
        <v>2.3449999999999999E-2</v>
      </c>
      <c r="K108" s="15">
        <v>1.63</v>
      </c>
      <c r="L108" s="12">
        <f t="shared" si="2"/>
        <v>1.1744062464039107</v>
      </c>
      <c r="M108" s="15">
        <f t="shared" si="3"/>
        <v>0.23193154668611674</v>
      </c>
      <c r="N108" s="9"/>
    </row>
    <row r="109" spans="1:14" x14ac:dyDescent="0.2">
      <c r="A109" s="12" t="s">
        <v>353</v>
      </c>
      <c r="B109" s="12" t="s">
        <v>312</v>
      </c>
      <c r="C109" s="12">
        <v>1.856E-3</v>
      </c>
      <c r="D109" s="12">
        <v>501942721</v>
      </c>
      <c r="E109" s="12">
        <v>433059710</v>
      </c>
      <c r="F109" s="12">
        <v>68883011</v>
      </c>
      <c r="G109" s="12">
        <v>15114221</v>
      </c>
      <c r="H109" s="12">
        <v>4.5570000000000004</v>
      </c>
      <c r="I109" s="12">
        <v>8</v>
      </c>
      <c r="J109" s="12">
        <v>1.1349999999999999E-3</v>
      </c>
      <c r="K109" s="15">
        <v>2.9449999999999998</v>
      </c>
      <c r="L109" s="12">
        <f t="shared" si="2"/>
        <v>1.159061231995006</v>
      </c>
      <c r="M109" s="15">
        <f t="shared" si="3"/>
        <v>0.21295678443072358</v>
      </c>
      <c r="N109" s="5"/>
    </row>
    <row r="110" spans="1:14" x14ac:dyDescent="0.2">
      <c r="A110" s="12" t="s">
        <v>212</v>
      </c>
      <c r="B110" s="12" t="s">
        <v>314</v>
      </c>
      <c r="C110" s="12">
        <v>3.2764000000000001E-2</v>
      </c>
      <c r="D110" s="12">
        <v>65016534</v>
      </c>
      <c r="E110" s="12">
        <v>56199657</v>
      </c>
      <c r="F110" s="12">
        <v>8816877</v>
      </c>
      <c r="G110" s="12">
        <v>3421233</v>
      </c>
      <c r="H110" s="12">
        <v>2.577</v>
      </c>
      <c r="I110" s="12">
        <v>8</v>
      </c>
      <c r="J110" s="12">
        <v>1.5500999999999999E-2</v>
      </c>
      <c r="K110" s="15">
        <v>1.81</v>
      </c>
      <c r="L110" s="12">
        <f t="shared" si="2"/>
        <v>1.1568848898846482</v>
      </c>
      <c r="M110" s="15">
        <f t="shared" si="3"/>
        <v>0.21024532334408264</v>
      </c>
      <c r="N110" s="5"/>
    </row>
    <row r="111" spans="1:14" x14ac:dyDescent="0.2">
      <c r="A111" s="12" t="s">
        <v>279</v>
      </c>
      <c r="B111" s="12" t="s">
        <v>312</v>
      </c>
      <c r="C111" s="12">
        <v>1.3613999999999999E-2</v>
      </c>
      <c r="D111" s="12">
        <v>56825898</v>
      </c>
      <c r="E111" s="12">
        <v>49182523</v>
      </c>
      <c r="F111" s="12">
        <v>7643375</v>
      </c>
      <c r="G111" s="12">
        <v>2427045</v>
      </c>
      <c r="H111" s="12">
        <v>3.149</v>
      </c>
      <c r="I111" s="12">
        <v>8</v>
      </c>
      <c r="J111" s="12">
        <v>6.8370000000000002E-3</v>
      </c>
      <c r="K111" s="15">
        <v>2.165</v>
      </c>
      <c r="L111" s="12">
        <f t="shared" si="2"/>
        <v>1.1554083551183416</v>
      </c>
      <c r="M111" s="15">
        <f t="shared" si="3"/>
        <v>0.20840283240640634</v>
      </c>
      <c r="N111" s="5"/>
    </row>
    <row r="112" spans="1:14" s="20" customFormat="1" x14ac:dyDescent="0.2">
      <c r="A112" s="12" t="s">
        <v>70</v>
      </c>
      <c r="B112" s="12" t="s">
        <v>314</v>
      </c>
      <c r="C112" s="12">
        <v>0.23710000000000001</v>
      </c>
      <c r="D112" s="12">
        <v>1331154</v>
      </c>
      <c r="E112" s="12">
        <v>1165098</v>
      </c>
      <c r="F112" s="12">
        <v>166056</v>
      </c>
      <c r="G112" s="12">
        <v>129940</v>
      </c>
      <c r="H112" s="12">
        <v>1.278</v>
      </c>
      <c r="I112" s="12">
        <v>8</v>
      </c>
      <c r="J112" s="12">
        <v>9.3890000000000001E-2</v>
      </c>
      <c r="K112" s="15">
        <v>1.0269999999999999</v>
      </c>
      <c r="L112" s="12">
        <f t="shared" si="2"/>
        <v>1.142525349798901</v>
      </c>
      <c r="M112" s="15">
        <f t="shared" si="3"/>
        <v>0.1922261754570323</v>
      </c>
      <c r="N112" s="19"/>
    </row>
    <row r="113" spans="1:14" x14ac:dyDescent="0.2">
      <c r="A113" s="12" t="s">
        <v>92</v>
      </c>
      <c r="B113" s="12" t="s">
        <v>312</v>
      </c>
      <c r="C113" s="12">
        <v>1.8012E-2</v>
      </c>
      <c r="D113" s="12">
        <v>7023560</v>
      </c>
      <c r="E113" s="12">
        <v>6150674</v>
      </c>
      <c r="F113" s="12">
        <v>872886</v>
      </c>
      <c r="G113" s="12">
        <v>294411</v>
      </c>
      <c r="H113" s="12">
        <v>2.9649999999999999</v>
      </c>
      <c r="I113" s="12">
        <v>8</v>
      </c>
      <c r="J113" s="12">
        <v>8.848E-3</v>
      </c>
      <c r="K113" s="15">
        <v>2.0529999999999999</v>
      </c>
      <c r="L113" s="12">
        <f t="shared" si="2"/>
        <v>1.1419171297324489</v>
      </c>
      <c r="M113" s="15">
        <f t="shared" si="3"/>
        <v>0.19145795642570587</v>
      </c>
      <c r="N113" s="5"/>
    </row>
    <row r="114" spans="1:14" s="25" customFormat="1" x14ac:dyDescent="0.2">
      <c r="A114" s="12" t="s">
        <v>141</v>
      </c>
      <c r="B114" s="12" t="s">
        <v>312</v>
      </c>
      <c r="C114" s="12">
        <v>1.3439999999999999E-3</v>
      </c>
      <c r="D114" s="12">
        <v>2255108</v>
      </c>
      <c r="E114" s="12">
        <v>1977825</v>
      </c>
      <c r="F114" s="12">
        <v>277283</v>
      </c>
      <c r="G114" s="12">
        <v>57684</v>
      </c>
      <c r="H114" s="12">
        <v>4.8070000000000004</v>
      </c>
      <c r="I114" s="12">
        <v>8</v>
      </c>
      <c r="J114" s="12">
        <v>8.6899999999999998E-4</v>
      </c>
      <c r="K114" s="15">
        <v>3.0609999999999999</v>
      </c>
      <c r="L114" s="12">
        <f t="shared" si="2"/>
        <v>1.1401959222883724</v>
      </c>
      <c r="M114" s="15">
        <f t="shared" si="3"/>
        <v>0.18928174704593195</v>
      </c>
      <c r="N114" s="9"/>
    </row>
    <row r="115" spans="1:14" x14ac:dyDescent="0.2">
      <c r="A115" s="12" t="s">
        <v>225</v>
      </c>
      <c r="B115" s="12" t="s">
        <v>314</v>
      </c>
      <c r="C115" s="12">
        <v>0.116421</v>
      </c>
      <c r="D115" s="12">
        <v>2094870</v>
      </c>
      <c r="E115" s="12">
        <v>1841985</v>
      </c>
      <c r="F115" s="12">
        <v>252885</v>
      </c>
      <c r="G115" s="12">
        <v>143673</v>
      </c>
      <c r="H115" s="12">
        <v>1.76</v>
      </c>
      <c r="I115" s="12">
        <v>8</v>
      </c>
      <c r="J115" s="12">
        <v>4.9132000000000002E-2</v>
      </c>
      <c r="K115" s="15">
        <v>1.3089999999999999</v>
      </c>
      <c r="L115" s="12">
        <f t="shared" si="2"/>
        <v>1.1372893916074236</v>
      </c>
      <c r="M115" s="15">
        <f t="shared" si="3"/>
        <v>0.18559940525385984</v>
      </c>
      <c r="N115" s="5"/>
    </row>
    <row r="116" spans="1:14" x14ac:dyDescent="0.2">
      <c r="A116" s="12" t="s">
        <v>77</v>
      </c>
      <c r="B116" s="12" t="s">
        <v>314</v>
      </c>
      <c r="C116" s="12">
        <v>0.146732</v>
      </c>
      <c r="D116" s="12">
        <v>1191103556</v>
      </c>
      <c r="E116" s="12">
        <v>1049965609</v>
      </c>
      <c r="F116" s="12">
        <v>141137948</v>
      </c>
      <c r="G116" s="12">
        <v>87829625</v>
      </c>
      <c r="H116" s="12">
        <v>1.607</v>
      </c>
      <c r="I116" s="12">
        <v>8</v>
      </c>
      <c r="J116" s="12">
        <v>6.0782000000000003E-2</v>
      </c>
      <c r="K116" s="15">
        <v>1.216</v>
      </c>
      <c r="L116" s="12">
        <f t="shared" si="2"/>
        <v>1.1344214951329896</v>
      </c>
      <c r="M116" s="15">
        <f t="shared" si="3"/>
        <v>0.18195677428030516</v>
      </c>
      <c r="N116" s="5"/>
    </row>
    <row r="117" spans="1:14" x14ac:dyDescent="0.2">
      <c r="A117" s="12" t="s">
        <v>292</v>
      </c>
      <c r="B117" s="12" t="s">
        <v>314</v>
      </c>
      <c r="C117" s="12">
        <v>0.101602</v>
      </c>
      <c r="D117" s="12">
        <v>128444662</v>
      </c>
      <c r="E117" s="12">
        <v>114277423</v>
      </c>
      <c r="F117" s="12">
        <v>14167239</v>
      </c>
      <c r="G117" s="12">
        <v>7661287</v>
      </c>
      <c r="H117" s="12">
        <v>1.849</v>
      </c>
      <c r="I117" s="12">
        <v>8</v>
      </c>
      <c r="J117" s="12">
        <v>4.3284000000000003E-2</v>
      </c>
      <c r="K117" s="15">
        <v>1.3640000000000001</v>
      </c>
      <c r="L117" s="12">
        <f t="shared" si="2"/>
        <v>1.1239723352879598</v>
      </c>
      <c r="M117" s="15">
        <f t="shared" si="3"/>
        <v>0.16860652645381716</v>
      </c>
      <c r="N117" s="5"/>
    </row>
    <row r="118" spans="1:14" x14ac:dyDescent="0.2">
      <c r="A118" s="12" t="s">
        <v>334</v>
      </c>
      <c r="B118" s="12" t="s">
        <v>314</v>
      </c>
      <c r="C118" s="12">
        <v>8.8761000000000007E-2</v>
      </c>
      <c r="D118" s="12">
        <v>698679</v>
      </c>
      <c r="E118" s="12">
        <v>624025</v>
      </c>
      <c r="F118" s="12">
        <v>74654</v>
      </c>
      <c r="G118" s="12">
        <v>38542</v>
      </c>
      <c r="H118" s="12">
        <v>1.9370000000000001</v>
      </c>
      <c r="I118" s="12">
        <v>8</v>
      </c>
      <c r="J118" s="12">
        <v>3.7994E-2</v>
      </c>
      <c r="K118" s="15">
        <v>1.42</v>
      </c>
      <c r="L118" s="12">
        <f t="shared" si="2"/>
        <v>1.1196330275229358</v>
      </c>
      <c r="M118" s="15">
        <f t="shared" si="3"/>
        <v>0.16302595002700523</v>
      </c>
      <c r="N118" s="5"/>
    </row>
    <row r="119" spans="1:14" x14ac:dyDescent="0.2">
      <c r="A119" s="12" t="s">
        <v>193</v>
      </c>
      <c r="B119" s="12" t="s">
        <v>314</v>
      </c>
      <c r="C119" s="12">
        <v>0.24755199999999999</v>
      </c>
      <c r="D119" s="12">
        <v>249345</v>
      </c>
      <c r="E119" s="12">
        <v>222863</v>
      </c>
      <c r="F119" s="12">
        <v>26482</v>
      </c>
      <c r="G119" s="12">
        <v>21231</v>
      </c>
      <c r="H119" s="12">
        <v>1.2470000000000001</v>
      </c>
      <c r="I119" s="12">
        <v>8</v>
      </c>
      <c r="J119" s="12">
        <v>9.7599000000000005E-2</v>
      </c>
      <c r="K119" s="15">
        <v>1.0109999999999999</v>
      </c>
      <c r="L119" s="12">
        <f t="shared" si="2"/>
        <v>1.1188263641788903</v>
      </c>
      <c r="M119" s="15">
        <f t="shared" si="3"/>
        <v>0.16198615519238588</v>
      </c>
      <c r="N119" s="5"/>
    </row>
    <row r="120" spans="1:14" x14ac:dyDescent="0.2">
      <c r="A120" s="12" t="s">
        <v>169</v>
      </c>
      <c r="B120" s="12" t="s">
        <v>314</v>
      </c>
      <c r="C120" s="12">
        <v>0.29450599999999999</v>
      </c>
      <c r="D120" s="12">
        <v>462612</v>
      </c>
      <c r="E120" s="12">
        <v>415700</v>
      </c>
      <c r="F120" s="12">
        <v>46912</v>
      </c>
      <c r="G120" s="12">
        <v>41820</v>
      </c>
      <c r="H120" s="12">
        <v>1.1220000000000001</v>
      </c>
      <c r="I120" s="12">
        <v>8</v>
      </c>
      <c r="J120" s="12">
        <v>0.11509999999999999</v>
      </c>
      <c r="K120" s="15">
        <v>0.93889999999999996</v>
      </c>
      <c r="L120" s="12">
        <f t="shared" si="2"/>
        <v>1.1128506134231417</v>
      </c>
      <c r="M120" s="15">
        <f t="shared" si="3"/>
        <v>0.15425994152230357</v>
      </c>
      <c r="N120" s="5"/>
    </row>
    <row r="121" spans="1:14" x14ac:dyDescent="0.2">
      <c r="A121" s="12" t="s">
        <v>286</v>
      </c>
      <c r="B121" s="12" t="s">
        <v>314</v>
      </c>
      <c r="C121" s="12">
        <v>0.18179000000000001</v>
      </c>
      <c r="D121" s="12">
        <v>560651825</v>
      </c>
      <c r="E121" s="12">
        <v>508316006</v>
      </c>
      <c r="F121" s="12">
        <v>52335819</v>
      </c>
      <c r="G121" s="12">
        <v>35788929</v>
      </c>
      <c r="H121" s="12">
        <v>1.462</v>
      </c>
      <c r="I121" s="12">
        <v>8</v>
      </c>
      <c r="J121" s="12">
        <v>7.4277999999999997E-2</v>
      </c>
      <c r="K121" s="15">
        <v>1.129</v>
      </c>
      <c r="L121" s="12">
        <f t="shared" si="2"/>
        <v>1.1029592190335238</v>
      </c>
      <c r="M121" s="15">
        <f t="shared" si="3"/>
        <v>0.14137944950974712</v>
      </c>
      <c r="N121" s="5"/>
    </row>
    <row r="122" spans="1:14" s="25" customFormat="1" x14ac:dyDescent="0.2">
      <c r="A122" s="12" t="s">
        <v>90</v>
      </c>
      <c r="B122" s="12" t="s">
        <v>314</v>
      </c>
      <c r="C122" s="12">
        <v>0.20880699999999999</v>
      </c>
      <c r="D122" s="12">
        <v>1444264</v>
      </c>
      <c r="E122" s="12">
        <v>1322412</v>
      </c>
      <c r="F122" s="12">
        <v>121851</v>
      </c>
      <c r="G122" s="12">
        <v>89139</v>
      </c>
      <c r="H122" s="12">
        <v>1.367</v>
      </c>
      <c r="I122" s="12">
        <v>8</v>
      </c>
      <c r="J122" s="12">
        <v>8.4168999999999994E-2</v>
      </c>
      <c r="K122" s="15">
        <v>1.075</v>
      </c>
      <c r="L122" s="12">
        <f t="shared" si="2"/>
        <v>1.0921437494517594</v>
      </c>
      <c r="M122" s="15">
        <f t="shared" si="3"/>
        <v>0.12716275824707843</v>
      </c>
      <c r="N122" s="9"/>
    </row>
    <row r="123" spans="1:14" x14ac:dyDescent="0.2">
      <c r="A123" s="12" t="s">
        <v>91</v>
      </c>
      <c r="B123" s="12" t="s">
        <v>314</v>
      </c>
      <c r="C123" s="12">
        <v>3.2346E-2</v>
      </c>
      <c r="D123" s="12">
        <v>7263777058</v>
      </c>
      <c r="E123" s="12">
        <v>6796356777</v>
      </c>
      <c r="F123" s="12">
        <v>467420281</v>
      </c>
      <c r="G123" s="12">
        <v>180796081</v>
      </c>
      <c r="H123" s="12">
        <v>2.585</v>
      </c>
      <c r="I123" s="12">
        <v>8</v>
      </c>
      <c r="J123" s="12">
        <v>1.5384E-2</v>
      </c>
      <c r="K123" s="15">
        <v>1.8129999999999999</v>
      </c>
      <c r="L123" s="12">
        <f t="shared" si="2"/>
        <v>1.0687751241344228</v>
      </c>
      <c r="M123" s="15">
        <f t="shared" si="3"/>
        <v>9.5958334420154015E-2</v>
      </c>
      <c r="N123" s="5"/>
    </row>
    <row r="124" spans="1:14" x14ac:dyDescent="0.2">
      <c r="A124" s="12" t="s">
        <v>366</v>
      </c>
      <c r="B124" s="12" t="s">
        <v>314</v>
      </c>
      <c r="C124" s="12">
        <v>0.39695200000000003</v>
      </c>
      <c r="D124" s="12">
        <v>4535901</v>
      </c>
      <c r="E124" s="12">
        <v>4244959</v>
      </c>
      <c r="F124" s="12">
        <v>290942</v>
      </c>
      <c r="G124" s="12">
        <v>325102</v>
      </c>
      <c r="H124" s="12">
        <v>0.89490000000000003</v>
      </c>
      <c r="I124" s="12">
        <v>8</v>
      </c>
      <c r="J124" s="12">
        <v>0.15380199999999999</v>
      </c>
      <c r="K124" s="15">
        <v>0.81299999999999994</v>
      </c>
      <c r="L124" s="12">
        <f t="shared" si="2"/>
        <v>1.0685382355871988</v>
      </c>
      <c r="M124" s="15">
        <f t="shared" si="3"/>
        <v>9.5638532990786382E-2</v>
      </c>
      <c r="N124" s="5"/>
    </row>
    <row r="125" spans="1:14" s="20" customFormat="1" x14ac:dyDescent="0.2">
      <c r="A125" s="12" t="s">
        <v>272</v>
      </c>
      <c r="B125" s="12" t="s">
        <v>314</v>
      </c>
      <c r="C125" s="12">
        <v>0.67135</v>
      </c>
      <c r="D125" s="12">
        <v>264224818</v>
      </c>
      <c r="E125" s="12">
        <v>250108877</v>
      </c>
      <c r="F125" s="12">
        <v>14115941</v>
      </c>
      <c r="G125" s="12">
        <v>32057333</v>
      </c>
      <c r="H125" s="12">
        <v>0.44030000000000002</v>
      </c>
      <c r="I125" s="12">
        <v>8</v>
      </c>
      <c r="J125" s="12">
        <v>0.25040499999999999</v>
      </c>
      <c r="K125" s="15">
        <v>0.60140000000000005</v>
      </c>
      <c r="L125" s="12">
        <f t="shared" si="2"/>
        <v>1.0564391842837311</v>
      </c>
      <c r="M125" s="15">
        <f t="shared" si="3"/>
        <v>7.9209718472446858E-2</v>
      </c>
      <c r="N125" s="19"/>
    </row>
    <row r="126" spans="1:14" s="25" customFormat="1" x14ac:dyDescent="0.2">
      <c r="A126" s="12" t="s">
        <v>365</v>
      </c>
      <c r="B126" s="12" t="s">
        <v>314</v>
      </c>
      <c r="C126" s="12">
        <v>0.44931100000000002</v>
      </c>
      <c r="D126" s="12">
        <v>27992591</v>
      </c>
      <c r="E126" s="12">
        <v>26629597</v>
      </c>
      <c r="F126" s="12">
        <v>1362994</v>
      </c>
      <c r="G126" s="12">
        <v>1713503</v>
      </c>
      <c r="H126" s="12">
        <v>0.7954</v>
      </c>
      <c r="I126" s="12">
        <v>8</v>
      </c>
      <c r="J126" s="12">
        <v>0.17186599999999999</v>
      </c>
      <c r="K126" s="15">
        <v>0.76480000000000004</v>
      </c>
      <c r="L126" s="12">
        <f t="shared" si="2"/>
        <v>1.051183425719886</v>
      </c>
      <c r="M126" s="15">
        <f t="shared" si="3"/>
        <v>7.2014433607510878E-2</v>
      </c>
      <c r="N126" s="9"/>
    </row>
    <row r="127" spans="1:14" x14ac:dyDescent="0.2">
      <c r="A127" s="12" t="s">
        <v>253</v>
      </c>
      <c r="B127" s="12" t="s">
        <v>314</v>
      </c>
      <c r="C127" s="12">
        <v>0.25684200000000001</v>
      </c>
      <c r="D127" s="12">
        <v>337559033</v>
      </c>
      <c r="E127" s="12">
        <v>323532258</v>
      </c>
      <c r="F127" s="12">
        <v>14026774</v>
      </c>
      <c r="G127" s="12">
        <v>11487782</v>
      </c>
      <c r="H127" s="12">
        <v>1.2210000000000001</v>
      </c>
      <c r="I127" s="12">
        <v>8</v>
      </c>
      <c r="J127" s="12">
        <v>0.10081900000000001</v>
      </c>
      <c r="K127" s="15">
        <v>0.99650000000000005</v>
      </c>
      <c r="L127" s="12">
        <f t="shared" si="2"/>
        <v>1.0433551049490712</v>
      </c>
      <c r="M127" s="15">
        <f t="shared" si="3"/>
        <v>6.1230261364221716E-2</v>
      </c>
      <c r="N127" s="5"/>
    </row>
    <row r="128" spans="1:14" x14ac:dyDescent="0.2">
      <c r="A128" s="12" t="s">
        <v>167</v>
      </c>
      <c r="B128" s="12" t="s">
        <v>314</v>
      </c>
      <c r="C128" s="12">
        <v>0.69592200000000004</v>
      </c>
      <c r="D128" s="12">
        <v>4222120</v>
      </c>
      <c r="E128" s="12">
        <v>4074980</v>
      </c>
      <c r="F128" s="12">
        <v>147140</v>
      </c>
      <c r="G128" s="12">
        <v>363093</v>
      </c>
      <c r="H128" s="12">
        <v>0.4052</v>
      </c>
      <c r="I128" s="12">
        <v>8</v>
      </c>
      <c r="J128" s="12">
        <v>0.25637900000000002</v>
      </c>
      <c r="K128" s="15">
        <v>0.59109999999999996</v>
      </c>
      <c r="L128" s="12">
        <f t="shared" si="2"/>
        <v>1.03610815267805</v>
      </c>
      <c r="M128" s="15">
        <f t="shared" si="3"/>
        <v>5.1174604557713693E-2</v>
      </c>
      <c r="N128" s="5"/>
    </row>
    <row r="129" spans="1:14" x14ac:dyDescent="0.2">
      <c r="A129" s="12" t="s">
        <v>295</v>
      </c>
      <c r="B129" s="12" t="s">
        <v>314</v>
      </c>
      <c r="C129" s="12">
        <v>0.73279000000000005</v>
      </c>
      <c r="D129" s="12">
        <v>7387156</v>
      </c>
      <c r="E129" s="12">
        <v>7143952</v>
      </c>
      <c r="F129" s="12">
        <v>243204</v>
      </c>
      <c r="G129" s="12">
        <v>687831</v>
      </c>
      <c r="H129" s="12">
        <v>0.35360000000000003</v>
      </c>
      <c r="I129" s="12">
        <v>8</v>
      </c>
      <c r="J129" s="12">
        <v>0.26560699999999998</v>
      </c>
      <c r="K129" s="15">
        <v>0.57579999999999998</v>
      </c>
      <c r="L129" s="12">
        <f t="shared" si="2"/>
        <v>1.0340433418365633</v>
      </c>
      <c r="M129" s="15">
        <f t="shared" si="3"/>
        <v>4.8296657357107468E-2</v>
      </c>
      <c r="N129" s="5"/>
    </row>
    <row r="130" spans="1:14" x14ac:dyDescent="0.2">
      <c r="A130" s="12" t="s">
        <v>76</v>
      </c>
      <c r="B130" s="12" t="s">
        <v>314</v>
      </c>
      <c r="C130" s="12">
        <v>0.72054099999999999</v>
      </c>
      <c r="D130" s="12">
        <v>54074568</v>
      </c>
      <c r="E130" s="12">
        <v>52800941</v>
      </c>
      <c r="F130" s="12">
        <v>1273627</v>
      </c>
      <c r="G130" s="12">
        <v>3436464</v>
      </c>
      <c r="H130" s="12">
        <v>0.37059999999999998</v>
      </c>
      <c r="I130" s="12">
        <v>8</v>
      </c>
      <c r="J130" s="12">
        <v>0.26329000000000002</v>
      </c>
      <c r="K130" s="15">
        <v>0.5796</v>
      </c>
      <c r="L130" s="12">
        <f t="shared" ref="L130:L193" si="4">D130/E130</f>
        <v>1.024121293595885</v>
      </c>
      <c r="M130" s="15">
        <f t="shared" ref="M130:M193" si="5">LOG(L130,2)</f>
        <v>3.4386593566684477E-2</v>
      </c>
      <c r="N130" s="5"/>
    </row>
    <row r="131" spans="1:14" s="25" customFormat="1" x14ac:dyDescent="0.2">
      <c r="A131" s="12" t="s">
        <v>103</v>
      </c>
      <c r="B131" s="12" t="s">
        <v>314</v>
      </c>
      <c r="C131" s="12">
        <v>0.91006299999999996</v>
      </c>
      <c r="D131" s="12">
        <v>38660220</v>
      </c>
      <c r="E131" s="12">
        <v>37809706</v>
      </c>
      <c r="F131" s="12">
        <v>850514</v>
      </c>
      <c r="G131" s="12">
        <v>7295284</v>
      </c>
      <c r="H131" s="12">
        <v>0.1166</v>
      </c>
      <c r="I131" s="12">
        <v>8</v>
      </c>
      <c r="J131" s="12">
        <v>0.32206899999999999</v>
      </c>
      <c r="K131" s="15">
        <v>0.49209999999999998</v>
      </c>
      <c r="L131" s="12">
        <f t="shared" si="4"/>
        <v>1.0224945943774331</v>
      </c>
      <c r="M131" s="15">
        <f t="shared" si="5"/>
        <v>3.2093216090755376E-2</v>
      </c>
      <c r="N131" s="9"/>
    </row>
    <row r="132" spans="1:14" x14ac:dyDescent="0.2">
      <c r="A132" s="12" t="s">
        <v>59</v>
      </c>
      <c r="B132" s="12" t="s">
        <v>314</v>
      </c>
      <c r="C132" s="12">
        <v>0.80654599999999999</v>
      </c>
      <c r="D132" s="12">
        <v>3359019</v>
      </c>
      <c r="E132" s="12">
        <v>3305265</v>
      </c>
      <c r="F132" s="12">
        <v>53754</v>
      </c>
      <c r="G132" s="12">
        <v>212350</v>
      </c>
      <c r="H132" s="12">
        <v>0.25309999999999999</v>
      </c>
      <c r="I132" s="12">
        <v>8</v>
      </c>
      <c r="J132" s="12">
        <v>0.28884599999999999</v>
      </c>
      <c r="K132" s="15">
        <v>0.5393</v>
      </c>
      <c r="L132" s="12">
        <f t="shared" si="4"/>
        <v>1.0162631438023879</v>
      </c>
      <c r="M132" s="15">
        <f t="shared" si="5"/>
        <v>2.3274011464777877E-2</v>
      </c>
      <c r="N132" s="5"/>
    </row>
    <row r="133" spans="1:14" s="25" customFormat="1" x14ac:dyDescent="0.2">
      <c r="A133" s="12" t="s">
        <v>184</v>
      </c>
      <c r="B133" s="12" t="s">
        <v>314</v>
      </c>
      <c r="C133" s="12">
        <v>0.78019799999999995</v>
      </c>
      <c r="D133" s="12">
        <v>12537764</v>
      </c>
      <c r="E133" s="12">
        <v>12342793</v>
      </c>
      <c r="F133" s="12">
        <v>194971</v>
      </c>
      <c r="G133" s="12">
        <v>675491</v>
      </c>
      <c r="H133" s="12">
        <v>0.28860000000000002</v>
      </c>
      <c r="I133" s="12">
        <v>8</v>
      </c>
      <c r="J133" s="12">
        <v>0.28165499999999999</v>
      </c>
      <c r="K133" s="15">
        <v>0.55030000000000001</v>
      </c>
      <c r="L133" s="12">
        <f t="shared" si="4"/>
        <v>1.0157963436638693</v>
      </c>
      <c r="M133" s="15">
        <f t="shared" si="5"/>
        <v>2.2611186128288472E-2</v>
      </c>
      <c r="N133" s="9"/>
    </row>
    <row r="134" spans="1:14" x14ac:dyDescent="0.2">
      <c r="A134" s="12" t="s">
        <v>242</v>
      </c>
      <c r="B134" s="12" t="s">
        <v>314</v>
      </c>
      <c r="C134" s="12">
        <v>0.88585899999999995</v>
      </c>
      <c r="D134" s="12">
        <v>1042272</v>
      </c>
      <c r="E134" s="12">
        <v>1030804</v>
      </c>
      <c r="F134" s="12">
        <v>11468</v>
      </c>
      <c r="G134" s="12">
        <v>77389</v>
      </c>
      <c r="H134" s="12">
        <v>0.1482</v>
      </c>
      <c r="I134" s="12">
        <v>8</v>
      </c>
      <c r="J134" s="12">
        <v>0.31474200000000002</v>
      </c>
      <c r="K134" s="15">
        <v>0.502</v>
      </c>
      <c r="L134" s="12">
        <f t="shared" si="4"/>
        <v>1.0111252963706001</v>
      </c>
      <c r="M134" s="15">
        <f t="shared" si="5"/>
        <v>1.5961783840414741E-2</v>
      </c>
      <c r="N134" s="5"/>
    </row>
    <row r="135" spans="1:14" x14ac:dyDescent="0.2">
      <c r="A135" s="12" t="s">
        <v>146</v>
      </c>
      <c r="B135" s="12" t="s">
        <v>314</v>
      </c>
      <c r="C135" s="12">
        <v>0.94026900000000002</v>
      </c>
      <c r="D135" s="12">
        <v>9996793</v>
      </c>
      <c r="E135" s="12">
        <v>10036608</v>
      </c>
      <c r="F135" s="12">
        <v>-39816</v>
      </c>
      <c r="G135" s="12">
        <v>514958</v>
      </c>
      <c r="H135" s="12">
        <v>7.732E-2</v>
      </c>
      <c r="I135" s="12">
        <v>8</v>
      </c>
      <c r="J135" s="12">
        <v>0.33145400000000003</v>
      </c>
      <c r="K135" s="15">
        <v>0.47960000000000003</v>
      </c>
      <c r="L135" s="12">
        <f t="shared" si="4"/>
        <v>0.99603302231192048</v>
      </c>
      <c r="M135" s="15">
        <f t="shared" si="5"/>
        <v>-5.7345209314612388E-3</v>
      </c>
      <c r="N135" s="5"/>
    </row>
    <row r="136" spans="1:14" x14ac:dyDescent="0.2">
      <c r="A136" s="12" t="s">
        <v>337</v>
      </c>
      <c r="B136" s="12" t="s">
        <v>314</v>
      </c>
      <c r="C136" s="12">
        <v>0.88097700000000001</v>
      </c>
      <c r="D136" s="12">
        <v>13993582</v>
      </c>
      <c r="E136" s="12">
        <v>14146178</v>
      </c>
      <c r="F136" s="12">
        <v>-152596</v>
      </c>
      <c r="G136" s="12">
        <v>987133</v>
      </c>
      <c r="H136" s="12">
        <v>0.15459999999999999</v>
      </c>
      <c r="I136" s="12">
        <v>8</v>
      </c>
      <c r="J136" s="12">
        <v>0.31424999999999997</v>
      </c>
      <c r="K136" s="15">
        <v>0.50270000000000004</v>
      </c>
      <c r="L136" s="12">
        <f t="shared" si="4"/>
        <v>0.9892129167327034</v>
      </c>
      <c r="M136" s="15">
        <f t="shared" si="5"/>
        <v>-1.5647016921994678E-2</v>
      </c>
      <c r="N136" s="5"/>
    </row>
    <row r="137" spans="1:14" x14ac:dyDescent="0.2">
      <c r="A137" s="12" t="s">
        <v>240</v>
      </c>
      <c r="B137" s="12" t="s">
        <v>314</v>
      </c>
      <c r="C137" s="12">
        <v>0.62111099999999997</v>
      </c>
      <c r="D137" s="12">
        <v>46984651</v>
      </c>
      <c r="E137" s="12">
        <v>48432134</v>
      </c>
      <c r="F137" s="12">
        <v>-1447483</v>
      </c>
      <c r="G137" s="12">
        <v>2815838</v>
      </c>
      <c r="H137" s="12">
        <v>0.5141</v>
      </c>
      <c r="I137" s="12">
        <v>8</v>
      </c>
      <c r="J137" s="12">
        <v>0.23263200000000001</v>
      </c>
      <c r="K137" s="15">
        <v>0.63329999999999997</v>
      </c>
      <c r="L137" s="12">
        <f t="shared" si="4"/>
        <v>0.97011316907902512</v>
      </c>
      <c r="M137" s="15">
        <f t="shared" si="5"/>
        <v>-4.3775039396220544E-2</v>
      </c>
      <c r="N137" s="5"/>
    </row>
    <row r="138" spans="1:14" x14ac:dyDescent="0.2">
      <c r="A138" s="12" t="s">
        <v>373</v>
      </c>
      <c r="B138" s="12" t="s">
        <v>314</v>
      </c>
      <c r="C138" s="12">
        <v>0.68339899999999998</v>
      </c>
      <c r="D138" s="12">
        <v>679602311</v>
      </c>
      <c r="E138" s="12">
        <v>703180076</v>
      </c>
      <c r="F138" s="12">
        <v>-23577765</v>
      </c>
      <c r="G138" s="12">
        <v>55732309</v>
      </c>
      <c r="H138" s="12">
        <v>0.42309999999999998</v>
      </c>
      <c r="I138" s="12">
        <v>8</v>
      </c>
      <c r="J138" s="12">
        <v>0.25384600000000002</v>
      </c>
      <c r="K138" s="15">
        <v>0.59540000000000004</v>
      </c>
      <c r="L138" s="12">
        <f t="shared" si="4"/>
        <v>0.96646980509726499</v>
      </c>
      <c r="M138" s="15">
        <f t="shared" si="5"/>
        <v>-4.9203435101572074E-2</v>
      </c>
      <c r="N138" s="5"/>
    </row>
    <row r="139" spans="1:14" s="25" customFormat="1" x14ac:dyDescent="0.2">
      <c r="A139" s="12" t="s">
        <v>165</v>
      </c>
      <c r="B139" s="12" t="s">
        <v>314</v>
      </c>
      <c r="C139" s="12">
        <v>0.68831600000000004</v>
      </c>
      <c r="D139" s="12">
        <v>1360674</v>
      </c>
      <c r="E139" s="12">
        <v>1410620</v>
      </c>
      <c r="F139" s="12">
        <v>-49945</v>
      </c>
      <c r="G139" s="12">
        <v>120049</v>
      </c>
      <c r="H139" s="12">
        <v>0.41599999999999998</v>
      </c>
      <c r="I139" s="12">
        <v>8</v>
      </c>
      <c r="J139" s="12">
        <v>0.25462000000000001</v>
      </c>
      <c r="K139" s="15">
        <v>0.59409999999999996</v>
      </c>
      <c r="L139" s="12">
        <f t="shared" si="4"/>
        <v>0.96459287405537986</v>
      </c>
      <c r="M139" s="15">
        <f t="shared" si="5"/>
        <v>-5.2007942679881285E-2</v>
      </c>
      <c r="N139" s="9"/>
    </row>
    <row r="140" spans="1:14" x14ac:dyDescent="0.2">
      <c r="A140" s="12" t="s">
        <v>166</v>
      </c>
      <c r="B140" s="12" t="s">
        <v>314</v>
      </c>
      <c r="C140" s="12">
        <v>0.70478799999999997</v>
      </c>
      <c r="D140" s="12">
        <v>918071</v>
      </c>
      <c r="E140" s="12">
        <v>952760</v>
      </c>
      <c r="F140" s="12">
        <v>-34689</v>
      </c>
      <c r="G140" s="12">
        <v>88331</v>
      </c>
      <c r="H140" s="12">
        <v>0.39269999999999999</v>
      </c>
      <c r="I140" s="12">
        <v>8</v>
      </c>
      <c r="J140" s="12">
        <v>0.25858500000000001</v>
      </c>
      <c r="K140" s="15">
        <v>0.58740000000000003</v>
      </c>
      <c r="L140" s="12">
        <f t="shared" si="4"/>
        <v>0.96359104076577518</v>
      </c>
      <c r="M140" s="15">
        <f t="shared" si="5"/>
        <v>-5.3507115074858898E-2</v>
      </c>
      <c r="N140" s="5"/>
    </row>
    <row r="141" spans="1:14" s="25" customFormat="1" x14ac:dyDescent="0.2">
      <c r="A141" s="12" t="s">
        <v>209</v>
      </c>
      <c r="B141" s="12" t="s">
        <v>314</v>
      </c>
      <c r="C141" s="12">
        <v>0.47506199999999998</v>
      </c>
      <c r="D141" s="12">
        <v>230061437</v>
      </c>
      <c r="E141" s="12">
        <v>239859350</v>
      </c>
      <c r="F141" s="12">
        <v>-9797913</v>
      </c>
      <c r="G141" s="12">
        <v>13074010</v>
      </c>
      <c r="H141" s="12">
        <v>0.74939999999999996</v>
      </c>
      <c r="I141" s="12">
        <v>8</v>
      </c>
      <c r="J141" s="12">
        <v>0.18018300000000001</v>
      </c>
      <c r="K141" s="15">
        <v>0.74429999999999996</v>
      </c>
      <c r="L141" s="12">
        <f t="shared" si="4"/>
        <v>0.95915142353216587</v>
      </c>
      <c r="M141" s="15">
        <f t="shared" si="5"/>
        <v>-6.0169499942413045E-2</v>
      </c>
      <c r="N141" s="9"/>
    </row>
    <row r="142" spans="1:14" x14ac:dyDescent="0.2">
      <c r="A142" s="12" t="s">
        <v>265</v>
      </c>
      <c r="B142" s="12" t="s">
        <v>314</v>
      </c>
      <c r="C142" s="12">
        <v>0.723885</v>
      </c>
      <c r="D142" s="12">
        <v>39021604</v>
      </c>
      <c r="E142" s="12">
        <v>40960379</v>
      </c>
      <c r="F142" s="12">
        <v>-1938774</v>
      </c>
      <c r="G142" s="12">
        <v>5297819</v>
      </c>
      <c r="H142" s="12">
        <v>0.36599999999999999</v>
      </c>
      <c r="I142" s="12">
        <v>8</v>
      </c>
      <c r="J142" s="12">
        <v>0.26344099999999998</v>
      </c>
      <c r="K142" s="15">
        <v>0.57930000000000004</v>
      </c>
      <c r="L142" s="12">
        <f t="shared" si="4"/>
        <v>0.95266706394489176</v>
      </c>
      <c r="M142" s="15">
        <f t="shared" si="5"/>
        <v>-6.9955982659149277E-2</v>
      </c>
      <c r="N142" s="5"/>
    </row>
    <row r="143" spans="1:14" x14ac:dyDescent="0.2">
      <c r="A143" s="12" t="s">
        <v>81</v>
      </c>
      <c r="B143" s="12" t="s">
        <v>314</v>
      </c>
      <c r="C143" s="12">
        <v>0.44381399999999999</v>
      </c>
      <c r="D143" s="12">
        <v>120490130</v>
      </c>
      <c r="E143" s="12">
        <v>127191003</v>
      </c>
      <c r="F143" s="12">
        <v>-6700874</v>
      </c>
      <c r="G143" s="12">
        <v>8318952</v>
      </c>
      <c r="H143" s="12">
        <v>0.80549999999999999</v>
      </c>
      <c r="I143" s="12">
        <v>8</v>
      </c>
      <c r="J143" s="12">
        <v>0.170489</v>
      </c>
      <c r="K143" s="15">
        <v>0.76829999999999998</v>
      </c>
      <c r="L143" s="12">
        <f t="shared" si="4"/>
        <v>0.9473164544507916</v>
      </c>
      <c r="M143" s="15">
        <f t="shared" si="5"/>
        <v>-7.8081651239417169E-2</v>
      </c>
      <c r="N143" s="5"/>
    </row>
    <row r="144" spans="1:14" x14ac:dyDescent="0.2">
      <c r="A144" s="12" t="s">
        <v>245</v>
      </c>
      <c r="B144" s="12" t="s">
        <v>314</v>
      </c>
      <c r="C144" s="12">
        <v>0.79724399999999995</v>
      </c>
      <c r="D144" s="12">
        <v>924894</v>
      </c>
      <c r="E144" s="12">
        <v>997773</v>
      </c>
      <c r="F144" s="12">
        <v>-72880</v>
      </c>
      <c r="G144" s="12">
        <v>274370</v>
      </c>
      <c r="H144" s="12">
        <v>0.2656</v>
      </c>
      <c r="I144" s="12">
        <v>8</v>
      </c>
      <c r="J144" s="12">
        <v>0.286657</v>
      </c>
      <c r="K144" s="15">
        <v>0.54259999999999997</v>
      </c>
      <c r="L144" s="12">
        <f t="shared" si="4"/>
        <v>0.92695833621475021</v>
      </c>
      <c r="M144" s="15">
        <f t="shared" si="5"/>
        <v>-0.10942359906479542</v>
      </c>
      <c r="N144" s="5"/>
    </row>
    <row r="145" spans="1:14" x14ac:dyDescent="0.2">
      <c r="A145" s="12" t="s">
        <v>332</v>
      </c>
      <c r="B145" s="12" t="s">
        <v>314</v>
      </c>
      <c r="C145" s="12">
        <v>0.21799199999999999</v>
      </c>
      <c r="D145" s="12">
        <v>763299849</v>
      </c>
      <c r="E145" s="12">
        <v>824833429</v>
      </c>
      <c r="F145" s="12">
        <v>-61533580</v>
      </c>
      <c r="G145" s="12">
        <v>46023672</v>
      </c>
      <c r="H145" s="12">
        <v>1.337</v>
      </c>
      <c r="I145" s="12">
        <v>8</v>
      </c>
      <c r="J145" s="12">
        <v>8.6705000000000004E-2</v>
      </c>
      <c r="K145" s="15">
        <v>1.0620000000000001</v>
      </c>
      <c r="L145" s="12">
        <f t="shared" si="4"/>
        <v>0.92539878012145893</v>
      </c>
      <c r="M145" s="15">
        <f t="shared" si="5"/>
        <v>-0.11185289777136093</v>
      </c>
      <c r="N145" s="5"/>
    </row>
    <row r="146" spans="1:14" s="25" customFormat="1" x14ac:dyDescent="0.2">
      <c r="A146" s="12" t="s">
        <v>343</v>
      </c>
      <c r="B146" s="12" t="s">
        <v>314</v>
      </c>
      <c r="C146" s="12">
        <v>0.19398199999999999</v>
      </c>
      <c r="D146" s="12">
        <v>4112344</v>
      </c>
      <c r="E146" s="12">
        <v>4445541</v>
      </c>
      <c r="F146" s="12">
        <v>-333197</v>
      </c>
      <c r="G146" s="12">
        <v>234998</v>
      </c>
      <c r="H146" s="12">
        <v>1.4179999999999999</v>
      </c>
      <c r="I146" s="12">
        <v>8</v>
      </c>
      <c r="J146" s="12">
        <v>7.8900999999999999E-2</v>
      </c>
      <c r="K146" s="15">
        <v>1.103</v>
      </c>
      <c r="L146" s="12">
        <f t="shared" si="4"/>
        <v>0.92504916724421171</v>
      </c>
      <c r="M146" s="15">
        <f t="shared" si="5"/>
        <v>-0.11239804660513934</v>
      </c>
      <c r="N146" s="9"/>
    </row>
    <row r="147" spans="1:14" x14ac:dyDescent="0.2">
      <c r="A147" s="12" t="s">
        <v>104</v>
      </c>
      <c r="B147" s="12" t="s">
        <v>314</v>
      </c>
      <c r="C147" s="12">
        <v>0.57971099999999998</v>
      </c>
      <c r="D147" s="12">
        <v>3556975</v>
      </c>
      <c r="E147" s="12">
        <v>3873134</v>
      </c>
      <c r="F147" s="12">
        <v>-316159</v>
      </c>
      <c r="G147" s="12">
        <v>547791</v>
      </c>
      <c r="H147" s="12">
        <v>0.57720000000000005</v>
      </c>
      <c r="I147" s="12">
        <v>8</v>
      </c>
      <c r="J147" s="12">
        <v>0.21803400000000001</v>
      </c>
      <c r="K147" s="15">
        <v>0.66149999999999998</v>
      </c>
      <c r="L147" s="12">
        <f t="shared" si="4"/>
        <v>0.91837127246307515</v>
      </c>
      <c r="M147" s="15">
        <f t="shared" si="5"/>
        <v>-0.12285058105676745</v>
      </c>
      <c r="N147" s="5"/>
    </row>
    <row r="148" spans="1:14" s="25" customFormat="1" x14ac:dyDescent="0.2">
      <c r="A148" s="12" t="s">
        <v>297</v>
      </c>
      <c r="B148" s="12" t="s">
        <v>314</v>
      </c>
      <c r="C148" s="12">
        <v>0.45623399999999997</v>
      </c>
      <c r="D148" s="12">
        <v>3276978</v>
      </c>
      <c r="E148" s="12">
        <v>3584389</v>
      </c>
      <c r="F148" s="12">
        <v>-307410</v>
      </c>
      <c r="G148" s="12">
        <v>392657</v>
      </c>
      <c r="H148" s="12">
        <v>0.78290000000000004</v>
      </c>
      <c r="I148" s="12">
        <v>8</v>
      </c>
      <c r="J148" s="12">
        <v>0.17377500000000001</v>
      </c>
      <c r="K148" s="15">
        <v>0.76</v>
      </c>
      <c r="L148" s="12">
        <f t="shared" si="4"/>
        <v>0.91423615014999771</v>
      </c>
      <c r="M148" s="15">
        <f t="shared" si="5"/>
        <v>-0.12936122867894956</v>
      </c>
      <c r="N148" s="9"/>
    </row>
    <row r="149" spans="1:14" x14ac:dyDescent="0.2">
      <c r="A149" s="12" t="s">
        <v>156</v>
      </c>
      <c r="B149" s="12" t="s">
        <v>314</v>
      </c>
      <c r="C149" s="12">
        <v>0.36741400000000002</v>
      </c>
      <c r="D149" s="12">
        <v>148530</v>
      </c>
      <c r="E149" s="12">
        <v>164601</v>
      </c>
      <c r="F149" s="12">
        <v>-16071</v>
      </c>
      <c r="G149" s="12">
        <v>16824</v>
      </c>
      <c r="H149" s="12">
        <v>0.95530000000000004</v>
      </c>
      <c r="I149" s="12">
        <v>8</v>
      </c>
      <c r="J149" s="12">
        <v>0.14297299999999999</v>
      </c>
      <c r="K149" s="15">
        <v>0.84470000000000001</v>
      </c>
      <c r="L149" s="12">
        <f t="shared" si="4"/>
        <v>0.9023638981537172</v>
      </c>
      <c r="M149" s="15">
        <f t="shared" si="5"/>
        <v>-0.14821874545348687</v>
      </c>
      <c r="N149" s="5"/>
    </row>
    <row r="150" spans="1:14" x14ac:dyDescent="0.2">
      <c r="A150" s="12" t="s">
        <v>291</v>
      </c>
      <c r="B150" s="12" t="s">
        <v>314</v>
      </c>
      <c r="C150" s="12">
        <v>0.50421099999999996</v>
      </c>
      <c r="D150" s="12">
        <v>822549</v>
      </c>
      <c r="E150" s="12">
        <v>917914</v>
      </c>
      <c r="F150" s="12">
        <v>-95366</v>
      </c>
      <c r="G150" s="12">
        <v>136381</v>
      </c>
      <c r="H150" s="12">
        <v>0.69930000000000003</v>
      </c>
      <c r="I150" s="12">
        <v>8</v>
      </c>
      <c r="J150" s="12">
        <v>0.19043499999999999</v>
      </c>
      <c r="K150" s="15">
        <v>0.72030000000000005</v>
      </c>
      <c r="L150" s="12">
        <f t="shared" si="4"/>
        <v>0.89610682482236903</v>
      </c>
      <c r="M150" s="15">
        <f t="shared" si="5"/>
        <v>-0.15825736879303873</v>
      </c>
      <c r="N150" s="5"/>
    </row>
    <row r="151" spans="1:14" s="25" customFormat="1" x14ac:dyDescent="0.2">
      <c r="A151" s="12" t="s">
        <v>360</v>
      </c>
      <c r="B151" s="12" t="s">
        <v>314</v>
      </c>
      <c r="C151" s="12">
        <v>0.210281</v>
      </c>
      <c r="D151" s="12">
        <v>1876196</v>
      </c>
      <c r="E151" s="12">
        <v>2095752</v>
      </c>
      <c r="F151" s="12">
        <v>-219555</v>
      </c>
      <c r="G151" s="12">
        <v>161190</v>
      </c>
      <c r="H151" s="12">
        <v>1.3620000000000001</v>
      </c>
      <c r="I151" s="12">
        <v>8</v>
      </c>
      <c r="J151" s="12">
        <v>8.4385000000000002E-2</v>
      </c>
      <c r="K151" s="15">
        <v>1.0740000000000001</v>
      </c>
      <c r="L151" s="12">
        <f t="shared" si="4"/>
        <v>0.89523760444938139</v>
      </c>
      <c r="M151" s="15">
        <f t="shared" si="5"/>
        <v>-0.15965745690504862</v>
      </c>
      <c r="N151" s="9"/>
    </row>
    <row r="152" spans="1:14" s="25" customFormat="1" x14ac:dyDescent="0.2">
      <c r="A152" s="12" t="s">
        <v>61</v>
      </c>
      <c r="B152" s="12" t="s">
        <v>314</v>
      </c>
      <c r="C152" s="12">
        <v>0.197824</v>
      </c>
      <c r="D152" s="12">
        <v>639882</v>
      </c>
      <c r="E152" s="12">
        <v>727620</v>
      </c>
      <c r="F152" s="12">
        <v>-87738</v>
      </c>
      <c r="G152" s="12">
        <v>62475</v>
      </c>
      <c r="H152" s="12">
        <v>1.4039999999999999</v>
      </c>
      <c r="I152" s="12">
        <v>8</v>
      </c>
      <c r="J152" s="12">
        <v>8.0101000000000006E-2</v>
      </c>
      <c r="K152" s="15">
        <v>1.0960000000000001</v>
      </c>
      <c r="L152" s="12">
        <f t="shared" si="4"/>
        <v>0.87941782798713619</v>
      </c>
      <c r="M152" s="15">
        <f t="shared" si="5"/>
        <v>-0.18537931502281435</v>
      </c>
      <c r="N152" s="9"/>
    </row>
    <row r="153" spans="1:14" s="25" customFormat="1" x14ac:dyDescent="0.2">
      <c r="A153" s="12" t="s">
        <v>201</v>
      </c>
      <c r="B153" s="12" t="s">
        <v>312</v>
      </c>
      <c r="C153" s="12">
        <v>1.0673999999999999E-2</v>
      </c>
      <c r="D153" s="12">
        <v>13124281</v>
      </c>
      <c r="E153" s="12">
        <v>14969686</v>
      </c>
      <c r="F153" s="12">
        <v>-1845405</v>
      </c>
      <c r="G153" s="12">
        <v>557265</v>
      </c>
      <c r="H153" s="12">
        <v>3.3119999999999998</v>
      </c>
      <c r="I153" s="12">
        <v>8</v>
      </c>
      <c r="J153" s="12">
        <v>5.5459999999999997E-3</v>
      </c>
      <c r="K153" s="15">
        <v>2.2559999999999998</v>
      </c>
      <c r="L153" s="12">
        <f t="shared" si="4"/>
        <v>0.87672386715392692</v>
      </c>
      <c r="M153" s="15">
        <f t="shared" si="5"/>
        <v>-0.18980557173527773</v>
      </c>
      <c r="N153" s="9"/>
    </row>
    <row r="154" spans="1:14" s="20" customFormat="1" x14ac:dyDescent="0.2">
      <c r="A154" s="12" t="s">
        <v>369</v>
      </c>
      <c r="B154" s="12" t="s">
        <v>314</v>
      </c>
      <c r="C154" s="12">
        <v>0.21601400000000001</v>
      </c>
      <c r="D154" s="12">
        <v>397058</v>
      </c>
      <c r="E154" s="12">
        <v>464995</v>
      </c>
      <c r="F154" s="12">
        <v>-67936</v>
      </c>
      <c r="G154" s="12">
        <v>50572</v>
      </c>
      <c r="H154" s="12">
        <v>1.343</v>
      </c>
      <c r="I154" s="12">
        <v>8</v>
      </c>
      <c r="J154" s="12">
        <v>8.6300000000000002E-2</v>
      </c>
      <c r="K154" s="15">
        <v>1.0640000000000001</v>
      </c>
      <c r="L154" s="12">
        <f t="shared" si="4"/>
        <v>0.85389735373498643</v>
      </c>
      <c r="M154" s="15">
        <f t="shared" si="5"/>
        <v>-0.22786543974635665</v>
      </c>
      <c r="N154" s="19"/>
    </row>
    <row r="155" spans="1:14" x14ac:dyDescent="0.2">
      <c r="A155" s="12" t="s">
        <v>347</v>
      </c>
      <c r="B155" s="12" t="s">
        <v>314</v>
      </c>
      <c r="C155" s="12">
        <v>0.43068099999999998</v>
      </c>
      <c r="D155" s="12">
        <v>2005211</v>
      </c>
      <c r="E155" s="12">
        <v>2369180</v>
      </c>
      <c r="F155" s="12">
        <v>-363969</v>
      </c>
      <c r="G155" s="12">
        <v>438589</v>
      </c>
      <c r="H155" s="12">
        <v>0.82989999999999997</v>
      </c>
      <c r="I155" s="12">
        <v>8</v>
      </c>
      <c r="J155" s="12">
        <v>0.166154</v>
      </c>
      <c r="K155" s="15">
        <v>0.77949999999999997</v>
      </c>
      <c r="L155" s="12">
        <f t="shared" si="4"/>
        <v>0.84637342878126609</v>
      </c>
      <c r="M155" s="15">
        <f t="shared" si="5"/>
        <v>-0.24063375898460462</v>
      </c>
      <c r="N155" s="5"/>
    </row>
    <row r="156" spans="1:14" s="25" customFormat="1" x14ac:dyDescent="0.2">
      <c r="A156" s="12" t="s">
        <v>48</v>
      </c>
      <c r="B156" s="12" t="s">
        <v>314</v>
      </c>
      <c r="C156" s="12">
        <v>2.1824E-2</v>
      </c>
      <c r="D156" s="12">
        <v>1623941</v>
      </c>
      <c r="E156" s="12">
        <v>1951525</v>
      </c>
      <c r="F156" s="12">
        <v>-327584</v>
      </c>
      <c r="G156" s="12">
        <v>115361</v>
      </c>
      <c r="H156" s="12">
        <v>2.84</v>
      </c>
      <c r="I156" s="12">
        <v>8</v>
      </c>
      <c r="J156" s="12">
        <v>1.0604000000000001E-2</v>
      </c>
      <c r="K156" s="15">
        <v>1.9750000000000001</v>
      </c>
      <c r="L156" s="12">
        <f t="shared" si="4"/>
        <v>0.83213948066255872</v>
      </c>
      <c r="M156" s="15">
        <f t="shared" si="5"/>
        <v>-0.26510272614285008</v>
      </c>
      <c r="N156" s="9"/>
    </row>
    <row r="157" spans="1:14" s="25" customFormat="1" x14ac:dyDescent="0.2">
      <c r="A157" s="12" t="s">
        <v>372</v>
      </c>
      <c r="B157" s="12" t="s">
        <v>312</v>
      </c>
      <c r="C157" s="12">
        <v>1.238E-3</v>
      </c>
      <c r="D157" s="12">
        <v>4315917</v>
      </c>
      <c r="E157" s="12">
        <v>5370251</v>
      </c>
      <c r="F157" s="12">
        <v>-1054334</v>
      </c>
      <c r="G157" s="12">
        <v>216448</v>
      </c>
      <c r="H157" s="12">
        <v>4.8710000000000004</v>
      </c>
      <c r="I157" s="12">
        <v>8</v>
      </c>
      <c r="J157" s="12">
        <v>8.0699999999999999E-4</v>
      </c>
      <c r="K157" s="15">
        <v>3.093</v>
      </c>
      <c r="L157" s="12">
        <f t="shared" si="4"/>
        <v>0.80367137401957567</v>
      </c>
      <c r="M157" s="15">
        <f t="shared" si="5"/>
        <v>-0.31532239944292173</v>
      </c>
      <c r="N157" s="9"/>
    </row>
    <row r="158" spans="1:14" s="25" customFormat="1" x14ac:dyDescent="0.2">
      <c r="A158" s="12" t="s">
        <v>273</v>
      </c>
      <c r="B158" s="12" t="s">
        <v>314</v>
      </c>
      <c r="C158" s="12">
        <v>0.17924300000000001</v>
      </c>
      <c r="D158" s="12">
        <v>4353257</v>
      </c>
      <c r="E158" s="12">
        <v>5445414</v>
      </c>
      <c r="F158" s="12">
        <v>-1092157</v>
      </c>
      <c r="G158" s="12">
        <v>741971</v>
      </c>
      <c r="H158" s="12">
        <v>1.472</v>
      </c>
      <c r="I158" s="12">
        <v>8</v>
      </c>
      <c r="J158" s="12">
        <v>7.3570999999999998E-2</v>
      </c>
      <c r="K158" s="15">
        <v>1.133</v>
      </c>
      <c r="L158" s="12">
        <f t="shared" si="4"/>
        <v>0.79943545155611673</v>
      </c>
      <c r="M158" s="15">
        <f t="shared" si="5"/>
        <v>-0.32294654333223516</v>
      </c>
      <c r="N158" s="9"/>
    </row>
    <row r="159" spans="1:14" s="25" customFormat="1" x14ac:dyDescent="0.2">
      <c r="A159" s="12" t="s">
        <v>130</v>
      </c>
      <c r="B159" s="12" t="s">
        <v>312</v>
      </c>
      <c r="C159" s="12">
        <v>2.4000000000000001E-5</v>
      </c>
      <c r="D159" s="12">
        <v>3832366</v>
      </c>
      <c r="E159" s="12">
        <v>4865950</v>
      </c>
      <c r="F159" s="12">
        <v>-1033583</v>
      </c>
      <c r="G159" s="12">
        <v>118963</v>
      </c>
      <c r="H159" s="12">
        <v>8.6880000000000006</v>
      </c>
      <c r="I159" s="12">
        <v>8</v>
      </c>
      <c r="J159" s="12">
        <v>2.5999999999999998E-5</v>
      </c>
      <c r="K159" s="15">
        <v>4.59</v>
      </c>
      <c r="L159" s="12">
        <f t="shared" si="4"/>
        <v>0.7875884462437962</v>
      </c>
      <c r="M159" s="15">
        <f t="shared" si="5"/>
        <v>-0.34448614752428003</v>
      </c>
      <c r="N159" s="9"/>
    </row>
    <row r="160" spans="1:14" s="25" customFormat="1" x14ac:dyDescent="0.2">
      <c r="A160" s="12" t="s">
        <v>131</v>
      </c>
      <c r="B160" s="12" t="s">
        <v>314</v>
      </c>
      <c r="C160" s="12">
        <v>0.13105600000000001</v>
      </c>
      <c r="D160" s="12">
        <v>413088651</v>
      </c>
      <c r="E160" s="12">
        <v>536044672</v>
      </c>
      <c r="F160" s="12">
        <v>-122956021</v>
      </c>
      <c r="G160" s="12">
        <v>73097591</v>
      </c>
      <c r="H160" s="12">
        <v>1.6819999999999999</v>
      </c>
      <c r="I160" s="12">
        <v>8</v>
      </c>
      <c r="J160" s="12">
        <v>5.4794000000000002E-2</v>
      </c>
      <c r="K160" s="15">
        <v>1.2609999999999999</v>
      </c>
      <c r="L160" s="12">
        <f t="shared" si="4"/>
        <v>0.77062355541890359</v>
      </c>
      <c r="M160" s="15">
        <f t="shared" si="5"/>
        <v>-0.37590180978964693</v>
      </c>
      <c r="N160" s="9"/>
    </row>
    <row r="161" spans="1:14" s="25" customFormat="1" x14ac:dyDescent="0.2">
      <c r="A161" s="12" t="s">
        <v>355</v>
      </c>
      <c r="B161" s="12" t="s">
        <v>312</v>
      </c>
      <c r="C161" s="12">
        <v>3.48E-4</v>
      </c>
      <c r="D161" s="12">
        <v>84485410</v>
      </c>
      <c r="E161" s="12">
        <v>110139087</v>
      </c>
      <c r="F161" s="12">
        <v>-25653677</v>
      </c>
      <c r="G161" s="12">
        <v>4323065</v>
      </c>
      <c r="H161" s="12">
        <v>5.9340000000000002</v>
      </c>
      <c r="I161" s="12">
        <v>8</v>
      </c>
      <c r="J161" s="12">
        <v>2.63E-4</v>
      </c>
      <c r="K161" s="15">
        <v>3.58</v>
      </c>
      <c r="L161" s="12">
        <f t="shared" si="4"/>
        <v>0.76707926587406705</v>
      </c>
      <c r="M161" s="15">
        <f t="shared" si="5"/>
        <v>-0.3825524290565061</v>
      </c>
      <c r="N161" s="9"/>
    </row>
    <row r="162" spans="1:14" s="25" customFormat="1" x14ac:dyDescent="0.2">
      <c r="A162" s="12" t="s">
        <v>254</v>
      </c>
      <c r="B162" s="12" t="s">
        <v>312</v>
      </c>
      <c r="C162" s="12">
        <v>4.3899999999999999E-4</v>
      </c>
      <c r="D162" s="12">
        <v>752305</v>
      </c>
      <c r="E162" s="12">
        <v>1007864</v>
      </c>
      <c r="F162" s="12">
        <v>-255559</v>
      </c>
      <c r="G162" s="12">
        <v>44605</v>
      </c>
      <c r="H162" s="12">
        <v>5.7290000000000001</v>
      </c>
      <c r="I162" s="12">
        <v>8</v>
      </c>
      <c r="J162" s="12">
        <v>3.21E-4</v>
      </c>
      <c r="K162" s="15">
        <v>3.4929999999999999</v>
      </c>
      <c r="L162" s="12">
        <f t="shared" si="4"/>
        <v>0.74643503488565921</v>
      </c>
      <c r="M162" s="15">
        <f t="shared" si="5"/>
        <v>-0.42191139236651309</v>
      </c>
      <c r="N162" s="9"/>
    </row>
    <row r="163" spans="1:14" x14ac:dyDescent="0.2">
      <c r="A163" s="12" t="s">
        <v>159</v>
      </c>
      <c r="B163" s="12" t="s">
        <v>312</v>
      </c>
      <c r="C163" s="12">
        <v>8.933E-3</v>
      </c>
      <c r="D163" s="12">
        <v>26570908</v>
      </c>
      <c r="E163" s="12">
        <v>35711237</v>
      </c>
      <c r="F163" s="12">
        <v>-9140329</v>
      </c>
      <c r="G163" s="12">
        <v>2663510</v>
      </c>
      <c r="H163" s="12">
        <v>3.4319999999999999</v>
      </c>
      <c r="I163" s="12">
        <v>8</v>
      </c>
      <c r="J163" s="12">
        <v>4.6959999999999997E-3</v>
      </c>
      <c r="K163" s="15">
        <v>2.3279999999999998</v>
      </c>
      <c r="L163" s="12">
        <f t="shared" si="4"/>
        <v>0.74404893899362823</v>
      </c>
      <c r="M163" s="15">
        <f t="shared" si="5"/>
        <v>-0.42653057876721245</v>
      </c>
      <c r="N163" s="5"/>
    </row>
    <row r="164" spans="1:14" x14ac:dyDescent="0.2">
      <c r="A164" s="12" t="s">
        <v>115</v>
      </c>
      <c r="B164" s="12" t="s">
        <v>312</v>
      </c>
      <c r="C164" s="12">
        <v>1.529E-3</v>
      </c>
      <c r="D164" s="12">
        <v>255971137</v>
      </c>
      <c r="E164" s="12">
        <v>344276169</v>
      </c>
      <c r="F164" s="12">
        <v>-88305032</v>
      </c>
      <c r="G164" s="12">
        <v>18763079</v>
      </c>
      <c r="H164" s="12">
        <v>4.7060000000000004</v>
      </c>
      <c r="I164" s="12">
        <v>8</v>
      </c>
      <c r="J164" s="12">
        <v>9.68E-4</v>
      </c>
      <c r="K164" s="15">
        <v>3.0139999999999998</v>
      </c>
      <c r="L164" s="12">
        <f t="shared" si="4"/>
        <v>0.74350524389621631</v>
      </c>
      <c r="M164" s="15">
        <f t="shared" si="5"/>
        <v>-0.42758517733544216</v>
      </c>
      <c r="N164" s="9"/>
    </row>
    <row r="165" spans="1:14" s="25" customFormat="1" x14ac:dyDescent="0.2">
      <c r="A165" s="12" t="s">
        <v>345</v>
      </c>
      <c r="B165" s="12" t="s">
        <v>312</v>
      </c>
      <c r="C165" s="12">
        <v>1.6800000000000001E-3</v>
      </c>
      <c r="D165" s="12">
        <v>313083</v>
      </c>
      <c r="E165" s="12">
        <v>428025</v>
      </c>
      <c r="F165" s="12">
        <v>-114942</v>
      </c>
      <c r="G165" s="12">
        <v>24805</v>
      </c>
      <c r="H165" s="12">
        <v>4.6340000000000003</v>
      </c>
      <c r="I165" s="12">
        <v>8</v>
      </c>
      <c r="J165" s="12">
        <v>1.049E-3</v>
      </c>
      <c r="K165" s="15">
        <v>2.9790000000000001</v>
      </c>
      <c r="L165" s="12">
        <f t="shared" si="4"/>
        <v>0.73145961100403012</v>
      </c>
      <c r="M165" s="15">
        <f t="shared" si="5"/>
        <v>-0.45114988959794344</v>
      </c>
      <c r="N165" s="9"/>
    </row>
    <row r="166" spans="1:14" x14ac:dyDescent="0.2">
      <c r="A166" s="12" t="s">
        <v>98</v>
      </c>
      <c r="B166" s="12" t="s">
        <v>314</v>
      </c>
      <c r="C166" s="12">
        <v>2.5555000000000001E-2</v>
      </c>
      <c r="D166" s="12">
        <v>12126547</v>
      </c>
      <c r="E166" s="12">
        <v>16653142</v>
      </c>
      <c r="F166" s="12">
        <v>-4526594</v>
      </c>
      <c r="G166" s="12">
        <v>1653658</v>
      </c>
      <c r="H166" s="12">
        <v>2.7370000000000001</v>
      </c>
      <c r="I166" s="12">
        <v>8</v>
      </c>
      <c r="J166" s="12">
        <v>1.235E-2</v>
      </c>
      <c r="K166" s="15">
        <v>1.9079999999999999</v>
      </c>
      <c r="L166" s="12">
        <f t="shared" si="4"/>
        <v>0.72818372653040486</v>
      </c>
      <c r="M166" s="15">
        <f t="shared" si="5"/>
        <v>-0.45762559513242773</v>
      </c>
      <c r="N166" s="5"/>
    </row>
    <row r="167" spans="1:14" x14ac:dyDescent="0.2">
      <c r="A167" s="12" t="s">
        <v>174</v>
      </c>
      <c r="B167" s="12" t="s">
        <v>312</v>
      </c>
      <c r="C167" s="12">
        <v>2.1840000000000002E-3</v>
      </c>
      <c r="D167" s="12">
        <v>329729506</v>
      </c>
      <c r="E167" s="12">
        <v>463915639</v>
      </c>
      <c r="F167" s="12">
        <v>-134186133</v>
      </c>
      <c r="G167" s="12">
        <v>30260912</v>
      </c>
      <c r="H167" s="12">
        <v>4.4340000000000002</v>
      </c>
      <c r="I167" s="12">
        <v>8</v>
      </c>
      <c r="J167" s="12">
        <v>1.3270000000000001E-3</v>
      </c>
      <c r="K167" s="15">
        <v>2.8769999999999998</v>
      </c>
      <c r="L167" s="12">
        <f t="shared" si="4"/>
        <v>0.71075315915357618</v>
      </c>
      <c r="M167" s="15">
        <f t="shared" si="5"/>
        <v>-0.49257948848358363</v>
      </c>
      <c r="N167" s="5"/>
    </row>
    <row r="168" spans="1:14" x14ac:dyDescent="0.2">
      <c r="A168" s="12" t="s">
        <v>178</v>
      </c>
      <c r="B168" s="12" t="s">
        <v>312</v>
      </c>
      <c r="C168" s="12">
        <v>5.2800000000000004E-4</v>
      </c>
      <c r="D168" s="12">
        <v>1785628</v>
      </c>
      <c r="E168" s="12">
        <v>2521379</v>
      </c>
      <c r="F168" s="12">
        <v>-735751</v>
      </c>
      <c r="G168" s="12">
        <v>132083</v>
      </c>
      <c r="H168" s="12">
        <v>5.57</v>
      </c>
      <c r="I168" s="12">
        <v>8</v>
      </c>
      <c r="J168" s="12">
        <v>3.7100000000000002E-4</v>
      </c>
      <c r="K168" s="15">
        <v>3.431</v>
      </c>
      <c r="L168" s="12">
        <f t="shared" si="4"/>
        <v>0.70819499964106947</v>
      </c>
      <c r="M168" s="15">
        <f t="shared" si="5"/>
        <v>-0.49778143757268123</v>
      </c>
      <c r="N168" s="5"/>
    </row>
    <row r="169" spans="1:14" x14ac:dyDescent="0.2">
      <c r="A169" s="12" t="s">
        <v>151</v>
      </c>
      <c r="B169" s="12" t="s">
        <v>312</v>
      </c>
      <c r="C169" s="12">
        <v>4.9259999999999998E-3</v>
      </c>
      <c r="D169" s="12">
        <v>680241</v>
      </c>
      <c r="E169" s="12">
        <v>984525</v>
      </c>
      <c r="F169" s="12">
        <v>-304284</v>
      </c>
      <c r="G169" s="12">
        <v>79177</v>
      </c>
      <c r="H169" s="12">
        <v>3.843</v>
      </c>
      <c r="I169" s="12">
        <v>8</v>
      </c>
      <c r="J169" s="12">
        <v>2.7239999999999999E-3</v>
      </c>
      <c r="K169" s="15">
        <v>2.5649999999999999</v>
      </c>
      <c r="L169" s="12">
        <f t="shared" si="4"/>
        <v>0.69093319113277973</v>
      </c>
      <c r="M169" s="15">
        <f t="shared" si="5"/>
        <v>-0.53338187701069828</v>
      </c>
      <c r="N169" s="5"/>
    </row>
    <row r="170" spans="1:14" s="20" customFormat="1" x14ac:dyDescent="0.2">
      <c r="A170" s="12" t="s">
        <v>344</v>
      </c>
      <c r="B170" s="12" t="s">
        <v>312</v>
      </c>
      <c r="C170" s="12">
        <v>1.237E-3</v>
      </c>
      <c r="D170" s="12">
        <v>970209</v>
      </c>
      <c r="E170" s="12">
        <v>1410662</v>
      </c>
      <c r="F170" s="12">
        <v>-440453</v>
      </c>
      <c r="G170" s="12">
        <v>90412</v>
      </c>
      <c r="H170" s="12">
        <v>4.8719999999999999</v>
      </c>
      <c r="I170" s="12">
        <v>8</v>
      </c>
      <c r="J170" s="12">
        <v>8.0699999999999999E-4</v>
      </c>
      <c r="K170" s="15">
        <v>3.093</v>
      </c>
      <c r="L170" s="12">
        <f t="shared" si="4"/>
        <v>0.68776857957469617</v>
      </c>
      <c r="M170" s="15">
        <f t="shared" si="5"/>
        <v>-0.5400048864480671</v>
      </c>
      <c r="N170" s="19"/>
    </row>
    <row r="171" spans="1:14" x14ac:dyDescent="0.2">
      <c r="A171" s="12" t="s">
        <v>135</v>
      </c>
      <c r="B171" s="12" t="s">
        <v>312</v>
      </c>
      <c r="C171" s="12">
        <v>1.47E-4</v>
      </c>
      <c r="D171" s="12">
        <v>2745751</v>
      </c>
      <c r="E171" s="12">
        <v>4073186</v>
      </c>
      <c r="F171" s="12">
        <v>-1327436</v>
      </c>
      <c r="G171" s="12">
        <v>197009</v>
      </c>
      <c r="H171" s="12">
        <v>6.7380000000000004</v>
      </c>
      <c r="I171" s="12">
        <v>8</v>
      </c>
      <c r="J171" s="12">
        <v>1.2300000000000001E-4</v>
      </c>
      <c r="K171" s="15">
        <v>3.9089999999999998</v>
      </c>
      <c r="L171" s="12">
        <f t="shared" si="4"/>
        <v>0.67410400605324672</v>
      </c>
      <c r="M171" s="15">
        <f t="shared" si="5"/>
        <v>-0.56895689600058985</v>
      </c>
      <c r="N171" s="5"/>
    </row>
    <row r="172" spans="1:14" x14ac:dyDescent="0.2">
      <c r="A172" s="10" t="s">
        <v>183</v>
      </c>
      <c r="B172" s="10" t="s">
        <v>312</v>
      </c>
      <c r="C172" s="10">
        <v>4.5100000000000001E-4</v>
      </c>
      <c r="D172" s="10">
        <v>2554207</v>
      </c>
      <c r="E172" s="10">
        <v>3831276</v>
      </c>
      <c r="F172" s="10">
        <v>-1277069</v>
      </c>
      <c r="G172" s="10">
        <v>223819</v>
      </c>
      <c r="H172" s="10">
        <v>5.7060000000000004</v>
      </c>
      <c r="I172" s="10">
        <v>8</v>
      </c>
      <c r="J172" s="10">
        <v>3.2699999999999998E-4</v>
      </c>
      <c r="K172" s="11">
        <v>3.4849999999999999</v>
      </c>
      <c r="L172" s="10">
        <f t="shared" si="4"/>
        <v>0.66667266988856977</v>
      </c>
      <c r="M172" s="11">
        <f t="shared" si="5"/>
        <v>-0.58494950955194425</v>
      </c>
      <c r="N172" s="5"/>
    </row>
    <row r="173" spans="1:14" x14ac:dyDescent="0.2">
      <c r="A173" s="12" t="s">
        <v>110</v>
      </c>
      <c r="B173" s="12" t="s">
        <v>312</v>
      </c>
      <c r="C173" s="12">
        <v>1.2991000000000001E-2</v>
      </c>
      <c r="D173" s="12">
        <v>15512903</v>
      </c>
      <c r="E173" s="12">
        <v>23395173</v>
      </c>
      <c r="F173" s="12">
        <v>-7882270</v>
      </c>
      <c r="G173" s="12">
        <v>2478454</v>
      </c>
      <c r="H173" s="12">
        <v>3.18</v>
      </c>
      <c r="I173" s="12">
        <v>8</v>
      </c>
      <c r="J173" s="12">
        <v>6.5849999999999997E-3</v>
      </c>
      <c r="K173" s="15">
        <v>2.181</v>
      </c>
      <c r="L173" s="12">
        <f t="shared" si="4"/>
        <v>0.66308135443153171</v>
      </c>
      <c r="M173" s="15">
        <f t="shared" si="5"/>
        <v>-0.59274220730288751</v>
      </c>
      <c r="N173" s="5"/>
    </row>
    <row r="174" spans="1:14" x14ac:dyDescent="0.2">
      <c r="A174" s="12" t="s">
        <v>222</v>
      </c>
      <c r="B174" s="12" t="s">
        <v>312</v>
      </c>
      <c r="C174" s="12">
        <v>1.5E-5</v>
      </c>
      <c r="D174" s="12">
        <v>22561086</v>
      </c>
      <c r="E174" s="12">
        <v>34350720</v>
      </c>
      <c r="F174" s="12">
        <v>-11789635</v>
      </c>
      <c r="G174" s="12">
        <v>1275984</v>
      </c>
      <c r="H174" s="12">
        <v>9.24</v>
      </c>
      <c r="I174" s="12">
        <v>8</v>
      </c>
      <c r="J174" s="12">
        <v>1.8E-5</v>
      </c>
      <c r="K174" s="15">
        <v>4.7489999999999997</v>
      </c>
      <c r="L174" s="12">
        <f t="shared" si="4"/>
        <v>0.65678640797048793</v>
      </c>
      <c r="M174" s="15">
        <f t="shared" si="5"/>
        <v>-0.60650382367370692</v>
      </c>
      <c r="N174" s="5"/>
    </row>
    <row r="175" spans="1:14" x14ac:dyDescent="0.2">
      <c r="A175" s="12" t="s">
        <v>224</v>
      </c>
      <c r="B175" s="12" t="s">
        <v>312</v>
      </c>
      <c r="C175" s="12">
        <v>2.9E-5</v>
      </c>
      <c r="D175" s="12">
        <v>3436641</v>
      </c>
      <c r="E175" s="12">
        <v>5233518</v>
      </c>
      <c r="F175" s="12">
        <v>-1796877</v>
      </c>
      <c r="G175" s="12">
        <v>211898</v>
      </c>
      <c r="H175" s="12">
        <v>8.48</v>
      </c>
      <c r="I175" s="12">
        <v>8</v>
      </c>
      <c r="J175" s="12">
        <v>3.0000000000000001E-5</v>
      </c>
      <c r="K175" s="15">
        <v>4.524</v>
      </c>
      <c r="L175" s="12">
        <f t="shared" si="4"/>
        <v>0.65665982232219322</v>
      </c>
      <c r="M175" s="15">
        <f t="shared" si="5"/>
        <v>-0.60678190812573241</v>
      </c>
      <c r="N175" s="5"/>
    </row>
    <row r="176" spans="1:14" x14ac:dyDescent="0.2">
      <c r="A176" s="12" t="s">
        <v>132</v>
      </c>
      <c r="B176" s="12" t="s">
        <v>312</v>
      </c>
      <c r="C176" s="12">
        <v>5.0000000000000004E-6</v>
      </c>
      <c r="D176" s="12">
        <v>51554261</v>
      </c>
      <c r="E176" s="12">
        <v>78947639</v>
      </c>
      <c r="F176" s="12">
        <v>-27393377</v>
      </c>
      <c r="G176" s="12">
        <v>2550646</v>
      </c>
      <c r="H176" s="12">
        <v>10.74</v>
      </c>
      <c r="I176" s="12">
        <v>8</v>
      </c>
      <c r="J176" s="12">
        <v>6.9999999999999999E-6</v>
      </c>
      <c r="K176" s="15">
        <v>5.1630000000000003</v>
      </c>
      <c r="L176" s="12">
        <f t="shared" si="4"/>
        <v>0.6530184012215996</v>
      </c>
      <c r="M176" s="15">
        <f t="shared" si="5"/>
        <v>-0.61480444924565725</v>
      </c>
      <c r="N176" s="5"/>
    </row>
    <row r="177" spans="1:14" x14ac:dyDescent="0.2">
      <c r="A177" s="12" t="s">
        <v>293</v>
      </c>
      <c r="B177" s="12" t="s">
        <v>312</v>
      </c>
      <c r="C177" s="12">
        <v>2.0272999999999999E-2</v>
      </c>
      <c r="D177" s="12">
        <v>11005038</v>
      </c>
      <c r="E177" s="12">
        <v>16864813</v>
      </c>
      <c r="F177" s="12">
        <v>-5859775</v>
      </c>
      <c r="G177" s="12">
        <v>2029273</v>
      </c>
      <c r="H177" s="12">
        <v>2.8879999999999999</v>
      </c>
      <c r="I177" s="12">
        <v>8</v>
      </c>
      <c r="J177" s="12">
        <v>9.9039999999999996E-3</v>
      </c>
      <c r="K177" s="15">
        <v>2.004</v>
      </c>
      <c r="L177" s="12">
        <f t="shared" si="4"/>
        <v>0.65254432409063767</v>
      </c>
      <c r="M177" s="15">
        <f t="shared" si="5"/>
        <v>-0.61585219477735542</v>
      </c>
      <c r="N177" s="5"/>
    </row>
    <row r="178" spans="1:14" x14ac:dyDescent="0.2">
      <c r="A178" s="12" t="s">
        <v>301</v>
      </c>
      <c r="B178" s="12" t="s">
        <v>312</v>
      </c>
      <c r="C178" s="12">
        <v>8.2000000000000001E-5</v>
      </c>
      <c r="D178" s="12">
        <v>3862628</v>
      </c>
      <c r="E178" s="12">
        <v>6017872</v>
      </c>
      <c r="F178" s="12">
        <v>-2155244</v>
      </c>
      <c r="G178" s="12">
        <v>294356</v>
      </c>
      <c r="H178" s="12">
        <v>7.3220000000000001</v>
      </c>
      <c r="I178" s="12">
        <v>8</v>
      </c>
      <c r="J178" s="12">
        <v>7.3999999999999996E-5</v>
      </c>
      <c r="K178" s="15">
        <v>4.13</v>
      </c>
      <c r="L178" s="12">
        <f t="shared" si="4"/>
        <v>0.64185944799091776</v>
      </c>
      <c r="M178" s="15">
        <f t="shared" si="5"/>
        <v>-0.63967067898244079</v>
      </c>
      <c r="N178" s="9"/>
    </row>
    <row r="179" spans="1:14" x14ac:dyDescent="0.2">
      <c r="A179" s="12" t="s">
        <v>86</v>
      </c>
      <c r="B179" s="12" t="s">
        <v>312</v>
      </c>
      <c r="C179" s="12">
        <v>1.7470000000000001E-3</v>
      </c>
      <c r="D179" s="12">
        <v>148199826</v>
      </c>
      <c r="E179" s="12">
        <v>232593682</v>
      </c>
      <c r="F179" s="12">
        <v>-84393855</v>
      </c>
      <c r="G179" s="12">
        <v>18331003</v>
      </c>
      <c r="H179" s="12">
        <v>4.6040000000000001</v>
      </c>
      <c r="I179" s="12">
        <v>8</v>
      </c>
      <c r="J179" s="12">
        <v>1.075E-3</v>
      </c>
      <c r="K179" s="15">
        <v>2.968</v>
      </c>
      <c r="L179" s="12">
        <f t="shared" si="4"/>
        <v>0.6371618726943753</v>
      </c>
      <c r="M179" s="15">
        <f t="shared" si="5"/>
        <v>-0.65026815526908033</v>
      </c>
      <c r="N179" s="5"/>
    </row>
    <row r="180" spans="1:14" x14ac:dyDescent="0.2">
      <c r="A180" s="12" t="s">
        <v>102</v>
      </c>
      <c r="B180" s="12" t="s">
        <v>312</v>
      </c>
      <c r="C180" s="12">
        <v>2.8349999999999998E-3</v>
      </c>
      <c r="D180" s="12">
        <v>119911967</v>
      </c>
      <c r="E180" s="12">
        <v>193435247</v>
      </c>
      <c r="F180" s="12">
        <v>-73523280</v>
      </c>
      <c r="G180" s="12">
        <v>17337581</v>
      </c>
      <c r="H180" s="12">
        <v>4.2409999999999997</v>
      </c>
      <c r="I180" s="12">
        <v>8</v>
      </c>
      <c r="J180" s="12">
        <v>1.699E-3</v>
      </c>
      <c r="K180" s="15">
        <v>2.77</v>
      </c>
      <c r="L180" s="12">
        <f t="shared" si="4"/>
        <v>0.61990753422513534</v>
      </c>
      <c r="M180" s="15">
        <f t="shared" si="5"/>
        <v>-0.6898750565868168</v>
      </c>
      <c r="N180" s="5"/>
    </row>
    <row r="181" spans="1:14" x14ac:dyDescent="0.2">
      <c r="A181" s="12" t="s">
        <v>106</v>
      </c>
      <c r="B181" s="12" t="s">
        <v>312</v>
      </c>
      <c r="C181" s="12">
        <v>4.2979999999999997E-3</v>
      </c>
      <c r="D181" s="12">
        <v>4072893</v>
      </c>
      <c r="E181" s="12">
        <v>6689790</v>
      </c>
      <c r="F181" s="12">
        <v>-2616897</v>
      </c>
      <c r="G181" s="12">
        <v>664241</v>
      </c>
      <c r="H181" s="12">
        <v>3.94</v>
      </c>
      <c r="I181" s="12">
        <v>8</v>
      </c>
      <c r="J181" s="12">
        <v>2.4610000000000001E-3</v>
      </c>
      <c r="K181" s="15">
        <v>2.609</v>
      </c>
      <c r="L181" s="12">
        <f t="shared" si="4"/>
        <v>0.60882225002578561</v>
      </c>
      <c r="M181" s="15">
        <f t="shared" si="5"/>
        <v>-0.71590701033090753</v>
      </c>
      <c r="N181" s="5"/>
    </row>
    <row r="182" spans="1:14" x14ac:dyDescent="0.2">
      <c r="A182" s="12" t="s">
        <v>300</v>
      </c>
      <c r="B182" s="12" t="s">
        <v>312</v>
      </c>
      <c r="C182" s="12">
        <v>1.4716999999999999E-2</v>
      </c>
      <c r="D182" s="12">
        <v>20546025</v>
      </c>
      <c r="E182" s="12">
        <v>33801306</v>
      </c>
      <c r="F182" s="12">
        <v>-13255281</v>
      </c>
      <c r="G182" s="12">
        <v>4279056</v>
      </c>
      <c r="H182" s="12">
        <v>3.0979999999999999</v>
      </c>
      <c r="I182" s="12">
        <v>8</v>
      </c>
      <c r="J182" s="12">
        <v>7.3489999999999996E-3</v>
      </c>
      <c r="K182" s="15">
        <v>2.1339999999999999</v>
      </c>
      <c r="L182" s="12">
        <f t="shared" si="4"/>
        <v>0.60784707549465689</v>
      </c>
      <c r="M182" s="15">
        <f t="shared" si="5"/>
        <v>-0.71821968433660499</v>
      </c>
      <c r="N182" s="9"/>
    </row>
    <row r="183" spans="1:14" x14ac:dyDescent="0.2">
      <c r="A183" s="12" t="s">
        <v>154</v>
      </c>
      <c r="B183" s="12" t="s">
        <v>312</v>
      </c>
      <c r="C183" s="12">
        <v>4.8190000000000004E-3</v>
      </c>
      <c r="D183" s="12">
        <v>337497</v>
      </c>
      <c r="E183" s="12">
        <v>560225</v>
      </c>
      <c r="F183" s="12">
        <v>-222727</v>
      </c>
      <c r="G183" s="12">
        <v>57725</v>
      </c>
      <c r="H183" s="12">
        <v>3.8580000000000001</v>
      </c>
      <c r="I183" s="12">
        <v>8</v>
      </c>
      <c r="J183" s="12">
        <v>2.6909999999999998E-3</v>
      </c>
      <c r="K183" s="15">
        <v>2.57</v>
      </c>
      <c r="L183" s="12">
        <f t="shared" si="4"/>
        <v>0.6024311660493552</v>
      </c>
      <c r="M183" s="15">
        <f t="shared" si="5"/>
        <v>-0.7311316868599701</v>
      </c>
      <c r="N183" s="5"/>
    </row>
    <row r="184" spans="1:14" s="20" customFormat="1" x14ac:dyDescent="0.2">
      <c r="A184" s="12" t="s">
        <v>278</v>
      </c>
      <c r="B184" s="12" t="s">
        <v>312</v>
      </c>
      <c r="C184" s="12" t="s">
        <v>313</v>
      </c>
      <c r="D184" s="12">
        <v>1735387</v>
      </c>
      <c r="E184" s="12">
        <v>2890496</v>
      </c>
      <c r="F184" s="12">
        <v>-1155110</v>
      </c>
      <c r="G184" s="12">
        <v>59028</v>
      </c>
      <c r="H184" s="12">
        <v>19.57</v>
      </c>
      <c r="I184" s="12">
        <v>8</v>
      </c>
      <c r="J184" s="12" t="s">
        <v>313</v>
      </c>
      <c r="K184" s="15">
        <v>6.6630000000000003</v>
      </c>
      <c r="L184" s="12">
        <f t="shared" si="4"/>
        <v>0.60037689033300856</v>
      </c>
      <c r="M184" s="15">
        <f t="shared" si="5"/>
        <v>-0.73605964898076193</v>
      </c>
      <c r="N184" s="19"/>
    </row>
    <row r="185" spans="1:14" s="25" customFormat="1" x14ac:dyDescent="0.2">
      <c r="A185" s="12" t="s">
        <v>101</v>
      </c>
      <c r="B185" s="12" t="s">
        <v>314</v>
      </c>
      <c r="C185" s="12">
        <v>5.3405000000000001E-2</v>
      </c>
      <c r="D185" s="12">
        <v>391901376</v>
      </c>
      <c r="E185" s="12">
        <v>653466886</v>
      </c>
      <c r="F185" s="12">
        <v>-261565511</v>
      </c>
      <c r="G185" s="12">
        <v>115542650</v>
      </c>
      <c r="H185" s="12">
        <v>2.2639999999999998</v>
      </c>
      <c r="I185" s="12">
        <v>8</v>
      </c>
      <c r="J185" s="12">
        <v>2.4003E-2</v>
      </c>
      <c r="K185" s="15">
        <v>1.62</v>
      </c>
      <c r="L185" s="12">
        <f t="shared" si="4"/>
        <v>0.5997264504080777</v>
      </c>
      <c r="M185" s="15">
        <f t="shared" si="5"/>
        <v>-0.73762349188348708</v>
      </c>
      <c r="N185" s="9"/>
    </row>
    <row r="186" spans="1:14" s="25" customFormat="1" x14ac:dyDescent="0.2">
      <c r="A186" s="12" t="s">
        <v>97</v>
      </c>
      <c r="B186" s="12" t="s">
        <v>314</v>
      </c>
      <c r="C186" s="12">
        <v>3.9497999999999998E-2</v>
      </c>
      <c r="D186" s="12">
        <v>1154057870</v>
      </c>
      <c r="E186" s="12">
        <v>1929438335</v>
      </c>
      <c r="F186" s="12">
        <v>-775380465</v>
      </c>
      <c r="G186" s="12">
        <v>315570148</v>
      </c>
      <c r="H186" s="12">
        <v>2.4569999999999999</v>
      </c>
      <c r="I186" s="12">
        <v>8</v>
      </c>
      <c r="J186" s="12">
        <v>1.8207999999999998E-2</v>
      </c>
      <c r="K186" s="15">
        <v>1.74</v>
      </c>
      <c r="L186" s="12">
        <f t="shared" si="4"/>
        <v>0.59813151271299891</v>
      </c>
      <c r="M186" s="15">
        <f t="shared" si="5"/>
        <v>-0.7414653665194737</v>
      </c>
      <c r="N186" s="9"/>
    </row>
    <row r="187" spans="1:14" s="25" customFormat="1" x14ac:dyDescent="0.2">
      <c r="A187" s="12" t="s">
        <v>241</v>
      </c>
      <c r="B187" s="12" t="s">
        <v>312</v>
      </c>
      <c r="C187" s="12">
        <v>1.709E-3</v>
      </c>
      <c r="D187" s="12">
        <v>192262</v>
      </c>
      <c r="E187" s="12">
        <v>322211</v>
      </c>
      <c r="F187" s="12">
        <v>-129949</v>
      </c>
      <c r="G187" s="12">
        <v>28124</v>
      </c>
      <c r="H187" s="12">
        <v>4.6210000000000004</v>
      </c>
      <c r="I187" s="12">
        <v>8</v>
      </c>
      <c r="J187" s="12">
        <v>1.06E-3</v>
      </c>
      <c r="K187" s="15">
        <v>2.9750000000000001</v>
      </c>
      <c r="L187" s="12">
        <f t="shared" si="4"/>
        <v>0.59669595389356667</v>
      </c>
      <c r="M187" s="15">
        <f t="shared" si="5"/>
        <v>-0.74493210066168036</v>
      </c>
      <c r="N187" s="9"/>
    </row>
    <row r="188" spans="1:14" s="25" customFormat="1" x14ac:dyDescent="0.2">
      <c r="A188" s="12" t="s">
        <v>109</v>
      </c>
      <c r="B188" s="12" t="s">
        <v>312</v>
      </c>
      <c r="C188" s="12">
        <v>9.5879999999999993E-3</v>
      </c>
      <c r="D188" s="12">
        <v>9776686</v>
      </c>
      <c r="E188" s="12">
        <v>16464695</v>
      </c>
      <c r="F188" s="12">
        <v>-6688009</v>
      </c>
      <c r="G188" s="12">
        <v>1976494</v>
      </c>
      <c r="H188" s="12">
        <v>3.3839999999999999</v>
      </c>
      <c r="I188" s="12">
        <v>8</v>
      </c>
      <c r="J188" s="12">
        <v>5.0109999999999998E-3</v>
      </c>
      <c r="K188" s="15">
        <v>2.2999999999999998</v>
      </c>
      <c r="L188" s="12">
        <f t="shared" si="4"/>
        <v>0.59379696981936192</v>
      </c>
      <c r="M188" s="15">
        <f t="shared" si="5"/>
        <v>-0.75195836370111302</v>
      </c>
      <c r="N188" s="9"/>
    </row>
    <row r="189" spans="1:14" x14ac:dyDescent="0.2">
      <c r="A189" s="12" t="s">
        <v>362</v>
      </c>
      <c r="B189" s="12" t="s">
        <v>312</v>
      </c>
      <c r="C189" s="12">
        <v>3.77E-4</v>
      </c>
      <c r="D189" s="12">
        <v>192279</v>
      </c>
      <c r="E189" s="12">
        <v>331710</v>
      </c>
      <c r="F189" s="12">
        <v>-139430</v>
      </c>
      <c r="G189" s="12">
        <v>23779</v>
      </c>
      <c r="H189" s="12">
        <v>5.8639999999999999</v>
      </c>
      <c r="I189" s="12">
        <v>8</v>
      </c>
      <c r="J189" s="12">
        <v>2.7999999999999998E-4</v>
      </c>
      <c r="K189" s="15">
        <v>3.5529999999999999</v>
      </c>
      <c r="L189" s="12">
        <f t="shared" si="4"/>
        <v>0.5796599439269241</v>
      </c>
      <c r="M189" s="15">
        <f t="shared" si="5"/>
        <v>-0.78672129996773721</v>
      </c>
      <c r="N189" s="5"/>
    </row>
    <row r="190" spans="1:14" s="25" customFormat="1" x14ac:dyDescent="0.2">
      <c r="A190" s="12" t="s">
        <v>259</v>
      </c>
      <c r="B190" s="12" t="s">
        <v>312</v>
      </c>
      <c r="C190" s="12">
        <v>3.9999999999999998E-6</v>
      </c>
      <c r="D190" s="12">
        <v>2633160863</v>
      </c>
      <c r="E190" s="12">
        <v>4597996601</v>
      </c>
      <c r="F190" s="12">
        <v>-1964835738</v>
      </c>
      <c r="G190" s="12">
        <v>175785489</v>
      </c>
      <c r="H190" s="12">
        <v>11.18</v>
      </c>
      <c r="I190" s="12">
        <v>8</v>
      </c>
      <c r="J190" s="12">
        <v>6.0000000000000002E-6</v>
      </c>
      <c r="K190" s="15">
        <v>5.2590000000000003</v>
      </c>
      <c r="L190" s="12">
        <f t="shared" si="4"/>
        <v>0.57267568715194883</v>
      </c>
      <c r="M190" s="15">
        <f t="shared" si="5"/>
        <v>-0.80420973949468222</v>
      </c>
      <c r="N190" s="9"/>
    </row>
    <row r="191" spans="1:14" s="25" customFormat="1" x14ac:dyDescent="0.2">
      <c r="A191" s="12" t="s">
        <v>280</v>
      </c>
      <c r="B191" s="12" t="s">
        <v>312</v>
      </c>
      <c r="C191" s="12">
        <v>8.7999999999999998E-5</v>
      </c>
      <c r="D191" s="12">
        <v>14272991</v>
      </c>
      <c r="E191" s="12">
        <v>24949693</v>
      </c>
      <c r="F191" s="12">
        <v>-10676702</v>
      </c>
      <c r="G191" s="12">
        <v>1472697</v>
      </c>
      <c r="H191" s="12">
        <v>7.25</v>
      </c>
      <c r="I191" s="12">
        <v>8</v>
      </c>
      <c r="J191" s="12">
        <v>7.7999999999999999E-5</v>
      </c>
      <c r="K191" s="15">
        <v>4.1059999999999999</v>
      </c>
      <c r="L191" s="12">
        <f t="shared" si="4"/>
        <v>0.5720708066427912</v>
      </c>
      <c r="M191" s="15">
        <f t="shared" si="5"/>
        <v>-0.80573437083767196</v>
      </c>
      <c r="N191" s="9"/>
    </row>
    <row r="192" spans="1:14" x14ac:dyDescent="0.2">
      <c r="A192" s="12" t="s">
        <v>107</v>
      </c>
      <c r="B192" s="12" t="s">
        <v>312</v>
      </c>
      <c r="C192" s="12">
        <v>2.7139999999999998E-3</v>
      </c>
      <c r="D192" s="12">
        <v>3336003</v>
      </c>
      <c r="E192" s="12">
        <v>5850496</v>
      </c>
      <c r="F192" s="12">
        <v>-2514492</v>
      </c>
      <c r="G192" s="12">
        <v>588476</v>
      </c>
      <c r="H192" s="12">
        <v>4.2729999999999997</v>
      </c>
      <c r="I192" s="12">
        <v>8</v>
      </c>
      <c r="J192" s="12">
        <v>1.637E-3</v>
      </c>
      <c r="K192" s="15">
        <v>2.786</v>
      </c>
      <c r="L192" s="12">
        <f t="shared" si="4"/>
        <v>0.57020857718730178</v>
      </c>
      <c r="M192" s="15">
        <f t="shared" si="5"/>
        <v>-0.81043835415145371</v>
      </c>
      <c r="N192" s="5"/>
    </row>
    <row r="193" spans="1:14" x14ac:dyDescent="0.2">
      <c r="A193" s="12" t="s">
        <v>57</v>
      </c>
      <c r="B193" s="12" t="s">
        <v>312</v>
      </c>
      <c r="C193" s="12">
        <v>3.1100000000000002E-4</v>
      </c>
      <c r="D193" s="12">
        <v>4087573</v>
      </c>
      <c r="E193" s="12">
        <v>7194939</v>
      </c>
      <c r="F193" s="12">
        <v>-3107366</v>
      </c>
      <c r="G193" s="12">
        <v>514777</v>
      </c>
      <c r="H193" s="12">
        <v>6.0359999999999996</v>
      </c>
      <c r="I193" s="12">
        <v>8</v>
      </c>
      <c r="J193" s="12">
        <v>2.43E-4</v>
      </c>
      <c r="K193" s="15">
        <v>3.6150000000000002</v>
      </c>
      <c r="L193" s="12">
        <f t="shared" si="4"/>
        <v>0.56811781170069686</v>
      </c>
      <c r="M193" s="15">
        <f t="shared" si="5"/>
        <v>-0.81573795964330631</v>
      </c>
      <c r="N193" s="5"/>
    </row>
    <row r="194" spans="1:14" x14ac:dyDescent="0.2">
      <c r="A194" s="12" t="s">
        <v>361</v>
      </c>
      <c r="B194" s="12" t="s">
        <v>312</v>
      </c>
      <c r="C194" s="12">
        <v>1.56E-4</v>
      </c>
      <c r="D194" s="12">
        <v>452489</v>
      </c>
      <c r="E194" s="12">
        <v>796963</v>
      </c>
      <c r="F194" s="12">
        <v>-344474</v>
      </c>
      <c r="G194" s="12">
        <v>51558</v>
      </c>
      <c r="H194" s="12">
        <v>6.681</v>
      </c>
      <c r="I194" s="12">
        <v>8</v>
      </c>
      <c r="J194" s="12">
        <v>1.2999999999999999E-4</v>
      </c>
      <c r="K194" s="15">
        <v>3.887</v>
      </c>
      <c r="L194" s="12">
        <f t="shared" ref="L194:L256" si="6">D194/E194</f>
        <v>0.56776663408464378</v>
      </c>
      <c r="M194" s="15">
        <f t="shared" ref="M194:M256" si="7">LOG(L194,2)</f>
        <v>-0.81663002612625391</v>
      </c>
      <c r="N194" s="5"/>
    </row>
    <row r="195" spans="1:14" x14ac:dyDescent="0.2">
      <c r="A195" s="12" t="s">
        <v>250</v>
      </c>
      <c r="B195" s="12" t="s">
        <v>312</v>
      </c>
      <c r="C195" s="12">
        <v>5.3999999999999998E-5</v>
      </c>
      <c r="D195" s="12">
        <v>1993890</v>
      </c>
      <c r="E195" s="12">
        <v>3524686</v>
      </c>
      <c r="F195" s="12">
        <v>-1530796</v>
      </c>
      <c r="G195" s="12">
        <v>197204</v>
      </c>
      <c r="H195" s="12">
        <v>7.7629999999999999</v>
      </c>
      <c r="I195" s="12">
        <v>8</v>
      </c>
      <c r="J195" s="12">
        <v>5.3999999999999998E-5</v>
      </c>
      <c r="K195" s="15">
        <v>4.2709999999999999</v>
      </c>
      <c r="L195" s="12">
        <f t="shared" si="6"/>
        <v>0.56569294399557857</v>
      </c>
      <c r="M195" s="15">
        <f t="shared" si="7"/>
        <v>-0.82190891882537354</v>
      </c>
      <c r="N195" s="5"/>
    </row>
    <row r="196" spans="1:14" x14ac:dyDescent="0.2">
      <c r="A196" s="12" t="s">
        <v>95</v>
      </c>
      <c r="B196" s="12" t="s">
        <v>312</v>
      </c>
      <c r="C196" s="12">
        <v>5.1980000000000004E-3</v>
      </c>
      <c r="D196" s="12">
        <v>23886694</v>
      </c>
      <c r="E196" s="12">
        <v>43023439</v>
      </c>
      <c r="F196" s="12">
        <v>-19136745</v>
      </c>
      <c r="G196" s="12">
        <v>5029019</v>
      </c>
      <c r="H196" s="12">
        <v>3.8050000000000002</v>
      </c>
      <c r="I196" s="12">
        <v>8</v>
      </c>
      <c r="J196" s="12">
        <v>2.8149999999999998E-3</v>
      </c>
      <c r="K196" s="15">
        <v>2.5510000000000002</v>
      </c>
      <c r="L196" s="12">
        <f t="shared" si="6"/>
        <v>0.55520187495936812</v>
      </c>
      <c r="M196" s="15">
        <f t="shared" si="7"/>
        <v>-0.84891565487101794</v>
      </c>
      <c r="N196" s="5"/>
    </row>
    <row r="197" spans="1:14" x14ac:dyDescent="0.2">
      <c r="A197" s="12" t="s">
        <v>223</v>
      </c>
      <c r="B197" s="12" t="s">
        <v>312</v>
      </c>
      <c r="C197" s="12">
        <v>9.9999999999999995E-7</v>
      </c>
      <c r="D197" s="12">
        <v>56852825</v>
      </c>
      <c r="E197" s="12">
        <v>104253354</v>
      </c>
      <c r="F197" s="12">
        <v>-47400529</v>
      </c>
      <c r="G197" s="12">
        <v>3753757</v>
      </c>
      <c r="H197" s="12">
        <v>12.63</v>
      </c>
      <c r="I197" s="12">
        <v>8</v>
      </c>
      <c r="J197" s="12">
        <v>3.0000000000000001E-6</v>
      </c>
      <c r="K197" s="15">
        <v>5.5810000000000004</v>
      </c>
      <c r="L197" s="12">
        <f t="shared" si="6"/>
        <v>0.54533329450484636</v>
      </c>
      <c r="M197" s="15">
        <f t="shared" si="7"/>
        <v>-0.8747898551633787</v>
      </c>
      <c r="N197" s="9"/>
    </row>
    <row r="198" spans="1:14" x14ac:dyDescent="0.2">
      <c r="A198" s="12" t="s">
        <v>94</v>
      </c>
      <c r="B198" s="12" t="s">
        <v>314</v>
      </c>
      <c r="C198" s="12">
        <v>4.0717999999999997E-2</v>
      </c>
      <c r="D198" s="12">
        <v>7442597</v>
      </c>
      <c r="E198" s="12">
        <v>13771540</v>
      </c>
      <c r="F198" s="12">
        <v>-6328944</v>
      </c>
      <c r="G198" s="12">
        <v>2596406</v>
      </c>
      <c r="H198" s="12">
        <v>2.4380000000000002</v>
      </c>
      <c r="I198" s="12">
        <v>8</v>
      </c>
      <c r="J198" s="12">
        <v>1.8674E-2</v>
      </c>
      <c r="K198" s="15">
        <v>1.7290000000000001</v>
      </c>
      <c r="L198" s="12">
        <f t="shared" si="6"/>
        <v>0.54043316869427815</v>
      </c>
      <c r="M198" s="15">
        <f t="shared" si="7"/>
        <v>-0.88781187314332943</v>
      </c>
      <c r="N198" s="5"/>
    </row>
    <row r="199" spans="1:14" x14ac:dyDescent="0.2">
      <c r="A199" s="12" t="s">
        <v>269</v>
      </c>
      <c r="B199" s="12" t="s">
        <v>312</v>
      </c>
      <c r="C199" s="12">
        <v>1.7278000000000002E-2</v>
      </c>
      <c r="D199" s="12">
        <v>40630</v>
      </c>
      <c r="E199" s="12">
        <v>75189</v>
      </c>
      <c r="F199" s="12">
        <v>-34558</v>
      </c>
      <c r="G199" s="12">
        <v>11550</v>
      </c>
      <c r="H199" s="12">
        <v>2.992</v>
      </c>
      <c r="I199" s="12">
        <v>8</v>
      </c>
      <c r="J199" s="12">
        <v>8.5330000000000007E-3</v>
      </c>
      <c r="K199" s="15">
        <v>2.069</v>
      </c>
      <c r="L199" s="12">
        <f t="shared" si="6"/>
        <v>0.5403715969091224</v>
      </c>
      <c r="M199" s="15">
        <f t="shared" si="7"/>
        <v>-0.88797624937856812</v>
      </c>
      <c r="N199" s="5"/>
    </row>
    <row r="200" spans="1:14" x14ac:dyDescent="0.2">
      <c r="A200" s="12" t="s">
        <v>276</v>
      </c>
      <c r="B200" s="12" t="s">
        <v>312</v>
      </c>
      <c r="C200" s="12">
        <v>1.2300999999999999E-2</v>
      </c>
      <c r="D200" s="12">
        <v>6402194</v>
      </c>
      <c r="E200" s="12">
        <v>11992868</v>
      </c>
      <c r="F200" s="12">
        <v>-5590673</v>
      </c>
      <c r="G200" s="12">
        <v>1738037</v>
      </c>
      <c r="H200" s="12">
        <v>3.2170000000000001</v>
      </c>
      <c r="I200" s="12">
        <v>8</v>
      </c>
      <c r="J200" s="12">
        <v>6.3550000000000004E-3</v>
      </c>
      <c r="K200" s="15">
        <v>2.1970000000000001</v>
      </c>
      <c r="L200" s="12">
        <f t="shared" si="6"/>
        <v>0.53383344167550251</v>
      </c>
      <c r="M200" s="15">
        <f t="shared" si="7"/>
        <v>-0.90553840981175482</v>
      </c>
      <c r="N200" s="5"/>
    </row>
    <row r="201" spans="1:14" x14ac:dyDescent="0.2">
      <c r="A201" s="12" t="s">
        <v>105</v>
      </c>
      <c r="B201" s="12" t="s">
        <v>312</v>
      </c>
      <c r="C201" s="12">
        <v>3.467E-3</v>
      </c>
      <c r="D201" s="12">
        <v>4269438</v>
      </c>
      <c r="E201" s="12">
        <v>8007631</v>
      </c>
      <c r="F201" s="12">
        <v>-3738193</v>
      </c>
      <c r="G201" s="12">
        <v>913133</v>
      </c>
      <c r="H201" s="12">
        <v>4.0940000000000003</v>
      </c>
      <c r="I201" s="12">
        <v>8</v>
      </c>
      <c r="J201" s="12">
        <v>2.0110000000000002E-3</v>
      </c>
      <c r="K201" s="15">
        <v>2.6970000000000001</v>
      </c>
      <c r="L201" s="12">
        <f t="shared" si="6"/>
        <v>0.53317117134892955</v>
      </c>
      <c r="M201" s="15">
        <f t="shared" si="7"/>
        <v>-0.90732931910475478</v>
      </c>
      <c r="N201" s="5"/>
    </row>
    <row r="202" spans="1:14" s="25" customFormat="1" x14ac:dyDescent="0.2">
      <c r="A202" s="12" t="s">
        <v>134</v>
      </c>
      <c r="B202" s="12" t="s">
        <v>312</v>
      </c>
      <c r="C202" s="12">
        <v>1.6431999999999999E-2</v>
      </c>
      <c r="D202" s="12">
        <v>2770605</v>
      </c>
      <c r="E202" s="12">
        <v>5203265</v>
      </c>
      <c r="F202" s="12">
        <v>-2432660</v>
      </c>
      <c r="G202" s="12">
        <v>804167</v>
      </c>
      <c r="H202" s="12">
        <v>3.0249999999999999</v>
      </c>
      <c r="I202" s="12">
        <v>8</v>
      </c>
      <c r="J202" s="12">
        <v>8.1609999999999999E-3</v>
      </c>
      <c r="K202" s="15">
        <v>2.0880000000000001</v>
      </c>
      <c r="L202" s="12">
        <f t="shared" si="6"/>
        <v>0.53247432141165207</v>
      </c>
      <c r="M202" s="15">
        <f t="shared" si="7"/>
        <v>-0.90921614187815114</v>
      </c>
      <c r="N202" s="9"/>
    </row>
    <row r="203" spans="1:14" s="25" customFormat="1" x14ac:dyDescent="0.2">
      <c r="A203" s="12" t="s">
        <v>210</v>
      </c>
      <c r="B203" s="12" t="s">
        <v>312</v>
      </c>
      <c r="C203" s="12">
        <v>5.0000000000000004E-6</v>
      </c>
      <c r="D203" s="12">
        <v>1757637</v>
      </c>
      <c r="E203" s="12">
        <v>3317135</v>
      </c>
      <c r="F203" s="12">
        <v>-1559498</v>
      </c>
      <c r="G203" s="12">
        <v>143830</v>
      </c>
      <c r="H203" s="12">
        <v>10.84</v>
      </c>
      <c r="I203" s="12">
        <v>8</v>
      </c>
      <c r="J203" s="12">
        <v>6.9999999999999999E-6</v>
      </c>
      <c r="K203" s="15">
        <v>5.181</v>
      </c>
      <c r="L203" s="12">
        <f t="shared" si="6"/>
        <v>0.52986598374802352</v>
      </c>
      <c r="M203" s="15">
        <f t="shared" si="7"/>
        <v>-0.91630058243960955</v>
      </c>
      <c r="N203" s="9"/>
    </row>
    <row r="204" spans="1:14" x14ac:dyDescent="0.2">
      <c r="A204" s="12" t="s">
        <v>162</v>
      </c>
      <c r="B204" s="12" t="s">
        <v>312</v>
      </c>
      <c r="C204" s="12">
        <v>7.9999999999999996E-6</v>
      </c>
      <c r="D204" s="12">
        <v>1362326</v>
      </c>
      <c r="E204" s="12">
        <v>2572389</v>
      </c>
      <c r="F204" s="12">
        <v>-1210063</v>
      </c>
      <c r="G204" s="12">
        <v>120119</v>
      </c>
      <c r="H204" s="12">
        <v>10.07</v>
      </c>
      <c r="I204" s="12">
        <v>8</v>
      </c>
      <c r="J204" s="12">
        <v>1.0000000000000001E-5</v>
      </c>
      <c r="K204" s="15">
        <v>4.9800000000000004</v>
      </c>
      <c r="L204" s="12">
        <f t="shared" si="6"/>
        <v>0.52959564047272789</v>
      </c>
      <c r="M204" s="15">
        <f t="shared" si="7"/>
        <v>-0.91703684867550761</v>
      </c>
      <c r="N204" s="5"/>
    </row>
    <row r="205" spans="1:14" x14ac:dyDescent="0.2">
      <c r="A205" s="12" t="s">
        <v>72</v>
      </c>
      <c r="B205" s="12" t="s">
        <v>312</v>
      </c>
      <c r="C205" s="12">
        <v>9.9999999999999995E-7</v>
      </c>
      <c r="D205" s="12">
        <v>10603817</v>
      </c>
      <c r="E205" s="12">
        <v>20063374</v>
      </c>
      <c r="F205" s="12">
        <v>-9459557</v>
      </c>
      <c r="G205" s="12">
        <v>745869</v>
      </c>
      <c r="H205" s="12">
        <v>12.68</v>
      </c>
      <c r="I205" s="12">
        <v>8</v>
      </c>
      <c r="J205" s="12">
        <v>3.0000000000000001E-6</v>
      </c>
      <c r="K205" s="15">
        <v>5.5810000000000004</v>
      </c>
      <c r="L205" s="12">
        <f t="shared" si="6"/>
        <v>0.52851614090431653</v>
      </c>
      <c r="M205" s="15">
        <f t="shared" si="7"/>
        <v>-0.91998056264170214</v>
      </c>
      <c r="N205" s="5"/>
    </row>
    <row r="206" spans="1:14" s="25" customFormat="1" x14ac:dyDescent="0.2">
      <c r="A206" s="12" t="s">
        <v>163</v>
      </c>
      <c r="B206" s="12" t="s">
        <v>312</v>
      </c>
      <c r="C206" s="12">
        <v>9.9999999999999995E-7</v>
      </c>
      <c r="D206" s="12">
        <v>19436996</v>
      </c>
      <c r="E206" s="12">
        <v>37040826</v>
      </c>
      <c r="F206" s="12">
        <v>-17603830</v>
      </c>
      <c r="G206" s="12">
        <v>1336297</v>
      </c>
      <c r="H206" s="12">
        <v>13.17</v>
      </c>
      <c r="I206" s="12">
        <v>8</v>
      </c>
      <c r="J206" s="12">
        <v>1.9999999999999999E-6</v>
      </c>
      <c r="K206" s="15">
        <v>5.6689999999999996</v>
      </c>
      <c r="L206" s="12">
        <f t="shared" si="6"/>
        <v>0.52474520951557613</v>
      </c>
      <c r="M206" s="15">
        <f t="shared" si="7"/>
        <v>-0.93031100390765253</v>
      </c>
      <c r="N206" s="9"/>
    </row>
    <row r="207" spans="1:14" x14ac:dyDescent="0.2">
      <c r="A207" s="12" t="s">
        <v>258</v>
      </c>
      <c r="B207" s="12" t="s">
        <v>312</v>
      </c>
      <c r="C207" s="12">
        <v>1.5999999999999999E-5</v>
      </c>
      <c r="D207" s="12">
        <v>8804348</v>
      </c>
      <c r="E207" s="12">
        <v>16843534</v>
      </c>
      <c r="F207" s="12">
        <v>-8039186</v>
      </c>
      <c r="G207" s="12">
        <v>876938</v>
      </c>
      <c r="H207" s="12">
        <v>9.1669999999999998</v>
      </c>
      <c r="I207" s="12">
        <v>8</v>
      </c>
      <c r="J207" s="12">
        <v>1.8E-5</v>
      </c>
      <c r="K207" s="15">
        <v>4.7370000000000001</v>
      </c>
      <c r="L207" s="12">
        <f t="shared" si="6"/>
        <v>0.52271382003325428</v>
      </c>
      <c r="M207" s="15">
        <f t="shared" si="7"/>
        <v>-0.93590679166404145</v>
      </c>
      <c r="N207" s="5"/>
    </row>
    <row r="208" spans="1:14" x14ac:dyDescent="0.2">
      <c r="A208" s="12" t="s">
        <v>189</v>
      </c>
      <c r="B208" s="12" t="s">
        <v>314</v>
      </c>
      <c r="C208" s="12">
        <v>0.102967</v>
      </c>
      <c r="D208" s="12">
        <v>8898470</v>
      </c>
      <c r="E208" s="12">
        <v>17127057</v>
      </c>
      <c r="F208" s="12">
        <v>-8228587</v>
      </c>
      <c r="G208" s="12">
        <v>4470848</v>
      </c>
      <c r="H208" s="12">
        <v>1.84</v>
      </c>
      <c r="I208" s="12">
        <v>8</v>
      </c>
      <c r="J208" s="12">
        <v>4.3659000000000003E-2</v>
      </c>
      <c r="K208" s="15">
        <v>1.36</v>
      </c>
      <c r="L208" s="12">
        <f t="shared" si="6"/>
        <v>0.51955627869983734</v>
      </c>
      <c r="M208" s="15">
        <f t="shared" si="7"/>
        <v>-0.94464806355659925</v>
      </c>
      <c r="N208" s="5"/>
    </row>
    <row r="209" spans="1:14" x14ac:dyDescent="0.2">
      <c r="A209" s="12" t="s">
        <v>93</v>
      </c>
      <c r="B209" s="12" t="s">
        <v>314</v>
      </c>
      <c r="C209" s="12">
        <v>3.4481999999999999E-2</v>
      </c>
      <c r="D209" s="12">
        <v>100255802</v>
      </c>
      <c r="E209" s="12">
        <v>196840128</v>
      </c>
      <c r="F209" s="12">
        <v>-96584326</v>
      </c>
      <c r="G209" s="12">
        <v>37961937</v>
      </c>
      <c r="H209" s="12">
        <v>2.544</v>
      </c>
      <c r="I209" s="12">
        <v>8</v>
      </c>
      <c r="J209" s="12">
        <v>1.6143999999999999E-2</v>
      </c>
      <c r="K209" s="15">
        <v>1.792</v>
      </c>
      <c r="L209" s="12">
        <f t="shared" si="6"/>
        <v>0.50932603539050736</v>
      </c>
      <c r="M209" s="15">
        <f t="shared" si="7"/>
        <v>-0.97333862903863522</v>
      </c>
      <c r="N209" s="5"/>
    </row>
    <row r="210" spans="1:14" s="25" customFormat="1" x14ac:dyDescent="0.2">
      <c r="A210" s="12" t="s">
        <v>73</v>
      </c>
      <c r="B210" s="12" t="s">
        <v>312</v>
      </c>
      <c r="C210" s="12">
        <v>4.3000000000000002E-5</v>
      </c>
      <c r="D210" s="12">
        <v>36035052</v>
      </c>
      <c r="E210" s="12">
        <v>72419021</v>
      </c>
      <c r="F210" s="12">
        <v>-36383969</v>
      </c>
      <c r="G210" s="12">
        <v>4544325</v>
      </c>
      <c r="H210" s="12">
        <v>8.0060000000000002</v>
      </c>
      <c r="I210" s="12">
        <v>8</v>
      </c>
      <c r="J210" s="12">
        <v>4.3999999999999999E-5</v>
      </c>
      <c r="K210" s="15">
        <v>4.3529999999999998</v>
      </c>
      <c r="L210" s="12">
        <f t="shared" si="6"/>
        <v>0.49759098510873268</v>
      </c>
      <c r="M210" s="15">
        <f t="shared" si="7"/>
        <v>-1.0069677465907476</v>
      </c>
      <c r="N210" s="9"/>
    </row>
    <row r="211" spans="1:14" x14ac:dyDescent="0.2">
      <c r="A211" s="12" t="s">
        <v>108</v>
      </c>
      <c r="B211" s="12" t="s">
        <v>312</v>
      </c>
      <c r="C211" s="12">
        <v>1.5150000000000001E-3</v>
      </c>
      <c r="D211" s="12">
        <v>3268084</v>
      </c>
      <c r="E211" s="12">
        <v>6632863</v>
      </c>
      <c r="F211" s="12">
        <v>-3364779</v>
      </c>
      <c r="G211" s="12">
        <v>713871</v>
      </c>
      <c r="H211" s="12">
        <v>4.7130000000000001</v>
      </c>
      <c r="I211" s="12">
        <v>8</v>
      </c>
      <c r="J211" s="12">
        <v>9.6599999999999995E-4</v>
      </c>
      <c r="K211" s="15">
        <v>3.0150000000000001</v>
      </c>
      <c r="L211" s="12">
        <f t="shared" si="6"/>
        <v>0.49271091533173533</v>
      </c>
      <c r="M211" s="15">
        <f t="shared" si="7"/>
        <v>-1.0211866619615788</v>
      </c>
      <c r="N211" s="5"/>
    </row>
    <row r="212" spans="1:14" x14ac:dyDescent="0.2">
      <c r="A212" s="12" t="s">
        <v>186</v>
      </c>
      <c r="B212" s="12" t="s">
        <v>312</v>
      </c>
      <c r="C212" s="12">
        <v>1.34E-4</v>
      </c>
      <c r="D212" s="12">
        <v>47100069</v>
      </c>
      <c r="E212" s="12">
        <v>97720084</v>
      </c>
      <c r="F212" s="12">
        <v>-50620015</v>
      </c>
      <c r="G212" s="12">
        <v>7417268</v>
      </c>
      <c r="H212" s="12">
        <v>6.8250000000000002</v>
      </c>
      <c r="I212" s="12">
        <v>8</v>
      </c>
      <c r="J212" s="12">
        <v>1.15E-4</v>
      </c>
      <c r="K212" s="15">
        <v>3.9390000000000001</v>
      </c>
      <c r="L212" s="12">
        <f t="shared" si="6"/>
        <v>0.48198964912883208</v>
      </c>
      <c r="M212" s="15">
        <f t="shared" si="7"/>
        <v>-1.0529259304048404</v>
      </c>
      <c r="N212" s="5"/>
    </row>
    <row r="213" spans="1:14" s="16" customFormat="1" x14ac:dyDescent="0.2">
      <c r="A213" s="12" t="s">
        <v>346</v>
      </c>
      <c r="B213" s="12" t="s">
        <v>312</v>
      </c>
      <c r="C213" s="12">
        <v>5.3600000000000002E-4</v>
      </c>
      <c r="D213" s="12">
        <v>564373</v>
      </c>
      <c r="E213" s="12">
        <v>1172822</v>
      </c>
      <c r="F213" s="12">
        <v>-608449</v>
      </c>
      <c r="G213" s="12">
        <v>109464</v>
      </c>
      <c r="H213" s="12">
        <v>5.5579999999999998</v>
      </c>
      <c r="I213" s="12">
        <v>8</v>
      </c>
      <c r="J213" s="12">
        <v>3.7300000000000001E-4</v>
      </c>
      <c r="K213" s="15">
        <v>3.4279999999999999</v>
      </c>
      <c r="L213" s="12">
        <f t="shared" si="6"/>
        <v>0.48120942478909845</v>
      </c>
      <c r="M213" s="15">
        <f t="shared" si="7"/>
        <v>-1.0552631960073318</v>
      </c>
      <c r="N213" s="5"/>
    </row>
    <row r="214" spans="1:14" x14ac:dyDescent="0.2">
      <c r="A214" s="12" t="s">
        <v>164</v>
      </c>
      <c r="B214" s="12" t="s">
        <v>312</v>
      </c>
      <c r="C214" s="12">
        <v>9.9999999999999995E-7</v>
      </c>
      <c r="D214" s="12">
        <v>2785436</v>
      </c>
      <c r="E214" s="12">
        <v>5805976</v>
      </c>
      <c r="F214" s="12">
        <v>-3020541</v>
      </c>
      <c r="G214" s="12">
        <v>240013</v>
      </c>
      <c r="H214" s="12">
        <v>12.58</v>
      </c>
      <c r="I214" s="12">
        <v>8</v>
      </c>
      <c r="J214" s="12">
        <v>3.0000000000000001E-6</v>
      </c>
      <c r="K214" s="15">
        <v>5.5810000000000004</v>
      </c>
      <c r="L214" s="12">
        <f t="shared" si="6"/>
        <v>0.47975327490158415</v>
      </c>
      <c r="M214" s="15">
        <f t="shared" si="7"/>
        <v>-1.0596354402787986</v>
      </c>
      <c r="N214" s="5"/>
    </row>
    <row r="215" spans="1:14" x14ac:dyDescent="0.2">
      <c r="A215" s="12" t="s">
        <v>153</v>
      </c>
      <c r="B215" s="12" t="s">
        <v>312</v>
      </c>
      <c r="C215" s="12">
        <v>3.6200000000000002E-4</v>
      </c>
      <c r="D215" s="12">
        <v>19491633</v>
      </c>
      <c r="E215" s="12">
        <v>40842904</v>
      </c>
      <c r="F215" s="12">
        <v>-21351270</v>
      </c>
      <c r="G215" s="12">
        <v>3619943</v>
      </c>
      <c r="H215" s="12">
        <v>5.8979999999999997</v>
      </c>
      <c r="I215" s="12">
        <v>8</v>
      </c>
      <c r="J215" s="12">
        <v>2.72E-4</v>
      </c>
      <c r="K215" s="15">
        <v>3.5659999999999998</v>
      </c>
      <c r="L215" s="12">
        <f t="shared" si="6"/>
        <v>0.47723425836713274</v>
      </c>
      <c r="M215" s="15">
        <f t="shared" si="7"/>
        <v>-1.0672304839532176</v>
      </c>
      <c r="N215" s="5"/>
    </row>
    <row r="216" spans="1:14" x14ac:dyDescent="0.2">
      <c r="A216" s="12" t="s">
        <v>357</v>
      </c>
      <c r="B216" s="12" t="s">
        <v>312</v>
      </c>
      <c r="C216" s="12">
        <v>2.8930000000000002E-3</v>
      </c>
      <c r="D216" s="12">
        <v>80200666</v>
      </c>
      <c r="E216" s="12">
        <v>169520881</v>
      </c>
      <c r="F216" s="12">
        <v>-89320215</v>
      </c>
      <c r="G216" s="12">
        <v>21137570</v>
      </c>
      <c r="H216" s="12">
        <v>4.226</v>
      </c>
      <c r="I216" s="12">
        <v>8</v>
      </c>
      <c r="J216" s="12">
        <v>1.722E-3</v>
      </c>
      <c r="K216" s="15">
        <v>2.7639999999999998</v>
      </c>
      <c r="L216" s="12">
        <f t="shared" si="6"/>
        <v>0.47310198912899704</v>
      </c>
      <c r="M216" s="15">
        <f t="shared" si="7"/>
        <v>-1.0797768683000808</v>
      </c>
      <c r="N216" s="5"/>
    </row>
    <row r="217" spans="1:14" s="25" customFormat="1" x14ac:dyDescent="0.2">
      <c r="A217" s="12" t="s">
        <v>149</v>
      </c>
      <c r="B217" s="12" t="s">
        <v>312</v>
      </c>
      <c r="C217" s="12" t="s">
        <v>313</v>
      </c>
      <c r="D217" s="12">
        <v>755826</v>
      </c>
      <c r="E217" s="12">
        <v>1608037</v>
      </c>
      <c r="F217" s="12">
        <v>-852212</v>
      </c>
      <c r="G217" s="12">
        <v>53721</v>
      </c>
      <c r="H217" s="12">
        <v>15.86</v>
      </c>
      <c r="I217" s="12">
        <v>8</v>
      </c>
      <c r="J217" s="12" t="s">
        <v>313</v>
      </c>
      <c r="K217" s="15">
        <v>6.1260000000000003</v>
      </c>
      <c r="L217" s="12">
        <f t="shared" si="6"/>
        <v>0.47003022940392541</v>
      </c>
      <c r="M217" s="15">
        <f t="shared" si="7"/>
        <v>-1.089174549993507</v>
      </c>
      <c r="N217" s="9"/>
    </row>
    <row r="218" spans="1:14" x14ac:dyDescent="0.2">
      <c r="A218" s="12" t="s">
        <v>268</v>
      </c>
      <c r="B218" s="12" t="s">
        <v>312</v>
      </c>
      <c r="C218" s="12" t="s">
        <v>313</v>
      </c>
      <c r="D218" s="12">
        <v>547346</v>
      </c>
      <c r="E218" s="12">
        <v>1195320</v>
      </c>
      <c r="F218" s="12">
        <v>-647973</v>
      </c>
      <c r="G218" s="12">
        <v>32916</v>
      </c>
      <c r="H218" s="12">
        <v>19.690000000000001</v>
      </c>
      <c r="I218" s="12">
        <v>8</v>
      </c>
      <c r="J218" s="12" t="s">
        <v>313</v>
      </c>
      <c r="K218" s="15">
        <v>6.6630000000000003</v>
      </c>
      <c r="L218" s="12">
        <f t="shared" si="6"/>
        <v>0.45790750593983204</v>
      </c>
      <c r="M218" s="15">
        <f t="shared" si="7"/>
        <v>-1.1268718812770364</v>
      </c>
      <c r="N218" s="5"/>
    </row>
    <row r="219" spans="1:14" x14ac:dyDescent="0.2">
      <c r="A219" s="12" t="s">
        <v>260</v>
      </c>
      <c r="B219" s="12" t="s">
        <v>312</v>
      </c>
      <c r="C219" s="12">
        <v>9.9999999999999995E-7</v>
      </c>
      <c r="D219" s="12">
        <v>4584255</v>
      </c>
      <c r="E219" s="12">
        <v>10016648</v>
      </c>
      <c r="F219" s="12">
        <v>-5432393</v>
      </c>
      <c r="G219" s="12">
        <v>410146</v>
      </c>
      <c r="H219" s="12">
        <v>13.25</v>
      </c>
      <c r="I219" s="12">
        <v>8</v>
      </c>
      <c r="J219" s="12">
        <v>1.9999999999999999E-6</v>
      </c>
      <c r="K219" s="15">
        <v>5.6710000000000003</v>
      </c>
      <c r="L219" s="12">
        <f t="shared" si="6"/>
        <v>0.45766358166923704</v>
      </c>
      <c r="M219" s="15">
        <f t="shared" si="7"/>
        <v>-1.1276406000551376</v>
      </c>
      <c r="N219" s="5"/>
    </row>
    <row r="220" spans="1:14" s="25" customFormat="1" x14ac:dyDescent="0.2">
      <c r="A220" s="12" t="s">
        <v>173</v>
      </c>
      <c r="B220" s="12" t="s">
        <v>312</v>
      </c>
      <c r="C220" s="12">
        <v>1.2999999999999999E-4</v>
      </c>
      <c r="D220" s="12">
        <v>4375376</v>
      </c>
      <c r="E220" s="12">
        <v>9593734</v>
      </c>
      <c r="F220" s="12">
        <v>-5218357</v>
      </c>
      <c r="G220" s="12">
        <v>760935</v>
      </c>
      <c r="H220" s="12">
        <v>6.8579999999999997</v>
      </c>
      <c r="I220" s="12">
        <v>8</v>
      </c>
      <c r="J220" s="12">
        <v>1.12E-4</v>
      </c>
      <c r="K220" s="15">
        <v>3.95</v>
      </c>
      <c r="L220" s="12">
        <f t="shared" si="6"/>
        <v>0.45606601141953695</v>
      </c>
      <c r="M220" s="15">
        <f t="shared" si="7"/>
        <v>-1.1326854383589213</v>
      </c>
      <c r="N220" s="9"/>
    </row>
    <row r="221" spans="1:14" s="20" customFormat="1" x14ac:dyDescent="0.2">
      <c r="A221" s="12" t="s">
        <v>298</v>
      </c>
      <c r="B221" s="12" t="s">
        <v>314</v>
      </c>
      <c r="C221" s="12">
        <v>5.5133000000000001E-2</v>
      </c>
      <c r="D221" s="12">
        <v>12431121</v>
      </c>
      <c r="E221" s="12">
        <v>27260835</v>
      </c>
      <c r="F221" s="12">
        <v>-14829714</v>
      </c>
      <c r="G221" s="12">
        <v>6610406</v>
      </c>
      <c r="H221" s="12">
        <v>2.2429999999999999</v>
      </c>
      <c r="I221" s="12">
        <v>8</v>
      </c>
      <c r="J221" s="12">
        <v>2.4534E-2</v>
      </c>
      <c r="K221" s="15">
        <v>1.61</v>
      </c>
      <c r="L221" s="12">
        <f t="shared" si="6"/>
        <v>0.45600661168302437</v>
      </c>
      <c r="M221" s="15">
        <f t="shared" si="7"/>
        <v>-1.1328733525737489</v>
      </c>
      <c r="N221" s="19"/>
    </row>
    <row r="222" spans="1:14" x14ac:dyDescent="0.2">
      <c r="A222" s="12" t="s">
        <v>99</v>
      </c>
      <c r="B222" s="12" t="s">
        <v>312</v>
      </c>
      <c r="C222" s="12">
        <v>1.0399999999999999E-4</v>
      </c>
      <c r="D222" s="12">
        <v>12965884</v>
      </c>
      <c r="E222" s="12">
        <v>28695275</v>
      </c>
      <c r="F222" s="12">
        <v>-15729391</v>
      </c>
      <c r="G222" s="12">
        <v>2221814</v>
      </c>
      <c r="H222" s="12">
        <v>7.08</v>
      </c>
      <c r="I222" s="12">
        <v>8</v>
      </c>
      <c r="J222" s="12">
        <v>9.2E-5</v>
      </c>
      <c r="K222" s="15">
        <v>4.0380000000000003</v>
      </c>
      <c r="L222" s="12">
        <f t="shared" si="6"/>
        <v>0.4518473511754113</v>
      </c>
      <c r="M222" s="15">
        <f t="shared" si="7"/>
        <v>-1.1460926295428473</v>
      </c>
      <c r="N222" s="5"/>
    </row>
    <row r="223" spans="1:14" x14ac:dyDescent="0.2">
      <c r="A223" s="12" t="s">
        <v>96</v>
      </c>
      <c r="B223" s="12" t="s">
        <v>312</v>
      </c>
      <c r="C223" s="12">
        <v>8.92E-4</v>
      </c>
      <c r="D223" s="12">
        <v>8468192</v>
      </c>
      <c r="E223" s="12">
        <v>18755667</v>
      </c>
      <c r="F223" s="12">
        <v>-10287475</v>
      </c>
      <c r="G223" s="12">
        <v>2004043</v>
      </c>
      <c r="H223" s="12">
        <v>5.133</v>
      </c>
      <c r="I223" s="12">
        <v>8</v>
      </c>
      <c r="J223" s="12">
        <v>6.0300000000000002E-4</v>
      </c>
      <c r="K223" s="15">
        <v>3.22</v>
      </c>
      <c r="L223" s="12">
        <f t="shared" si="6"/>
        <v>0.45150044517211785</v>
      </c>
      <c r="M223" s="15">
        <f t="shared" si="7"/>
        <v>-1.1472006847066107</v>
      </c>
      <c r="N223" s="5"/>
    </row>
    <row r="224" spans="1:14" x14ac:dyDescent="0.2">
      <c r="A224" s="12" t="s">
        <v>194</v>
      </c>
      <c r="B224" s="12" t="s">
        <v>312</v>
      </c>
      <c r="C224" s="12">
        <v>1.384E-3</v>
      </c>
      <c r="D224" s="12">
        <v>38677457</v>
      </c>
      <c r="E224" s="12">
        <v>85899076</v>
      </c>
      <c r="F224" s="12">
        <v>-47221619</v>
      </c>
      <c r="G224" s="12">
        <v>9871558</v>
      </c>
      <c r="H224" s="12">
        <v>4.7839999999999998</v>
      </c>
      <c r="I224" s="12">
        <v>8</v>
      </c>
      <c r="J224" s="12">
        <v>8.8900000000000003E-4</v>
      </c>
      <c r="K224" s="15">
        <v>3.0510000000000002</v>
      </c>
      <c r="L224" s="12">
        <f t="shared" si="6"/>
        <v>0.45026627527402041</v>
      </c>
      <c r="M224" s="15">
        <f t="shared" si="7"/>
        <v>-1.1511496703210395</v>
      </c>
      <c r="N224" s="5"/>
    </row>
    <row r="225" spans="1:14" s="25" customFormat="1" x14ac:dyDescent="0.2">
      <c r="A225" s="12" t="s">
        <v>187</v>
      </c>
      <c r="B225" s="12" t="s">
        <v>312</v>
      </c>
      <c r="C225" s="12">
        <v>1.0000000000000001E-5</v>
      </c>
      <c r="D225" s="12">
        <v>156291851</v>
      </c>
      <c r="E225" s="12">
        <v>347135301</v>
      </c>
      <c r="F225" s="12">
        <v>-190843450</v>
      </c>
      <c r="G225" s="12">
        <v>19467200</v>
      </c>
      <c r="H225" s="12">
        <v>9.8030000000000008</v>
      </c>
      <c r="I225" s="12">
        <v>8</v>
      </c>
      <c r="J225" s="12">
        <v>1.2E-5</v>
      </c>
      <c r="K225" s="15">
        <v>4.9039999999999999</v>
      </c>
      <c r="L225" s="12">
        <f t="shared" si="6"/>
        <v>0.4502332391714895</v>
      </c>
      <c r="M225" s="15">
        <f t="shared" si="7"/>
        <v>-1.1512555249507166</v>
      </c>
      <c r="N225" s="9"/>
    </row>
    <row r="226" spans="1:14" x14ac:dyDescent="0.2">
      <c r="A226" s="12" t="s">
        <v>65</v>
      </c>
      <c r="B226" s="12" t="s">
        <v>312</v>
      </c>
      <c r="C226" s="12">
        <v>3.9500000000000004E-3</v>
      </c>
      <c r="D226" s="12">
        <v>8531150</v>
      </c>
      <c r="E226" s="12">
        <v>19029136</v>
      </c>
      <c r="F226" s="12">
        <v>-10497987</v>
      </c>
      <c r="G226" s="12">
        <v>2624579</v>
      </c>
      <c r="H226" s="12">
        <v>4</v>
      </c>
      <c r="I226" s="12">
        <v>8</v>
      </c>
      <c r="J226" s="12">
        <v>2.2759999999999998E-3</v>
      </c>
      <c r="K226" s="15">
        <v>2.6429999999999998</v>
      </c>
      <c r="L226" s="12">
        <f t="shared" si="6"/>
        <v>0.44832040719032118</v>
      </c>
      <c r="M226" s="15">
        <f t="shared" si="7"/>
        <v>-1.1573979236669718</v>
      </c>
      <c r="N226" s="9"/>
    </row>
    <row r="227" spans="1:14" x14ac:dyDescent="0.2">
      <c r="A227" s="12" t="s">
        <v>100</v>
      </c>
      <c r="B227" s="12" t="s">
        <v>312</v>
      </c>
      <c r="C227" s="12">
        <v>9.1799999999999998E-4</v>
      </c>
      <c r="D227" s="12">
        <v>4965854</v>
      </c>
      <c r="E227" s="12">
        <v>11194998</v>
      </c>
      <c r="F227" s="12">
        <v>-6229145</v>
      </c>
      <c r="G227" s="12">
        <v>1218872</v>
      </c>
      <c r="H227" s="12">
        <v>5.1109999999999998</v>
      </c>
      <c r="I227" s="12">
        <v>8</v>
      </c>
      <c r="J227" s="12">
        <v>6.1600000000000001E-4</v>
      </c>
      <c r="K227" s="15">
        <v>3.2109999999999999</v>
      </c>
      <c r="L227" s="12">
        <f t="shared" si="6"/>
        <v>0.44357792649895961</v>
      </c>
      <c r="M227" s="15">
        <f t="shared" si="7"/>
        <v>-1.1727405195654286</v>
      </c>
      <c r="N227" s="9"/>
    </row>
    <row r="228" spans="1:14" x14ac:dyDescent="0.2">
      <c r="A228" s="12" t="s">
        <v>112</v>
      </c>
      <c r="B228" s="12" t="s">
        <v>312</v>
      </c>
      <c r="C228" s="12">
        <v>1.2725E-2</v>
      </c>
      <c r="D228" s="12">
        <v>12812703</v>
      </c>
      <c r="E228" s="12">
        <v>29565788</v>
      </c>
      <c r="F228" s="12">
        <v>-16753085</v>
      </c>
      <c r="G228" s="12">
        <v>5245009</v>
      </c>
      <c r="H228" s="12">
        <v>3.194</v>
      </c>
      <c r="I228" s="12">
        <v>8</v>
      </c>
      <c r="J228" s="12">
        <v>6.4989999999999996E-3</v>
      </c>
      <c r="K228" s="15">
        <v>2.1869999999999998</v>
      </c>
      <c r="L228" s="12">
        <f t="shared" si="6"/>
        <v>0.4333624728689795</v>
      </c>
      <c r="M228" s="15">
        <f t="shared" si="7"/>
        <v>-1.2063538665824411</v>
      </c>
      <c r="N228" s="5"/>
    </row>
    <row r="229" spans="1:14" x14ac:dyDescent="0.2">
      <c r="A229" s="12" t="s">
        <v>144</v>
      </c>
      <c r="B229" s="12" t="s">
        <v>312</v>
      </c>
      <c r="C229" s="12">
        <v>4.2900000000000002E-4</v>
      </c>
      <c r="D229" s="12">
        <v>443932</v>
      </c>
      <c r="E229" s="12">
        <v>1027242</v>
      </c>
      <c r="F229" s="12">
        <v>-583310</v>
      </c>
      <c r="G229" s="12">
        <v>101461</v>
      </c>
      <c r="H229" s="12">
        <v>5.7489999999999997</v>
      </c>
      <c r="I229" s="12">
        <v>8</v>
      </c>
      <c r="J229" s="12">
        <v>3.1599999999999998E-4</v>
      </c>
      <c r="K229" s="15">
        <v>3.5</v>
      </c>
      <c r="L229" s="12">
        <f t="shared" si="6"/>
        <v>0.43215912121973205</v>
      </c>
      <c r="M229" s="15">
        <f t="shared" si="7"/>
        <v>-1.2103654835941342</v>
      </c>
      <c r="N229" s="5"/>
    </row>
    <row r="230" spans="1:14" s="25" customFormat="1" x14ac:dyDescent="0.2">
      <c r="A230" s="12" t="s">
        <v>47</v>
      </c>
      <c r="B230" s="12" t="s">
        <v>312</v>
      </c>
      <c r="C230" s="12" t="s">
        <v>313</v>
      </c>
      <c r="D230" s="12">
        <v>2986109</v>
      </c>
      <c r="E230" s="12">
        <v>7015834</v>
      </c>
      <c r="F230" s="12">
        <v>-4029725</v>
      </c>
      <c r="G230" s="12">
        <v>256129</v>
      </c>
      <c r="H230" s="12">
        <v>15.73</v>
      </c>
      <c r="I230" s="12">
        <v>8</v>
      </c>
      <c r="J230" s="12" t="s">
        <v>313</v>
      </c>
      <c r="K230" s="15">
        <v>6.1130000000000004</v>
      </c>
      <c r="L230" s="12">
        <f t="shared" si="6"/>
        <v>0.42562423797370347</v>
      </c>
      <c r="M230" s="15">
        <f t="shared" si="7"/>
        <v>-1.2323477847231075</v>
      </c>
      <c r="N230" s="9"/>
    </row>
    <row r="231" spans="1:14" x14ac:dyDescent="0.2">
      <c r="A231" s="12" t="s">
        <v>52</v>
      </c>
      <c r="B231" s="12" t="s">
        <v>312</v>
      </c>
      <c r="C231" s="12">
        <v>4.8999999999999998E-5</v>
      </c>
      <c r="D231" s="12">
        <v>3259113</v>
      </c>
      <c r="E231" s="12">
        <v>7777397</v>
      </c>
      <c r="F231" s="12">
        <v>-4518284</v>
      </c>
      <c r="G231" s="12">
        <v>573210</v>
      </c>
      <c r="H231" s="12">
        <v>7.8819999999999997</v>
      </c>
      <c r="I231" s="12">
        <v>8</v>
      </c>
      <c r="J231" s="12">
        <v>4.8999999999999998E-5</v>
      </c>
      <c r="K231" s="15">
        <v>4.3140000000000001</v>
      </c>
      <c r="L231" s="12">
        <f t="shared" si="6"/>
        <v>0.41904932974361475</v>
      </c>
      <c r="M231" s="15">
        <f t="shared" si="7"/>
        <v>-1.2548080094652541</v>
      </c>
      <c r="N231" s="5"/>
    </row>
    <row r="232" spans="1:14" x14ac:dyDescent="0.2">
      <c r="A232" s="12" t="s">
        <v>145</v>
      </c>
      <c r="B232" s="12" t="s">
        <v>312</v>
      </c>
      <c r="C232" s="12">
        <v>4.8000000000000001E-4</v>
      </c>
      <c r="D232" s="12">
        <v>59848</v>
      </c>
      <c r="E232" s="12">
        <v>143724</v>
      </c>
      <c r="F232" s="12">
        <v>-83876</v>
      </c>
      <c r="G232" s="12">
        <v>14838</v>
      </c>
      <c r="H232" s="12">
        <v>5.6529999999999996</v>
      </c>
      <c r="I232" s="12">
        <v>8</v>
      </c>
      <c r="J232" s="12">
        <v>3.4499999999999998E-4</v>
      </c>
      <c r="K232" s="15">
        <v>3.4620000000000002</v>
      </c>
      <c r="L232" s="12">
        <f t="shared" si="6"/>
        <v>0.41640922879964376</v>
      </c>
      <c r="M232" s="15">
        <f t="shared" si="7"/>
        <v>-1.2639260517160826</v>
      </c>
      <c r="N232" s="5"/>
    </row>
    <row r="233" spans="1:14" x14ac:dyDescent="0.2">
      <c r="A233" s="12" t="s">
        <v>111</v>
      </c>
      <c r="B233" s="12" t="s">
        <v>312</v>
      </c>
      <c r="C233" s="12">
        <v>1.95E-4</v>
      </c>
      <c r="D233" s="12">
        <v>1873368</v>
      </c>
      <c r="E233" s="12">
        <v>4573024</v>
      </c>
      <c r="F233" s="12">
        <v>-2699657</v>
      </c>
      <c r="G233" s="12">
        <v>417620</v>
      </c>
      <c r="H233" s="12">
        <v>6.4640000000000004</v>
      </c>
      <c r="I233" s="12">
        <v>8</v>
      </c>
      <c r="J233" s="12">
        <v>1.5699999999999999E-4</v>
      </c>
      <c r="K233" s="15">
        <v>3.8050000000000002</v>
      </c>
      <c r="L233" s="12">
        <f t="shared" si="6"/>
        <v>0.40965627995829457</v>
      </c>
      <c r="M233" s="15">
        <f t="shared" si="7"/>
        <v>-1.2875141636337537</v>
      </c>
      <c r="N233" s="5"/>
    </row>
    <row r="234" spans="1:14" x14ac:dyDescent="0.2">
      <c r="A234" s="12" t="s">
        <v>294</v>
      </c>
      <c r="B234" s="12" t="s">
        <v>312</v>
      </c>
      <c r="C234" s="12">
        <v>5.04E-4</v>
      </c>
      <c r="D234" s="12">
        <v>2285522</v>
      </c>
      <c r="E234" s="12">
        <v>5604264</v>
      </c>
      <c r="F234" s="12">
        <v>-3318741</v>
      </c>
      <c r="G234" s="12">
        <v>591513</v>
      </c>
      <c r="H234" s="12">
        <v>5.6109999999999998</v>
      </c>
      <c r="I234" s="12">
        <v>8</v>
      </c>
      <c r="J234" s="12">
        <v>3.57E-4</v>
      </c>
      <c r="K234" s="15">
        <v>3.448</v>
      </c>
      <c r="L234" s="12">
        <f t="shared" si="6"/>
        <v>0.40781840398667873</v>
      </c>
      <c r="M234" s="15">
        <f t="shared" si="7"/>
        <v>-1.2940012122714457</v>
      </c>
      <c r="N234" s="5"/>
    </row>
    <row r="235" spans="1:14" x14ac:dyDescent="0.2">
      <c r="A235" s="12" t="s">
        <v>263</v>
      </c>
      <c r="B235" s="12" t="s">
        <v>312</v>
      </c>
      <c r="C235" s="12">
        <v>3.4099999999999999E-4</v>
      </c>
      <c r="D235" s="12">
        <v>382437</v>
      </c>
      <c r="E235" s="12">
        <v>996832</v>
      </c>
      <c r="F235" s="12">
        <v>-614396</v>
      </c>
      <c r="G235" s="12">
        <v>103213</v>
      </c>
      <c r="H235" s="12">
        <v>5.9530000000000003</v>
      </c>
      <c r="I235" s="12">
        <v>8</v>
      </c>
      <c r="J235" s="12">
        <v>2.5999999999999998E-4</v>
      </c>
      <c r="K235" s="15">
        <v>3.585</v>
      </c>
      <c r="L235" s="12">
        <f t="shared" si="6"/>
        <v>0.38365241083753332</v>
      </c>
      <c r="M235" s="15">
        <f t="shared" si="7"/>
        <v>-1.3821282741913321</v>
      </c>
      <c r="N235" s="9"/>
    </row>
    <row r="236" spans="1:14" x14ac:dyDescent="0.2">
      <c r="A236" s="12" t="s">
        <v>171</v>
      </c>
      <c r="B236" s="12" t="s">
        <v>312</v>
      </c>
      <c r="C236" s="12" t="s">
        <v>313</v>
      </c>
      <c r="D236" s="12">
        <v>115918259</v>
      </c>
      <c r="E236" s="12">
        <v>310969638</v>
      </c>
      <c r="F236" s="12">
        <v>-195051380</v>
      </c>
      <c r="G236" s="12">
        <v>4055713</v>
      </c>
      <c r="H236" s="12">
        <v>48.09</v>
      </c>
      <c r="I236" s="12">
        <v>8</v>
      </c>
      <c r="J236" s="12" t="s">
        <v>313</v>
      </c>
      <c r="K236" s="15">
        <v>8.4589999999999996</v>
      </c>
      <c r="L236" s="12">
        <f t="shared" si="6"/>
        <v>0.37276391272642506</v>
      </c>
      <c r="M236" s="15">
        <f t="shared" si="7"/>
        <v>-1.4236658954387598</v>
      </c>
      <c r="N236" s="5"/>
    </row>
    <row r="237" spans="1:14" x14ac:dyDescent="0.2">
      <c r="A237" s="12" t="s">
        <v>329</v>
      </c>
      <c r="B237" s="12" t="s">
        <v>312</v>
      </c>
      <c r="C237" s="12">
        <v>1.2999999999999999E-5</v>
      </c>
      <c r="D237" s="12">
        <v>1939871</v>
      </c>
      <c r="E237" s="12">
        <v>5305970</v>
      </c>
      <c r="F237" s="12">
        <v>-3366100</v>
      </c>
      <c r="G237" s="12">
        <v>357903</v>
      </c>
      <c r="H237" s="12">
        <v>9.4049999999999994</v>
      </c>
      <c r="I237" s="12">
        <v>8</v>
      </c>
      <c r="J237" s="12">
        <v>1.5999999999999999E-5</v>
      </c>
      <c r="K237" s="15">
        <v>4.8</v>
      </c>
      <c r="L237" s="12">
        <f t="shared" si="6"/>
        <v>0.3656015770914649</v>
      </c>
      <c r="M237" s="15">
        <f t="shared" si="7"/>
        <v>-1.4516558011403728</v>
      </c>
      <c r="N237" s="5"/>
    </row>
    <row r="238" spans="1:14" x14ac:dyDescent="0.2">
      <c r="A238" s="12" t="s">
        <v>79</v>
      </c>
      <c r="B238" s="12" t="s">
        <v>312</v>
      </c>
      <c r="C238" s="12">
        <v>2.12E-4</v>
      </c>
      <c r="D238" s="12">
        <v>2930932</v>
      </c>
      <c r="E238" s="12">
        <v>8551236</v>
      </c>
      <c r="F238" s="12">
        <v>-5620305</v>
      </c>
      <c r="G238" s="12">
        <v>879673</v>
      </c>
      <c r="H238" s="12">
        <v>6.3890000000000002</v>
      </c>
      <c r="I238" s="12">
        <v>8</v>
      </c>
      <c r="J238" s="12">
        <v>1.6699999999999999E-4</v>
      </c>
      <c r="K238" s="15">
        <v>3.778</v>
      </c>
      <c r="L238" s="12">
        <f t="shared" si="6"/>
        <v>0.34274951597640385</v>
      </c>
      <c r="M238" s="15">
        <f t="shared" si="7"/>
        <v>-1.5447734662247572</v>
      </c>
      <c r="N238" s="5"/>
    </row>
    <row r="239" spans="1:14" x14ac:dyDescent="0.2">
      <c r="A239" s="12" t="s">
        <v>228</v>
      </c>
      <c r="B239" s="12" t="s">
        <v>312</v>
      </c>
      <c r="C239" s="12" t="s">
        <v>313</v>
      </c>
      <c r="D239" s="12">
        <v>9927471</v>
      </c>
      <c r="E239" s="12">
        <v>29394567</v>
      </c>
      <c r="F239" s="12">
        <v>-19467096</v>
      </c>
      <c r="G239" s="12">
        <v>1001203</v>
      </c>
      <c r="H239" s="12">
        <v>19.440000000000001</v>
      </c>
      <c r="I239" s="12">
        <v>8</v>
      </c>
      <c r="J239" s="12" t="s">
        <v>313</v>
      </c>
      <c r="K239" s="15">
        <v>6.6619999999999999</v>
      </c>
      <c r="L239" s="12">
        <f t="shared" si="6"/>
        <v>0.33773149303406985</v>
      </c>
      <c r="M239" s="15">
        <f t="shared" si="7"/>
        <v>-1.5660513797834934</v>
      </c>
      <c r="N239" s="5"/>
    </row>
    <row r="240" spans="1:14" s="25" customFormat="1" x14ac:dyDescent="0.2">
      <c r="A240" s="12" t="s">
        <v>367</v>
      </c>
      <c r="B240" s="12" t="s">
        <v>312</v>
      </c>
      <c r="C240" s="12">
        <v>7.8999999999999996E-5</v>
      </c>
      <c r="D240" s="12">
        <v>3810846</v>
      </c>
      <c r="E240" s="12">
        <v>12587644</v>
      </c>
      <c r="F240" s="12">
        <v>-8776798</v>
      </c>
      <c r="G240" s="12">
        <v>1191608</v>
      </c>
      <c r="H240" s="12">
        <v>7.3659999999999997</v>
      </c>
      <c r="I240" s="12">
        <v>8</v>
      </c>
      <c r="J240" s="12">
        <v>7.2999999999999999E-5</v>
      </c>
      <c r="K240" s="15">
        <v>4.1390000000000002</v>
      </c>
      <c r="L240" s="12">
        <f t="shared" si="6"/>
        <v>0.30274497753511298</v>
      </c>
      <c r="M240" s="15">
        <f t="shared" si="7"/>
        <v>-1.723825068725938</v>
      </c>
      <c r="N240" s="9"/>
    </row>
    <row r="241" spans="1:14" x14ac:dyDescent="0.2">
      <c r="A241" s="12" t="s">
        <v>267</v>
      </c>
      <c r="B241" s="12" t="s">
        <v>312</v>
      </c>
      <c r="C241" s="12" t="s">
        <v>313</v>
      </c>
      <c r="D241" s="12">
        <v>10465241</v>
      </c>
      <c r="E241" s="12">
        <v>34752898</v>
      </c>
      <c r="F241" s="12">
        <v>-24287657</v>
      </c>
      <c r="G241" s="12">
        <v>1098122</v>
      </c>
      <c r="H241" s="12">
        <v>22.12</v>
      </c>
      <c r="I241" s="12">
        <v>8</v>
      </c>
      <c r="J241" s="12" t="s">
        <v>313</v>
      </c>
      <c r="K241" s="15">
        <v>6.8220000000000001</v>
      </c>
      <c r="L241" s="12">
        <f t="shared" si="6"/>
        <v>0.30113290120438302</v>
      </c>
      <c r="M241" s="15">
        <f t="shared" si="7"/>
        <v>-1.7315277521144963</v>
      </c>
      <c r="N241" s="5"/>
    </row>
    <row r="242" spans="1:14" s="25" customFormat="1" x14ac:dyDescent="0.2">
      <c r="A242" s="12" t="s">
        <v>230</v>
      </c>
      <c r="B242" s="12" t="s">
        <v>312</v>
      </c>
      <c r="C242" s="12" t="s">
        <v>313</v>
      </c>
      <c r="D242" s="12">
        <v>10587071</v>
      </c>
      <c r="E242" s="12">
        <v>35198993</v>
      </c>
      <c r="F242" s="12">
        <v>-24611922</v>
      </c>
      <c r="G242" s="12">
        <v>1026718</v>
      </c>
      <c r="H242" s="12">
        <v>23.97</v>
      </c>
      <c r="I242" s="12">
        <v>8</v>
      </c>
      <c r="J242" s="12" t="s">
        <v>313</v>
      </c>
      <c r="K242" s="15">
        <v>6.9329999999999998</v>
      </c>
      <c r="L242" s="12">
        <f t="shared" si="6"/>
        <v>0.30077766713382964</v>
      </c>
      <c r="M242" s="15">
        <f t="shared" si="7"/>
        <v>-1.7332306445985388</v>
      </c>
      <c r="N242" s="9"/>
    </row>
    <row r="243" spans="1:14" s="25" customFormat="1" x14ac:dyDescent="0.2">
      <c r="A243" s="12" t="s">
        <v>216</v>
      </c>
      <c r="B243" s="12" t="s">
        <v>312</v>
      </c>
      <c r="C243" s="12" t="s">
        <v>313</v>
      </c>
      <c r="D243" s="12">
        <v>20504021</v>
      </c>
      <c r="E243" s="12">
        <v>69021866</v>
      </c>
      <c r="F243" s="12">
        <v>-48517845</v>
      </c>
      <c r="G243" s="12">
        <v>2845347</v>
      </c>
      <c r="H243" s="12">
        <v>17.05</v>
      </c>
      <c r="I243" s="12">
        <v>8</v>
      </c>
      <c r="J243" s="12" t="s">
        <v>313</v>
      </c>
      <c r="K243" s="15">
        <v>6.3090000000000002</v>
      </c>
      <c r="L243" s="12">
        <f t="shared" si="6"/>
        <v>0.29706558498432944</v>
      </c>
      <c r="M243" s="15">
        <f t="shared" si="7"/>
        <v>-1.7511466160968154</v>
      </c>
      <c r="N243" s="9"/>
    </row>
    <row r="244" spans="1:14" x14ac:dyDescent="0.2">
      <c r="A244" s="12" t="s">
        <v>350</v>
      </c>
      <c r="B244" s="12" t="s">
        <v>312</v>
      </c>
      <c r="C244" s="12">
        <v>6.0000000000000002E-6</v>
      </c>
      <c r="D244" s="12">
        <v>3100058</v>
      </c>
      <c r="E244" s="12">
        <v>10873292</v>
      </c>
      <c r="F244" s="12">
        <v>-7773234</v>
      </c>
      <c r="G244" s="12">
        <v>741470</v>
      </c>
      <c r="H244" s="12">
        <v>10.48</v>
      </c>
      <c r="I244" s="12">
        <v>8</v>
      </c>
      <c r="J244" s="12">
        <v>7.9999999999999996E-6</v>
      </c>
      <c r="K244" s="15">
        <v>5.0970000000000004</v>
      </c>
      <c r="L244" s="12">
        <f t="shared" si="6"/>
        <v>0.28510758287370558</v>
      </c>
      <c r="M244" s="15">
        <f t="shared" si="7"/>
        <v>-1.8104216844125862</v>
      </c>
      <c r="N244" s="5"/>
    </row>
    <row r="245" spans="1:14" x14ac:dyDescent="0.2">
      <c r="A245" s="12" t="s">
        <v>331</v>
      </c>
      <c r="B245" s="12" t="s">
        <v>312</v>
      </c>
      <c r="C245" s="12">
        <v>9.9999999999999995E-7</v>
      </c>
      <c r="D245" s="12">
        <v>6588436</v>
      </c>
      <c r="E245" s="12">
        <v>24908375</v>
      </c>
      <c r="F245" s="12">
        <v>-18319939</v>
      </c>
      <c r="G245" s="12">
        <v>1385508</v>
      </c>
      <c r="H245" s="12">
        <v>13.22</v>
      </c>
      <c r="I245" s="12">
        <v>8</v>
      </c>
      <c r="J245" s="12">
        <v>1.9999999999999999E-6</v>
      </c>
      <c r="K245" s="15">
        <v>5.6710000000000003</v>
      </c>
      <c r="L245" s="12">
        <f t="shared" si="6"/>
        <v>0.26450685763322579</v>
      </c>
      <c r="M245" s="15">
        <f t="shared" si="7"/>
        <v>-1.9186229685964682</v>
      </c>
      <c r="N245" s="5"/>
    </row>
    <row r="246" spans="1:14" x14ac:dyDescent="0.2">
      <c r="A246" s="12" t="s">
        <v>56</v>
      </c>
      <c r="B246" s="12" t="s">
        <v>312</v>
      </c>
      <c r="C246" s="12" t="s">
        <v>313</v>
      </c>
      <c r="D246" s="12">
        <v>185172</v>
      </c>
      <c r="E246" s="12">
        <v>708475</v>
      </c>
      <c r="F246" s="12">
        <v>-523303</v>
      </c>
      <c r="G246" s="12">
        <v>25031</v>
      </c>
      <c r="H246" s="12">
        <v>20.91</v>
      </c>
      <c r="I246" s="12">
        <v>8</v>
      </c>
      <c r="J246" s="12" t="s">
        <v>313</v>
      </c>
      <c r="K246" s="15">
        <v>6.7640000000000002</v>
      </c>
      <c r="L246" s="12">
        <f t="shared" si="6"/>
        <v>0.26136702071350437</v>
      </c>
      <c r="M246" s="15">
        <f t="shared" si="7"/>
        <v>-1.9358509815073257</v>
      </c>
      <c r="N246" s="5"/>
    </row>
    <row r="247" spans="1:14" x14ac:dyDescent="0.2">
      <c r="A247" s="12" t="s">
        <v>192</v>
      </c>
      <c r="B247" s="12" t="s">
        <v>312</v>
      </c>
      <c r="C247" s="12" t="s">
        <v>313</v>
      </c>
      <c r="D247" s="12">
        <v>1169393</v>
      </c>
      <c r="E247" s="12">
        <v>4497347</v>
      </c>
      <c r="F247" s="12">
        <v>-3327954</v>
      </c>
      <c r="G247" s="12">
        <v>101386</v>
      </c>
      <c r="H247" s="12">
        <v>32.82</v>
      </c>
      <c r="I247" s="12">
        <v>8</v>
      </c>
      <c r="J247" s="12" t="s">
        <v>313</v>
      </c>
      <c r="K247" s="15">
        <v>7.57</v>
      </c>
      <c r="L247" s="12">
        <f t="shared" si="6"/>
        <v>0.26001840640715518</v>
      </c>
      <c r="M247" s="15">
        <f t="shared" si="7"/>
        <v>-1.9433143412782172</v>
      </c>
      <c r="N247" s="5"/>
    </row>
    <row r="248" spans="1:14" x14ac:dyDescent="0.2">
      <c r="A248" s="12" t="s">
        <v>234</v>
      </c>
      <c r="B248" s="12" t="s">
        <v>312</v>
      </c>
      <c r="C248" s="12" t="s">
        <v>313</v>
      </c>
      <c r="D248" s="12">
        <v>388898</v>
      </c>
      <c r="E248" s="12">
        <v>1538392</v>
      </c>
      <c r="F248" s="12">
        <v>-1149494</v>
      </c>
      <c r="G248" s="12">
        <v>56657</v>
      </c>
      <c r="H248" s="12">
        <v>20.29</v>
      </c>
      <c r="I248" s="12">
        <v>8</v>
      </c>
      <c r="J248" s="12" t="s">
        <v>313</v>
      </c>
      <c r="K248" s="15">
        <v>6.74</v>
      </c>
      <c r="L248" s="12">
        <f t="shared" si="6"/>
        <v>0.25279512633971057</v>
      </c>
      <c r="M248" s="15">
        <f t="shared" si="7"/>
        <v>-1.9839594449534688</v>
      </c>
      <c r="N248" s="5"/>
    </row>
    <row r="249" spans="1:14" s="25" customFormat="1" x14ac:dyDescent="0.2">
      <c r="A249" s="12" t="s">
        <v>327</v>
      </c>
      <c r="B249" s="12" t="s">
        <v>312</v>
      </c>
      <c r="C249" s="12" t="s">
        <v>313</v>
      </c>
      <c r="D249" s="12">
        <v>2227989</v>
      </c>
      <c r="E249" s="12">
        <v>9088162</v>
      </c>
      <c r="F249" s="12">
        <v>-6860173</v>
      </c>
      <c r="G249" s="12">
        <v>368556</v>
      </c>
      <c r="H249" s="12">
        <v>18.61</v>
      </c>
      <c r="I249" s="12">
        <v>8</v>
      </c>
      <c r="J249" s="12" t="s">
        <v>313</v>
      </c>
      <c r="K249" s="15">
        <v>6.5339999999999998</v>
      </c>
      <c r="L249" s="12">
        <f t="shared" si="6"/>
        <v>0.24515287029434554</v>
      </c>
      <c r="M249" s="15">
        <f t="shared" si="7"/>
        <v>-2.0282464418292276</v>
      </c>
      <c r="N249" s="9"/>
    </row>
    <row r="250" spans="1:14" x14ac:dyDescent="0.2">
      <c r="A250" s="12" t="s">
        <v>270</v>
      </c>
      <c r="B250" s="12" t="s">
        <v>312</v>
      </c>
      <c r="C250" s="12">
        <v>9.9999999999999995E-7</v>
      </c>
      <c r="D250" s="12">
        <v>11087942</v>
      </c>
      <c r="E250" s="12">
        <v>46344961</v>
      </c>
      <c r="F250" s="12">
        <v>-35257020</v>
      </c>
      <c r="G250" s="12">
        <v>2797327</v>
      </c>
      <c r="H250" s="12">
        <v>12.6</v>
      </c>
      <c r="I250" s="12">
        <v>8</v>
      </c>
      <c r="J250" s="12">
        <v>3.0000000000000001E-6</v>
      </c>
      <c r="K250" s="15">
        <v>5.5810000000000004</v>
      </c>
      <c r="L250" s="12">
        <f t="shared" si="6"/>
        <v>0.23924805978367314</v>
      </c>
      <c r="M250" s="15">
        <f t="shared" si="7"/>
        <v>-2.0634208698702015</v>
      </c>
      <c r="N250" s="5"/>
    </row>
    <row r="251" spans="1:14" x14ac:dyDescent="0.2">
      <c r="A251" s="12" t="s">
        <v>237</v>
      </c>
      <c r="B251" s="12" t="s">
        <v>312</v>
      </c>
      <c r="C251" s="12" t="s">
        <v>313</v>
      </c>
      <c r="D251" s="12">
        <v>47017148</v>
      </c>
      <c r="E251" s="12">
        <v>197943901</v>
      </c>
      <c r="F251" s="12">
        <v>-150926754</v>
      </c>
      <c r="G251" s="12">
        <v>8470715</v>
      </c>
      <c r="H251" s="12">
        <v>17.82</v>
      </c>
      <c r="I251" s="12">
        <v>8</v>
      </c>
      <c r="J251" s="12" t="s">
        <v>313</v>
      </c>
      <c r="K251" s="15">
        <v>6.423</v>
      </c>
      <c r="L251" s="12">
        <f t="shared" si="6"/>
        <v>0.23752764173319996</v>
      </c>
      <c r="M251" s="15">
        <f t="shared" si="7"/>
        <v>-2.0738326813556531</v>
      </c>
      <c r="N251" s="5"/>
    </row>
    <row r="252" spans="1:14" x14ac:dyDescent="0.2">
      <c r="A252" s="12" t="s">
        <v>78</v>
      </c>
      <c r="B252" s="12" t="s">
        <v>312</v>
      </c>
      <c r="C252" s="12" t="s">
        <v>313</v>
      </c>
      <c r="D252" s="12">
        <v>2732766</v>
      </c>
      <c r="E252" s="12">
        <v>11595898</v>
      </c>
      <c r="F252" s="12">
        <v>-8863132</v>
      </c>
      <c r="G252" s="12">
        <v>620804</v>
      </c>
      <c r="H252" s="12">
        <v>14.28</v>
      </c>
      <c r="I252" s="12">
        <v>8</v>
      </c>
      <c r="J252" s="12">
        <v>9.9999999999999995E-7</v>
      </c>
      <c r="K252" s="15">
        <v>5.8739999999999997</v>
      </c>
      <c r="L252" s="12">
        <f t="shared" si="6"/>
        <v>0.23566661245209297</v>
      </c>
      <c r="M252" s="15">
        <f t="shared" si="7"/>
        <v>-2.0851807124625528</v>
      </c>
      <c r="N252" s="5"/>
    </row>
    <row r="253" spans="1:14" x14ac:dyDescent="0.2">
      <c r="A253" s="12" t="s">
        <v>359</v>
      </c>
      <c r="B253" s="12" t="s">
        <v>312</v>
      </c>
      <c r="C253" s="12">
        <v>1.5999999999999999E-5</v>
      </c>
      <c r="D253" s="12">
        <v>160121</v>
      </c>
      <c r="E253" s="12">
        <v>746957</v>
      </c>
      <c r="F253" s="12">
        <v>-586836</v>
      </c>
      <c r="G253" s="12">
        <v>64077</v>
      </c>
      <c r="H253" s="12">
        <v>9.1579999999999995</v>
      </c>
      <c r="I253" s="12">
        <v>8</v>
      </c>
      <c r="J253" s="12">
        <v>1.8E-5</v>
      </c>
      <c r="K253" s="15">
        <v>4.7370000000000001</v>
      </c>
      <c r="L253" s="12">
        <f t="shared" si="6"/>
        <v>0.21436441455130617</v>
      </c>
      <c r="M253" s="15">
        <f t="shared" si="7"/>
        <v>-2.2218626630253056</v>
      </c>
      <c r="N253" s="5"/>
    </row>
    <row r="254" spans="1:14" s="25" customFormat="1" x14ac:dyDescent="0.2">
      <c r="A254" s="12" t="s">
        <v>63</v>
      </c>
      <c r="B254" s="12" t="s">
        <v>312</v>
      </c>
      <c r="C254" s="12">
        <v>9.9999999999999995E-7</v>
      </c>
      <c r="D254" s="12">
        <v>2676207</v>
      </c>
      <c r="E254" s="12">
        <v>16873722</v>
      </c>
      <c r="F254" s="12">
        <v>-14197515</v>
      </c>
      <c r="G254" s="12">
        <v>1108217</v>
      </c>
      <c r="H254" s="12">
        <v>12.81</v>
      </c>
      <c r="I254" s="12">
        <v>8</v>
      </c>
      <c r="J254" s="12">
        <v>3.0000000000000001E-6</v>
      </c>
      <c r="K254" s="15">
        <v>5.585</v>
      </c>
      <c r="L254" s="12">
        <f t="shared" si="6"/>
        <v>0.15860205590681178</v>
      </c>
      <c r="M254" s="15">
        <f t="shared" si="7"/>
        <v>-2.6565166225381702</v>
      </c>
      <c r="N254" s="9"/>
    </row>
    <row r="255" spans="1:14" x14ac:dyDescent="0.2">
      <c r="A255" s="12" t="s">
        <v>330</v>
      </c>
      <c r="B255" s="12" t="s">
        <v>312</v>
      </c>
      <c r="C255" s="12">
        <v>3.9999999999999998E-6</v>
      </c>
      <c r="D255" s="12">
        <v>692721</v>
      </c>
      <c r="E255" s="12">
        <v>8273107</v>
      </c>
      <c r="F255" s="12">
        <v>-7580386</v>
      </c>
      <c r="G255" s="12">
        <v>690253</v>
      </c>
      <c r="H255" s="12">
        <v>10.98</v>
      </c>
      <c r="I255" s="12">
        <v>8</v>
      </c>
      <c r="J255" s="12">
        <v>6.0000000000000002E-6</v>
      </c>
      <c r="K255" s="15">
        <v>5.2149999999999999</v>
      </c>
      <c r="L255" s="12">
        <f t="shared" si="6"/>
        <v>8.3731662119201411E-2</v>
      </c>
      <c r="M255" s="15">
        <f t="shared" si="7"/>
        <v>-3.5780829260812261</v>
      </c>
      <c r="N255" s="5"/>
    </row>
    <row r="256" spans="1:14" x14ac:dyDescent="0.2">
      <c r="A256" s="12" t="s">
        <v>328</v>
      </c>
      <c r="B256" s="12" t="s">
        <v>312</v>
      </c>
      <c r="C256" s="12">
        <v>1.9999999999999999E-6</v>
      </c>
      <c r="D256" s="12">
        <v>134375</v>
      </c>
      <c r="E256" s="12">
        <v>3134759</v>
      </c>
      <c r="F256" s="12">
        <v>-3000384</v>
      </c>
      <c r="G256" s="12">
        <v>242753</v>
      </c>
      <c r="H256" s="12">
        <v>12.36</v>
      </c>
      <c r="I256" s="12">
        <v>8</v>
      </c>
      <c r="J256" s="12">
        <v>3.0000000000000001E-6</v>
      </c>
      <c r="K256" s="15">
        <v>5.5289999999999999</v>
      </c>
      <c r="L256" s="12">
        <f t="shared" si="6"/>
        <v>4.2866134206808244E-2</v>
      </c>
      <c r="M256" s="15">
        <f t="shared" si="7"/>
        <v>-4.5440178732063012</v>
      </c>
      <c r="N256" s="5"/>
    </row>
  </sheetData>
  <autoFilter ref="A1:M1" xr:uid="{D9842C55-9E39-7342-A8E0-DD873010AAAD}">
    <sortState xmlns:xlrd2="http://schemas.microsoft.com/office/spreadsheetml/2017/richdata2" ref="A2:M258">
      <sortCondition descending="1" ref="L1:L258"/>
    </sortState>
  </autoFilter>
  <mergeCells count="1">
    <mergeCell ref="O3:P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45F0-9C8B-8C43-B4B2-3ED3A06CAE2F}">
  <dimension ref="A1:M256"/>
  <sheetViews>
    <sheetView topLeftCell="A205" workbookViewId="0">
      <selection activeCell="A231" sqref="A231:XFD231"/>
    </sheetView>
  </sheetViews>
  <sheetFormatPr baseColWidth="10" defaultRowHeight="15" x14ac:dyDescent="0.2"/>
  <cols>
    <col min="1" max="1" width="34" style="16" bestFit="1" customWidth="1"/>
    <col min="2" max="2" width="9.5" style="16" bestFit="1" customWidth="1"/>
    <col min="3" max="3" width="9.6640625" style="16" bestFit="1" customWidth="1"/>
    <col min="4" max="5" width="13.1640625" style="16" bestFit="1" customWidth="1"/>
    <col min="6" max="6" width="11.1640625" style="16" bestFit="1" customWidth="1"/>
    <col min="7" max="7" width="13.6640625" style="16" bestFit="1" customWidth="1"/>
    <col min="8" max="8" width="8.1640625" style="16" bestFit="1" customWidth="1"/>
    <col min="9" max="9" width="2.6640625" style="16" bestFit="1" customWidth="1"/>
    <col min="10" max="10" width="9.6640625" style="16" bestFit="1" customWidth="1"/>
    <col min="11" max="11" width="12.6640625" style="26" bestFit="1" customWidth="1"/>
    <col min="12" max="12" width="10.83203125" style="12"/>
    <col min="13" max="13" width="15.6640625" style="15" bestFit="1" customWidth="1"/>
    <col min="14" max="16384" width="10.83203125" style="16"/>
  </cols>
  <sheetData>
    <row r="1" spans="1:13" x14ac:dyDescent="0.2">
      <c r="A1" s="5"/>
      <c r="B1" s="5" t="s">
        <v>302</v>
      </c>
      <c r="C1" s="5" t="s">
        <v>303</v>
      </c>
      <c r="D1" s="5" t="s">
        <v>305</v>
      </c>
      <c r="E1" s="5" t="s">
        <v>318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</row>
    <row r="2" spans="1:13" x14ac:dyDescent="0.2">
      <c r="A2" s="28" t="s">
        <v>47</v>
      </c>
      <c r="B2" s="16" t="s">
        <v>312</v>
      </c>
      <c r="C2" s="16">
        <v>5.0949999999999997E-3</v>
      </c>
      <c r="D2" s="16">
        <v>5926195</v>
      </c>
      <c r="E2" s="16">
        <v>7015834</v>
      </c>
      <c r="F2" s="16">
        <v>-1089638</v>
      </c>
      <c r="G2" s="16">
        <v>285297</v>
      </c>
      <c r="H2" s="16">
        <v>3.819</v>
      </c>
      <c r="I2" s="16">
        <v>8</v>
      </c>
      <c r="J2" s="16">
        <v>7.1469999999999997E-3</v>
      </c>
      <c r="K2" s="16">
        <v>2.1459999999999999</v>
      </c>
      <c r="L2" s="12">
        <f>D2/E2</f>
        <v>0.84468860010085756</v>
      </c>
      <c r="M2" s="15">
        <f>LOG(L2,2)</f>
        <v>-0.24350851430963477</v>
      </c>
    </row>
    <row r="3" spans="1:13" x14ac:dyDescent="0.2">
      <c r="A3" s="28" t="s">
        <v>48</v>
      </c>
      <c r="B3" s="16" t="s">
        <v>314</v>
      </c>
      <c r="C3" s="16">
        <v>2.2019E-2</v>
      </c>
      <c r="D3" s="16">
        <v>1674228</v>
      </c>
      <c r="E3" s="16">
        <v>1951525</v>
      </c>
      <c r="F3" s="16">
        <v>-277297</v>
      </c>
      <c r="G3" s="16">
        <v>97851</v>
      </c>
      <c r="H3" s="16">
        <v>2.8340000000000001</v>
      </c>
      <c r="I3" s="16">
        <v>8</v>
      </c>
      <c r="J3" s="16">
        <v>2.3491999999999999E-2</v>
      </c>
      <c r="K3" s="16">
        <v>1.629</v>
      </c>
      <c r="L3" s="12">
        <f t="shared" ref="L3:L65" si="0">D3/E3</f>
        <v>0.85790753385173135</v>
      </c>
      <c r="M3" s="15">
        <f t="shared" ref="M3:M65" si="1">LOG(L3,2)</f>
        <v>-0.22110593392514918</v>
      </c>
    </row>
    <row r="4" spans="1:13" x14ac:dyDescent="0.2">
      <c r="A4" s="29" t="s">
        <v>49</v>
      </c>
      <c r="B4" s="16" t="s">
        <v>314</v>
      </c>
      <c r="C4" s="16">
        <v>0.25596600000000003</v>
      </c>
      <c r="D4" s="16">
        <v>75196792</v>
      </c>
      <c r="E4" s="16">
        <v>64328313</v>
      </c>
      <c r="F4" s="16">
        <v>10868479</v>
      </c>
      <c r="G4" s="16">
        <v>8883376</v>
      </c>
      <c r="H4" s="16">
        <v>1.2230000000000001</v>
      </c>
      <c r="I4" s="16">
        <v>8</v>
      </c>
      <c r="J4" s="16">
        <v>0.189165</v>
      </c>
      <c r="K4" s="16">
        <v>0.72319999999999995</v>
      </c>
      <c r="L4" s="12">
        <f t="shared" si="0"/>
        <v>1.1689532725660006</v>
      </c>
      <c r="M4" s="15">
        <f t="shared" si="1"/>
        <v>0.22521726110595075</v>
      </c>
    </row>
    <row r="5" spans="1:13" x14ac:dyDescent="0.2">
      <c r="A5" s="29" t="s">
        <v>50</v>
      </c>
      <c r="B5" s="16" t="s">
        <v>314</v>
      </c>
      <c r="C5" s="16">
        <v>0.331009</v>
      </c>
      <c r="D5" s="16">
        <v>1629694</v>
      </c>
      <c r="E5" s="16">
        <v>1993689</v>
      </c>
      <c r="F5" s="16">
        <v>-363994</v>
      </c>
      <c r="G5" s="16">
        <v>351740</v>
      </c>
      <c r="H5" s="16">
        <v>1.0349999999999999</v>
      </c>
      <c r="I5" s="16">
        <v>8</v>
      </c>
      <c r="J5" s="16">
        <v>0.23880000000000001</v>
      </c>
      <c r="K5" s="16">
        <v>0.622</v>
      </c>
      <c r="L5" s="12">
        <f t="shared" si="0"/>
        <v>0.8174263889703961</v>
      </c>
      <c r="M5" s="15">
        <f t="shared" si="1"/>
        <v>-0.29083927626308076</v>
      </c>
    </row>
    <row r="6" spans="1:13" x14ac:dyDescent="0.2">
      <c r="A6" s="28" t="s">
        <v>51</v>
      </c>
      <c r="B6" s="16" t="s">
        <v>314</v>
      </c>
      <c r="C6" s="16">
        <v>8.9049999999999997E-3</v>
      </c>
      <c r="D6" s="16">
        <v>131711746</v>
      </c>
      <c r="E6" s="16">
        <v>82106810</v>
      </c>
      <c r="F6" s="16">
        <v>49604937</v>
      </c>
      <c r="G6" s="16">
        <v>14446189</v>
      </c>
      <c r="H6" s="16">
        <v>3.4340000000000002</v>
      </c>
      <c r="I6" s="16">
        <v>8</v>
      </c>
      <c r="J6" s="16">
        <v>1.0793000000000001E-2</v>
      </c>
      <c r="K6" s="16">
        <v>1.9670000000000001</v>
      </c>
      <c r="L6" s="12">
        <f t="shared" si="0"/>
        <v>1.6041512999957008</v>
      </c>
      <c r="M6" s="15">
        <f t="shared" si="1"/>
        <v>0.68181022000937264</v>
      </c>
    </row>
    <row r="7" spans="1:13" x14ac:dyDescent="0.2">
      <c r="A7" s="28" t="s">
        <v>52</v>
      </c>
      <c r="B7" s="16" t="s">
        <v>312</v>
      </c>
      <c r="C7" s="16">
        <v>4.0159999999999996E-3</v>
      </c>
      <c r="D7" s="16">
        <v>5379402</v>
      </c>
      <c r="E7" s="16">
        <v>7777397</v>
      </c>
      <c r="F7" s="16">
        <v>-2397995</v>
      </c>
      <c r="G7" s="16">
        <v>601280</v>
      </c>
      <c r="H7" s="16">
        <v>3.988</v>
      </c>
      <c r="I7" s="16">
        <v>8</v>
      </c>
      <c r="J7" s="16">
        <v>5.7939999999999997E-3</v>
      </c>
      <c r="K7" s="16">
        <v>2.2370000000000001</v>
      </c>
      <c r="L7" s="12">
        <f t="shared" si="0"/>
        <v>0.69167126224879605</v>
      </c>
      <c r="M7" s="15">
        <f t="shared" si="1"/>
        <v>-0.53184157871722393</v>
      </c>
    </row>
    <row r="8" spans="1:13" x14ac:dyDescent="0.2">
      <c r="A8" s="29" t="s">
        <v>53</v>
      </c>
      <c r="B8" s="16" t="s">
        <v>312</v>
      </c>
      <c r="C8" s="16">
        <v>4.1790000000000004E-3</v>
      </c>
      <c r="D8" s="16">
        <v>6658747</v>
      </c>
      <c r="E8" s="16">
        <v>9343483</v>
      </c>
      <c r="F8" s="16">
        <v>-2684736</v>
      </c>
      <c r="G8" s="16">
        <v>678032</v>
      </c>
      <c r="H8" s="16">
        <v>3.96</v>
      </c>
      <c r="I8" s="16">
        <v>8</v>
      </c>
      <c r="J8" s="16">
        <v>5.973E-3</v>
      </c>
      <c r="K8" s="16">
        <v>2.2240000000000002</v>
      </c>
      <c r="L8" s="12">
        <f t="shared" si="0"/>
        <v>0.71266218389865965</v>
      </c>
      <c r="M8" s="15">
        <f t="shared" si="1"/>
        <v>-0.48870972243475436</v>
      </c>
    </row>
    <row r="9" spans="1:13" x14ac:dyDescent="0.2">
      <c r="A9" s="28" t="s">
        <v>54</v>
      </c>
      <c r="B9" s="16" t="s">
        <v>312</v>
      </c>
      <c r="C9" s="16">
        <v>5.5999999999999995E-4</v>
      </c>
      <c r="D9" s="16">
        <v>16234270</v>
      </c>
      <c r="E9" s="16">
        <v>9237936</v>
      </c>
      <c r="F9" s="16">
        <v>6996335</v>
      </c>
      <c r="G9" s="16">
        <v>1267323</v>
      </c>
      <c r="H9" s="16">
        <v>5.5209999999999999</v>
      </c>
      <c r="I9" s="16">
        <v>8</v>
      </c>
      <c r="J9" s="16">
        <v>1.0610000000000001E-3</v>
      </c>
      <c r="K9" s="16">
        <v>2.9740000000000002</v>
      </c>
      <c r="L9" s="12">
        <f t="shared" si="0"/>
        <v>1.7573481782077729</v>
      </c>
      <c r="M9" s="15">
        <f t="shared" si="1"/>
        <v>0.81340005657640935</v>
      </c>
    </row>
    <row r="10" spans="1:13" x14ac:dyDescent="0.2">
      <c r="A10" s="29" t="s">
        <v>315</v>
      </c>
      <c r="B10" s="16" t="s">
        <v>314</v>
      </c>
      <c r="C10" s="16">
        <v>1.0449E-2</v>
      </c>
      <c r="D10" s="16">
        <v>4718591</v>
      </c>
      <c r="E10" s="16">
        <v>5604744</v>
      </c>
      <c r="F10" s="16">
        <v>-886153</v>
      </c>
      <c r="G10" s="16">
        <v>266443</v>
      </c>
      <c r="H10" s="16">
        <v>3.3260000000000001</v>
      </c>
      <c r="I10" s="16">
        <v>8</v>
      </c>
      <c r="J10" s="16">
        <v>1.2563E-2</v>
      </c>
      <c r="K10" s="16">
        <v>1.901</v>
      </c>
      <c r="L10" s="12">
        <f t="shared" si="0"/>
        <v>0.84189233263820795</v>
      </c>
      <c r="M10" s="15">
        <f t="shared" si="1"/>
        <v>-0.248292352214389</v>
      </c>
    </row>
    <row r="11" spans="1:13" x14ac:dyDescent="0.2">
      <c r="A11" s="28" t="s">
        <v>56</v>
      </c>
      <c r="B11" s="16" t="s">
        <v>314</v>
      </c>
      <c r="C11" s="16">
        <v>5.9889999999999999E-2</v>
      </c>
      <c r="D11" s="16">
        <v>829444</v>
      </c>
      <c r="E11" s="16">
        <v>708475</v>
      </c>
      <c r="F11" s="16">
        <v>120968</v>
      </c>
      <c r="G11" s="16">
        <v>55228</v>
      </c>
      <c r="H11" s="16">
        <v>2.19</v>
      </c>
      <c r="I11" s="16">
        <v>8</v>
      </c>
      <c r="J11" s="16">
        <v>5.4331999999999998E-2</v>
      </c>
      <c r="K11" s="16">
        <v>1.2649999999999999</v>
      </c>
      <c r="L11" s="12">
        <f t="shared" si="0"/>
        <v>1.1707456155827658</v>
      </c>
      <c r="M11" s="15">
        <f t="shared" si="1"/>
        <v>0.22742763518509232</v>
      </c>
    </row>
    <row r="12" spans="1:13" x14ac:dyDescent="0.2">
      <c r="A12" s="28" t="s">
        <v>57</v>
      </c>
      <c r="B12" s="16" t="s">
        <v>312</v>
      </c>
      <c r="C12" s="16">
        <v>3.1700000000000001E-4</v>
      </c>
      <c r="D12" s="16">
        <v>4251301</v>
      </c>
      <c r="E12" s="16">
        <v>7194939</v>
      </c>
      <c r="F12" s="16">
        <v>-2943639</v>
      </c>
      <c r="G12" s="16">
        <v>489194</v>
      </c>
      <c r="H12" s="16">
        <v>6.0170000000000003</v>
      </c>
      <c r="I12" s="16">
        <v>8</v>
      </c>
      <c r="J12" s="16">
        <v>6.4899999999999995E-4</v>
      </c>
      <c r="K12" s="16">
        <v>3.1869999999999998</v>
      </c>
      <c r="L12" s="12">
        <f t="shared" si="0"/>
        <v>0.59087380726924854</v>
      </c>
      <c r="M12" s="15">
        <f t="shared" si="1"/>
        <v>-0.75907804750733332</v>
      </c>
    </row>
    <row r="13" spans="1:13" x14ac:dyDescent="0.2">
      <c r="A13" s="28" t="s">
        <v>58</v>
      </c>
      <c r="B13" s="16" t="s">
        <v>312</v>
      </c>
      <c r="C13" s="16">
        <v>1.5699999999999999E-4</v>
      </c>
      <c r="D13" s="16">
        <v>5169325</v>
      </c>
      <c r="E13" s="16">
        <v>3051320</v>
      </c>
      <c r="F13" s="16">
        <v>2118005</v>
      </c>
      <c r="G13" s="16">
        <v>317405</v>
      </c>
      <c r="H13" s="16">
        <v>6.673</v>
      </c>
      <c r="I13" s="16">
        <v>8</v>
      </c>
      <c r="J13" s="16">
        <v>3.97E-4</v>
      </c>
      <c r="K13" s="16">
        <v>3.4020000000000001</v>
      </c>
      <c r="L13" s="12">
        <f t="shared" si="0"/>
        <v>1.6941274595912588</v>
      </c>
      <c r="M13" s="15">
        <f t="shared" si="1"/>
        <v>0.76054242154298013</v>
      </c>
    </row>
    <row r="14" spans="1:13" x14ac:dyDescent="0.2">
      <c r="A14" s="28" t="s">
        <v>59</v>
      </c>
      <c r="B14" s="16" t="s">
        <v>312</v>
      </c>
      <c r="C14" s="16">
        <v>5.0000000000000004E-6</v>
      </c>
      <c r="D14" s="16">
        <v>5811759</v>
      </c>
      <c r="E14" s="16">
        <v>3305265</v>
      </c>
      <c r="F14" s="16">
        <v>2506494</v>
      </c>
      <c r="G14" s="16">
        <v>235375</v>
      </c>
      <c r="H14" s="16">
        <v>10.65</v>
      </c>
      <c r="I14" s="16">
        <v>8</v>
      </c>
      <c r="J14" s="16">
        <v>3.1000000000000001E-5</v>
      </c>
      <c r="K14" s="16">
        <v>4.5060000000000002</v>
      </c>
      <c r="L14" s="12">
        <f t="shared" si="0"/>
        <v>1.7583337493362863</v>
      </c>
      <c r="M14" s="15">
        <f t="shared" si="1"/>
        <v>0.81420893442491848</v>
      </c>
    </row>
    <row r="15" spans="1:13" x14ac:dyDescent="0.2">
      <c r="A15" s="29" t="s">
        <v>60</v>
      </c>
      <c r="B15" s="16" t="s">
        <v>312</v>
      </c>
      <c r="C15" s="16">
        <v>7.7000000000000001E-5</v>
      </c>
      <c r="D15" s="16">
        <v>2163034</v>
      </c>
      <c r="E15" s="16">
        <v>1682107</v>
      </c>
      <c r="F15" s="16">
        <v>480926</v>
      </c>
      <c r="G15" s="16">
        <v>65123</v>
      </c>
      <c r="H15" s="16">
        <v>7.3849999999999998</v>
      </c>
      <c r="I15" s="16">
        <v>8</v>
      </c>
      <c r="J15" s="16">
        <v>2.1699999999999999E-4</v>
      </c>
      <c r="K15" s="16">
        <v>3.6640000000000001</v>
      </c>
      <c r="L15" s="12">
        <f t="shared" si="0"/>
        <v>1.2859074957776171</v>
      </c>
      <c r="M15" s="15">
        <f t="shared" si="1"/>
        <v>0.36278686336340116</v>
      </c>
    </row>
    <row r="16" spans="1:13" x14ac:dyDescent="0.2">
      <c r="A16" s="28" t="s">
        <v>61</v>
      </c>
      <c r="B16" s="16" t="s">
        <v>314</v>
      </c>
      <c r="C16" s="16">
        <v>7.3788999999999993E-2</v>
      </c>
      <c r="D16" s="16">
        <v>565002</v>
      </c>
      <c r="E16" s="16">
        <v>727620</v>
      </c>
      <c r="F16" s="16">
        <v>-162618</v>
      </c>
      <c r="G16" s="16">
        <v>79085</v>
      </c>
      <c r="H16" s="16">
        <v>2.056</v>
      </c>
      <c r="I16" s="16">
        <v>8</v>
      </c>
      <c r="J16" s="16">
        <v>6.5375000000000003E-2</v>
      </c>
      <c r="K16" s="16">
        <v>1.1850000000000001</v>
      </c>
      <c r="L16" s="12">
        <f t="shared" si="0"/>
        <v>0.77650696792281682</v>
      </c>
      <c r="M16" s="15">
        <f t="shared" si="1"/>
        <v>-0.36492922430879754</v>
      </c>
    </row>
    <row r="17" spans="1:13" x14ac:dyDescent="0.2">
      <c r="A17" s="29" t="s">
        <v>62</v>
      </c>
      <c r="B17" s="16" t="s">
        <v>314</v>
      </c>
      <c r="C17" s="16">
        <v>4.1359E-2</v>
      </c>
      <c r="D17" s="16">
        <v>40600125</v>
      </c>
      <c r="E17" s="16">
        <v>27475118</v>
      </c>
      <c r="F17" s="16">
        <v>13125007</v>
      </c>
      <c r="G17" s="16">
        <v>5406665</v>
      </c>
      <c r="H17" s="16">
        <v>2.4279999999999999</v>
      </c>
      <c r="I17" s="16">
        <v>8</v>
      </c>
      <c r="J17" s="16">
        <v>4.0425000000000003E-2</v>
      </c>
      <c r="K17" s="16">
        <v>1.393</v>
      </c>
      <c r="L17" s="12">
        <f t="shared" si="0"/>
        <v>1.47770520949173</v>
      </c>
      <c r="M17" s="15">
        <f t="shared" si="1"/>
        <v>0.56335849193139953</v>
      </c>
    </row>
    <row r="18" spans="1:13" x14ac:dyDescent="0.2">
      <c r="A18" s="28" t="s">
        <v>63</v>
      </c>
      <c r="B18" s="16" t="s">
        <v>312</v>
      </c>
      <c r="C18" s="16">
        <v>2.6999999999999999E-5</v>
      </c>
      <c r="D18" s="16">
        <v>7411033</v>
      </c>
      <c r="E18" s="16">
        <v>16873722</v>
      </c>
      <c r="F18" s="16">
        <v>-9462688</v>
      </c>
      <c r="G18" s="16">
        <v>1107587</v>
      </c>
      <c r="H18" s="16">
        <v>8.5440000000000005</v>
      </c>
      <c r="I18" s="16">
        <v>8</v>
      </c>
      <c r="J18" s="16">
        <v>1E-4</v>
      </c>
      <c r="K18" s="16">
        <v>3.9990000000000001</v>
      </c>
      <c r="L18" s="12">
        <f t="shared" si="0"/>
        <v>0.4392055884291563</v>
      </c>
      <c r="M18" s="15">
        <f t="shared" si="1"/>
        <v>-1.1870316836504957</v>
      </c>
    </row>
    <row r="19" spans="1:13" x14ac:dyDescent="0.2">
      <c r="A19" s="28" t="s">
        <v>64</v>
      </c>
      <c r="B19" s="16" t="s">
        <v>314</v>
      </c>
      <c r="C19" s="16">
        <v>0.243863</v>
      </c>
      <c r="D19" s="16">
        <v>1878629</v>
      </c>
      <c r="E19" s="16">
        <v>2176309</v>
      </c>
      <c r="F19" s="16">
        <v>-297680</v>
      </c>
      <c r="G19" s="16">
        <v>236628</v>
      </c>
      <c r="H19" s="16">
        <v>1.258</v>
      </c>
      <c r="I19" s="16">
        <v>8</v>
      </c>
      <c r="J19" s="16">
        <v>0.184312</v>
      </c>
      <c r="K19" s="16">
        <v>0.73440000000000005</v>
      </c>
      <c r="L19" s="12">
        <f t="shared" si="0"/>
        <v>0.86321795296531878</v>
      </c>
      <c r="M19" s="15">
        <f t="shared" si="1"/>
        <v>-0.2122032249818501</v>
      </c>
    </row>
    <row r="20" spans="1:13" x14ac:dyDescent="0.2">
      <c r="A20" s="28" t="s">
        <v>65</v>
      </c>
      <c r="B20" s="16" t="s">
        <v>314</v>
      </c>
      <c r="C20" s="16">
        <v>4.2973999999999998E-2</v>
      </c>
      <c r="D20" s="16">
        <v>10312053</v>
      </c>
      <c r="E20" s="16">
        <v>19029136</v>
      </c>
      <c r="F20" s="16">
        <v>-8717083</v>
      </c>
      <c r="G20" s="16">
        <v>3627568</v>
      </c>
      <c r="H20" s="16">
        <v>2.403</v>
      </c>
      <c r="I20" s="16">
        <v>8</v>
      </c>
      <c r="J20" s="16">
        <v>4.1468999999999999E-2</v>
      </c>
      <c r="K20" s="16">
        <v>1.3819999999999999</v>
      </c>
      <c r="L20" s="12">
        <f t="shared" si="0"/>
        <v>0.54190862895719494</v>
      </c>
      <c r="M20" s="15">
        <f t="shared" si="1"/>
        <v>-0.88387847515844031</v>
      </c>
    </row>
    <row r="21" spans="1:13" x14ac:dyDescent="0.2">
      <c r="A21" s="29" t="s">
        <v>66</v>
      </c>
      <c r="B21" s="16" t="s">
        <v>312</v>
      </c>
      <c r="C21" s="16" t="s">
        <v>313</v>
      </c>
      <c r="D21" s="16">
        <v>7979935</v>
      </c>
      <c r="E21" s="16">
        <v>18423473</v>
      </c>
      <c r="F21" s="16">
        <v>-10443537</v>
      </c>
      <c r="G21" s="16">
        <v>344717</v>
      </c>
      <c r="H21" s="16">
        <v>30.3</v>
      </c>
      <c r="I21" s="16">
        <v>8</v>
      </c>
      <c r="J21" s="16" t="s">
        <v>313</v>
      </c>
      <c r="K21" s="16">
        <v>7.16</v>
      </c>
      <c r="L21" s="12">
        <f t="shared" si="0"/>
        <v>0.43313956060293302</v>
      </c>
      <c r="M21" s="15">
        <f t="shared" si="1"/>
        <v>-1.2070961485747509</v>
      </c>
    </row>
    <row r="22" spans="1:13" x14ac:dyDescent="0.2">
      <c r="A22" s="29" t="s">
        <v>67</v>
      </c>
      <c r="B22" s="16" t="s">
        <v>314</v>
      </c>
      <c r="C22" s="16">
        <v>8.7378999999999998E-2</v>
      </c>
      <c r="D22" s="16">
        <v>5634179</v>
      </c>
      <c r="E22" s="16">
        <v>4291285</v>
      </c>
      <c r="F22" s="16">
        <v>1342894</v>
      </c>
      <c r="G22" s="16">
        <v>689679</v>
      </c>
      <c r="H22" s="16">
        <v>1.9470000000000001</v>
      </c>
      <c r="I22" s="16">
        <v>8</v>
      </c>
      <c r="J22" s="16">
        <v>7.5645000000000004E-2</v>
      </c>
      <c r="K22" s="16">
        <v>1.121</v>
      </c>
      <c r="L22" s="12">
        <f t="shared" si="0"/>
        <v>1.3129351697684959</v>
      </c>
      <c r="M22" s="15">
        <f t="shared" si="1"/>
        <v>0.39279568046337771</v>
      </c>
    </row>
    <row r="23" spans="1:13" x14ac:dyDescent="0.2">
      <c r="A23" s="28" t="s">
        <v>68</v>
      </c>
      <c r="B23" s="16" t="s">
        <v>312</v>
      </c>
      <c r="C23" s="16" t="s">
        <v>313</v>
      </c>
      <c r="D23" s="16">
        <v>74699314</v>
      </c>
      <c r="E23" s="16">
        <v>43224737</v>
      </c>
      <c r="F23" s="16">
        <v>31474577</v>
      </c>
      <c r="G23" s="16">
        <v>1609575</v>
      </c>
      <c r="H23" s="16">
        <v>19.55</v>
      </c>
      <c r="I23" s="16">
        <v>8</v>
      </c>
      <c r="J23" s="16">
        <v>9.9999999999999995E-7</v>
      </c>
      <c r="K23" s="16">
        <v>5.9109999999999996</v>
      </c>
      <c r="L23" s="12">
        <f t="shared" si="0"/>
        <v>1.728161214722949</v>
      </c>
      <c r="M23" s="15">
        <f t="shared" si="1"/>
        <v>0.78923780826091827</v>
      </c>
    </row>
    <row r="24" spans="1:13" x14ac:dyDescent="0.2">
      <c r="A24" s="28" t="s">
        <v>69</v>
      </c>
      <c r="B24" s="16" t="s">
        <v>312</v>
      </c>
      <c r="C24" s="16">
        <v>2.23E-4</v>
      </c>
      <c r="D24" s="16">
        <v>13539617</v>
      </c>
      <c r="E24" s="16">
        <v>8451810</v>
      </c>
      <c r="F24" s="16">
        <v>5087807</v>
      </c>
      <c r="G24" s="16">
        <v>802686</v>
      </c>
      <c r="H24" s="16">
        <v>6.3380000000000001</v>
      </c>
      <c r="I24" s="16">
        <v>8</v>
      </c>
      <c r="J24" s="16">
        <v>5.13E-4</v>
      </c>
      <c r="K24" s="16">
        <v>3.29</v>
      </c>
      <c r="L24" s="12">
        <f t="shared" si="0"/>
        <v>1.6019783927939695</v>
      </c>
      <c r="M24" s="15">
        <f t="shared" si="1"/>
        <v>0.6798546890579763</v>
      </c>
    </row>
    <row r="25" spans="1:13" x14ac:dyDescent="0.2">
      <c r="A25" s="28" t="s">
        <v>70</v>
      </c>
      <c r="B25" s="16" t="s">
        <v>314</v>
      </c>
      <c r="C25" s="16">
        <v>0.55922000000000005</v>
      </c>
      <c r="D25" s="16">
        <v>1320175</v>
      </c>
      <c r="E25" s="16">
        <v>1165098</v>
      </c>
      <c r="F25" s="16">
        <v>155077</v>
      </c>
      <c r="G25" s="16">
        <v>254512</v>
      </c>
      <c r="H25" s="16">
        <v>0.60929999999999995</v>
      </c>
      <c r="I25" s="16">
        <v>8</v>
      </c>
      <c r="J25" s="16">
        <v>0.36518</v>
      </c>
      <c r="K25" s="16">
        <v>0.4375</v>
      </c>
      <c r="L25" s="12">
        <f t="shared" si="0"/>
        <v>1.1331021081488424</v>
      </c>
      <c r="M25" s="15">
        <f t="shared" si="1"/>
        <v>0.18027787376425006</v>
      </c>
    </row>
    <row r="26" spans="1:13" x14ac:dyDescent="0.2">
      <c r="A26" s="28" t="s">
        <v>71</v>
      </c>
      <c r="B26" s="16" t="s">
        <v>312</v>
      </c>
      <c r="C26" s="16">
        <v>1.2E-5</v>
      </c>
      <c r="D26" s="16">
        <v>14696223</v>
      </c>
      <c r="E26" s="16">
        <v>8749724</v>
      </c>
      <c r="F26" s="16">
        <v>5946499</v>
      </c>
      <c r="G26" s="16">
        <v>623531</v>
      </c>
      <c r="H26" s="16">
        <v>9.5370000000000008</v>
      </c>
      <c r="I26" s="16">
        <v>8</v>
      </c>
      <c r="J26" s="16">
        <v>5.7000000000000003E-5</v>
      </c>
      <c r="K26" s="16">
        <v>4.2439999999999998</v>
      </c>
      <c r="L26" s="12">
        <f t="shared" si="0"/>
        <v>1.6796213229125856</v>
      </c>
      <c r="M26" s="15">
        <f t="shared" si="1"/>
        <v>0.74813600851834805</v>
      </c>
    </row>
    <row r="27" spans="1:13" x14ac:dyDescent="0.2">
      <c r="A27" s="28" t="s">
        <v>72</v>
      </c>
      <c r="B27" s="16" t="s">
        <v>312</v>
      </c>
      <c r="C27" s="16">
        <v>1.1980000000000001E-3</v>
      </c>
      <c r="D27" s="16">
        <v>28660385</v>
      </c>
      <c r="E27" s="16">
        <v>20063374</v>
      </c>
      <c r="F27" s="16">
        <v>8597011</v>
      </c>
      <c r="G27" s="16">
        <v>1755490</v>
      </c>
      <c r="H27" s="16">
        <v>4.8970000000000002</v>
      </c>
      <c r="I27" s="16">
        <v>8</v>
      </c>
      <c r="J27" s="16">
        <v>2.1350000000000002E-3</v>
      </c>
      <c r="K27" s="16">
        <v>2.6709999999999998</v>
      </c>
      <c r="L27" s="12">
        <f t="shared" si="0"/>
        <v>1.428492784912448</v>
      </c>
      <c r="M27" s="15">
        <f t="shared" si="1"/>
        <v>0.51449374947182203</v>
      </c>
    </row>
    <row r="28" spans="1:13" x14ac:dyDescent="0.2">
      <c r="A28" s="28" t="s">
        <v>73</v>
      </c>
      <c r="B28" s="16" t="s">
        <v>314</v>
      </c>
      <c r="C28" s="16">
        <v>0.68811699999999998</v>
      </c>
      <c r="D28" s="16">
        <v>74259520</v>
      </c>
      <c r="E28" s="16">
        <v>72419021</v>
      </c>
      <c r="F28" s="16">
        <v>1840500</v>
      </c>
      <c r="G28" s="16">
        <v>4420817</v>
      </c>
      <c r="H28" s="16">
        <v>0.4163</v>
      </c>
      <c r="I28" s="16">
        <v>8</v>
      </c>
      <c r="J28" s="16">
        <v>0.42725299999999999</v>
      </c>
      <c r="K28" s="16">
        <v>0.36930000000000002</v>
      </c>
      <c r="L28" s="12">
        <f t="shared" si="0"/>
        <v>1.0254145799623555</v>
      </c>
      <c r="M28" s="15">
        <f t="shared" si="1"/>
        <v>3.6207316101060288E-2</v>
      </c>
    </row>
    <row r="29" spans="1:13" x14ac:dyDescent="0.2">
      <c r="A29" s="28" t="s">
        <v>325</v>
      </c>
      <c r="B29" s="16" t="s">
        <v>314</v>
      </c>
      <c r="C29" s="16">
        <v>2.5651E-2</v>
      </c>
      <c r="D29" s="16">
        <v>2546737</v>
      </c>
      <c r="E29" s="16">
        <v>1787544</v>
      </c>
      <c r="F29" s="16">
        <v>759193</v>
      </c>
      <c r="G29" s="16">
        <v>277596</v>
      </c>
      <c r="H29" s="16">
        <v>2.7349999999999999</v>
      </c>
      <c r="I29" s="16">
        <v>8</v>
      </c>
      <c r="J29" s="16">
        <v>2.6870000000000002E-2</v>
      </c>
      <c r="K29" s="16">
        <v>1.571</v>
      </c>
      <c r="L29" s="12">
        <f t="shared" si="0"/>
        <v>1.4247129021719185</v>
      </c>
      <c r="M29" s="15">
        <f t="shared" si="1"/>
        <v>0.51067122710701451</v>
      </c>
    </row>
    <row r="30" spans="1:13" x14ac:dyDescent="0.2">
      <c r="A30" s="28" t="s">
        <v>75</v>
      </c>
      <c r="B30" s="16" t="s">
        <v>314</v>
      </c>
      <c r="C30" s="16">
        <v>9.3571000000000001E-2</v>
      </c>
      <c r="D30" s="16">
        <v>391116</v>
      </c>
      <c r="E30" s="16">
        <v>224569</v>
      </c>
      <c r="F30" s="16">
        <v>166547</v>
      </c>
      <c r="G30" s="16">
        <v>87530</v>
      </c>
      <c r="H30" s="16">
        <v>1.903</v>
      </c>
      <c r="I30" s="16">
        <v>8</v>
      </c>
      <c r="J30" s="16">
        <v>7.9640000000000002E-2</v>
      </c>
      <c r="K30" s="16">
        <v>1.099</v>
      </c>
      <c r="L30" s="12">
        <f t="shared" si="0"/>
        <v>1.7416295214388451</v>
      </c>
      <c r="M30" s="15">
        <f t="shared" si="1"/>
        <v>0.80043776720493542</v>
      </c>
    </row>
    <row r="31" spans="1:13" x14ac:dyDescent="0.2">
      <c r="A31" s="28" t="s">
        <v>76</v>
      </c>
      <c r="B31" s="16" t="s">
        <v>314</v>
      </c>
      <c r="C31" s="16">
        <v>0.38096400000000002</v>
      </c>
      <c r="D31" s="16">
        <v>45967633</v>
      </c>
      <c r="E31" s="16">
        <v>52800941</v>
      </c>
      <c r="F31" s="16">
        <v>-6833309</v>
      </c>
      <c r="G31" s="16">
        <v>7370150</v>
      </c>
      <c r="H31" s="16">
        <v>0.92720000000000002</v>
      </c>
      <c r="I31" s="16">
        <v>8</v>
      </c>
      <c r="J31" s="16">
        <v>0.27224599999999999</v>
      </c>
      <c r="K31" s="16">
        <v>0.56499999999999995</v>
      </c>
      <c r="L31" s="12">
        <f t="shared" si="0"/>
        <v>0.87058359433404797</v>
      </c>
      <c r="M31" s="15">
        <f t="shared" si="1"/>
        <v>-0.19994526129488072</v>
      </c>
    </row>
    <row r="32" spans="1:13" x14ac:dyDescent="0.2">
      <c r="A32" s="28" t="s">
        <v>77</v>
      </c>
      <c r="B32" s="16" t="s">
        <v>314</v>
      </c>
      <c r="C32" s="16">
        <v>2.3227999999999999E-2</v>
      </c>
      <c r="D32" s="16">
        <v>867089583</v>
      </c>
      <c r="E32" s="16">
        <v>1049965609</v>
      </c>
      <c r="F32" s="16">
        <v>-182876026</v>
      </c>
      <c r="G32" s="16">
        <v>65332580</v>
      </c>
      <c r="H32" s="16">
        <v>2.7989999999999999</v>
      </c>
      <c r="I32" s="16">
        <v>8</v>
      </c>
      <c r="J32" s="16">
        <v>2.4608999999999999E-2</v>
      </c>
      <c r="K32" s="16">
        <v>1.609</v>
      </c>
      <c r="L32" s="12">
        <f t="shared" si="0"/>
        <v>0.82582665143273282</v>
      </c>
      <c r="M32" s="15">
        <f t="shared" si="1"/>
        <v>-0.27608911634736549</v>
      </c>
    </row>
    <row r="33" spans="1:13" x14ac:dyDescent="0.2">
      <c r="A33" s="28" t="s">
        <v>78</v>
      </c>
      <c r="B33" s="16" t="s">
        <v>312</v>
      </c>
      <c r="C33" s="16">
        <v>3.0430000000000001E-3</v>
      </c>
      <c r="D33" s="16">
        <v>8840283</v>
      </c>
      <c r="E33" s="16">
        <v>11595898</v>
      </c>
      <c r="F33" s="16">
        <v>-2755615</v>
      </c>
      <c r="G33" s="16">
        <v>657862</v>
      </c>
      <c r="H33" s="16">
        <v>4.1890000000000001</v>
      </c>
      <c r="I33" s="16">
        <v>8</v>
      </c>
      <c r="J33" s="16">
        <v>4.5640000000000003E-3</v>
      </c>
      <c r="K33" s="16">
        <v>2.3410000000000002</v>
      </c>
      <c r="L33" s="12">
        <f t="shared" si="0"/>
        <v>0.76236294938089311</v>
      </c>
      <c r="M33" s="15">
        <f t="shared" si="1"/>
        <v>-0.39145008849800733</v>
      </c>
    </row>
    <row r="34" spans="1:13" x14ac:dyDescent="0.2">
      <c r="A34" s="28" t="s">
        <v>79</v>
      </c>
      <c r="B34" s="16" t="s">
        <v>314</v>
      </c>
      <c r="C34" s="16">
        <v>0.48450199999999999</v>
      </c>
      <c r="D34" s="16">
        <v>9535272</v>
      </c>
      <c r="E34" s="16">
        <v>8551236</v>
      </c>
      <c r="F34" s="16">
        <v>984035</v>
      </c>
      <c r="G34" s="16">
        <v>1342546</v>
      </c>
      <c r="H34" s="16">
        <v>0.73299999999999998</v>
      </c>
      <c r="I34" s="16">
        <v>8</v>
      </c>
      <c r="J34" s="16">
        <v>0.32478800000000002</v>
      </c>
      <c r="K34" s="16">
        <v>0.4884</v>
      </c>
      <c r="L34" s="12">
        <f t="shared" si="0"/>
        <v>1.115075294378497</v>
      </c>
      <c r="M34" s="15">
        <f t="shared" si="1"/>
        <v>0.157141130019052</v>
      </c>
    </row>
    <row r="35" spans="1:13" x14ac:dyDescent="0.2">
      <c r="A35" s="29" t="s">
        <v>80</v>
      </c>
      <c r="B35" s="16" t="s">
        <v>312</v>
      </c>
      <c r="C35" s="16" t="s">
        <v>313</v>
      </c>
      <c r="D35" s="16">
        <v>97629200</v>
      </c>
      <c r="E35" s="16">
        <v>214492088</v>
      </c>
      <c r="F35" s="16">
        <v>-116862888</v>
      </c>
      <c r="G35" s="16">
        <v>6627056</v>
      </c>
      <c r="H35" s="16">
        <v>17.63</v>
      </c>
      <c r="I35" s="16">
        <v>8</v>
      </c>
      <c r="J35" s="16">
        <v>1.9999999999999999E-6</v>
      </c>
      <c r="K35" s="16">
        <v>5.7809999999999997</v>
      </c>
      <c r="L35" s="12">
        <f t="shared" si="0"/>
        <v>0.45516457464855298</v>
      </c>
      <c r="M35" s="15">
        <f t="shared" si="1"/>
        <v>-1.1355398174881746</v>
      </c>
    </row>
    <row r="36" spans="1:13" x14ac:dyDescent="0.2">
      <c r="A36" s="28" t="s">
        <v>81</v>
      </c>
      <c r="B36" s="16" t="s">
        <v>314</v>
      </c>
      <c r="C36" s="16">
        <v>4.4132999999999999E-2</v>
      </c>
      <c r="D36" s="16">
        <v>160577646</v>
      </c>
      <c r="E36" s="16">
        <v>127191003</v>
      </c>
      <c r="F36" s="16">
        <v>33386643</v>
      </c>
      <c r="G36" s="16">
        <v>13992966</v>
      </c>
      <c r="H36" s="16">
        <v>2.3860000000000001</v>
      </c>
      <c r="I36" s="16">
        <v>8</v>
      </c>
      <c r="J36" s="16">
        <v>4.2318000000000001E-2</v>
      </c>
      <c r="K36" s="16">
        <v>1.373</v>
      </c>
      <c r="L36" s="12">
        <f t="shared" si="0"/>
        <v>1.2624921748592548</v>
      </c>
      <c r="M36" s="15">
        <f t="shared" si="1"/>
        <v>0.33627444582345517</v>
      </c>
    </row>
    <row r="37" spans="1:13" x14ac:dyDescent="0.2">
      <c r="A37" s="28" t="s">
        <v>326</v>
      </c>
      <c r="B37" s="16" t="s">
        <v>314</v>
      </c>
      <c r="C37" s="16">
        <v>0.47856900000000002</v>
      </c>
      <c r="D37" s="16">
        <v>7059414</v>
      </c>
      <c r="E37" s="16">
        <v>6044974</v>
      </c>
      <c r="F37" s="16">
        <v>1014440</v>
      </c>
      <c r="G37" s="16">
        <v>1364813</v>
      </c>
      <c r="H37" s="16">
        <v>0.74329999999999996</v>
      </c>
      <c r="I37" s="16">
        <v>8</v>
      </c>
      <c r="J37" s="16">
        <v>0.32223600000000002</v>
      </c>
      <c r="K37" s="16">
        <v>0.49180000000000001</v>
      </c>
      <c r="L37" s="12">
        <f t="shared" si="0"/>
        <v>1.167815444698356</v>
      </c>
      <c r="M37" s="15">
        <f t="shared" si="1"/>
        <v>0.22381229643003603</v>
      </c>
    </row>
    <row r="38" spans="1:13" x14ac:dyDescent="0.2">
      <c r="A38" s="28" t="s">
        <v>327</v>
      </c>
      <c r="B38" s="16" t="s">
        <v>312</v>
      </c>
      <c r="C38" s="16">
        <v>1.6969999999999999E-3</v>
      </c>
      <c r="D38" s="16">
        <v>7029166</v>
      </c>
      <c r="E38" s="16">
        <v>9088162</v>
      </c>
      <c r="F38" s="16">
        <v>-2058996</v>
      </c>
      <c r="G38" s="16">
        <v>445083</v>
      </c>
      <c r="H38" s="16">
        <v>4.6260000000000003</v>
      </c>
      <c r="I38" s="16">
        <v>8</v>
      </c>
      <c r="J38" s="16">
        <v>2.745E-3</v>
      </c>
      <c r="K38" s="16">
        <v>2.5619999999999998</v>
      </c>
      <c r="L38" s="12">
        <f t="shared" si="0"/>
        <v>0.77344197869712272</v>
      </c>
      <c r="M38" s="15">
        <f t="shared" si="1"/>
        <v>-0.37063502581883617</v>
      </c>
    </row>
    <row r="39" spans="1:13" x14ac:dyDescent="0.2">
      <c r="A39" s="28" t="s">
        <v>84</v>
      </c>
      <c r="B39" s="16" t="s">
        <v>314</v>
      </c>
      <c r="C39" s="16">
        <v>0.80044000000000004</v>
      </c>
      <c r="D39" s="16">
        <v>1969186077</v>
      </c>
      <c r="E39" s="16">
        <v>1940043306</v>
      </c>
      <c r="F39" s="16">
        <v>29142771</v>
      </c>
      <c r="G39" s="16">
        <v>111516943</v>
      </c>
      <c r="H39" s="16">
        <v>0.26129999999999998</v>
      </c>
      <c r="I39" s="16">
        <v>8</v>
      </c>
      <c r="J39" s="16">
        <v>0.48897800000000002</v>
      </c>
      <c r="K39" s="16">
        <v>0.31069999999999998</v>
      </c>
      <c r="L39" s="12">
        <f t="shared" si="0"/>
        <v>1.0150217115823497</v>
      </c>
      <c r="M39" s="15">
        <f t="shared" si="1"/>
        <v>2.1510587368262023E-2</v>
      </c>
    </row>
    <row r="40" spans="1:13" x14ac:dyDescent="0.2">
      <c r="A40" s="28" t="s">
        <v>85</v>
      </c>
      <c r="B40" s="16" t="s">
        <v>314</v>
      </c>
      <c r="C40" s="16">
        <v>0.625054</v>
      </c>
      <c r="D40" s="16">
        <v>32671580</v>
      </c>
      <c r="E40" s="16">
        <v>30978322</v>
      </c>
      <c r="F40" s="16">
        <v>1693258</v>
      </c>
      <c r="G40" s="16">
        <v>3332140</v>
      </c>
      <c r="H40" s="16">
        <v>0.50819999999999999</v>
      </c>
      <c r="I40" s="16">
        <v>8</v>
      </c>
      <c r="J40" s="16">
        <v>0.394565</v>
      </c>
      <c r="K40" s="16">
        <v>0.40389999999999998</v>
      </c>
      <c r="L40" s="12">
        <f t="shared" si="0"/>
        <v>1.0546594486299161</v>
      </c>
      <c r="M40" s="15">
        <f t="shared" si="1"/>
        <v>7.6777225390314049E-2</v>
      </c>
    </row>
    <row r="41" spans="1:13" x14ac:dyDescent="0.2">
      <c r="A41" s="28" t="s">
        <v>86</v>
      </c>
      <c r="B41" s="16" t="s">
        <v>314</v>
      </c>
      <c r="C41" s="16">
        <v>0.111912</v>
      </c>
      <c r="D41" s="16">
        <v>197751269</v>
      </c>
      <c r="E41" s="16">
        <v>232593682</v>
      </c>
      <c r="F41" s="16">
        <v>-34842413</v>
      </c>
      <c r="G41" s="16">
        <v>19508075</v>
      </c>
      <c r="H41" s="16">
        <v>1.786</v>
      </c>
      <c r="I41" s="16">
        <v>8</v>
      </c>
      <c r="J41" s="16">
        <v>9.3672000000000005E-2</v>
      </c>
      <c r="K41" s="16">
        <v>1.028</v>
      </c>
      <c r="L41" s="12">
        <f t="shared" si="0"/>
        <v>0.85020051834426014</v>
      </c>
      <c r="M41" s="15">
        <f t="shared" si="1"/>
        <v>-0.23412495633786162</v>
      </c>
    </row>
    <row r="42" spans="1:13" x14ac:dyDescent="0.2">
      <c r="A42" s="29" t="s">
        <v>87</v>
      </c>
      <c r="B42" s="16" t="s">
        <v>314</v>
      </c>
      <c r="C42" s="16">
        <v>0.69136299999999995</v>
      </c>
      <c r="D42" s="16">
        <v>1128553</v>
      </c>
      <c r="E42" s="16">
        <v>1105841</v>
      </c>
      <c r="F42" s="16">
        <v>22711</v>
      </c>
      <c r="G42" s="16">
        <v>55163</v>
      </c>
      <c r="H42" s="16">
        <v>0.41170000000000001</v>
      </c>
      <c r="I42" s="16">
        <v>8</v>
      </c>
      <c r="J42" s="16">
        <v>0.42751600000000001</v>
      </c>
      <c r="K42" s="16">
        <v>0.36899999999999999</v>
      </c>
      <c r="L42" s="12">
        <f t="shared" si="0"/>
        <v>1.0205382148066495</v>
      </c>
      <c r="M42" s="15">
        <f t="shared" si="1"/>
        <v>2.9330206162688818E-2</v>
      </c>
    </row>
    <row r="43" spans="1:13" x14ac:dyDescent="0.2">
      <c r="A43" s="28" t="s">
        <v>88</v>
      </c>
      <c r="B43" s="16" t="s">
        <v>314</v>
      </c>
      <c r="C43" s="16">
        <v>0.42163499999999998</v>
      </c>
      <c r="D43" s="16">
        <v>20352575</v>
      </c>
      <c r="E43" s="16">
        <v>15105390</v>
      </c>
      <c r="F43" s="16">
        <v>5247185</v>
      </c>
      <c r="G43" s="16">
        <v>6195385</v>
      </c>
      <c r="H43" s="16">
        <v>0.84699999999999998</v>
      </c>
      <c r="I43" s="16">
        <v>8</v>
      </c>
      <c r="J43" s="16">
        <v>0.29167900000000002</v>
      </c>
      <c r="K43" s="16">
        <v>0.53510000000000002</v>
      </c>
      <c r="L43" s="12">
        <f t="shared" si="0"/>
        <v>1.3473716997707441</v>
      </c>
      <c r="M43" s="15">
        <f t="shared" si="1"/>
        <v>0.43014790235293959</v>
      </c>
    </row>
    <row r="44" spans="1:13" x14ac:dyDescent="0.2">
      <c r="A44" s="29" t="s">
        <v>89</v>
      </c>
      <c r="B44" s="16" t="s">
        <v>314</v>
      </c>
      <c r="C44" s="16">
        <v>0.68808499999999995</v>
      </c>
      <c r="D44" s="16">
        <v>82058982</v>
      </c>
      <c r="E44" s="16">
        <v>79174847</v>
      </c>
      <c r="F44" s="16">
        <v>2884134</v>
      </c>
      <c r="G44" s="16">
        <v>6926832</v>
      </c>
      <c r="H44" s="16">
        <v>0.41639999999999999</v>
      </c>
      <c r="I44" s="16">
        <v>8</v>
      </c>
      <c r="J44" s="16">
        <v>0.42725299999999999</v>
      </c>
      <c r="K44" s="16">
        <v>0.36930000000000002</v>
      </c>
      <c r="L44" s="12">
        <f t="shared" si="0"/>
        <v>1.0364274148834163</v>
      </c>
      <c r="M44" s="15">
        <f t="shared" si="1"/>
        <v>5.1619082337760087E-2</v>
      </c>
    </row>
    <row r="45" spans="1:13" x14ac:dyDescent="0.2">
      <c r="A45" s="28" t="s">
        <v>90</v>
      </c>
      <c r="B45" s="16" t="s">
        <v>314</v>
      </c>
      <c r="C45" s="16">
        <v>1.2681E-2</v>
      </c>
      <c r="D45" s="16">
        <v>1597129</v>
      </c>
      <c r="E45" s="16">
        <v>1322412</v>
      </c>
      <c r="F45" s="16">
        <v>274717</v>
      </c>
      <c r="G45" s="16">
        <v>85946</v>
      </c>
      <c r="H45" s="16">
        <v>3.1960000000000002</v>
      </c>
      <c r="I45" s="16">
        <v>8</v>
      </c>
      <c r="J45" s="16">
        <v>1.4555E-2</v>
      </c>
      <c r="K45" s="16">
        <v>1.837</v>
      </c>
      <c r="L45" s="12">
        <f t="shared" si="0"/>
        <v>1.2077393429581704</v>
      </c>
      <c r="M45" s="15">
        <f t="shared" si="1"/>
        <v>0.27230912254500006</v>
      </c>
    </row>
    <row r="46" spans="1:13" x14ac:dyDescent="0.2">
      <c r="A46" s="28" t="s">
        <v>91</v>
      </c>
      <c r="B46" s="16" t="s">
        <v>312</v>
      </c>
      <c r="C46" s="16">
        <v>3.754E-3</v>
      </c>
      <c r="D46" s="16">
        <v>8293639776</v>
      </c>
      <c r="E46" s="16">
        <v>6796356777</v>
      </c>
      <c r="F46" s="16">
        <v>1497283000</v>
      </c>
      <c r="G46" s="16">
        <v>370937092</v>
      </c>
      <c r="H46" s="16">
        <v>4.0359999999999996</v>
      </c>
      <c r="I46" s="16">
        <v>8</v>
      </c>
      <c r="J46" s="16">
        <v>5.4689999999999999E-3</v>
      </c>
      <c r="K46" s="16">
        <v>2.262</v>
      </c>
      <c r="L46" s="12">
        <f t="shared" si="0"/>
        <v>1.2203067096281723</v>
      </c>
      <c r="M46" s="15">
        <f t="shared" si="1"/>
        <v>0.28724379766339347</v>
      </c>
    </row>
    <row r="47" spans="1:13" x14ac:dyDescent="0.2">
      <c r="A47" s="28" t="s">
        <v>92</v>
      </c>
      <c r="B47" s="16" t="s">
        <v>312</v>
      </c>
      <c r="C47" s="16">
        <v>3.0990000000000002E-3</v>
      </c>
      <c r="D47" s="16">
        <v>7235572</v>
      </c>
      <c r="E47" s="16">
        <v>6150674</v>
      </c>
      <c r="F47" s="16">
        <v>1084897</v>
      </c>
      <c r="G47" s="16">
        <v>259827</v>
      </c>
      <c r="H47" s="16">
        <v>4.1749999999999998</v>
      </c>
      <c r="I47" s="16">
        <v>8</v>
      </c>
      <c r="J47" s="16">
        <v>4.6030000000000003E-3</v>
      </c>
      <c r="K47" s="16">
        <v>2.3370000000000002</v>
      </c>
      <c r="L47" s="12">
        <f t="shared" si="0"/>
        <v>1.1763868480104782</v>
      </c>
      <c r="M47" s="15">
        <f t="shared" si="1"/>
        <v>0.23436256011615358</v>
      </c>
    </row>
    <row r="48" spans="1:13" x14ac:dyDescent="0.2">
      <c r="A48" s="28" t="s">
        <v>93</v>
      </c>
      <c r="B48" s="16" t="s">
        <v>314</v>
      </c>
      <c r="C48" s="16">
        <v>3.5230999999999998E-2</v>
      </c>
      <c r="D48" s="16">
        <v>99605686</v>
      </c>
      <c r="E48" s="16">
        <v>196840128</v>
      </c>
      <c r="F48" s="16">
        <v>-97234442</v>
      </c>
      <c r="G48" s="16">
        <v>38425856</v>
      </c>
      <c r="H48" s="16">
        <v>2.5299999999999998</v>
      </c>
      <c r="I48" s="16">
        <v>8</v>
      </c>
      <c r="J48" s="16">
        <v>3.5347999999999997E-2</v>
      </c>
      <c r="K48" s="16">
        <v>1.452</v>
      </c>
      <c r="L48" s="12">
        <f t="shared" si="0"/>
        <v>0.50602327387228685</v>
      </c>
      <c r="M48" s="15">
        <f t="shared" si="1"/>
        <v>-0.98272435358842614</v>
      </c>
    </row>
    <row r="49" spans="1:13" x14ac:dyDescent="0.2">
      <c r="A49" s="28" t="s">
        <v>94</v>
      </c>
      <c r="B49" s="16" t="s">
        <v>314</v>
      </c>
      <c r="C49" s="16">
        <v>9.5324000000000006E-2</v>
      </c>
      <c r="D49" s="16">
        <v>7812959</v>
      </c>
      <c r="E49" s="16">
        <v>13771540</v>
      </c>
      <c r="F49" s="16">
        <v>-5958582</v>
      </c>
      <c r="G49" s="16">
        <v>3151531</v>
      </c>
      <c r="H49" s="16">
        <v>1.891</v>
      </c>
      <c r="I49" s="16">
        <v>8</v>
      </c>
      <c r="J49" s="16">
        <v>8.0679000000000001E-2</v>
      </c>
      <c r="K49" s="16">
        <v>1.093</v>
      </c>
      <c r="L49" s="12">
        <f t="shared" si="0"/>
        <v>0.56732645731704656</v>
      </c>
      <c r="M49" s="15">
        <f t="shared" si="1"/>
        <v>-0.81774894910511808</v>
      </c>
    </row>
    <row r="50" spans="1:13" x14ac:dyDescent="0.2">
      <c r="A50" s="28" t="s">
        <v>95</v>
      </c>
      <c r="B50" s="16" t="s">
        <v>314</v>
      </c>
      <c r="C50" s="16">
        <v>1.157E-2</v>
      </c>
      <c r="D50" s="16">
        <v>24619835</v>
      </c>
      <c r="E50" s="16">
        <v>43023439</v>
      </c>
      <c r="F50" s="16">
        <v>-18403604</v>
      </c>
      <c r="G50" s="16">
        <v>5649595</v>
      </c>
      <c r="H50" s="16">
        <v>3.258</v>
      </c>
      <c r="I50" s="16">
        <v>8</v>
      </c>
      <c r="J50" s="16">
        <v>1.3571E-2</v>
      </c>
      <c r="K50" s="16">
        <v>1.867</v>
      </c>
      <c r="L50" s="12">
        <f t="shared" si="0"/>
        <v>0.5722423769982683</v>
      </c>
      <c r="M50" s="15">
        <f t="shared" si="1"/>
        <v>-0.80530175552500449</v>
      </c>
    </row>
    <row r="51" spans="1:13" x14ac:dyDescent="0.2">
      <c r="A51" s="28" t="s">
        <v>96</v>
      </c>
      <c r="B51" s="16" t="s">
        <v>312</v>
      </c>
      <c r="C51" s="16">
        <v>5.653E-3</v>
      </c>
      <c r="D51" s="16">
        <v>11651017</v>
      </c>
      <c r="E51" s="16">
        <v>18755667</v>
      </c>
      <c r="F51" s="16">
        <v>-7104650</v>
      </c>
      <c r="G51" s="16">
        <v>1896367</v>
      </c>
      <c r="H51" s="16">
        <v>3.746</v>
      </c>
      <c r="I51" s="16">
        <v>8</v>
      </c>
      <c r="J51" s="16">
        <v>7.6899999999999998E-3</v>
      </c>
      <c r="K51" s="16">
        <v>2.1139999999999999</v>
      </c>
      <c r="L51" s="12">
        <f t="shared" si="0"/>
        <v>0.62119982189916256</v>
      </c>
      <c r="M51" s="15">
        <f t="shared" si="1"/>
        <v>-0.68687067878937258</v>
      </c>
    </row>
    <row r="52" spans="1:13" x14ac:dyDescent="0.2">
      <c r="A52" s="28" t="s">
        <v>97</v>
      </c>
      <c r="B52" s="16" t="s">
        <v>314</v>
      </c>
      <c r="C52" s="16">
        <v>1.7724E-2</v>
      </c>
      <c r="D52" s="16">
        <v>1045776754</v>
      </c>
      <c r="E52" s="16">
        <v>1929438335</v>
      </c>
      <c r="F52" s="16">
        <v>-883661581</v>
      </c>
      <c r="G52" s="16">
        <v>296985910</v>
      </c>
      <c r="H52" s="16">
        <v>2.9750000000000001</v>
      </c>
      <c r="I52" s="16">
        <v>8</v>
      </c>
      <c r="J52" s="16">
        <v>1.9456999999999999E-2</v>
      </c>
      <c r="K52" s="16">
        <v>1.7110000000000001</v>
      </c>
      <c r="L52" s="12">
        <f t="shared" si="0"/>
        <v>0.5420109754375747</v>
      </c>
      <c r="M52" s="15">
        <f t="shared" si="1"/>
        <v>-0.88360602919559139</v>
      </c>
    </row>
    <row r="53" spans="1:13" x14ac:dyDescent="0.2">
      <c r="A53" s="28" t="s">
        <v>98</v>
      </c>
      <c r="B53" s="16" t="s">
        <v>314</v>
      </c>
      <c r="C53" s="16">
        <v>0.158527</v>
      </c>
      <c r="D53" s="16">
        <v>18934037</v>
      </c>
      <c r="E53" s="16">
        <v>16653142</v>
      </c>
      <c r="F53" s="16">
        <v>2280895</v>
      </c>
      <c r="G53" s="16">
        <v>1466701</v>
      </c>
      <c r="H53" s="16">
        <v>1.5549999999999999</v>
      </c>
      <c r="I53" s="16">
        <v>8</v>
      </c>
      <c r="J53" s="16">
        <v>0.12707299999999999</v>
      </c>
      <c r="K53" s="16">
        <v>0.89590000000000003</v>
      </c>
      <c r="L53" s="12">
        <f t="shared" si="0"/>
        <v>1.1369648442317972</v>
      </c>
      <c r="M53" s="15">
        <f t="shared" si="1"/>
        <v>0.18518764575472424</v>
      </c>
    </row>
    <row r="54" spans="1:13" x14ac:dyDescent="0.2">
      <c r="A54" s="28" t="s">
        <v>99</v>
      </c>
      <c r="B54" s="16" t="s">
        <v>312</v>
      </c>
      <c r="C54" s="16">
        <v>5.1500000000000005E-4</v>
      </c>
      <c r="D54" s="16">
        <v>16932155</v>
      </c>
      <c r="E54" s="16">
        <v>28695275</v>
      </c>
      <c r="F54" s="16">
        <v>-11763120</v>
      </c>
      <c r="G54" s="16">
        <v>2103649</v>
      </c>
      <c r="H54" s="16">
        <v>5.5919999999999996</v>
      </c>
      <c r="I54" s="16">
        <v>8</v>
      </c>
      <c r="J54" s="16">
        <v>9.8799999999999995E-4</v>
      </c>
      <c r="K54" s="16">
        <v>3.0049999999999999</v>
      </c>
      <c r="L54" s="12">
        <f t="shared" si="0"/>
        <v>0.5900677027838207</v>
      </c>
      <c r="M54" s="15">
        <f t="shared" si="1"/>
        <v>-0.76104759996067173</v>
      </c>
    </row>
    <row r="55" spans="1:13" x14ac:dyDescent="0.2">
      <c r="A55" s="28" t="s">
        <v>100</v>
      </c>
      <c r="B55" s="16" t="s">
        <v>314</v>
      </c>
      <c r="C55" s="16">
        <v>1.1653999999999999E-2</v>
      </c>
      <c r="D55" s="16">
        <v>7931519</v>
      </c>
      <c r="E55" s="16">
        <v>11194998</v>
      </c>
      <c r="F55" s="16">
        <v>-3263479</v>
      </c>
      <c r="G55" s="16">
        <v>1003311</v>
      </c>
      <c r="H55" s="16">
        <v>3.2530000000000001</v>
      </c>
      <c r="I55" s="16">
        <v>8</v>
      </c>
      <c r="J55" s="16">
        <v>1.3571E-2</v>
      </c>
      <c r="K55" s="16">
        <v>1.867</v>
      </c>
      <c r="L55" s="12">
        <f t="shared" si="0"/>
        <v>0.7084877549777141</v>
      </c>
      <c r="M55" s="15">
        <f t="shared" si="1"/>
        <v>-0.49718517609211188</v>
      </c>
    </row>
    <row r="56" spans="1:13" x14ac:dyDescent="0.2">
      <c r="A56" s="28" t="s">
        <v>101</v>
      </c>
      <c r="B56" s="16" t="s">
        <v>314</v>
      </c>
      <c r="C56" s="16">
        <v>2.0985E-2</v>
      </c>
      <c r="D56" s="16">
        <v>350290877</v>
      </c>
      <c r="E56" s="16">
        <v>653466886</v>
      </c>
      <c r="F56" s="16">
        <v>-303176009</v>
      </c>
      <c r="G56" s="16">
        <v>105815116</v>
      </c>
      <c r="H56" s="16">
        <v>2.8650000000000002</v>
      </c>
      <c r="I56" s="16">
        <v>8</v>
      </c>
      <c r="J56" s="16">
        <v>2.2707999999999999E-2</v>
      </c>
      <c r="K56" s="16">
        <v>1.6439999999999999</v>
      </c>
      <c r="L56" s="12">
        <f t="shared" si="0"/>
        <v>0.53604992770819604</v>
      </c>
      <c r="M56" s="15">
        <f t="shared" si="1"/>
        <v>-0.89956071528182646</v>
      </c>
    </row>
    <row r="57" spans="1:13" x14ac:dyDescent="0.2">
      <c r="A57" s="28" t="s">
        <v>102</v>
      </c>
      <c r="B57" s="16" t="s">
        <v>314</v>
      </c>
      <c r="C57" s="16">
        <v>4.8906999999999999E-2</v>
      </c>
      <c r="D57" s="16">
        <v>159577501</v>
      </c>
      <c r="E57" s="16">
        <v>193435247</v>
      </c>
      <c r="F57" s="16">
        <v>-33857746</v>
      </c>
      <c r="G57" s="16">
        <v>14592867</v>
      </c>
      <c r="H57" s="16">
        <v>2.3199999999999998</v>
      </c>
      <c r="I57" s="16">
        <v>8</v>
      </c>
      <c r="J57" s="16">
        <v>4.5456999999999997E-2</v>
      </c>
      <c r="K57" s="16">
        <v>1.3420000000000001</v>
      </c>
      <c r="L57" s="12">
        <f t="shared" si="0"/>
        <v>0.82496599495127176</v>
      </c>
      <c r="M57" s="15">
        <f t="shared" si="1"/>
        <v>-0.27759344210618686</v>
      </c>
    </row>
    <row r="58" spans="1:13" x14ac:dyDescent="0.2">
      <c r="A58" s="28" t="s">
        <v>103</v>
      </c>
      <c r="B58" s="16" t="s">
        <v>314</v>
      </c>
      <c r="C58" s="16">
        <v>0.18245400000000001</v>
      </c>
      <c r="D58" s="16">
        <v>48221088</v>
      </c>
      <c r="E58" s="16">
        <v>37809706</v>
      </c>
      <c r="F58" s="16">
        <v>10411381</v>
      </c>
      <c r="G58" s="16">
        <v>7131786</v>
      </c>
      <c r="H58" s="16">
        <v>1.46</v>
      </c>
      <c r="I58" s="16">
        <v>8</v>
      </c>
      <c r="J58" s="16">
        <v>0.14396800000000001</v>
      </c>
      <c r="K58" s="16">
        <v>0.8417</v>
      </c>
      <c r="L58" s="12">
        <f t="shared" si="0"/>
        <v>1.2753626806831029</v>
      </c>
      <c r="M58" s="15">
        <f t="shared" si="1"/>
        <v>0.35090757117680366</v>
      </c>
    </row>
    <row r="59" spans="1:13" x14ac:dyDescent="0.2">
      <c r="A59" s="28" t="s">
        <v>104</v>
      </c>
      <c r="B59" s="16" t="s">
        <v>314</v>
      </c>
      <c r="C59" s="16">
        <v>0.37032199999999998</v>
      </c>
      <c r="D59" s="16">
        <v>4201181</v>
      </c>
      <c r="E59" s="16">
        <v>3873134</v>
      </c>
      <c r="F59" s="16">
        <v>328047</v>
      </c>
      <c r="G59" s="16">
        <v>345614</v>
      </c>
      <c r="H59" s="16">
        <v>0.94920000000000004</v>
      </c>
      <c r="I59" s="16">
        <v>8</v>
      </c>
      <c r="J59" s="16">
        <v>0.26589400000000002</v>
      </c>
      <c r="K59" s="16">
        <v>0.57530000000000003</v>
      </c>
      <c r="L59" s="12">
        <f t="shared" si="0"/>
        <v>1.0846980765447309</v>
      </c>
      <c r="M59" s="15">
        <f t="shared" si="1"/>
        <v>0.11729352738136949</v>
      </c>
    </row>
    <row r="60" spans="1:13" x14ac:dyDescent="0.2">
      <c r="A60" s="28" t="s">
        <v>105</v>
      </c>
      <c r="B60" s="16" t="s">
        <v>312</v>
      </c>
      <c r="C60" s="16">
        <v>6.6880000000000004E-3</v>
      </c>
      <c r="D60" s="16">
        <v>4974578</v>
      </c>
      <c r="E60" s="16">
        <v>8007631</v>
      </c>
      <c r="F60" s="16">
        <v>-3033053</v>
      </c>
      <c r="G60" s="16">
        <v>835612</v>
      </c>
      <c r="H60" s="16">
        <v>3.63</v>
      </c>
      <c r="I60" s="16">
        <v>8</v>
      </c>
      <c r="J60" s="16">
        <v>8.7340000000000004E-3</v>
      </c>
      <c r="K60" s="16">
        <v>2.0590000000000002</v>
      </c>
      <c r="L60" s="12">
        <f t="shared" si="0"/>
        <v>0.6212296745441942</v>
      </c>
      <c r="M60" s="15">
        <f t="shared" si="1"/>
        <v>-0.68680134968365492</v>
      </c>
    </row>
    <row r="61" spans="1:13" x14ac:dyDescent="0.2">
      <c r="A61" s="28" t="s">
        <v>106</v>
      </c>
      <c r="B61" s="16" t="s">
        <v>312</v>
      </c>
      <c r="C61" s="16">
        <v>2.359E-3</v>
      </c>
      <c r="D61" s="16">
        <v>3955481</v>
      </c>
      <c r="E61" s="16">
        <v>6689790</v>
      </c>
      <c r="F61" s="16">
        <v>-2734309</v>
      </c>
      <c r="G61" s="16">
        <v>624750</v>
      </c>
      <c r="H61" s="16">
        <v>4.3769999999999998</v>
      </c>
      <c r="I61" s="16">
        <v>8</v>
      </c>
      <c r="J61" s="16">
        <v>3.6110000000000001E-3</v>
      </c>
      <c r="K61" s="16">
        <v>2.4420000000000002</v>
      </c>
      <c r="L61" s="12">
        <f t="shared" si="0"/>
        <v>0.59127132540782301</v>
      </c>
      <c r="M61" s="15">
        <f t="shared" si="1"/>
        <v>-0.75810778175408788</v>
      </c>
    </row>
    <row r="62" spans="1:13" x14ac:dyDescent="0.2">
      <c r="A62" s="28" t="s">
        <v>107</v>
      </c>
      <c r="B62" s="16" t="s">
        <v>312</v>
      </c>
      <c r="C62" s="16">
        <v>5.6270000000000001E-3</v>
      </c>
      <c r="D62" s="16">
        <v>3740174</v>
      </c>
      <c r="E62" s="16">
        <v>5850496</v>
      </c>
      <c r="F62" s="16">
        <v>-2110322</v>
      </c>
      <c r="G62" s="16">
        <v>562796</v>
      </c>
      <c r="H62" s="16">
        <v>3.75</v>
      </c>
      <c r="I62" s="16">
        <v>8</v>
      </c>
      <c r="J62" s="16">
        <v>7.6899999999999998E-3</v>
      </c>
      <c r="K62" s="16">
        <v>2.1139999999999999</v>
      </c>
      <c r="L62" s="12">
        <f t="shared" si="0"/>
        <v>0.63929177970551554</v>
      </c>
      <c r="M62" s="15">
        <f t="shared" si="1"/>
        <v>-0.64545355173280017</v>
      </c>
    </row>
    <row r="63" spans="1:13" x14ac:dyDescent="0.2">
      <c r="A63" s="28" t="s">
        <v>108</v>
      </c>
      <c r="B63" s="16" t="s">
        <v>314</v>
      </c>
      <c r="C63" s="16">
        <v>8.8146000000000002E-2</v>
      </c>
      <c r="D63" s="16">
        <v>5162559</v>
      </c>
      <c r="E63" s="16">
        <v>6632863</v>
      </c>
      <c r="F63" s="16">
        <v>-1470304</v>
      </c>
      <c r="G63" s="16">
        <v>757315</v>
      </c>
      <c r="H63" s="16">
        <v>1.9410000000000001</v>
      </c>
      <c r="I63" s="16">
        <v>8</v>
      </c>
      <c r="J63" s="16">
        <v>7.5875999999999999E-2</v>
      </c>
      <c r="K63" s="16">
        <v>1.1200000000000001</v>
      </c>
      <c r="L63" s="12">
        <f t="shared" si="0"/>
        <v>0.77833041327704189</v>
      </c>
      <c r="M63" s="15">
        <f t="shared" si="1"/>
        <v>-0.3615453633240775</v>
      </c>
    </row>
    <row r="64" spans="1:13" x14ac:dyDescent="0.2">
      <c r="A64" s="28" t="s">
        <v>109</v>
      </c>
      <c r="B64" s="16" t="s">
        <v>314</v>
      </c>
      <c r="C64" s="16">
        <v>0.198688</v>
      </c>
      <c r="D64" s="16">
        <v>14035527</v>
      </c>
      <c r="E64" s="16">
        <v>16464695</v>
      </c>
      <c r="F64" s="16">
        <v>-2429169</v>
      </c>
      <c r="G64" s="16">
        <v>1733439</v>
      </c>
      <c r="H64" s="16">
        <v>1.401</v>
      </c>
      <c r="I64" s="16">
        <v>8</v>
      </c>
      <c r="J64" s="16">
        <v>0.15596499999999999</v>
      </c>
      <c r="K64" s="16">
        <v>0.80700000000000005</v>
      </c>
      <c r="L64" s="12">
        <f t="shared" si="0"/>
        <v>0.85246201038039271</v>
      </c>
      <c r="M64" s="15">
        <f t="shared" si="1"/>
        <v>-0.23029255243035282</v>
      </c>
    </row>
    <row r="65" spans="1:13" x14ac:dyDescent="0.2">
      <c r="A65" s="28" t="s">
        <v>110</v>
      </c>
      <c r="B65" s="16" t="s">
        <v>314</v>
      </c>
      <c r="C65" s="16">
        <v>0.603715</v>
      </c>
      <c r="D65" s="16">
        <v>22279401</v>
      </c>
      <c r="E65" s="16">
        <v>23395173</v>
      </c>
      <c r="F65" s="16">
        <v>-1115771</v>
      </c>
      <c r="G65" s="16">
        <v>2065172</v>
      </c>
      <c r="H65" s="16">
        <v>0.5403</v>
      </c>
      <c r="I65" s="16">
        <v>8</v>
      </c>
      <c r="J65" s="16">
        <v>0.38429799999999997</v>
      </c>
      <c r="K65" s="16">
        <v>0.4153</v>
      </c>
      <c r="L65" s="12">
        <f t="shared" si="0"/>
        <v>0.95230759781088181</v>
      </c>
      <c r="M65" s="15">
        <f t="shared" si="1"/>
        <v>-7.0500451859155308E-2</v>
      </c>
    </row>
    <row r="66" spans="1:13" x14ac:dyDescent="0.2">
      <c r="A66" s="28" t="s">
        <v>111</v>
      </c>
      <c r="B66" s="16" t="s">
        <v>312</v>
      </c>
      <c r="C66" s="16">
        <v>2.4859999999999999E-3</v>
      </c>
      <c r="D66" s="16">
        <v>2655129</v>
      </c>
      <c r="E66" s="16">
        <v>4573024</v>
      </c>
      <c r="F66" s="16">
        <v>-1917895</v>
      </c>
      <c r="G66" s="16">
        <v>442135</v>
      </c>
      <c r="H66" s="16">
        <v>4.3380000000000001</v>
      </c>
      <c r="I66" s="16">
        <v>8</v>
      </c>
      <c r="J66" s="16">
        <v>3.7659999999999998E-3</v>
      </c>
      <c r="K66" s="16">
        <v>2.4239999999999999</v>
      </c>
      <c r="L66" s="12">
        <f t="shared" ref="L66:L129" si="2">D66/E66</f>
        <v>0.58060683696389959</v>
      </c>
      <c r="M66" s="15">
        <f t="shared" ref="M66:M129" si="3">LOG(L66,2)</f>
        <v>-0.78436653429750791</v>
      </c>
    </row>
    <row r="67" spans="1:13" x14ac:dyDescent="0.2">
      <c r="A67" s="28" t="s">
        <v>112</v>
      </c>
      <c r="B67" s="16" t="s">
        <v>314</v>
      </c>
      <c r="C67" s="16">
        <v>8.1919000000000006E-2</v>
      </c>
      <c r="D67" s="16">
        <v>16066020</v>
      </c>
      <c r="E67" s="16">
        <v>29565788</v>
      </c>
      <c r="F67" s="16">
        <v>-13499769</v>
      </c>
      <c r="G67" s="16">
        <v>6787742</v>
      </c>
      <c r="H67" s="16">
        <v>1.9890000000000001</v>
      </c>
      <c r="I67" s="16">
        <v>8</v>
      </c>
      <c r="J67" s="16">
        <v>7.1326000000000001E-2</v>
      </c>
      <c r="K67" s="16">
        <v>1.147</v>
      </c>
      <c r="L67" s="12">
        <f t="shared" si="2"/>
        <v>0.54339901239906074</v>
      </c>
      <c r="M67" s="15">
        <f t="shared" si="3"/>
        <v>-0.87991615135226686</v>
      </c>
    </row>
    <row r="68" spans="1:13" x14ac:dyDescent="0.2">
      <c r="A68" s="29" t="s">
        <v>113</v>
      </c>
      <c r="B68" s="16" t="s">
        <v>312</v>
      </c>
      <c r="C68" s="16">
        <v>2.9E-5</v>
      </c>
      <c r="D68" s="16">
        <v>9864124</v>
      </c>
      <c r="E68" s="16">
        <v>4840224</v>
      </c>
      <c r="F68" s="16">
        <v>5023900</v>
      </c>
      <c r="G68" s="16">
        <v>592830</v>
      </c>
      <c r="H68" s="16">
        <v>8.4740000000000002</v>
      </c>
      <c r="I68" s="16">
        <v>8</v>
      </c>
      <c r="J68" s="16">
        <v>1.0399999999999999E-4</v>
      </c>
      <c r="K68" s="16">
        <v>3.984</v>
      </c>
      <c r="L68" s="12">
        <f t="shared" si="2"/>
        <v>2.0379478305136289</v>
      </c>
      <c r="M68" s="15">
        <f t="shared" si="3"/>
        <v>1.0271171203836993</v>
      </c>
    </row>
    <row r="69" spans="1:13" x14ac:dyDescent="0.2">
      <c r="A69" s="28" t="s">
        <v>114</v>
      </c>
      <c r="B69" s="16" t="s">
        <v>314</v>
      </c>
      <c r="C69" s="16">
        <v>0.95188899999999999</v>
      </c>
      <c r="D69" s="16">
        <v>18189106</v>
      </c>
      <c r="E69" s="16">
        <v>18089490</v>
      </c>
      <c r="F69" s="16">
        <v>99616</v>
      </c>
      <c r="G69" s="16">
        <v>1600191</v>
      </c>
      <c r="H69" s="16">
        <v>6.225E-2</v>
      </c>
      <c r="I69" s="16">
        <v>8</v>
      </c>
      <c r="J69" s="16">
        <v>0.57226699999999997</v>
      </c>
      <c r="K69" s="16">
        <v>0.2424</v>
      </c>
      <c r="L69" s="12">
        <f t="shared" si="2"/>
        <v>1.0055068440293231</v>
      </c>
      <c r="M69" s="15">
        <f t="shared" si="3"/>
        <v>7.9229014479000239E-3</v>
      </c>
    </row>
    <row r="70" spans="1:13" x14ac:dyDescent="0.2">
      <c r="A70" s="28" t="s">
        <v>115</v>
      </c>
      <c r="B70" s="16" t="s">
        <v>312</v>
      </c>
      <c r="C70" s="16">
        <v>2.05E-4</v>
      </c>
      <c r="D70" s="16">
        <v>449120670</v>
      </c>
      <c r="E70" s="16">
        <v>344276169</v>
      </c>
      <c r="F70" s="16">
        <v>104844501</v>
      </c>
      <c r="G70" s="16">
        <v>16332256</v>
      </c>
      <c r="H70" s="16">
        <v>6.4189999999999996</v>
      </c>
      <c r="I70" s="16">
        <v>8</v>
      </c>
      <c r="J70" s="16">
        <v>4.8500000000000003E-4</v>
      </c>
      <c r="K70" s="16">
        <v>3.3140000000000001</v>
      </c>
      <c r="L70" s="12">
        <f t="shared" si="2"/>
        <v>1.3045360394956642</v>
      </c>
      <c r="M70" s="15">
        <f t="shared" si="3"/>
        <v>0.3835368010227192</v>
      </c>
    </row>
    <row r="71" spans="1:13" x14ac:dyDescent="0.2">
      <c r="A71" s="28" t="s">
        <v>328</v>
      </c>
      <c r="B71" s="16" t="s">
        <v>312</v>
      </c>
      <c r="C71" s="16">
        <v>2.5399999999999999E-4</v>
      </c>
      <c r="D71" s="16">
        <v>1503432</v>
      </c>
      <c r="E71" s="16">
        <v>3134759</v>
      </c>
      <c r="F71" s="16">
        <v>-1631327</v>
      </c>
      <c r="G71" s="16">
        <v>262284</v>
      </c>
      <c r="H71" s="16">
        <v>6.22</v>
      </c>
      <c r="I71" s="16">
        <v>8</v>
      </c>
      <c r="J71" s="16">
        <v>5.62E-4</v>
      </c>
      <c r="K71" s="16">
        <v>3.2509999999999999</v>
      </c>
      <c r="L71" s="12">
        <f t="shared" si="2"/>
        <v>0.47960050517440095</v>
      </c>
      <c r="M71" s="15">
        <f t="shared" si="3"/>
        <v>-1.0600949165100815</v>
      </c>
    </row>
    <row r="72" spans="1:13" x14ac:dyDescent="0.2">
      <c r="A72" s="28" t="s">
        <v>329</v>
      </c>
      <c r="B72" s="16" t="s">
        <v>314</v>
      </c>
      <c r="C72" s="16">
        <v>4.5707999999999999E-2</v>
      </c>
      <c r="D72" s="16">
        <v>6481802</v>
      </c>
      <c r="E72" s="16">
        <v>5305970</v>
      </c>
      <c r="F72" s="16">
        <v>1175831</v>
      </c>
      <c r="G72" s="16">
        <v>497497</v>
      </c>
      <c r="H72" s="16">
        <v>2.363</v>
      </c>
      <c r="I72" s="16">
        <v>8</v>
      </c>
      <c r="J72" s="16">
        <v>4.3235000000000003E-2</v>
      </c>
      <c r="K72" s="16">
        <v>1.3640000000000001</v>
      </c>
      <c r="L72" s="12">
        <f t="shared" si="2"/>
        <v>1.2216054745880585</v>
      </c>
      <c r="M72" s="15">
        <f t="shared" si="3"/>
        <v>0.28877843265616532</v>
      </c>
    </row>
    <row r="73" spans="1:13" x14ac:dyDescent="0.2">
      <c r="A73" s="28" t="s">
        <v>330</v>
      </c>
      <c r="B73" s="16" t="s">
        <v>312</v>
      </c>
      <c r="C73" s="16">
        <v>1.5690000000000001E-3</v>
      </c>
      <c r="D73" s="16">
        <v>5108083</v>
      </c>
      <c r="E73" s="16">
        <v>8273107</v>
      </c>
      <c r="F73" s="16">
        <v>-3165024</v>
      </c>
      <c r="G73" s="16">
        <v>675349</v>
      </c>
      <c r="H73" s="16">
        <v>4.6859999999999999</v>
      </c>
      <c r="I73" s="16">
        <v>8</v>
      </c>
      <c r="J73" s="16">
        <v>2.6410000000000001E-3</v>
      </c>
      <c r="K73" s="16">
        <v>2.5779999999999998</v>
      </c>
      <c r="L73" s="12">
        <f t="shared" si="2"/>
        <v>0.61743224159919607</v>
      </c>
      <c r="M73" s="15">
        <f t="shared" si="3"/>
        <v>-0.69564727409698279</v>
      </c>
    </row>
    <row r="74" spans="1:13" x14ac:dyDescent="0.2">
      <c r="A74" s="28" t="s">
        <v>331</v>
      </c>
      <c r="B74" s="16" t="s">
        <v>314</v>
      </c>
      <c r="C74" s="16">
        <v>0.16326399999999999</v>
      </c>
      <c r="D74" s="16">
        <v>21758851</v>
      </c>
      <c r="E74" s="16">
        <v>24908375</v>
      </c>
      <c r="F74" s="16">
        <v>-3149523</v>
      </c>
      <c r="G74" s="16">
        <v>2051436</v>
      </c>
      <c r="H74" s="16">
        <v>1.5349999999999999</v>
      </c>
      <c r="I74" s="16">
        <v>8</v>
      </c>
      <c r="J74" s="16">
        <v>0.129828</v>
      </c>
      <c r="K74" s="16">
        <v>0.88660000000000005</v>
      </c>
      <c r="L74" s="12">
        <f t="shared" si="2"/>
        <v>0.87355562135225606</v>
      </c>
      <c r="M74" s="15">
        <f t="shared" si="3"/>
        <v>-0.19502852901569975</v>
      </c>
    </row>
    <row r="75" spans="1:13" x14ac:dyDescent="0.2">
      <c r="A75" s="28" t="s">
        <v>332</v>
      </c>
      <c r="B75" s="16" t="s">
        <v>312</v>
      </c>
      <c r="C75" s="16">
        <v>1.529E-3</v>
      </c>
      <c r="D75" s="16">
        <v>979927795</v>
      </c>
      <c r="E75" s="16">
        <v>824833429</v>
      </c>
      <c r="F75" s="16">
        <v>155094366</v>
      </c>
      <c r="G75" s="16">
        <v>32955413</v>
      </c>
      <c r="H75" s="16">
        <v>4.7060000000000004</v>
      </c>
      <c r="I75" s="16">
        <v>8</v>
      </c>
      <c r="J75" s="16">
        <v>2.6069999999999999E-3</v>
      </c>
      <c r="K75" s="16">
        <v>2.5840000000000001</v>
      </c>
      <c r="L75" s="12">
        <f t="shared" si="2"/>
        <v>1.1880311351929942</v>
      </c>
      <c r="M75" s="15">
        <f t="shared" si="3"/>
        <v>0.24857264590292563</v>
      </c>
    </row>
    <row r="76" spans="1:13" x14ac:dyDescent="0.2">
      <c r="A76" s="28" t="s">
        <v>333</v>
      </c>
      <c r="B76" s="16" t="s">
        <v>312</v>
      </c>
      <c r="C76" s="16">
        <v>3.9599999999999998E-4</v>
      </c>
      <c r="D76" s="16">
        <v>216423236</v>
      </c>
      <c r="E76" s="16">
        <v>129841712</v>
      </c>
      <c r="F76" s="16">
        <v>86581523</v>
      </c>
      <c r="G76" s="16">
        <v>14876049</v>
      </c>
      <c r="H76" s="16">
        <v>5.82</v>
      </c>
      <c r="I76" s="16">
        <v>8</v>
      </c>
      <c r="J76" s="16">
        <v>7.8899999999999999E-4</v>
      </c>
      <c r="K76" s="16">
        <v>3.1030000000000002</v>
      </c>
      <c r="L76" s="12">
        <f t="shared" si="2"/>
        <v>1.6668236475501801</v>
      </c>
      <c r="M76" s="15">
        <f t="shared" si="3"/>
        <v>0.73710147309248397</v>
      </c>
    </row>
    <row r="77" spans="1:13" x14ac:dyDescent="0.2">
      <c r="A77" s="28" t="s">
        <v>334</v>
      </c>
      <c r="B77" s="16" t="s">
        <v>312</v>
      </c>
      <c r="C77" s="16">
        <v>1.4E-5</v>
      </c>
      <c r="D77" s="16">
        <v>902240</v>
      </c>
      <c r="E77" s="16">
        <v>624025</v>
      </c>
      <c r="F77" s="16">
        <v>278215</v>
      </c>
      <c r="G77" s="16">
        <v>29636</v>
      </c>
      <c r="H77" s="16">
        <v>9.3879999999999999</v>
      </c>
      <c r="I77" s="16">
        <v>8</v>
      </c>
      <c r="J77" s="16">
        <v>6.0999999999999999E-5</v>
      </c>
      <c r="K77" s="16">
        <v>4.218</v>
      </c>
      <c r="L77" s="12">
        <f t="shared" si="2"/>
        <v>1.4458395096350307</v>
      </c>
      <c r="M77" s="15">
        <f t="shared" si="3"/>
        <v>0.53190741985213863</v>
      </c>
    </row>
    <row r="78" spans="1:13" x14ac:dyDescent="0.2">
      <c r="A78" s="29" t="s">
        <v>335</v>
      </c>
      <c r="B78" s="16" t="s">
        <v>312</v>
      </c>
      <c r="C78" s="16" t="s">
        <v>313</v>
      </c>
      <c r="D78" s="16">
        <v>76074680</v>
      </c>
      <c r="E78" s="16">
        <v>18559627</v>
      </c>
      <c r="F78" s="16">
        <v>57515053</v>
      </c>
      <c r="G78" s="16">
        <v>3065323</v>
      </c>
      <c r="H78" s="16">
        <v>18.760000000000002</v>
      </c>
      <c r="I78" s="16">
        <v>8</v>
      </c>
      <c r="J78" s="16">
        <v>9.9999999999999995E-7</v>
      </c>
      <c r="K78" s="16">
        <v>5.8490000000000002</v>
      </c>
      <c r="L78" s="12">
        <f t="shared" si="2"/>
        <v>4.0989336693027294</v>
      </c>
      <c r="M78" s="15">
        <f t="shared" si="3"/>
        <v>2.0352486438535662</v>
      </c>
    </row>
    <row r="79" spans="1:13" x14ac:dyDescent="0.2">
      <c r="A79" s="28" t="s">
        <v>336</v>
      </c>
      <c r="B79" s="16" t="s">
        <v>312</v>
      </c>
      <c r="C79" s="16">
        <v>2.61E-4</v>
      </c>
      <c r="D79" s="16">
        <v>74656084</v>
      </c>
      <c r="E79" s="16">
        <v>22333608</v>
      </c>
      <c r="F79" s="16">
        <v>52322476</v>
      </c>
      <c r="G79" s="16">
        <v>8445685</v>
      </c>
      <c r="H79" s="16">
        <v>6.1950000000000003</v>
      </c>
      <c r="I79" s="16">
        <v>8</v>
      </c>
      <c r="J79" s="16">
        <v>5.6400000000000005E-4</v>
      </c>
      <c r="K79" s="16">
        <v>3.2480000000000002</v>
      </c>
      <c r="L79" s="12">
        <f t="shared" si="2"/>
        <v>3.342768620278461</v>
      </c>
      <c r="M79" s="15">
        <f t="shared" si="3"/>
        <v>1.741043497961777</v>
      </c>
    </row>
    <row r="80" spans="1:13" x14ac:dyDescent="0.2">
      <c r="A80" s="28" t="s">
        <v>337</v>
      </c>
      <c r="B80" s="16" t="s">
        <v>314</v>
      </c>
      <c r="C80" s="16">
        <v>4.0219999999999999E-2</v>
      </c>
      <c r="D80" s="16">
        <v>16399278</v>
      </c>
      <c r="E80" s="16">
        <v>14146178</v>
      </c>
      <c r="F80" s="16">
        <v>2253100</v>
      </c>
      <c r="G80" s="16">
        <v>921337</v>
      </c>
      <c r="H80" s="16">
        <v>2.4449999999999998</v>
      </c>
      <c r="I80" s="16">
        <v>8</v>
      </c>
      <c r="J80" s="16">
        <v>3.9566999999999998E-2</v>
      </c>
      <c r="K80" s="16">
        <v>1.403</v>
      </c>
      <c r="L80" s="12">
        <f t="shared" si="2"/>
        <v>1.1592727024925036</v>
      </c>
      <c r="M80" s="15">
        <f t="shared" si="3"/>
        <v>0.21321997985252344</v>
      </c>
    </row>
    <row r="81" spans="1:13" x14ac:dyDescent="0.2">
      <c r="A81" s="29" t="s">
        <v>338</v>
      </c>
      <c r="B81" s="16" t="s">
        <v>312</v>
      </c>
      <c r="C81" s="16">
        <v>6.11E-4</v>
      </c>
      <c r="D81" s="16">
        <v>29765046</v>
      </c>
      <c r="E81" s="16">
        <v>20790418</v>
      </c>
      <c r="F81" s="16">
        <v>8974629</v>
      </c>
      <c r="G81" s="16">
        <v>1647591</v>
      </c>
      <c r="H81" s="16">
        <v>5.4470000000000001</v>
      </c>
      <c r="I81" s="16">
        <v>8</v>
      </c>
      <c r="J81" s="16">
        <v>1.142E-3</v>
      </c>
      <c r="K81" s="16">
        <v>2.9420000000000002</v>
      </c>
      <c r="L81" s="12">
        <f t="shared" si="2"/>
        <v>1.4316713593733421</v>
      </c>
      <c r="M81" s="15">
        <f t="shared" si="3"/>
        <v>0.51770035949023352</v>
      </c>
    </row>
    <row r="82" spans="1:13" x14ac:dyDescent="0.2">
      <c r="A82" s="28" t="s">
        <v>339</v>
      </c>
      <c r="B82" s="16" t="s">
        <v>312</v>
      </c>
      <c r="C82" s="16">
        <v>2.2699999999999999E-4</v>
      </c>
      <c r="D82" s="16">
        <v>6437399</v>
      </c>
      <c r="E82" s="16">
        <v>4626917</v>
      </c>
      <c r="F82" s="16">
        <v>1810482</v>
      </c>
      <c r="G82" s="16">
        <v>286375</v>
      </c>
      <c r="H82" s="16">
        <v>6.3220000000000001</v>
      </c>
      <c r="I82" s="16">
        <v>8</v>
      </c>
      <c r="J82" s="16">
        <v>5.1400000000000003E-4</v>
      </c>
      <c r="K82" s="16">
        <v>3.2890000000000001</v>
      </c>
      <c r="L82" s="12">
        <f t="shared" si="2"/>
        <v>1.3912933817485811</v>
      </c>
      <c r="M82" s="15">
        <f t="shared" si="3"/>
        <v>0.47642667276599837</v>
      </c>
    </row>
    <row r="83" spans="1:13" x14ac:dyDescent="0.2">
      <c r="A83" s="29" t="s">
        <v>340</v>
      </c>
      <c r="B83" s="16" t="s">
        <v>312</v>
      </c>
      <c r="C83" s="16" t="s">
        <v>313</v>
      </c>
      <c r="D83" s="16">
        <v>4574666</v>
      </c>
      <c r="E83" s="16">
        <v>1853961</v>
      </c>
      <c r="F83" s="16">
        <v>2720705</v>
      </c>
      <c r="G83" s="16">
        <v>119412</v>
      </c>
      <c r="H83" s="16">
        <v>22.78</v>
      </c>
      <c r="I83" s="16">
        <v>8</v>
      </c>
      <c r="J83" s="16" t="s">
        <v>313</v>
      </c>
      <c r="K83" s="16">
        <v>6.3540000000000001</v>
      </c>
      <c r="L83" s="12">
        <f t="shared" si="2"/>
        <v>2.4675092949635942</v>
      </c>
      <c r="M83" s="15">
        <f t="shared" si="3"/>
        <v>1.3030555192399813</v>
      </c>
    </row>
    <row r="84" spans="1:13" x14ac:dyDescent="0.2">
      <c r="A84" s="28" t="s">
        <v>341</v>
      </c>
      <c r="B84" s="16" t="s">
        <v>312</v>
      </c>
      <c r="C84" s="16">
        <v>1.7000000000000001E-4</v>
      </c>
      <c r="D84" s="16">
        <v>26225473</v>
      </c>
      <c r="E84" s="16">
        <v>20868910</v>
      </c>
      <c r="F84" s="16">
        <v>5356564</v>
      </c>
      <c r="G84" s="16">
        <v>811724</v>
      </c>
      <c r="H84" s="16">
        <v>6.5990000000000002</v>
      </c>
      <c r="I84" s="16">
        <v>8</v>
      </c>
      <c r="J84" s="16">
        <v>4.2099999999999999E-4</v>
      </c>
      <c r="K84" s="16">
        <v>3.3759999999999999</v>
      </c>
      <c r="L84" s="12">
        <f t="shared" si="2"/>
        <v>1.2566767023289669</v>
      </c>
      <c r="M84" s="15">
        <f t="shared" si="3"/>
        <v>0.32961354400017417</v>
      </c>
    </row>
    <row r="85" spans="1:13" x14ac:dyDescent="0.2">
      <c r="A85" s="28" t="s">
        <v>130</v>
      </c>
      <c r="B85" s="16" t="s">
        <v>312</v>
      </c>
      <c r="C85" s="16">
        <v>2.0999999999999999E-5</v>
      </c>
      <c r="D85" s="16">
        <v>4013086</v>
      </c>
      <c r="E85" s="16">
        <v>4865950</v>
      </c>
      <c r="F85" s="16">
        <v>-852864</v>
      </c>
      <c r="G85" s="16">
        <v>96309</v>
      </c>
      <c r="H85" s="16">
        <v>8.8550000000000004</v>
      </c>
      <c r="I85" s="16">
        <v>8</v>
      </c>
      <c r="J85" s="16">
        <v>8.5000000000000006E-5</v>
      </c>
      <c r="K85" s="16">
        <v>4.069</v>
      </c>
      <c r="L85" s="12">
        <f t="shared" si="2"/>
        <v>0.82472816202385968</v>
      </c>
      <c r="M85" s="15">
        <f t="shared" si="3"/>
        <v>-0.27800942271188145</v>
      </c>
    </row>
    <row r="86" spans="1:13" x14ac:dyDescent="0.2">
      <c r="A86" s="28" t="s">
        <v>131</v>
      </c>
      <c r="B86" s="16" t="s">
        <v>314</v>
      </c>
      <c r="C86" s="16">
        <v>9.7018999999999994E-2</v>
      </c>
      <c r="D86" s="16">
        <v>385107581</v>
      </c>
      <c r="E86" s="16">
        <v>536044672</v>
      </c>
      <c r="F86" s="16">
        <v>-150937091</v>
      </c>
      <c r="G86" s="16">
        <v>80318316</v>
      </c>
      <c r="H86" s="16">
        <v>1.879</v>
      </c>
      <c r="I86" s="16">
        <v>8</v>
      </c>
      <c r="J86" s="16">
        <v>8.1657999999999994E-2</v>
      </c>
      <c r="K86" s="16">
        <v>1.0880000000000001</v>
      </c>
      <c r="L86" s="12">
        <f t="shared" si="2"/>
        <v>0.7184244170605244</v>
      </c>
      <c r="M86" s="15">
        <f t="shared" si="3"/>
        <v>-0.47709171115921245</v>
      </c>
    </row>
    <row r="87" spans="1:13" x14ac:dyDescent="0.2">
      <c r="A87" s="28" t="s">
        <v>132</v>
      </c>
      <c r="B87" s="16" t="s">
        <v>314</v>
      </c>
      <c r="C87" s="16">
        <v>0.63920600000000005</v>
      </c>
      <c r="D87" s="16">
        <v>77469740</v>
      </c>
      <c r="E87" s="16">
        <v>78947639</v>
      </c>
      <c r="F87" s="16">
        <v>-1477899</v>
      </c>
      <c r="G87" s="16">
        <v>3033645</v>
      </c>
      <c r="H87" s="16">
        <v>0.48720000000000002</v>
      </c>
      <c r="I87" s="16">
        <v>8</v>
      </c>
      <c r="J87" s="16">
        <v>0.40182499999999999</v>
      </c>
      <c r="K87" s="16">
        <v>0.39600000000000002</v>
      </c>
      <c r="L87" s="12">
        <f t="shared" si="2"/>
        <v>0.98128001015964517</v>
      </c>
      <c r="M87" s="15">
        <f t="shared" si="3"/>
        <v>-2.7263223859232348E-2</v>
      </c>
    </row>
    <row r="88" spans="1:13" x14ac:dyDescent="0.2">
      <c r="A88" s="28" t="s">
        <v>133</v>
      </c>
      <c r="B88" s="16" t="s">
        <v>314</v>
      </c>
      <c r="C88" s="16">
        <v>0.26774700000000001</v>
      </c>
      <c r="D88" s="16">
        <v>739964313</v>
      </c>
      <c r="E88" s="16">
        <v>528220855</v>
      </c>
      <c r="F88" s="16">
        <v>211743457</v>
      </c>
      <c r="G88" s="16">
        <v>177769367</v>
      </c>
      <c r="H88" s="16">
        <v>1.1910000000000001</v>
      </c>
      <c r="I88" s="16">
        <v>8</v>
      </c>
      <c r="J88" s="16">
        <v>0.19596</v>
      </c>
      <c r="K88" s="16">
        <v>0.70779999999999998</v>
      </c>
      <c r="L88" s="12">
        <f t="shared" si="2"/>
        <v>1.400861601725286</v>
      </c>
      <c r="M88" s="15">
        <f t="shared" si="3"/>
        <v>0.48631443159506244</v>
      </c>
    </row>
    <row r="89" spans="1:13" x14ac:dyDescent="0.2">
      <c r="A89" s="28" t="s">
        <v>134</v>
      </c>
      <c r="B89" s="16" t="s">
        <v>312</v>
      </c>
      <c r="C89" s="16">
        <v>7.9810000000000002E-3</v>
      </c>
      <c r="D89" s="16">
        <v>2392940</v>
      </c>
      <c r="E89" s="16">
        <v>5203265</v>
      </c>
      <c r="F89" s="16">
        <v>-2810325</v>
      </c>
      <c r="G89" s="16">
        <v>801050</v>
      </c>
      <c r="H89" s="16">
        <v>3.508</v>
      </c>
      <c r="I89" s="16">
        <v>8</v>
      </c>
      <c r="J89" s="16">
        <v>9.8309999999999995E-3</v>
      </c>
      <c r="K89" s="16">
        <v>2.0070000000000001</v>
      </c>
      <c r="L89" s="12">
        <f t="shared" si="2"/>
        <v>0.45989201011288106</v>
      </c>
      <c r="M89" s="15">
        <f t="shared" si="3"/>
        <v>-1.120632961467525</v>
      </c>
    </row>
    <row r="90" spans="1:13" x14ac:dyDescent="0.2">
      <c r="A90" s="28" t="s">
        <v>135</v>
      </c>
      <c r="B90" s="16" t="s">
        <v>314</v>
      </c>
      <c r="C90" s="16">
        <v>9.0964000000000003E-2</v>
      </c>
      <c r="D90" s="16">
        <v>3708967</v>
      </c>
      <c r="E90" s="16">
        <v>4073186</v>
      </c>
      <c r="F90" s="16">
        <v>-364220</v>
      </c>
      <c r="G90" s="16">
        <v>189591</v>
      </c>
      <c r="H90" s="16">
        <v>1.921</v>
      </c>
      <c r="I90" s="16">
        <v>8</v>
      </c>
      <c r="J90" s="16">
        <v>7.7858999999999998E-2</v>
      </c>
      <c r="K90" s="16">
        <v>1.109</v>
      </c>
      <c r="L90" s="12">
        <f t="shared" si="2"/>
        <v>0.9105812992581237</v>
      </c>
      <c r="M90" s="15">
        <f t="shared" si="3"/>
        <v>-0.13514026406594612</v>
      </c>
    </row>
    <row r="91" spans="1:13" x14ac:dyDescent="0.2">
      <c r="A91" s="28" t="s">
        <v>342</v>
      </c>
      <c r="B91" s="16" t="s">
        <v>314</v>
      </c>
      <c r="C91" s="16">
        <v>0.24924099999999999</v>
      </c>
      <c r="D91" s="16">
        <v>1834586</v>
      </c>
      <c r="E91" s="16">
        <v>1256961</v>
      </c>
      <c r="F91" s="16">
        <v>577625</v>
      </c>
      <c r="G91" s="16">
        <v>464895</v>
      </c>
      <c r="H91" s="16">
        <v>1.242</v>
      </c>
      <c r="I91" s="16">
        <v>8</v>
      </c>
      <c r="J91" s="16">
        <v>0.18601000000000001</v>
      </c>
      <c r="K91" s="16">
        <v>0.73050000000000004</v>
      </c>
      <c r="L91" s="12">
        <f t="shared" si="2"/>
        <v>1.4595409085882538</v>
      </c>
      <c r="M91" s="15">
        <f t="shared" si="3"/>
        <v>0.54551464783250492</v>
      </c>
    </row>
    <row r="92" spans="1:13" x14ac:dyDescent="0.2">
      <c r="A92" s="29" t="s">
        <v>137</v>
      </c>
      <c r="B92" s="16" t="s">
        <v>312</v>
      </c>
      <c r="C92" s="16">
        <v>1.603E-3</v>
      </c>
      <c r="D92" s="16">
        <v>4498607</v>
      </c>
      <c r="E92" s="16">
        <v>3844317</v>
      </c>
      <c r="F92" s="16">
        <v>654290</v>
      </c>
      <c r="G92" s="16">
        <v>140110</v>
      </c>
      <c r="H92" s="16">
        <v>4.67</v>
      </c>
      <c r="I92" s="16">
        <v>8</v>
      </c>
      <c r="J92" s="16">
        <v>2.6679999999999998E-3</v>
      </c>
      <c r="K92" s="16">
        <v>2.5739999999999998</v>
      </c>
      <c r="L92" s="12">
        <f t="shared" si="2"/>
        <v>1.1701966825316434</v>
      </c>
      <c r="M92" s="15">
        <f t="shared" si="3"/>
        <v>0.22675103328355239</v>
      </c>
    </row>
    <row r="93" spans="1:13" x14ac:dyDescent="0.2">
      <c r="A93" s="28" t="s">
        <v>343</v>
      </c>
      <c r="B93" s="16" t="s">
        <v>314</v>
      </c>
      <c r="C93" s="16">
        <v>7.0456000000000005E-2</v>
      </c>
      <c r="D93" s="16">
        <v>4817109</v>
      </c>
      <c r="E93" s="16">
        <v>4445541</v>
      </c>
      <c r="F93" s="16">
        <v>371568</v>
      </c>
      <c r="G93" s="16">
        <v>178125</v>
      </c>
      <c r="H93" s="16">
        <v>2.0859999999999999</v>
      </c>
      <c r="I93" s="16">
        <v>8</v>
      </c>
      <c r="J93" s="16">
        <v>6.2787999999999997E-2</v>
      </c>
      <c r="K93" s="16">
        <v>1.202</v>
      </c>
      <c r="L93" s="12">
        <f t="shared" si="2"/>
        <v>1.0835821781870867</v>
      </c>
      <c r="M93" s="15">
        <f t="shared" si="3"/>
        <v>0.11580857066018022</v>
      </c>
    </row>
    <row r="94" spans="1:13" x14ac:dyDescent="0.2">
      <c r="A94" s="28" t="s">
        <v>344</v>
      </c>
      <c r="B94" s="16" t="s">
        <v>314</v>
      </c>
      <c r="C94" s="16">
        <v>0.98500299999999996</v>
      </c>
      <c r="D94" s="16">
        <v>1408975</v>
      </c>
      <c r="E94" s="16">
        <v>1410662</v>
      </c>
      <c r="F94" s="16">
        <v>-1687</v>
      </c>
      <c r="G94" s="16">
        <v>86987</v>
      </c>
      <c r="H94" s="16">
        <v>1.9390000000000001E-2</v>
      </c>
      <c r="I94" s="16">
        <v>8</v>
      </c>
      <c r="J94" s="16">
        <v>0.58701499999999995</v>
      </c>
      <c r="K94" s="16">
        <v>0.23139999999999999</v>
      </c>
      <c r="L94" s="12">
        <f t="shared" si="2"/>
        <v>0.99880410757502502</v>
      </c>
      <c r="M94" s="15">
        <f t="shared" si="3"/>
        <v>-1.7263405356009952E-3</v>
      </c>
    </row>
    <row r="95" spans="1:13" x14ac:dyDescent="0.2">
      <c r="A95" s="29" t="s">
        <v>140</v>
      </c>
      <c r="B95" s="16" t="s">
        <v>312</v>
      </c>
      <c r="C95" s="16">
        <v>1.639E-3</v>
      </c>
      <c r="D95" s="16">
        <v>65099447</v>
      </c>
      <c r="E95" s="16">
        <v>54018565</v>
      </c>
      <c r="F95" s="16">
        <v>11080882</v>
      </c>
      <c r="G95" s="16">
        <v>2381562</v>
      </c>
      <c r="H95" s="16">
        <v>4.6529999999999996</v>
      </c>
      <c r="I95" s="16">
        <v>8</v>
      </c>
      <c r="J95" s="16">
        <v>2.699E-3</v>
      </c>
      <c r="K95" s="16">
        <v>2.569</v>
      </c>
      <c r="L95" s="12">
        <f t="shared" si="2"/>
        <v>1.2051309952420988</v>
      </c>
      <c r="M95" s="15">
        <f t="shared" si="3"/>
        <v>0.26918997294036584</v>
      </c>
    </row>
    <row r="96" spans="1:13" x14ac:dyDescent="0.2">
      <c r="A96" s="28" t="s">
        <v>141</v>
      </c>
      <c r="B96" s="16" t="s">
        <v>312</v>
      </c>
      <c r="C96" s="16">
        <v>1.17E-4</v>
      </c>
      <c r="D96" s="16">
        <v>2476338</v>
      </c>
      <c r="E96" s="16">
        <v>1977825</v>
      </c>
      <c r="F96" s="16">
        <v>498513</v>
      </c>
      <c r="G96" s="16">
        <v>71569</v>
      </c>
      <c r="H96" s="16">
        <v>6.9660000000000002</v>
      </c>
      <c r="I96" s="16">
        <v>8</v>
      </c>
      <c r="J96" s="16">
        <v>3.1E-4</v>
      </c>
      <c r="K96" s="16">
        <v>3.5089999999999999</v>
      </c>
      <c r="L96" s="12">
        <f t="shared" si="2"/>
        <v>1.2520511167570436</v>
      </c>
      <c r="M96" s="15">
        <f t="shared" si="3"/>
        <v>0.32429346353768984</v>
      </c>
    </row>
    <row r="97" spans="1:13" x14ac:dyDescent="0.2">
      <c r="A97" s="28" t="s">
        <v>142</v>
      </c>
      <c r="B97" s="16" t="s">
        <v>314</v>
      </c>
      <c r="C97" s="16">
        <v>2.7765999999999999E-2</v>
      </c>
      <c r="D97" s="16">
        <v>157396</v>
      </c>
      <c r="E97" s="16">
        <v>62045</v>
      </c>
      <c r="F97" s="16">
        <v>95351</v>
      </c>
      <c r="G97" s="16">
        <v>35529</v>
      </c>
      <c r="H97" s="16">
        <v>2.6840000000000002</v>
      </c>
      <c r="I97" s="16">
        <v>8</v>
      </c>
      <c r="J97" s="16">
        <v>2.8615999999999999E-2</v>
      </c>
      <c r="K97" s="16">
        <v>1.5429999999999999</v>
      </c>
      <c r="L97" s="12">
        <f t="shared" si="2"/>
        <v>2.5368039326295433</v>
      </c>
      <c r="M97" s="15">
        <f t="shared" si="3"/>
        <v>1.3430120190652468</v>
      </c>
    </row>
    <row r="98" spans="1:13" x14ac:dyDescent="0.2">
      <c r="A98" s="28" t="s">
        <v>143</v>
      </c>
      <c r="B98" s="16" t="s">
        <v>314</v>
      </c>
      <c r="C98" s="16">
        <v>8.0871999999999999E-2</v>
      </c>
      <c r="D98" s="16">
        <v>5606650</v>
      </c>
      <c r="E98" s="16">
        <v>4186417</v>
      </c>
      <c r="F98" s="16">
        <v>1420233</v>
      </c>
      <c r="G98" s="16">
        <v>711129</v>
      </c>
      <c r="H98" s="16">
        <v>1.9970000000000001</v>
      </c>
      <c r="I98" s="16">
        <v>8</v>
      </c>
      <c r="J98" s="16">
        <v>7.0821999999999996E-2</v>
      </c>
      <c r="K98" s="16">
        <v>1.1499999999999999</v>
      </c>
      <c r="L98" s="12">
        <f t="shared" si="2"/>
        <v>1.3392478580131888</v>
      </c>
      <c r="M98" s="15">
        <f t="shared" si="3"/>
        <v>0.421422988619642</v>
      </c>
    </row>
    <row r="99" spans="1:13" x14ac:dyDescent="0.2">
      <c r="A99" s="28" t="s">
        <v>144</v>
      </c>
      <c r="B99" s="16" t="s">
        <v>314</v>
      </c>
      <c r="C99" s="16">
        <v>1.1734E-2</v>
      </c>
      <c r="D99" s="16">
        <v>1773745</v>
      </c>
      <c r="E99" s="16">
        <v>1027242</v>
      </c>
      <c r="F99" s="16">
        <v>746503</v>
      </c>
      <c r="G99" s="16">
        <v>229827</v>
      </c>
      <c r="H99" s="16">
        <v>3.2480000000000002</v>
      </c>
      <c r="I99" s="16">
        <v>8</v>
      </c>
      <c r="J99" s="16">
        <v>1.3571E-2</v>
      </c>
      <c r="K99" s="16">
        <v>1.867</v>
      </c>
      <c r="L99" s="12">
        <f t="shared" si="2"/>
        <v>1.7267060731551085</v>
      </c>
      <c r="M99" s="15">
        <f t="shared" si="3"/>
        <v>0.78802252242043502</v>
      </c>
    </row>
    <row r="100" spans="1:13" x14ac:dyDescent="0.2">
      <c r="A100" s="28" t="s">
        <v>145</v>
      </c>
      <c r="B100" s="16" t="s">
        <v>314</v>
      </c>
      <c r="C100" s="16">
        <v>0.46438000000000001</v>
      </c>
      <c r="D100" s="16">
        <v>156818</v>
      </c>
      <c r="E100" s="16">
        <v>143724</v>
      </c>
      <c r="F100" s="16">
        <v>13094</v>
      </c>
      <c r="G100" s="16">
        <v>17042</v>
      </c>
      <c r="H100" s="16">
        <v>0.76829999999999998</v>
      </c>
      <c r="I100" s="16">
        <v>8</v>
      </c>
      <c r="J100" s="16">
        <v>0.31539499999999998</v>
      </c>
      <c r="K100" s="16">
        <v>0.50109999999999999</v>
      </c>
      <c r="L100" s="12">
        <f t="shared" si="2"/>
        <v>1.0911051738053492</v>
      </c>
      <c r="M100" s="15">
        <f t="shared" si="3"/>
        <v>0.12579017261863781</v>
      </c>
    </row>
    <row r="101" spans="1:13" x14ac:dyDescent="0.2">
      <c r="A101" s="28" t="s">
        <v>146</v>
      </c>
      <c r="B101" s="16" t="s">
        <v>314</v>
      </c>
      <c r="C101" s="16">
        <v>0.38702300000000001</v>
      </c>
      <c r="D101" s="16">
        <v>9813065</v>
      </c>
      <c r="E101" s="16">
        <v>10036608</v>
      </c>
      <c r="F101" s="16">
        <v>-223543</v>
      </c>
      <c r="G101" s="16">
        <v>244355</v>
      </c>
      <c r="H101" s="16">
        <v>0.91479999999999995</v>
      </c>
      <c r="I101" s="16">
        <v>8</v>
      </c>
      <c r="J101" s="16">
        <v>0.27527699999999999</v>
      </c>
      <c r="K101" s="16">
        <v>0.56020000000000003</v>
      </c>
      <c r="L101" s="12">
        <f t="shared" si="2"/>
        <v>0.97772723613396084</v>
      </c>
      <c r="M101" s="15">
        <f t="shared" si="3"/>
        <v>-3.2496052984581331E-2</v>
      </c>
    </row>
    <row r="102" spans="1:13" x14ac:dyDescent="0.2">
      <c r="A102" s="28" t="s">
        <v>345</v>
      </c>
      <c r="B102" s="16" t="s">
        <v>314</v>
      </c>
      <c r="C102" s="16">
        <v>0.61219900000000005</v>
      </c>
      <c r="D102" s="16">
        <v>454554</v>
      </c>
      <c r="E102" s="16">
        <v>428025</v>
      </c>
      <c r="F102" s="16">
        <v>26529</v>
      </c>
      <c r="G102" s="16">
        <v>50298</v>
      </c>
      <c r="H102" s="16">
        <v>0.52739999999999998</v>
      </c>
      <c r="I102" s="16">
        <v>8</v>
      </c>
      <c r="J102" s="16">
        <v>0.388067</v>
      </c>
      <c r="K102" s="16">
        <v>0.41110000000000002</v>
      </c>
      <c r="L102" s="12">
        <f t="shared" si="2"/>
        <v>1.0619800245312774</v>
      </c>
      <c r="M102" s="15">
        <f t="shared" si="3"/>
        <v>8.6756629813726796E-2</v>
      </c>
    </row>
    <row r="103" spans="1:13" x14ac:dyDescent="0.2">
      <c r="A103" s="28" t="s">
        <v>346</v>
      </c>
      <c r="B103" s="16" t="s">
        <v>314</v>
      </c>
      <c r="C103" s="16">
        <v>0.123255</v>
      </c>
      <c r="D103" s="16">
        <v>1476454</v>
      </c>
      <c r="E103" s="16">
        <v>1172822</v>
      </c>
      <c r="F103" s="16">
        <v>303632</v>
      </c>
      <c r="G103" s="16">
        <v>176262</v>
      </c>
      <c r="H103" s="16">
        <v>1.7230000000000001</v>
      </c>
      <c r="I103" s="16">
        <v>8</v>
      </c>
      <c r="J103" s="16">
        <v>0.102039</v>
      </c>
      <c r="K103" s="16">
        <v>0.99119999999999997</v>
      </c>
      <c r="L103" s="12">
        <f t="shared" si="2"/>
        <v>1.2588900958542728</v>
      </c>
      <c r="M103" s="15">
        <f t="shared" si="3"/>
        <v>0.33215233779317432</v>
      </c>
    </row>
    <row r="104" spans="1:13" x14ac:dyDescent="0.2">
      <c r="A104" s="28" t="s">
        <v>149</v>
      </c>
      <c r="B104" s="16" t="s">
        <v>312</v>
      </c>
      <c r="C104" s="16">
        <v>1.2E-5</v>
      </c>
      <c r="D104" s="16">
        <v>2368902</v>
      </c>
      <c r="E104" s="16">
        <v>1608037</v>
      </c>
      <c r="F104" s="16">
        <v>760865</v>
      </c>
      <c r="G104" s="16">
        <v>80084</v>
      </c>
      <c r="H104" s="16">
        <v>9.5009999999999994</v>
      </c>
      <c r="I104" s="16">
        <v>8</v>
      </c>
      <c r="J104" s="16">
        <v>5.7000000000000003E-5</v>
      </c>
      <c r="K104" s="16">
        <v>4.2439999999999998</v>
      </c>
      <c r="L104" s="12">
        <f t="shared" si="2"/>
        <v>1.4731638637668163</v>
      </c>
      <c r="M104" s="15">
        <f t="shared" si="3"/>
        <v>0.55891791394150836</v>
      </c>
    </row>
    <row r="105" spans="1:13" x14ac:dyDescent="0.2">
      <c r="A105" s="28" t="s">
        <v>347</v>
      </c>
      <c r="B105" s="16" t="s">
        <v>314</v>
      </c>
      <c r="C105" s="16">
        <v>1.3029000000000001E-2</v>
      </c>
      <c r="D105" s="16">
        <v>1387444</v>
      </c>
      <c r="E105" s="16">
        <v>2369180</v>
      </c>
      <c r="F105" s="16">
        <v>-981736</v>
      </c>
      <c r="G105" s="16">
        <v>308880</v>
      </c>
      <c r="H105" s="16">
        <v>3.1779999999999999</v>
      </c>
      <c r="I105" s="16">
        <v>8</v>
      </c>
      <c r="J105" s="16">
        <v>1.4841999999999999E-2</v>
      </c>
      <c r="K105" s="16">
        <v>1.829</v>
      </c>
      <c r="L105" s="12">
        <f t="shared" si="2"/>
        <v>0.58562202956297116</v>
      </c>
      <c r="M105" s="15">
        <f t="shared" si="3"/>
        <v>-0.77195826984555149</v>
      </c>
    </row>
    <row r="106" spans="1:13" x14ac:dyDescent="0.2">
      <c r="A106" s="28" t="s">
        <v>151</v>
      </c>
      <c r="B106" s="16" t="s">
        <v>314</v>
      </c>
      <c r="C106" s="16">
        <v>0.22055</v>
      </c>
      <c r="D106" s="16">
        <v>906687</v>
      </c>
      <c r="E106" s="16">
        <v>984525</v>
      </c>
      <c r="F106" s="16">
        <v>-77838</v>
      </c>
      <c r="G106" s="16">
        <v>58576</v>
      </c>
      <c r="H106" s="16">
        <v>1.329</v>
      </c>
      <c r="I106" s="16">
        <v>8</v>
      </c>
      <c r="J106" s="16">
        <v>0.16961100000000001</v>
      </c>
      <c r="K106" s="16">
        <v>0.77049999999999996</v>
      </c>
      <c r="L106" s="12">
        <f t="shared" si="2"/>
        <v>0.92093852365353845</v>
      </c>
      <c r="M106" s="15">
        <f t="shared" si="3"/>
        <v>-0.11882324104672017</v>
      </c>
    </row>
    <row r="107" spans="1:13" x14ac:dyDescent="0.2">
      <c r="A107" s="28" t="s">
        <v>348</v>
      </c>
      <c r="B107" s="16" t="s">
        <v>314</v>
      </c>
      <c r="C107" s="16">
        <v>4.8499E-2</v>
      </c>
      <c r="D107" s="16">
        <v>1661118</v>
      </c>
      <c r="E107" s="16">
        <v>829994</v>
      </c>
      <c r="F107" s="16">
        <v>831123</v>
      </c>
      <c r="G107" s="16">
        <v>357391</v>
      </c>
      <c r="H107" s="16">
        <v>2.3260000000000001</v>
      </c>
      <c r="I107" s="16">
        <v>8</v>
      </c>
      <c r="J107" s="16">
        <v>4.5354999999999999E-2</v>
      </c>
      <c r="K107" s="16">
        <v>1.343</v>
      </c>
      <c r="L107" s="12">
        <f t="shared" si="2"/>
        <v>2.0013614556249806</v>
      </c>
      <c r="M107" s="15">
        <f t="shared" si="3"/>
        <v>1.00098174852541</v>
      </c>
    </row>
    <row r="108" spans="1:13" x14ac:dyDescent="0.2">
      <c r="A108" s="28" t="s">
        <v>153</v>
      </c>
      <c r="B108" s="16" t="s">
        <v>314</v>
      </c>
      <c r="C108" s="16">
        <v>0.20224500000000001</v>
      </c>
      <c r="D108" s="16">
        <v>35515244</v>
      </c>
      <c r="E108" s="16">
        <v>40842904</v>
      </c>
      <c r="F108" s="16">
        <v>-5327660</v>
      </c>
      <c r="G108" s="16">
        <v>3835326</v>
      </c>
      <c r="H108" s="16">
        <v>1.389</v>
      </c>
      <c r="I108" s="16">
        <v>8</v>
      </c>
      <c r="J108" s="16">
        <v>0.15632699999999999</v>
      </c>
      <c r="K108" s="16">
        <v>0.80600000000000005</v>
      </c>
      <c r="L108" s="12">
        <f t="shared" si="2"/>
        <v>0.86955726752436602</v>
      </c>
      <c r="M108" s="15">
        <f t="shared" si="3"/>
        <v>-0.20164705084859175</v>
      </c>
    </row>
    <row r="109" spans="1:13" x14ac:dyDescent="0.2">
      <c r="A109" s="28" t="s">
        <v>154</v>
      </c>
      <c r="B109" s="16" t="s">
        <v>314</v>
      </c>
      <c r="C109" s="16">
        <v>2.129E-2</v>
      </c>
      <c r="D109" s="16">
        <v>872905</v>
      </c>
      <c r="E109" s="16">
        <v>560225</v>
      </c>
      <c r="F109" s="16">
        <v>312680</v>
      </c>
      <c r="G109" s="16">
        <v>109492</v>
      </c>
      <c r="H109" s="16">
        <v>2.8559999999999999</v>
      </c>
      <c r="I109" s="16">
        <v>8</v>
      </c>
      <c r="J109" s="16">
        <v>2.2876000000000001E-2</v>
      </c>
      <c r="K109" s="16">
        <v>1.641</v>
      </c>
      <c r="L109" s="12">
        <f t="shared" si="2"/>
        <v>1.5581328930340488</v>
      </c>
      <c r="M109" s="15">
        <f t="shared" si="3"/>
        <v>0.63981828599578927</v>
      </c>
    </row>
    <row r="110" spans="1:13" x14ac:dyDescent="0.2">
      <c r="A110" s="28" t="s">
        <v>155</v>
      </c>
      <c r="B110" s="16" t="s">
        <v>312</v>
      </c>
      <c r="C110" s="16" t="s">
        <v>313</v>
      </c>
      <c r="D110" s="16">
        <v>10807462</v>
      </c>
      <c r="E110" s="16">
        <v>4720260</v>
      </c>
      <c r="F110" s="16">
        <v>6087202</v>
      </c>
      <c r="G110" s="16">
        <v>130881</v>
      </c>
      <c r="H110" s="16">
        <v>46.51</v>
      </c>
      <c r="I110" s="16">
        <v>8</v>
      </c>
      <c r="J110" s="16" t="s">
        <v>313</v>
      </c>
      <c r="K110" s="16">
        <v>8.1159999999999997</v>
      </c>
      <c r="L110" s="12">
        <f t="shared" si="2"/>
        <v>2.2895904039184281</v>
      </c>
      <c r="M110" s="15">
        <f t="shared" si="3"/>
        <v>1.1950895305977689</v>
      </c>
    </row>
    <row r="111" spans="1:13" x14ac:dyDescent="0.2">
      <c r="A111" s="28" t="s">
        <v>156</v>
      </c>
      <c r="B111" s="16" t="s">
        <v>314</v>
      </c>
      <c r="C111" s="16">
        <v>0.73634999999999995</v>
      </c>
      <c r="D111" s="16">
        <v>160084</v>
      </c>
      <c r="E111" s="16">
        <v>164601</v>
      </c>
      <c r="F111" s="16">
        <v>-4517</v>
      </c>
      <c r="G111" s="16">
        <v>12956</v>
      </c>
      <c r="H111" s="16">
        <v>0.34870000000000001</v>
      </c>
      <c r="I111" s="16">
        <v>8</v>
      </c>
      <c r="J111" s="16">
        <v>0.45164799999999999</v>
      </c>
      <c r="K111" s="16">
        <v>0.34520000000000001</v>
      </c>
      <c r="L111" s="12">
        <f t="shared" si="2"/>
        <v>0.97255788239439611</v>
      </c>
      <c r="M111" s="15">
        <f t="shared" si="3"/>
        <v>-4.0143979330100339E-2</v>
      </c>
    </row>
    <row r="112" spans="1:13" x14ac:dyDescent="0.2">
      <c r="A112" s="28" t="s">
        <v>349</v>
      </c>
      <c r="B112" s="16" t="s">
        <v>312</v>
      </c>
      <c r="C112" s="16">
        <v>3.7599999999999998E-4</v>
      </c>
      <c r="D112" s="16">
        <v>9679768</v>
      </c>
      <c r="E112" s="16">
        <v>5041541</v>
      </c>
      <c r="F112" s="16">
        <v>4638227</v>
      </c>
      <c r="G112" s="16">
        <v>790835</v>
      </c>
      <c r="H112" s="16">
        <v>5.8650000000000002</v>
      </c>
      <c r="I112" s="16">
        <v>8</v>
      </c>
      <c r="J112" s="16">
        <v>7.6000000000000004E-4</v>
      </c>
      <c r="K112" s="16">
        <v>3.1190000000000002</v>
      </c>
      <c r="L112" s="12">
        <f t="shared" si="2"/>
        <v>1.9200018407070378</v>
      </c>
      <c r="M112" s="15">
        <f t="shared" si="3"/>
        <v>0.94110769405978689</v>
      </c>
    </row>
    <row r="113" spans="1:13" x14ac:dyDescent="0.2">
      <c r="A113" s="28" t="s">
        <v>350</v>
      </c>
      <c r="B113" s="16" t="s">
        <v>314</v>
      </c>
      <c r="C113" s="16">
        <v>3.3223999999999997E-2</v>
      </c>
      <c r="D113" s="16">
        <v>8683921</v>
      </c>
      <c r="E113" s="16">
        <v>10873292</v>
      </c>
      <c r="F113" s="16">
        <v>-2189371</v>
      </c>
      <c r="G113" s="16">
        <v>852514</v>
      </c>
      <c r="H113" s="16">
        <v>2.5680000000000001</v>
      </c>
      <c r="I113" s="16">
        <v>8</v>
      </c>
      <c r="J113" s="16">
        <v>3.4009999999999999E-2</v>
      </c>
      <c r="K113" s="16">
        <v>1.468</v>
      </c>
      <c r="L113" s="12">
        <f t="shared" si="2"/>
        <v>0.79864690472765743</v>
      </c>
      <c r="M113" s="15">
        <f t="shared" si="3"/>
        <v>-0.3243702905963014</v>
      </c>
    </row>
    <row r="114" spans="1:13" x14ac:dyDescent="0.2">
      <c r="A114" s="28" t="s">
        <v>159</v>
      </c>
      <c r="B114" s="16" t="s">
        <v>314</v>
      </c>
      <c r="C114" s="16">
        <v>6.8514000000000005E-2</v>
      </c>
      <c r="D114" s="16">
        <v>31456965</v>
      </c>
      <c r="E114" s="16">
        <v>35711237</v>
      </c>
      <c r="F114" s="16">
        <v>-4254272</v>
      </c>
      <c r="G114" s="16">
        <v>2022027</v>
      </c>
      <c r="H114" s="16">
        <v>2.1040000000000001</v>
      </c>
      <c r="I114" s="16">
        <v>8</v>
      </c>
      <c r="J114" s="16">
        <v>6.1419000000000001E-2</v>
      </c>
      <c r="K114" s="16">
        <v>1.212</v>
      </c>
      <c r="L114" s="12">
        <f t="shared" si="2"/>
        <v>0.88087021460499959</v>
      </c>
      <c r="M114" s="15">
        <f t="shared" si="3"/>
        <v>-0.18299862345890419</v>
      </c>
    </row>
    <row r="115" spans="1:13" x14ac:dyDescent="0.2">
      <c r="A115" s="29" t="s">
        <v>351</v>
      </c>
      <c r="B115" s="16" t="s">
        <v>314</v>
      </c>
      <c r="C115" s="16">
        <v>1.1152E-2</v>
      </c>
      <c r="D115" s="16">
        <v>30195114</v>
      </c>
      <c r="E115" s="16">
        <v>26136669</v>
      </c>
      <c r="F115" s="16">
        <v>4058446</v>
      </c>
      <c r="G115" s="16">
        <v>1236530</v>
      </c>
      <c r="H115" s="16">
        <v>3.282</v>
      </c>
      <c r="I115" s="16">
        <v>8</v>
      </c>
      <c r="J115" s="16">
        <v>1.3304E-2</v>
      </c>
      <c r="K115" s="16">
        <v>1.8759999999999999</v>
      </c>
      <c r="L115" s="12">
        <f t="shared" si="2"/>
        <v>1.1552778205975673</v>
      </c>
      <c r="M115" s="15">
        <f t="shared" si="3"/>
        <v>0.20823983190208398</v>
      </c>
    </row>
    <row r="116" spans="1:13" x14ac:dyDescent="0.2">
      <c r="A116" s="28" t="s">
        <v>161</v>
      </c>
      <c r="B116" s="16" t="s">
        <v>312</v>
      </c>
      <c r="C116" s="16">
        <v>2.6499999999999999E-4</v>
      </c>
      <c r="D116" s="16">
        <v>6394853</v>
      </c>
      <c r="E116" s="16">
        <v>4502501</v>
      </c>
      <c r="F116" s="16">
        <v>1892352</v>
      </c>
      <c r="G116" s="16">
        <v>306164</v>
      </c>
      <c r="H116" s="16">
        <v>6.181</v>
      </c>
      <c r="I116" s="16">
        <v>8</v>
      </c>
      <c r="J116" s="16">
        <v>5.6499999999999996E-4</v>
      </c>
      <c r="K116" s="16">
        <v>3.2480000000000002</v>
      </c>
      <c r="L116" s="12">
        <f t="shared" si="2"/>
        <v>1.4202890793361289</v>
      </c>
      <c r="M116" s="15">
        <f t="shared" si="3"/>
        <v>0.50618459936318649</v>
      </c>
    </row>
    <row r="117" spans="1:13" x14ac:dyDescent="0.2">
      <c r="A117" s="28" t="s">
        <v>162</v>
      </c>
      <c r="B117" s="16" t="s">
        <v>312</v>
      </c>
      <c r="C117" s="16">
        <v>1.5999999999999999E-5</v>
      </c>
      <c r="D117" s="16">
        <v>1677449</v>
      </c>
      <c r="E117" s="16">
        <v>2572389</v>
      </c>
      <c r="F117" s="16">
        <v>-894940</v>
      </c>
      <c r="G117" s="16">
        <v>97391</v>
      </c>
      <c r="H117" s="16">
        <v>9.1890000000000001</v>
      </c>
      <c r="I117" s="16">
        <v>8</v>
      </c>
      <c r="J117" s="16">
        <v>6.7000000000000002E-5</v>
      </c>
      <c r="K117" s="16">
        <v>4.1749999999999998</v>
      </c>
      <c r="L117" s="12">
        <f t="shared" si="2"/>
        <v>0.65209771927962679</v>
      </c>
      <c r="M117" s="15">
        <f t="shared" si="3"/>
        <v>-0.61683992098857832</v>
      </c>
    </row>
    <row r="118" spans="1:13" x14ac:dyDescent="0.2">
      <c r="A118" s="28" t="s">
        <v>163</v>
      </c>
      <c r="B118" s="16" t="s">
        <v>312</v>
      </c>
      <c r="C118" s="16">
        <v>3.1000000000000001E-5</v>
      </c>
      <c r="D118" s="16">
        <v>25827108</v>
      </c>
      <c r="E118" s="16">
        <v>37040826</v>
      </c>
      <c r="F118" s="16">
        <v>-11213719</v>
      </c>
      <c r="G118" s="16">
        <v>1335823</v>
      </c>
      <c r="H118" s="16">
        <v>8.3949999999999996</v>
      </c>
      <c r="I118" s="16">
        <v>8</v>
      </c>
      <c r="J118" s="16">
        <v>1.0399999999999999E-4</v>
      </c>
      <c r="K118" s="16">
        <v>3.9830000000000001</v>
      </c>
      <c r="L118" s="12">
        <f t="shared" si="2"/>
        <v>0.69726058484764897</v>
      </c>
      <c r="M118" s="15">
        <f t="shared" si="3"/>
        <v>-0.52023016446303028</v>
      </c>
    </row>
    <row r="119" spans="1:13" x14ac:dyDescent="0.2">
      <c r="A119" s="28" t="s">
        <v>164</v>
      </c>
      <c r="B119" s="16" t="s">
        <v>314</v>
      </c>
      <c r="C119" s="16">
        <v>0.20180400000000001</v>
      </c>
      <c r="D119" s="16">
        <v>5336354</v>
      </c>
      <c r="E119" s="16">
        <v>5805976</v>
      </c>
      <c r="F119" s="16">
        <v>-469622</v>
      </c>
      <c r="G119" s="16">
        <v>337709</v>
      </c>
      <c r="H119" s="16">
        <v>1.391</v>
      </c>
      <c r="I119" s="16">
        <v>8</v>
      </c>
      <c r="J119" s="16">
        <v>0.15632699999999999</v>
      </c>
      <c r="K119" s="16">
        <v>0.80600000000000005</v>
      </c>
      <c r="L119" s="12">
        <f t="shared" si="2"/>
        <v>0.91911403009588744</v>
      </c>
      <c r="M119" s="15">
        <f t="shared" si="3"/>
        <v>-0.12168423397326954</v>
      </c>
    </row>
    <row r="120" spans="1:13" x14ac:dyDescent="0.2">
      <c r="A120" s="28" t="s">
        <v>165</v>
      </c>
      <c r="B120" s="16" t="s">
        <v>314</v>
      </c>
      <c r="C120" s="16">
        <v>0.55188400000000004</v>
      </c>
      <c r="D120" s="16">
        <v>1377645</v>
      </c>
      <c r="E120" s="16">
        <v>1410620</v>
      </c>
      <c r="F120" s="16">
        <v>-32975</v>
      </c>
      <c r="G120" s="16">
        <v>53101</v>
      </c>
      <c r="H120" s="16">
        <v>0.621</v>
      </c>
      <c r="I120" s="16">
        <v>8</v>
      </c>
      <c r="J120" s="16">
        <v>0.36194999999999999</v>
      </c>
      <c r="K120" s="16">
        <v>0.44140000000000001</v>
      </c>
      <c r="L120" s="12">
        <f t="shared" si="2"/>
        <v>0.97662375409394453</v>
      </c>
      <c r="M120" s="15">
        <f t="shared" si="3"/>
        <v>-3.4125226294779813E-2</v>
      </c>
    </row>
    <row r="121" spans="1:13" x14ac:dyDescent="0.2">
      <c r="A121" s="28" t="s">
        <v>166</v>
      </c>
      <c r="B121" s="16" t="s">
        <v>314</v>
      </c>
      <c r="C121" s="16">
        <v>0.395291</v>
      </c>
      <c r="D121" s="16">
        <v>871392</v>
      </c>
      <c r="E121" s="16">
        <v>952760</v>
      </c>
      <c r="F121" s="16">
        <v>-81368</v>
      </c>
      <c r="G121" s="16">
        <v>90586</v>
      </c>
      <c r="H121" s="16">
        <v>0.8982</v>
      </c>
      <c r="I121" s="16">
        <v>8</v>
      </c>
      <c r="J121" s="16">
        <v>0.27984399999999998</v>
      </c>
      <c r="K121" s="16">
        <v>0.55310000000000004</v>
      </c>
      <c r="L121" s="12">
        <f t="shared" si="2"/>
        <v>0.91459759015911668</v>
      </c>
      <c r="M121" s="15">
        <f t="shared" si="3"/>
        <v>-0.12879097704367976</v>
      </c>
    </row>
    <row r="122" spans="1:13" x14ac:dyDescent="0.2">
      <c r="A122" s="28" t="s">
        <v>167</v>
      </c>
      <c r="B122" s="16" t="s">
        <v>314</v>
      </c>
      <c r="C122" s="16">
        <v>0.24351100000000001</v>
      </c>
      <c r="D122" s="16">
        <v>4612795</v>
      </c>
      <c r="E122" s="16">
        <v>4074980</v>
      </c>
      <c r="F122" s="16">
        <v>537815</v>
      </c>
      <c r="G122" s="16">
        <v>427164</v>
      </c>
      <c r="H122" s="16">
        <v>1.2589999999999999</v>
      </c>
      <c r="I122" s="16">
        <v>8</v>
      </c>
      <c r="J122" s="16">
        <v>0.184312</v>
      </c>
      <c r="K122" s="16">
        <v>0.73440000000000005</v>
      </c>
      <c r="L122" s="12">
        <f t="shared" si="2"/>
        <v>1.1319797888578593</v>
      </c>
      <c r="M122" s="15">
        <f t="shared" si="3"/>
        <v>0.17884819953477449</v>
      </c>
    </row>
    <row r="123" spans="1:13" x14ac:dyDescent="0.2">
      <c r="A123" s="29" t="s">
        <v>168</v>
      </c>
      <c r="B123" s="16" t="s">
        <v>314</v>
      </c>
      <c r="C123" s="16">
        <v>0.98280699999999999</v>
      </c>
      <c r="D123" s="16">
        <v>7201788</v>
      </c>
      <c r="E123" s="16">
        <v>7161238</v>
      </c>
      <c r="F123" s="16">
        <v>40550</v>
      </c>
      <c r="G123" s="16">
        <v>1823944</v>
      </c>
      <c r="H123" s="16">
        <v>2.223E-2</v>
      </c>
      <c r="I123" s="16">
        <v>8</v>
      </c>
      <c r="J123" s="16">
        <v>0.58701499999999995</v>
      </c>
      <c r="K123" s="16">
        <v>0.23139999999999999</v>
      </c>
      <c r="L123" s="12">
        <f t="shared" si="2"/>
        <v>1.0056624287588263</v>
      </c>
      <c r="M123" s="15">
        <f t="shared" si="3"/>
        <v>8.1461161928517139E-3</v>
      </c>
    </row>
    <row r="124" spans="1:13" x14ac:dyDescent="0.2">
      <c r="A124" s="28" t="s">
        <v>169</v>
      </c>
      <c r="B124" s="16" t="s">
        <v>314</v>
      </c>
      <c r="C124" s="16">
        <v>0.12422999999999999</v>
      </c>
      <c r="D124" s="16">
        <v>308361</v>
      </c>
      <c r="E124" s="16">
        <v>415700</v>
      </c>
      <c r="F124" s="16">
        <v>-107339</v>
      </c>
      <c r="G124" s="16">
        <v>62500</v>
      </c>
      <c r="H124" s="16">
        <v>1.7170000000000001</v>
      </c>
      <c r="I124" s="16">
        <v>8</v>
      </c>
      <c r="J124" s="16">
        <v>0.102288</v>
      </c>
      <c r="K124" s="16">
        <v>0.99019999999999997</v>
      </c>
      <c r="L124" s="12">
        <f t="shared" si="2"/>
        <v>0.74178734664421453</v>
      </c>
      <c r="M124" s="15">
        <f t="shared" si="3"/>
        <v>-0.43092243622591819</v>
      </c>
    </row>
    <row r="125" spans="1:13" x14ac:dyDescent="0.2">
      <c r="A125" s="28" t="s">
        <v>170</v>
      </c>
      <c r="B125" s="16" t="s">
        <v>314</v>
      </c>
      <c r="C125" s="16">
        <v>0.46632699999999999</v>
      </c>
      <c r="D125" s="16">
        <v>2328720</v>
      </c>
      <c r="E125" s="16">
        <v>1990009</v>
      </c>
      <c r="F125" s="16">
        <v>338711</v>
      </c>
      <c r="G125" s="16">
        <v>442852</v>
      </c>
      <c r="H125" s="16">
        <v>0.76480000000000004</v>
      </c>
      <c r="I125" s="16">
        <v>8</v>
      </c>
      <c r="J125" s="16">
        <v>0.31539499999999998</v>
      </c>
      <c r="K125" s="16">
        <v>0.50109999999999999</v>
      </c>
      <c r="L125" s="12">
        <f t="shared" si="2"/>
        <v>1.1702057628885096</v>
      </c>
      <c r="M125" s="15">
        <f t="shared" si="3"/>
        <v>0.22676222809822719</v>
      </c>
    </row>
    <row r="126" spans="1:13" x14ac:dyDescent="0.2">
      <c r="A126" s="28" t="s">
        <v>171</v>
      </c>
      <c r="B126" s="16" t="s">
        <v>314</v>
      </c>
      <c r="C126" s="16">
        <v>1.7923999999999999E-2</v>
      </c>
      <c r="D126" s="16">
        <v>288134079</v>
      </c>
      <c r="E126" s="16">
        <v>310969638</v>
      </c>
      <c r="F126" s="16">
        <v>-22835560</v>
      </c>
      <c r="G126" s="16">
        <v>7693724</v>
      </c>
      <c r="H126" s="16">
        <v>2.968</v>
      </c>
      <c r="I126" s="16">
        <v>8</v>
      </c>
      <c r="J126" s="16">
        <v>1.9536000000000001E-2</v>
      </c>
      <c r="K126" s="16">
        <v>1.7090000000000001</v>
      </c>
      <c r="L126" s="12">
        <f t="shared" si="2"/>
        <v>0.92656659618968973</v>
      </c>
      <c r="M126" s="15">
        <f t="shared" si="3"/>
        <v>-0.11003342242352872</v>
      </c>
    </row>
    <row r="127" spans="1:13" x14ac:dyDescent="0.2">
      <c r="A127" s="29" t="s">
        <v>352</v>
      </c>
      <c r="B127" s="16" t="s">
        <v>312</v>
      </c>
      <c r="C127" s="16">
        <v>5.0000000000000004E-6</v>
      </c>
      <c r="D127" s="16">
        <v>47751421</v>
      </c>
      <c r="E127" s="16">
        <v>38029343</v>
      </c>
      <c r="F127" s="16">
        <v>9722077</v>
      </c>
      <c r="G127" s="16">
        <v>914315</v>
      </c>
      <c r="H127" s="16">
        <v>10.63</v>
      </c>
      <c r="I127" s="16">
        <v>8</v>
      </c>
      <c r="J127" s="16">
        <v>3.1000000000000001E-5</v>
      </c>
      <c r="K127" s="16">
        <v>4.5060000000000002</v>
      </c>
      <c r="L127" s="12">
        <f t="shared" si="2"/>
        <v>1.2556467515097487</v>
      </c>
      <c r="M127" s="15">
        <f t="shared" si="3"/>
        <v>0.32843065091352247</v>
      </c>
    </row>
    <row r="128" spans="1:13" x14ac:dyDescent="0.2">
      <c r="A128" s="28" t="s">
        <v>173</v>
      </c>
      <c r="B128" s="16" t="s">
        <v>314</v>
      </c>
      <c r="C128" s="16">
        <v>8.7449999999999993E-3</v>
      </c>
      <c r="D128" s="16">
        <v>7115527</v>
      </c>
      <c r="E128" s="16">
        <v>9593734</v>
      </c>
      <c r="F128" s="16">
        <v>-2478206</v>
      </c>
      <c r="G128" s="16">
        <v>719133</v>
      </c>
      <c r="H128" s="16">
        <v>3.4460000000000002</v>
      </c>
      <c r="I128" s="16">
        <v>8</v>
      </c>
      <c r="J128" s="16">
        <v>1.0684000000000001E-2</v>
      </c>
      <c r="K128" s="16">
        <v>1.9710000000000001</v>
      </c>
      <c r="L128" s="12">
        <f t="shared" si="2"/>
        <v>0.74168483303789745</v>
      </c>
      <c r="M128" s="15">
        <f t="shared" si="3"/>
        <v>-0.43112182772610036</v>
      </c>
    </row>
    <row r="129" spans="1:13" x14ac:dyDescent="0.2">
      <c r="A129" s="28" t="s">
        <v>174</v>
      </c>
      <c r="B129" s="16" t="s">
        <v>312</v>
      </c>
      <c r="C129" s="16">
        <v>6.8219999999999999E-3</v>
      </c>
      <c r="D129" s="16">
        <v>348716237</v>
      </c>
      <c r="E129" s="16">
        <v>463915639</v>
      </c>
      <c r="F129" s="16">
        <v>-115199402</v>
      </c>
      <c r="G129" s="16">
        <v>31858535</v>
      </c>
      <c r="H129" s="16">
        <v>3.6160000000000001</v>
      </c>
      <c r="I129" s="16">
        <v>8</v>
      </c>
      <c r="J129" s="16">
        <v>8.8339999999999998E-3</v>
      </c>
      <c r="K129" s="16">
        <v>2.0539999999999998</v>
      </c>
      <c r="L129" s="12">
        <f t="shared" si="2"/>
        <v>0.75168027909488089</v>
      </c>
      <c r="M129" s="15">
        <f t="shared" si="3"/>
        <v>-0.41180894075953689</v>
      </c>
    </row>
    <row r="130" spans="1:13" x14ac:dyDescent="0.2">
      <c r="A130" s="28" t="s">
        <v>175</v>
      </c>
      <c r="B130" s="16" t="s">
        <v>314</v>
      </c>
      <c r="C130" s="16">
        <v>0.59194100000000005</v>
      </c>
      <c r="D130" s="16">
        <v>1177519286</v>
      </c>
      <c r="E130" s="16">
        <v>1227107020</v>
      </c>
      <c r="F130" s="16">
        <v>-49587734</v>
      </c>
      <c r="G130" s="16">
        <v>88824992</v>
      </c>
      <c r="H130" s="16">
        <v>0.55830000000000002</v>
      </c>
      <c r="I130" s="16">
        <v>8</v>
      </c>
      <c r="J130" s="16">
        <v>0.38024799999999997</v>
      </c>
      <c r="K130" s="16">
        <v>0.4199</v>
      </c>
      <c r="L130" s="12">
        <f t="shared" ref="L130:L193" si="4">D130/E130</f>
        <v>0.95958972347823424</v>
      </c>
      <c r="M130" s="15">
        <f t="shared" ref="M130:M193" si="5">LOG(L130,2)</f>
        <v>-5.9510387408553529E-2</v>
      </c>
    </row>
    <row r="131" spans="1:13" x14ac:dyDescent="0.2">
      <c r="A131" s="28" t="s">
        <v>353</v>
      </c>
      <c r="B131" s="16" t="s">
        <v>312</v>
      </c>
      <c r="C131" s="16">
        <v>2.1999999999999999E-5</v>
      </c>
      <c r="D131" s="16">
        <v>532699785</v>
      </c>
      <c r="E131" s="16">
        <v>433059710</v>
      </c>
      <c r="F131" s="16">
        <v>99640075</v>
      </c>
      <c r="G131" s="16">
        <v>11309627</v>
      </c>
      <c r="H131" s="16">
        <v>8.81</v>
      </c>
      <c r="I131" s="16">
        <v>8</v>
      </c>
      <c r="J131" s="16">
        <v>8.5000000000000006E-5</v>
      </c>
      <c r="K131" s="16">
        <v>4.069</v>
      </c>
      <c r="L131" s="12">
        <f t="shared" si="4"/>
        <v>1.2300839184508761</v>
      </c>
      <c r="M131" s="15">
        <f t="shared" si="5"/>
        <v>0.29875674207107206</v>
      </c>
    </row>
    <row r="132" spans="1:13" x14ac:dyDescent="0.2">
      <c r="A132" s="29" t="s">
        <v>354</v>
      </c>
      <c r="B132" s="16" t="s">
        <v>314</v>
      </c>
      <c r="C132" s="16">
        <v>0.59623300000000001</v>
      </c>
      <c r="D132" s="16">
        <v>434664</v>
      </c>
      <c r="E132" s="16">
        <v>402669</v>
      </c>
      <c r="F132" s="16">
        <v>31994</v>
      </c>
      <c r="G132" s="16">
        <v>57994</v>
      </c>
      <c r="H132" s="16">
        <v>0.55169999999999997</v>
      </c>
      <c r="I132" s="16">
        <v>8</v>
      </c>
      <c r="J132" s="16">
        <v>0.38113599999999997</v>
      </c>
      <c r="K132" s="16">
        <v>0.41889999999999999</v>
      </c>
      <c r="L132" s="12">
        <f t="shared" si="4"/>
        <v>1.0794573210254577</v>
      </c>
      <c r="M132" s="15">
        <f t="shared" si="5"/>
        <v>0.11030620402542922</v>
      </c>
    </row>
    <row r="133" spans="1:13" x14ac:dyDescent="0.2">
      <c r="A133" s="28" t="s">
        <v>178</v>
      </c>
      <c r="B133" s="16" t="s">
        <v>312</v>
      </c>
      <c r="C133" s="16">
        <v>4.6449999999999998E-3</v>
      </c>
      <c r="D133" s="16">
        <v>1879116</v>
      </c>
      <c r="E133" s="16">
        <v>2521379</v>
      </c>
      <c r="F133" s="16">
        <v>-642263</v>
      </c>
      <c r="G133" s="16">
        <v>165341</v>
      </c>
      <c r="H133" s="16">
        <v>3.8839999999999999</v>
      </c>
      <c r="I133" s="16">
        <v>8</v>
      </c>
      <c r="J133" s="16">
        <v>6.5770000000000004E-3</v>
      </c>
      <c r="K133" s="16">
        <v>2.1819999999999999</v>
      </c>
      <c r="L133" s="12">
        <f t="shared" si="4"/>
        <v>0.74527312236676835</v>
      </c>
      <c r="M133" s="15">
        <f t="shared" si="5"/>
        <v>-0.42415886384383361</v>
      </c>
    </row>
    <row r="134" spans="1:13" x14ac:dyDescent="0.2">
      <c r="A134" s="29" t="s">
        <v>179</v>
      </c>
      <c r="B134" s="16" t="s">
        <v>314</v>
      </c>
      <c r="C134" s="16">
        <v>0.46133600000000002</v>
      </c>
      <c r="D134" s="16">
        <v>2732477</v>
      </c>
      <c r="E134" s="16">
        <v>3144460</v>
      </c>
      <c r="F134" s="16">
        <v>-411983</v>
      </c>
      <c r="G134" s="16">
        <v>532459</v>
      </c>
      <c r="H134" s="16">
        <v>0.77370000000000005</v>
      </c>
      <c r="I134" s="16">
        <v>8</v>
      </c>
      <c r="J134" s="16">
        <v>0.31483100000000003</v>
      </c>
      <c r="K134" s="16">
        <v>0.50190000000000001</v>
      </c>
      <c r="L134" s="12">
        <f t="shared" si="4"/>
        <v>0.86898131952704116</v>
      </c>
      <c r="M134" s="15">
        <f t="shared" si="5"/>
        <v>-0.20260293109897723</v>
      </c>
    </row>
    <row r="135" spans="1:13" x14ac:dyDescent="0.2">
      <c r="A135" s="28" t="s">
        <v>355</v>
      </c>
      <c r="B135" s="16" t="s">
        <v>312</v>
      </c>
      <c r="C135" s="16">
        <v>3.297E-3</v>
      </c>
      <c r="D135" s="16">
        <v>91125513</v>
      </c>
      <c r="E135" s="16">
        <v>110139087</v>
      </c>
      <c r="F135" s="16">
        <v>-19013574</v>
      </c>
      <c r="G135" s="16">
        <v>4603385</v>
      </c>
      <c r="H135" s="16">
        <v>4.13</v>
      </c>
      <c r="I135" s="16">
        <v>8</v>
      </c>
      <c r="J135" s="16">
        <v>4.849E-3</v>
      </c>
      <c r="K135" s="16">
        <v>2.3140000000000001</v>
      </c>
      <c r="L135" s="12">
        <f t="shared" si="4"/>
        <v>0.82736760837685175</v>
      </c>
      <c r="M135" s="15">
        <f t="shared" si="5"/>
        <v>-0.2733996180356561</v>
      </c>
    </row>
    <row r="136" spans="1:13" x14ac:dyDescent="0.2">
      <c r="A136" s="28" t="s">
        <v>356</v>
      </c>
      <c r="B136" s="16" t="s">
        <v>312</v>
      </c>
      <c r="C136" s="16">
        <v>4.5000000000000003E-5</v>
      </c>
      <c r="D136" s="16">
        <v>57699707</v>
      </c>
      <c r="E136" s="16">
        <v>28119248</v>
      </c>
      <c r="F136" s="16">
        <v>29580459</v>
      </c>
      <c r="G136" s="16">
        <v>3713684</v>
      </c>
      <c r="H136" s="16">
        <v>7.9649999999999999</v>
      </c>
      <c r="I136" s="16">
        <v>8</v>
      </c>
      <c r="J136" s="16">
        <v>1.3899999999999999E-4</v>
      </c>
      <c r="K136" s="16">
        <v>3.8559999999999999</v>
      </c>
      <c r="L136" s="12">
        <f t="shared" si="4"/>
        <v>2.051964796498114</v>
      </c>
      <c r="M136" s="15">
        <f t="shared" si="5"/>
        <v>1.037005980285489</v>
      </c>
    </row>
    <row r="137" spans="1:13" x14ac:dyDescent="0.2">
      <c r="A137" s="28" t="s">
        <v>357</v>
      </c>
      <c r="B137" s="16" t="s">
        <v>312</v>
      </c>
      <c r="C137" s="16">
        <v>7.5979999999999997E-3</v>
      </c>
      <c r="D137" s="16">
        <v>91119329</v>
      </c>
      <c r="E137" s="16">
        <v>169520881</v>
      </c>
      <c r="F137" s="16">
        <v>-78401552</v>
      </c>
      <c r="G137" s="16">
        <v>22135006</v>
      </c>
      <c r="H137" s="16">
        <v>3.5419999999999998</v>
      </c>
      <c r="I137" s="16">
        <v>8</v>
      </c>
      <c r="J137" s="16">
        <v>9.5919999999999998E-3</v>
      </c>
      <c r="K137" s="16">
        <v>2.0179999999999998</v>
      </c>
      <c r="L137" s="12">
        <f t="shared" si="4"/>
        <v>0.53751094533304133</v>
      </c>
      <c r="M137" s="15">
        <f t="shared" si="5"/>
        <v>-0.89563396229331138</v>
      </c>
    </row>
    <row r="138" spans="1:13" x14ac:dyDescent="0.2">
      <c r="A138" s="28" t="s">
        <v>183</v>
      </c>
      <c r="B138" s="16" t="s">
        <v>312</v>
      </c>
      <c r="C138" s="16">
        <v>5.3239999999999997E-3</v>
      </c>
      <c r="D138" s="16">
        <v>2861542</v>
      </c>
      <c r="E138" s="16">
        <v>3831276</v>
      </c>
      <c r="F138" s="16">
        <v>-969735</v>
      </c>
      <c r="G138" s="16">
        <v>255972</v>
      </c>
      <c r="H138" s="16">
        <v>3.7879999999999998</v>
      </c>
      <c r="I138" s="16">
        <v>8</v>
      </c>
      <c r="J138" s="16">
        <v>7.3990000000000002E-3</v>
      </c>
      <c r="K138" s="16">
        <v>2.1309999999999998</v>
      </c>
      <c r="L138" s="12">
        <f t="shared" si="4"/>
        <v>0.7468900700445491</v>
      </c>
      <c r="M138" s="15">
        <f t="shared" si="5"/>
        <v>-0.42103217727087033</v>
      </c>
    </row>
    <row r="139" spans="1:13" x14ac:dyDescent="0.2">
      <c r="A139" s="28" t="s">
        <v>184</v>
      </c>
      <c r="B139" s="16" t="s">
        <v>314</v>
      </c>
      <c r="C139" s="16">
        <v>3.9240999999999998E-2</v>
      </c>
      <c r="D139" s="16">
        <v>14324237</v>
      </c>
      <c r="E139" s="16">
        <v>12342793</v>
      </c>
      <c r="F139" s="16">
        <v>1981443</v>
      </c>
      <c r="G139" s="16">
        <v>805048</v>
      </c>
      <c r="H139" s="16">
        <v>2.4609999999999999</v>
      </c>
      <c r="I139" s="16">
        <v>8</v>
      </c>
      <c r="J139" s="16">
        <v>3.8856000000000002E-2</v>
      </c>
      <c r="K139" s="16">
        <v>1.411</v>
      </c>
      <c r="L139" s="12">
        <f t="shared" si="4"/>
        <v>1.1605344916665135</v>
      </c>
      <c r="M139" s="15">
        <f t="shared" si="5"/>
        <v>0.2147894009389773</v>
      </c>
    </row>
    <row r="140" spans="1:13" x14ac:dyDescent="0.2">
      <c r="A140" s="29" t="s">
        <v>185</v>
      </c>
      <c r="B140" s="16" t="s">
        <v>314</v>
      </c>
      <c r="C140" s="16">
        <v>0.40394799999999997</v>
      </c>
      <c r="D140" s="16">
        <v>1585832</v>
      </c>
      <c r="E140" s="16">
        <v>967086</v>
      </c>
      <c r="F140" s="16">
        <v>618746</v>
      </c>
      <c r="G140" s="16">
        <v>702228</v>
      </c>
      <c r="H140" s="16">
        <v>0.88109999999999999</v>
      </c>
      <c r="I140" s="16">
        <v>8</v>
      </c>
      <c r="J140" s="16">
        <v>0.28332400000000002</v>
      </c>
      <c r="K140" s="16">
        <v>0.54769999999999996</v>
      </c>
      <c r="L140" s="12">
        <f t="shared" si="4"/>
        <v>1.6398045261745078</v>
      </c>
      <c r="M140" s="15">
        <f t="shared" si="5"/>
        <v>0.71352384781499223</v>
      </c>
    </row>
    <row r="141" spans="1:13" x14ac:dyDescent="0.2">
      <c r="A141" s="28" t="s">
        <v>186</v>
      </c>
      <c r="B141" s="16" t="s">
        <v>312</v>
      </c>
      <c r="C141" s="16">
        <v>2.5999999999999998E-5</v>
      </c>
      <c r="D141" s="16">
        <v>41989318</v>
      </c>
      <c r="E141" s="16">
        <v>97720084</v>
      </c>
      <c r="F141" s="16">
        <v>-55730766</v>
      </c>
      <c r="G141" s="16">
        <v>6492040</v>
      </c>
      <c r="H141" s="16">
        <v>8.5839999999999996</v>
      </c>
      <c r="I141" s="16">
        <v>8</v>
      </c>
      <c r="J141" s="16">
        <v>9.8999999999999994E-5</v>
      </c>
      <c r="K141" s="16">
        <v>4.0030000000000001</v>
      </c>
      <c r="L141" s="12">
        <f t="shared" si="4"/>
        <v>0.42968974525236797</v>
      </c>
      <c r="M141" s="15">
        <f t="shared" si="5"/>
        <v>-1.2186327479595729</v>
      </c>
    </row>
    <row r="142" spans="1:13" x14ac:dyDescent="0.2">
      <c r="A142" s="28" t="s">
        <v>187</v>
      </c>
      <c r="B142" s="16" t="s">
        <v>312</v>
      </c>
      <c r="C142" s="16">
        <v>1.531E-3</v>
      </c>
      <c r="D142" s="16">
        <v>476776481</v>
      </c>
      <c r="E142" s="16">
        <v>347135301</v>
      </c>
      <c r="F142" s="16">
        <v>129641180</v>
      </c>
      <c r="G142" s="16">
        <v>27553095</v>
      </c>
      <c r="H142" s="16">
        <v>4.7050000000000001</v>
      </c>
      <c r="I142" s="16">
        <v>8</v>
      </c>
      <c r="J142" s="16">
        <v>2.6069999999999999E-3</v>
      </c>
      <c r="K142" s="16">
        <v>2.5840000000000001</v>
      </c>
      <c r="L142" s="12">
        <f t="shared" si="4"/>
        <v>1.3734600878289818</v>
      </c>
      <c r="M142" s="15">
        <f t="shared" si="5"/>
        <v>0.45781498691334527</v>
      </c>
    </row>
    <row r="143" spans="1:13" x14ac:dyDescent="0.2">
      <c r="A143" s="28" t="s">
        <v>188</v>
      </c>
      <c r="B143" s="16" t="s">
        <v>312</v>
      </c>
      <c r="C143" s="16">
        <v>6.0000000000000002E-6</v>
      </c>
      <c r="D143" s="16">
        <v>12913752</v>
      </c>
      <c r="E143" s="16">
        <v>7441570</v>
      </c>
      <c r="F143" s="16">
        <v>5472182</v>
      </c>
      <c r="G143" s="16">
        <v>520219</v>
      </c>
      <c r="H143" s="16">
        <v>10.52</v>
      </c>
      <c r="I143" s="16">
        <v>8</v>
      </c>
      <c r="J143" s="16">
        <v>3.3000000000000003E-5</v>
      </c>
      <c r="K143" s="16">
        <v>4.4870000000000001</v>
      </c>
      <c r="L143" s="12">
        <f t="shared" si="4"/>
        <v>1.7353531580029482</v>
      </c>
      <c r="M143" s="15">
        <f t="shared" si="5"/>
        <v>0.79522929245911611</v>
      </c>
    </row>
    <row r="144" spans="1:13" x14ac:dyDescent="0.2">
      <c r="A144" s="28" t="s">
        <v>189</v>
      </c>
      <c r="B144" s="16" t="s">
        <v>314</v>
      </c>
      <c r="C144" s="16">
        <v>0.11509900000000001</v>
      </c>
      <c r="D144" s="16">
        <v>9274235</v>
      </c>
      <c r="E144" s="16">
        <v>17127057</v>
      </c>
      <c r="F144" s="16">
        <v>-7852822</v>
      </c>
      <c r="G144" s="16">
        <v>4442539</v>
      </c>
      <c r="H144" s="16">
        <v>1.768</v>
      </c>
      <c r="I144" s="16">
        <v>8</v>
      </c>
      <c r="J144" s="16">
        <v>9.5810000000000006E-2</v>
      </c>
      <c r="K144" s="16">
        <v>1.0189999999999999</v>
      </c>
      <c r="L144" s="12">
        <f t="shared" si="4"/>
        <v>0.54149612510777534</v>
      </c>
      <c r="M144" s="15">
        <f t="shared" si="5"/>
        <v>-0.88497708079853965</v>
      </c>
    </row>
    <row r="145" spans="1:13" x14ac:dyDescent="0.2">
      <c r="A145" s="28" t="s">
        <v>358</v>
      </c>
      <c r="B145" s="16" t="s">
        <v>312</v>
      </c>
      <c r="C145" s="16">
        <v>5.6849999999999999E-3</v>
      </c>
      <c r="D145" s="16">
        <v>2577912</v>
      </c>
      <c r="E145" s="16">
        <v>2133152</v>
      </c>
      <c r="F145" s="16">
        <v>444760</v>
      </c>
      <c r="G145" s="16">
        <v>118839</v>
      </c>
      <c r="H145" s="16">
        <v>3.7429999999999999</v>
      </c>
      <c r="I145" s="16">
        <v>8</v>
      </c>
      <c r="J145" s="16">
        <v>7.6899999999999998E-3</v>
      </c>
      <c r="K145" s="16">
        <v>2.1139999999999999</v>
      </c>
      <c r="L145" s="12">
        <f t="shared" si="4"/>
        <v>1.2084989724126551</v>
      </c>
      <c r="M145" s="15">
        <f t="shared" si="5"/>
        <v>0.27321624637962566</v>
      </c>
    </row>
    <row r="146" spans="1:13" x14ac:dyDescent="0.2">
      <c r="A146" s="28" t="s">
        <v>191</v>
      </c>
      <c r="B146" s="16" t="s">
        <v>312</v>
      </c>
      <c r="C146" s="16">
        <v>7.9399999999999991E-3</v>
      </c>
      <c r="D146" s="16">
        <v>796506036</v>
      </c>
      <c r="E146" s="16">
        <v>558330054</v>
      </c>
      <c r="F146" s="16">
        <v>238175982</v>
      </c>
      <c r="G146" s="16">
        <v>67820853</v>
      </c>
      <c r="H146" s="16">
        <v>3.512</v>
      </c>
      <c r="I146" s="16">
        <v>8</v>
      </c>
      <c r="J146" s="16">
        <v>9.8309999999999995E-3</v>
      </c>
      <c r="K146" s="16">
        <v>2.0070000000000001</v>
      </c>
      <c r="L146" s="12">
        <f t="shared" si="4"/>
        <v>1.4265863538845072</v>
      </c>
      <c r="M146" s="15">
        <f t="shared" si="5"/>
        <v>0.51256707853566197</v>
      </c>
    </row>
    <row r="147" spans="1:13" x14ac:dyDescent="0.2">
      <c r="A147" s="28" t="s">
        <v>192</v>
      </c>
      <c r="B147" s="16" t="s">
        <v>312</v>
      </c>
      <c r="C147" s="16" t="s">
        <v>313</v>
      </c>
      <c r="D147" s="16">
        <v>2584991</v>
      </c>
      <c r="E147" s="16">
        <v>4497347</v>
      </c>
      <c r="F147" s="16">
        <v>-1912356</v>
      </c>
      <c r="G147" s="16">
        <v>121568</v>
      </c>
      <c r="H147" s="16">
        <v>15.73</v>
      </c>
      <c r="I147" s="16">
        <v>8</v>
      </c>
      <c r="J147" s="16">
        <v>3.0000000000000001E-6</v>
      </c>
      <c r="K147" s="16">
        <v>5.4729999999999999</v>
      </c>
      <c r="L147" s="12">
        <f t="shared" si="4"/>
        <v>0.57478130995896026</v>
      </c>
      <c r="M147" s="15">
        <f t="shared" si="5"/>
        <v>-0.79891494413579622</v>
      </c>
    </row>
    <row r="148" spans="1:13" x14ac:dyDescent="0.2">
      <c r="A148" s="28" t="s">
        <v>193</v>
      </c>
      <c r="B148" s="16" t="s">
        <v>312</v>
      </c>
      <c r="C148" s="16">
        <v>1.333E-3</v>
      </c>
      <c r="D148" s="16">
        <v>129750</v>
      </c>
      <c r="E148" s="16">
        <v>222863</v>
      </c>
      <c r="F148" s="16">
        <v>-93113</v>
      </c>
      <c r="G148" s="16">
        <v>19345</v>
      </c>
      <c r="H148" s="16">
        <v>4.8129999999999997</v>
      </c>
      <c r="I148" s="16">
        <v>8</v>
      </c>
      <c r="J148" s="16">
        <v>2.3210000000000001E-3</v>
      </c>
      <c r="K148" s="16">
        <v>2.6339999999999999</v>
      </c>
      <c r="L148" s="12">
        <f t="shared" si="4"/>
        <v>0.58219623715017743</v>
      </c>
      <c r="M148" s="15">
        <f t="shared" si="5"/>
        <v>-0.78042257982091556</v>
      </c>
    </row>
    <row r="149" spans="1:13" x14ac:dyDescent="0.2">
      <c r="A149" s="28" t="s">
        <v>194</v>
      </c>
      <c r="B149" s="16" t="s">
        <v>312</v>
      </c>
      <c r="C149" s="16">
        <v>7.5100000000000002E-3</v>
      </c>
      <c r="D149" s="16">
        <v>136281345</v>
      </c>
      <c r="E149" s="16">
        <v>85899076</v>
      </c>
      <c r="F149" s="16">
        <v>50382270</v>
      </c>
      <c r="G149" s="16">
        <v>14192551</v>
      </c>
      <c r="H149" s="16">
        <v>3.55</v>
      </c>
      <c r="I149" s="16">
        <v>8</v>
      </c>
      <c r="J149" s="16">
        <v>9.5619999999999993E-3</v>
      </c>
      <c r="K149" s="16">
        <v>2.0190000000000001</v>
      </c>
      <c r="L149" s="12">
        <f t="shared" si="4"/>
        <v>1.5865286490392516</v>
      </c>
      <c r="M149" s="15">
        <f t="shared" si="5"/>
        <v>0.66587357322761098</v>
      </c>
    </row>
    <row r="150" spans="1:13" x14ac:dyDescent="0.2">
      <c r="A150" s="28" t="s">
        <v>195</v>
      </c>
      <c r="B150" s="16" t="s">
        <v>312</v>
      </c>
      <c r="C150" s="16">
        <v>2.12E-4</v>
      </c>
      <c r="D150" s="16">
        <v>3813312</v>
      </c>
      <c r="E150" s="16">
        <v>1867769</v>
      </c>
      <c r="F150" s="16">
        <v>1945543</v>
      </c>
      <c r="G150" s="16">
        <v>304558</v>
      </c>
      <c r="H150" s="16">
        <v>6.3879999999999999</v>
      </c>
      <c r="I150" s="16">
        <v>8</v>
      </c>
      <c r="J150" s="16">
        <v>4.9399999999999997E-4</v>
      </c>
      <c r="K150" s="16">
        <v>3.3069999999999999</v>
      </c>
      <c r="L150" s="12">
        <f t="shared" si="4"/>
        <v>2.0416400529187495</v>
      </c>
      <c r="M150" s="15">
        <f t="shared" si="5"/>
        <v>1.0297285373014526</v>
      </c>
    </row>
    <row r="151" spans="1:13" x14ac:dyDescent="0.2">
      <c r="A151" s="28" t="s">
        <v>196</v>
      </c>
      <c r="B151" s="16" t="s">
        <v>312</v>
      </c>
      <c r="C151" s="16">
        <v>1.5E-5</v>
      </c>
      <c r="D151" s="16">
        <v>898927</v>
      </c>
      <c r="E151" s="16">
        <v>541347</v>
      </c>
      <c r="F151" s="16">
        <v>357580</v>
      </c>
      <c r="G151" s="16">
        <v>38494</v>
      </c>
      <c r="H151" s="16">
        <v>9.2889999999999997</v>
      </c>
      <c r="I151" s="16">
        <v>8</v>
      </c>
      <c r="J151" s="16">
        <v>6.3999999999999997E-5</v>
      </c>
      <c r="K151" s="16">
        <v>4.1970000000000001</v>
      </c>
      <c r="L151" s="12">
        <f t="shared" si="4"/>
        <v>1.6605375110603735</v>
      </c>
      <c r="M151" s="15">
        <f t="shared" si="5"/>
        <v>0.731650313270932</v>
      </c>
    </row>
    <row r="152" spans="1:13" x14ac:dyDescent="0.2">
      <c r="A152" s="29" t="s">
        <v>197</v>
      </c>
      <c r="B152" s="16" t="s">
        <v>312</v>
      </c>
      <c r="C152" s="16" t="s">
        <v>313</v>
      </c>
      <c r="D152" s="16">
        <v>230484312</v>
      </c>
      <c r="E152" s="16">
        <v>126509317</v>
      </c>
      <c r="F152" s="16">
        <v>103974995</v>
      </c>
      <c r="G152" s="16">
        <v>3509417</v>
      </c>
      <c r="H152" s="16">
        <v>29.63</v>
      </c>
      <c r="I152" s="16">
        <v>8</v>
      </c>
      <c r="J152" s="16" t="s">
        <v>313</v>
      </c>
      <c r="K152" s="16">
        <v>7.16</v>
      </c>
      <c r="L152" s="12">
        <f t="shared" si="4"/>
        <v>1.8218761863997732</v>
      </c>
      <c r="M152" s="15">
        <f t="shared" si="5"/>
        <v>0.86542491779169994</v>
      </c>
    </row>
    <row r="153" spans="1:13" x14ac:dyDescent="0.2">
      <c r="A153" s="29" t="s">
        <v>198</v>
      </c>
      <c r="B153" s="16" t="s">
        <v>312</v>
      </c>
      <c r="C153" s="16" t="s">
        <v>313</v>
      </c>
      <c r="D153" s="16">
        <v>2081025</v>
      </c>
      <c r="E153" s="16">
        <v>1230148</v>
      </c>
      <c r="F153" s="16">
        <v>850876</v>
      </c>
      <c r="G153" s="16">
        <v>49248</v>
      </c>
      <c r="H153" s="16">
        <v>17.28</v>
      </c>
      <c r="I153" s="16">
        <v>8</v>
      </c>
      <c r="J153" s="16">
        <v>1.9999999999999999E-6</v>
      </c>
      <c r="K153" s="16">
        <v>5.7530000000000001</v>
      </c>
      <c r="L153" s="12">
        <f t="shared" si="4"/>
        <v>1.6916866913574626</v>
      </c>
      <c r="M153" s="15">
        <f t="shared" si="5"/>
        <v>0.75846239902559665</v>
      </c>
    </row>
    <row r="154" spans="1:13" x14ac:dyDescent="0.2">
      <c r="A154" s="29" t="s">
        <v>199</v>
      </c>
      <c r="B154" s="16" t="s">
        <v>312</v>
      </c>
      <c r="C154" s="16">
        <v>3.4999999999999997E-5</v>
      </c>
      <c r="D154" s="16">
        <v>1221104</v>
      </c>
      <c r="E154" s="16">
        <v>794863</v>
      </c>
      <c r="F154" s="16">
        <v>426241</v>
      </c>
      <c r="G154" s="16">
        <v>51713</v>
      </c>
      <c r="H154" s="16">
        <v>8.2420000000000009</v>
      </c>
      <c r="I154" s="16">
        <v>8</v>
      </c>
      <c r="J154" s="16">
        <v>1.16E-4</v>
      </c>
      <c r="K154" s="16">
        <v>3.9359999999999999</v>
      </c>
      <c r="L154" s="12">
        <f t="shared" si="4"/>
        <v>1.5362446107064991</v>
      </c>
      <c r="M154" s="15">
        <f t="shared" si="5"/>
        <v>0.61940794949418077</v>
      </c>
    </row>
    <row r="155" spans="1:13" x14ac:dyDescent="0.2">
      <c r="A155" s="28" t="s">
        <v>359</v>
      </c>
      <c r="B155" s="16" t="s">
        <v>314</v>
      </c>
      <c r="C155" s="16">
        <v>0.29795899999999997</v>
      </c>
      <c r="D155" s="16">
        <v>859592</v>
      </c>
      <c r="E155" s="16">
        <v>746957</v>
      </c>
      <c r="F155" s="16">
        <v>112635</v>
      </c>
      <c r="G155" s="16">
        <v>101184</v>
      </c>
      <c r="H155" s="16">
        <v>1.113</v>
      </c>
      <c r="I155" s="16">
        <v>8</v>
      </c>
      <c r="J155" s="16">
        <v>0.21598400000000001</v>
      </c>
      <c r="K155" s="16">
        <v>0.66559999999999997</v>
      </c>
      <c r="L155" s="12">
        <f t="shared" si="4"/>
        <v>1.1507918126478498</v>
      </c>
      <c r="M155" s="15">
        <f t="shared" si="5"/>
        <v>0.20262686211757228</v>
      </c>
    </row>
    <row r="156" spans="1:13" x14ac:dyDescent="0.2">
      <c r="A156" s="28" t="s">
        <v>201</v>
      </c>
      <c r="B156" s="16" t="s">
        <v>312</v>
      </c>
      <c r="C156" s="16">
        <v>5.8999999999999998E-5</v>
      </c>
      <c r="D156" s="16">
        <v>22595010</v>
      </c>
      <c r="E156" s="16">
        <v>14969686</v>
      </c>
      <c r="F156" s="16">
        <v>7625324</v>
      </c>
      <c r="G156" s="16">
        <v>994883</v>
      </c>
      <c r="H156" s="16">
        <v>7.665</v>
      </c>
      <c r="I156" s="16">
        <v>8</v>
      </c>
      <c r="J156" s="16">
        <v>1.76E-4</v>
      </c>
      <c r="K156" s="16">
        <v>3.754</v>
      </c>
      <c r="L156" s="12">
        <f t="shared" si="4"/>
        <v>1.5093843651763972</v>
      </c>
      <c r="M156" s="15">
        <f t="shared" si="5"/>
        <v>0.59396023536978027</v>
      </c>
    </row>
    <row r="157" spans="1:13" x14ac:dyDescent="0.2">
      <c r="A157" s="29" t="s">
        <v>202</v>
      </c>
      <c r="B157" s="16" t="s">
        <v>314</v>
      </c>
      <c r="C157" s="16">
        <v>3.4056999999999997E-2</v>
      </c>
      <c r="D157" s="16">
        <v>287944049</v>
      </c>
      <c r="E157" s="16">
        <v>247354594</v>
      </c>
      <c r="F157" s="16">
        <v>40589455</v>
      </c>
      <c r="G157" s="16">
        <v>15903635</v>
      </c>
      <c r="H157" s="16">
        <v>2.552</v>
      </c>
      <c r="I157" s="16">
        <v>8</v>
      </c>
      <c r="J157" s="16">
        <v>3.4629E-2</v>
      </c>
      <c r="K157" s="16">
        <v>1.4610000000000001</v>
      </c>
      <c r="L157" s="12">
        <f t="shared" si="4"/>
        <v>1.1640942031584018</v>
      </c>
      <c r="M157" s="15">
        <f t="shared" si="5"/>
        <v>0.21920781162271585</v>
      </c>
    </row>
    <row r="158" spans="1:13" x14ac:dyDescent="0.2">
      <c r="A158" s="29" t="s">
        <v>203</v>
      </c>
      <c r="B158" s="16" t="s">
        <v>312</v>
      </c>
      <c r="C158" s="16">
        <v>1.8879999999999999E-3</v>
      </c>
      <c r="D158" s="16">
        <v>4775568</v>
      </c>
      <c r="E158" s="16">
        <v>3234268</v>
      </c>
      <c r="F158" s="16">
        <v>1541300</v>
      </c>
      <c r="G158" s="16">
        <v>339162</v>
      </c>
      <c r="H158" s="16">
        <v>4.5439999999999996</v>
      </c>
      <c r="I158" s="16">
        <v>8</v>
      </c>
      <c r="J158" s="16">
        <v>2.98E-3</v>
      </c>
      <c r="K158" s="16">
        <v>2.5259999999999998</v>
      </c>
      <c r="L158" s="12">
        <f t="shared" si="4"/>
        <v>1.4765529634526267</v>
      </c>
      <c r="M158" s="15">
        <f t="shared" si="5"/>
        <v>0.56223310638045787</v>
      </c>
    </row>
    <row r="159" spans="1:13" x14ac:dyDescent="0.2">
      <c r="A159" s="29" t="s">
        <v>204</v>
      </c>
      <c r="B159" s="16" t="s">
        <v>312</v>
      </c>
      <c r="C159" s="16">
        <v>6.5300000000000004E-4</v>
      </c>
      <c r="D159" s="16">
        <v>1448481</v>
      </c>
      <c r="E159" s="16">
        <v>2350588</v>
      </c>
      <c r="F159" s="16">
        <v>-902107</v>
      </c>
      <c r="G159" s="16">
        <v>167342</v>
      </c>
      <c r="H159" s="16">
        <v>5.391</v>
      </c>
      <c r="I159" s="16">
        <v>8</v>
      </c>
      <c r="J159" s="16">
        <v>1.207E-3</v>
      </c>
      <c r="K159" s="16">
        <v>2.9180000000000001</v>
      </c>
      <c r="L159" s="12">
        <f t="shared" si="4"/>
        <v>0.61622070732940015</v>
      </c>
      <c r="M159" s="15">
        <f t="shared" si="5"/>
        <v>-0.69848093172547521</v>
      </c>
    </row>
    <row r="160" spans="1:13" x14ac:dyDescent="0.2">
      <c r="A160" s="29" t="s">
        <v>205</v>
      </c>
      <c r="B160" s="16" t="s">
        <v>314</v>
      </c>
      <c r="C160" s="16">
        <v>0.57291800000000004</v>
      </c>
      <c r="D160" s="16">
        <v>195328435</v>
      </c>
      <c r="E160" s="16">
        <v>175547210</v>
      </c>
      <c r="F160" s="16">
        <v>19781224</v>
      </c>
      <c r="G160" s="16">
        <v>33656312</v>
      </c>
      <c r="H160" s="16">
        <v>0.5877</v>
      </c>
      <c r="I160" s="16">
        <v>8</v>
      </c>
      <c r="J160" s="16">
        <v>0.37092700000000001</v>
      </c>
      <c r="K160" s="16">
        <v>0.43070000000000003</v>
      </c>
      <c r="L160" s="12">
        <f t="shared" si="4"/>
        <v>1.1126832206561414</v>
      </c>
      <c r="M160" s="15">
        <f t="shared" si="5"/>
        <v>0.15404291789265623</v>
      </c>
    </row>
    <row r="161" spans="1:13" x14ac:dyDescent="0.2">
      <c r="A161" s="29" t="s">
        <v>206</v>
      </c>
      <c r="B161" s="16" t="s">
        <v>312</v>
      </c>
      <c r="C161" s="16">
        <v>2.1999999999999999E-5</v>
      </c>
      <c r="D161" s="16">
        <v>484716060</v>
      </c>
      <c r="E161" s="16">
        <v>343024050</v>
      </c>
      <c r="F161" s="16">
        <v>141692010</v>
      </c>
      <c r="G161" s="16">
        <v>16111975</v>
      </c>
      <c r="H161" s="16">
        <v>8.7940000000000005</v>
      </c>
      <c r="I161" s="16">
        <v>8</v>
      </c>
      <c r="J161" s="16">
        <v>8.5000000000000006E-5</v>
      </c>
      <c r="K161" s="16">
        <v>4.069</v>
      </c>
      <c r="L161" s="12">
        <f t="shared" si="4"/>
        <v>1.4130672761866114</v>
      </c>
      <c r="M161" s="15">
        <f t="shared" si="5"/>
        <v>0.49883015407260656</v>
      </c>
    </row>
    <row r="162" spans="1:13" x14ac:dyDescent="0.2">
      <c r="A162" s="29" t="s">
        <v>207</v>
      </c>
      <c r="B162" s="16" t="s">
        <v>312</v>
      </c>
      <c r="C162" s="16">
        <v>1.4300000000000001E-4</v>
      </c>
      <c r="D162" s="16">
        <v>19919428</v>
      </c>
      <c r="E162" s="16">
        <v>15077379</v>
      </c>
      <c r="F162" s="16">
        <v>4842049</v>
      </c>
      <c r="G162" s="16">
        <v>715683</v>
      </c>
      <c r="H162" s="16">
        <v>6.766</v>
      </c>
      <c r="I162" s="16">
        <v>8</v>
      </c>
      <c r="J162" s="16">
        <v>3.6699999999999998E-4</v>
      </c>
      <c r="K162" s="16">
        <v>3.4359999999999999</v>
      </c>
      <c r="L162" s="12">
        <f t="shared" si="4"/>
        <v>1.3211465998168515</v>
      </c>
      <c r="M162" s="15">
        <f t="shared" si="5"/>
        <v>0.40179056279514658</v>
      </c>
    </row>
    <row r="163" spans="1:13" x14ac:dyDescent="0.2">
      <c r="A163" s="28" t="s">
        <v>208</v>
      </c>
      <c r="B163" s="16" t="s">
        <v>314</v>
      </c>
      <c r="C163" s="16">
        <v>0.57285399999999997</v>
      </c>
      <c r="D163" s="16">
        <v>7043533</v>
      </c>
      <c r="E163" s="16">
        <v>7307406</v>
      </c>
      <c r="F163" s="16">
        <v>-263872</v>
      </c>
      <c r="G163" s="16">
        <v>448884</v>
      </c>
      <c r="H163" s="16">
        <v>0.58779999999999999</v>
      </c>
      <c r="I163" s="16">
        <v>8</v>
      </c>
      <c r="J163" s="16">
        <v>0.37092700000000001</v>
      </c>
      <c r="K163" s="16">
        <v>0.43070000000000003</v>
      </c>
      <c r="L163" s="12">
        <f t="shared" si="4"/>
        <v>0.9638896483923296</v>
      </c>
      <c r="M163" s="15">
        <f t="shared" si="5"/>
        <v>-5.3060106969541547E-2</v>
      </c>
    </row>
    <row r="164" spans="1:13" x14ac:dyDescent="0.2">
      <c r="A164" s="28" t="s">
        <v>209</v>
      </c>
      <c r="B164" s="16" t="s">
        <v>312</v>
      </c>
      <c r="C164" s="16">
        <v>2.5599999999999999E-4</v>
      </c>
      <c r="D164" s="16">
        <v>132031747</v>
      </c>
      <c r="E164" s="16">
        <v>239859350</v>
      </c>
      <c r="F164" s="16">
        <v>-107827603</v>
      </c>
      <c r="G164" s="16">
        <v>17355267</v>
      </c>
      <c r="H164" s="16">
        <v>6.2130000000000001</v>
      </c>
      <c r="I164" s="16">
        <v>8</v>
      </c>
      <c r="J164" s="16">
        <v>5.62E-4</v>
      </c>
      <c r="K164" s="16">
        <v>3.2509999999999999</v>
      </c>
      <c r="L164" s="12">
        <f t="shared" si="4"/>
        <v>0.55045486865531823</v>
      </c>
      <c r="M164" s="15">
        <f t="shared" si="5"/>
        <v>-0.86130381163591507</v>
      </c>
    </row>
    <row r="165" spans="1:13" x14ac:dyDescent="0.2">
      <c r="A165" s="28" t="s">
        <v>210</v>
      </c>
      <c r="B165" s="16" t="s">
        <v>312</v>
      </c>
      <c r="C165" s="16">
        <v>4.1E-5</v>
      </c>
      <c r="D165" s="16">
        <v>4649667</v>
      </c>
      <c r="E165" s="16">
        <v>3317135</v>
      </c>
      <c r="F165" s="16">
        <v>1332531</v>
      </c>
      <c r="G165" s="16">
        <v>165337</v>
      </c>
      <c r="H165" s="16">
        <v>8.0589999999999993</v>
      </c>
      <c r="I165" s="16">
        <v>8</v>
      </c>
      <c r="J165" s="16">
        <v>1.3300000000000001E-4</v>
      </c>
      <c r="K165" s="16">
        <v>3.875</v>
      </c>
      <c r="L165" s="12">
        <f t="shared" si="4"/>
        <v>1.4017117180940781</v>
      </c>
      <c r="M165" s="15">
        <f t="shared" si="5"/>
        <v>0.48718966914790557</v>
      </c>
    </row>
    <row r="166" spans="1:13" x14ac:dyDescent="0.2">
      <c r="A166" s="29" t="s">
        <v>211</v>
      </c>
      <c r="B166" s="16" t="s">
        <v>314</v>
      </c>
      <c r="C166" s="16">
        <v>1.3192000000000001E-2</v>
      </c>
      <c r="D166" s="16">
        <v>3433932</v>
      </c>
      <c r="E166" s="16">
        <v>4349537</v>
      </c>
      <c r="F166" s="16">
        <v>-915604</v>
      </c>
      <c r="G166" s="16">
        <v>288821</v>
      </c>
      <c r="H166" s="16">
        <v>3.17</v>
      </c>
      <c r="I166" s="16">
        <v>8</v>
      </c>
      <c r="J166" s="16">
        <v>1.4914999999999999E-2</v>
      </c>
      <c r="K166" s="16">
        <v>1.8260000000000001</v>
      </c>
      <c r="L166" s="12">
        <f t="shared" si="4"/>
        <v>0.78949368633948858</v>
      </c>
      <c r="M166" s="15">
        <f t="shared" si="5"/>
        <v>-0.34100036613323853</v>
      </c>
    </row>
    <row r="167" spans="1:13" x14ac:dyDescent="0.2">
      <c r="A167" s="28" t="s">
        <v>212</v>
      </c>
      <c r="B167" s="16" t="s">
        <v>312</v>
      </c>
      <c r="C167" s="16">
        <v>1.1689999999999999E-3</v>
      </c>
      <c r="D167" s="16">
        <v>95482994</v>
      </c>
      <c r="E167" s="16">
        <v>56199657</v>
      </c>
      <c r="F167" s="16">
        <v>39283336</v>
      </c>
      <c r="G167" s="16">
        <v>7990154</v>
      </c>
      <c r="H167" s="16">
        <v>4.9160000000000004</v>
      </c>
      <c r="I167" s="16">
        <v>8</v>
      </c>
      <c r="J167" s="16">
        <v>2.1090000000000002E-3</v>
      </c>
      <c r="K167" s="16">
        <v>2.6760000000000002</v>
      </c>
      <c r="L167" s="12">
        <f t="shared" si="4"/>
        <v>1.6989960276803824</v>
      </c>
      <c r="M167" s="15">
        <f t="shared" si="5"/>
        <v>0.76468247944825918</v>
      </c>
    </row>
    <row r="168" spans="1:13" x14ac:dyDescent="0.2">
      <c r="A168" s="28" t="s">
        <v>213</v>
      </c>
      <c r="B168" s="16" t="s">
        <v>312</v>
      </c>
      <c r="C168" s="16">
        <v>1.2639999999999999E-3</v>
      </c>
      <c r="D168" s="16">
        <v>128550936</v>
      </c>
      <c r="E168" s="16">
        <v>97770064</v>
      </c>
      <c r="F168" s="16">
        <v>30780872</v>
      </c>
      <c r="G168" s="16">
        <v>6340595</v>
      </c>
      <c r="H168" s="16">
        <v>4.8550000000000004</v>
      </c>
      <c r="I168" s="16">
        <v>8</v>
      </c>
      <c r="J168" s="16">
        <v>2.2279999999999999E-3</v>
      </c>
      <c r="K168" s="16">
        <v>2.6520000000000001</v>
      </c>
      <c r="L168" s="12">
        <f t="shared" si="4"/>
        <v>1.3148292098898493</v>
      </c>
      <c r="M168" s="15">
        <f t="shared" si="5"/>
        <v>0.39487541240942098</v>
      </c>
    </row>
    <row r="169" spans="1:13" x14ac:dyDescent="0.2">
      <c r="A169" s="28" t="s">
        <v>214</v>
      </c>
      <c r="B169" s="16" t="s">
        <v>312</v>
      </c>
      <c r="C169" s="16" t="s">
        <v>313</v>
      </c>
      <c r="D169" s="16">
        <v>6393481</v>
      </c>
      <c r="E169" s="16">
        <v>2708388</v>
      </c>
      <c r="F169" s="16">
        <v>3685093</v>
      </c>
      <c r="G169" s="16">
        <v>244399</v>
      </c>
      <c r="H169" s="16">
        <v>15.08</v>
      </c>
      <c r="I169" s="16">
        <v>8</v>
      </c>
      <c r="J169" s="16">
        <v>3.9999999999999998E-6</v>
      </c>
      <c r="K169" s="16">
        <v>5.3650000000000002</v>
      </c>
      <c r="L169" s="12">
        <f t="shared" si="4"/>
        <v>2.3606222594399324</v>
      </c>
      <c r="M169" s="15">
        <f t="shared" si="5"/>
        <v>1.2391672037722679</v>
      </c>
    </row>
    <row r="170" spans="1:13" x14ac:dyDescent="0.2">
      <c r="A170" s="28" t="s">
        <v>360</v>
      </c>
      <c r="B170" s="16" t="s">
        <v>314</v>
      </c>
      <c r="C170" s="16">
        <v>0.155609</v>
      </c>
      <c r="D170" s="16">
        <v>2445364</v>
      </c>
      <c r="E170" s="16">
        <v>2095752</v>
      </c>
      <c r="F170" s="16">
        <v>349612</v>
      </c>
      <c r="G170" s="16">
        <v>223023</v>
      </c>
      <c r="H170" s="16">
        <v>1.5680000000000001</v>
      </c>
      <c r="I170" s="16">
        <v>8</v>
      </c>
      <c r="J170" s="16">
        <v>0.12539800000000001</v>
      </c>
      <c r="K170" s="16">
        <v>0.90169999999999995</v>
      </c>
      <c r="L170" s="12">
        <f t="shared" si="4"/>
        <v>1.1668193564887448</v>
      </c>
      <c r="M170" s="15">
        <f t="shared" si="5"/>
        <v>0.22258122456666643</v>
      </c>
    </row>
    <row r="171" spans="1:13" x14ac:dyDescent="0.2">
      <c r="A171" s="28" t="s">
        <v>216</v>
      </c>
      <c r="B171" s="16" t="s">
        <v>312</v>
      </c>
      <c r="C171" s="16">
        <v>1.908E-3</v>
      </c>
      <c r="D171" s="16">
        <v>53568542</v>
      </c>
      <c r="E171" s="16">
        <v>69021866</v>
      </c>
      <c r="F171" s="16">
        <v>-15453323</v>
      </c>
      <c r="G171" s="16">
        <v>3406386</v>
      </c>
      <c r="H171" s="16">
        <v>4.5369999999999999</v>
      </c>
      <c r="I171" s="16">
        <v>8</v>
      </c>
      <c r="J171" s="16">
        <v>2.98E-3</v>
      </c>
      <c r="K171" s="16">
        <v>2.5259999999999998</v>
      </c>
      <c r="L171" s="12">
        <f t="shared" si="4"/>
        <v>0.77610973310979448</v>
      </c>
      <c r="M171" s="15">
        <f t="shared" si="5"/>
        <v>-0.3656674473447073</v>
      </c>
    </row>
    <row r="172" spans="1:13" x14ac:dyDescent="0.2">
      <c r="A172" s="28" t="s">
        <v>217</v>
      </c>
      <c r="B172" s="16" t="s">
        <v>314</v>
      </c>
      <c r="C172" s="16">
        <v>0.232041</v>
      </c>
      <c r="D172" s="16">
        <v>7079056</v>
      </c>
      <c r="E172" s="16">
        <v>8026084</v>
      </c>
      <c r="F172" s="16">
        <v>-947028</v>
      </c>
      <c r="G172" s="16">
        <v>732329</v>
      </c>
      <c r="H172" s="16">
        <v>1.2929999999999999</v>
      </c>
      <c r="I172" s="16">
        <v>8</v>
      </c>
      <c r="J172" s="16">
        <v>0.17754700000000001</v>
      </c>
      <c r="K172" s="16">
        <v>0.75070000000000003</v>
      </c>
      <c r="L172" s="12">
        <f t="shared" si="4"/>
        <v>0.88200621872385088</v>
      </c>
      <c r="M172" s="15">
        <f t="shared" si="5"/>
        <v>-0.18113926711994974</v>
      </c>
    </row>
    <row r="173" spans="1:13" x14ac:dyDescent="0.2">
      <c r="A173" s="28" t="s">
        <v>361</v>
      </c>
      <c r="B173" s="16" t="s">
        <v>314</v>
      </c>
      <c r="C173" s="16">
        <v>0.41240500000000002</v>
      </c>
      <c r="D173" s="16">
        <v>866730</v>
      </c>
      <c r="E173" s="16">
        <v>796963</v>
      </c>
      <c r="F173" s="16">
        <v>69767</v>
      </c>
      <c r="G173" s="16">
        <v>80688</v>
      </c>
      <c r="H173" s="16">
        <v>0.86470000000000002</v>
      </c>
      <c r="I173" s="16">
        <v>8</v>
      </c>
      <c r="J173" s="16">
        <v>0.28792299999999998</v>
      </c>
      <c r="K173" s="16">
        <v>0.54069999999999996</v>
      </c>
      <c r="L173" s="12">
        <f t="shared" si="4"/>
        <v>1.0875410778166614</v>
      </c>
      <c r="M173" s="15">
        <f t="shared" si="5"/>
        <v>0.12106989442633952</v>
      </c>
    </row>
    <row r="174" spans="1:13" x14ac:dyDescent="0.2">
      <c r="A174" s="28" t="s">
        <v>362</v>
      </c>
      <c r="B174" s="16" t="s">
        <v>314</v>
      </c>
      <c r="C174" s="16">
        <v>1.4109999999999999E-2</v>
      </c>
      <c r="D174" s="16">
        <v>199165</v>
      </c>
      <c r="E174" s="16">
        <v>331710</v>
      </c>
      <c r="F174" s="16">
        <v>-132544</v>
      </c>
      <c r="G174" s="16">
        <v>42407</v>
      </c>
      <c r="H174" s="16">
        <v>3.1259999999999999</v>
      </c>
      <c r="I174" s="16">
        <v>8</v>
      </c>
      <c r="J174" s="16">
        <v>1.5834000000000001E-2</v>
      </c>
      <c r="K174" s="16">
        <v>1.8</v>
      </c>
      <c r="L174" s="12">
        <f t="shared" si="4"/>
        <v>0.60041904072834706</v>
      </c>
      <c r="M174" s="15">
        <f t="shared" si="5"/>
        <v>-0.73595836588214647</v>
      </c>
    </row>
    <row r="175" spans="1:13" x14ac:dyDescent="0.2">
      <c r="A175" s="28" t="s">
        <v>220</v>
      </c>
      <c r="B175" s="16" t="s">
        <v>314</v>
      </c>
      <c r="C175" s="16">
        <v>0.513046</v>
      </c>
      <c r="D175" s="16">
        <v>6086612</v>
      </c>
      <c r="E175" s="16">
        <v>5850044</v>
      </c>
      <c r="F175" s="16">
        <v>236568</v>
      </c>
      <c r="G175" s="16">
        <v>345648</v>
      </c>
      <c r="H175" s="16">
        <v>0.68440000000000001</v>
      </c>
      <c r="I175" s="16">
        <v>8</v>
      </c>
      <c r="J175" s="16">
        <v>0.33941700000000002</v>
      </c>
      <c r="K175" s="16">
        <v>0.46929999999999999</v>
      </c>
      <c r="L175" s="12">
        <f t="shared" si="4"/>
        <v>1.0404386702048736</v>
      </c>
      <c r="M175" s="15">
        <f t="shared" si="5"/>
        <v>5.7191926342813039E-2</v>
      </c>
    </row>
    <row r="176" spans="1:13" x14ac:dyDescent="0.2">
      <c r="A176" s="28" t="s">
        <v>221</v>
      </c>
      <c r="B176" s="16" t="s">
        <v>312</v>
      </c>
      <c r="C176" s="16">
        <v>7.2999999999999999E-5</v>
      </c>
      <c r="D176" s="16">
        <v>66965806</v>
      </c>
      <c r="E176" s="16">
        <v>56491261</v>
      </c>
      <c r="F176" s="16">
        <v>10474544</v>
      </c>
      <c r="G176" s="16">
        <v>1405620</v>
      </c>
      <c r="H176" s="16">
        <v>7.452</v>
      </c>
      <c r="I176" s="16">
        <v>8</v>
      </c>
      <c r="J176" s="16">
        <v>2.0699999999999999E-4</v>
      </c>
      <c r="K176" s="16">
        <v>3.6829999999999998</v>
      </c>
      <c r="L176" s="12">
        <f t="shared" si="4"/>
        <v>1.1854188562014929</v>
      </c>
      <c r="M176" s="15">
        <f t="shared" si="5"/>
        <v>0.24539691143883111</v>
      </c>
    </row>
    <row r="177" spans="1:13" x14ac:dyDescent="0.2">
      <c r="A177" s="28" t="s">
        <v>222</v>
      </c>
      <c r="B177" s="16" t="s">
        <v>312</v>
      </c>
      <c r="C177" s="16">
        <v>3.0600000000000001E-4</v>
      </c>
      <c r="D177" s="16">
        <v>41815505</v>
      </c>
      <c r="E177" s="16">
        <v>34350720</v>
      </c>
      <c r="F177" s="16">
        <v>7464785</v>
      </c>
      <c r="G177" s="16">
        <v>1234159</v>
      </c>
      <c r="H177" s="16">
        <v>6.048</v>
      </c>
      <c r="I177" s="16">
        <v>8</v>
      </c>
      <c r="J177" s="16">
        <v>6.3599999999999996E-4</v>
      </c>
      <c r="K177" s="16">
        <v>3.1970000000000001</v>
      </c>
      <c r="L177" s="12">
        <f t="shared" si="4"/>
        <v>1.2173108744154417</v>
      </c>
      <c r="M177" s="15">
        <f t="shared" si="5"/>
        <v>0.28369764767735295</v>
      </c>
    </row>
    <row r="178" spans="1:13" x14ac:dyDescent="0.2">
      <c r="A178" s="28" t="s">
        <v>223</v>
      </c>
      <c r="B178" s="16" t="s">
        <v>312</v>
      </c>
      <c r="C178" s="16">
        <v>3.0000000000000001E-6</v>
      </c>
      <c r="D178" s="16">
        <v>62623773</v>
      </c>
      <c r="E178" s="16">
        <v>104253354</v>
      </c>
      <c r="F178" s="16">
        <v>-41629581</v>
      </c>
      <c r="G178" s="16">
        <v>3595778</v>
      </c>
      <c r="H178" s="16">
        <v>11.58</v>
      </c>
      <c r="I178" s="16">
        <v>8</v>
      </c>
      <c r="J178" s="16">
        <v>2.0999999999999999E-5</v>
      </c>
      <c r="K178" s="16">
        <v>4.6829999999999998</v>
      </c>
      <c r="L178" s="12">
        <f t="shared" si="4"/>
        <v>0.60068832893376267</v>
      </c>
      <c r="M178" s="15">
        <f t="shared" si="5"/>
        <v>-0.73531146157559524</v>
      </c>
    </row>
    <row r="179" spans="1:13" x14ac:dyDescent="0.2">
      <c r="A179" s="28" t="s">
        <v>224</v>
      </c>
      <c r="B179" s="16" t="s">
        <v>312</v>
      </c>
      <c r="C179" s="16">
        <v>1.761E-3</v>
      </c>
      <c r="D179" s="16">
        <v>4237157</v>
      </c>
      <c r="E179" s="16">
        <v>5233518</v>
      </c>
      <c r="F179" s="16">
        <v>-996361</v>
      </c>
      <c r="G179" s="16">
        <v>216717</v>
      </c>
      <c r="H179" s="16">
        <v>4.5979999999999999</v>
      </c>
      <c r="I179" s="16">
        <v>8</v>
      </c>
      <c r="J179" s="16">
        <v>2.8089999999999999E-3</v>
      </c>
      <c r="K179" s="16">
        <v>2.552</v>
      </c>
      <c r="L179" s="12">
        <f t="shared" si="4"/>
        <v>0.80961926566412878</v>
      </c>
      <c r="M179" s="15">
        <f t="shared" si="5"/>
        <v>-0.30468447413948052</v>
      </c>
    </row>
    <row r="180" spans="1:13" x14ac:dyDescent="0.2">
      <c r="A180" s="28" t="s">
        <v>225</v>
      </c>
      <c r="B180" s="16" t="s">
        <v>314</v>
      </c>
      <c r="C180" s="16">
        <v>0.90518200000000004</v>
      </c>
      <c r="D180" s="16">
        <v>1823776</v>
      </c>
      <c r="E180" s="16">
        <v>1841985</v>
      </c>
      <c r="F180" s="16">
        <v>-18209</v>
      </c>
      <c r="G180" s="16">
        <v>148105</v>
      </c>
      <c r="H180" s="16">
        <v>0.1229</v>
      </c>
      <c r="I180" s="16">
        <v>8</v>
      </c>
      <c r="J180" s="16">
        <v>0.54854000000000003</v>
      </c>
      <c r="K180" s="16">
        <v>0.26079999999999998</v>
      </c>
      <c r="L180" s="12">
        <f t="shared" si="4"/>
        <v>0.99011446890175547</v>
      </c>
      <c r="M180" s="15">
        <f t="shared" si="5"/>
        <v>-1.4332767502942633E-2</v>
      </c>
    </row>
    <row r="181" spans="1:13" x14ac:dyDescent="0.2">
      <c r="A181" s="28" t="s">
        <v>226</v>
      </c>
      <c r="B181" s="16" t="s">
        <v>314</v>
      </c>
      <c r="C181" s="16">
        <v>0.125722</v>
      </c>
      <c r="D181" s="16">
        <v>20461385</v>
      </c>
      <c r="E181" s="16">
        <v>16516053</v>
      </c>
      <c r="F181" s="16">
        <v>3945332</v>
      </c>
      <c r="G181" s="16">
        <v>2307823</v>
      </c>
      <c r="H181" s="16">
        <v>1.71</v>
      </c>
      <c r="I181" s="16">
        <v>8</v>
      </c>
      <c r="J181" s="16">
        <v>0.10295600000000001</v>
      </c>
      <c r="K181" s="16">
        <v>0.98729999999999996</v>
      </c>
      <c r="L181" s="12">
        <f t="shared" si="4"/>
        <v>1.2388786231189739</v>
      </c>
      <c r="M181" s="15">
        <f t="shared" si="5"/>
        <v>0.30903484897803979</v>
      </c>
    </row>
    <row r="182" spans="1:13" x14ac:dyDescent="0.2">
      <c r="A182" s="28" t="s">
        <v>227</v>
      </c>
      <c r="B182" s="16" t="s">
        <v>312</v>
      </c>
      <c r="C182" s="16">
        <v>1.0000000000000001E-5</v>
      </c>
      <c r="D182" s="16">
        <v>672994</v>
      </c>
      <c r="E182" s="16">
        <v>363385</v>
      </c>
      <c r="F182" s="16">
        <v>309609</v>
      </c>
      <c r="G182" s="16">
        <v>31678</v>
      </c>
      <c r="H182" s="16">
        <v>9.7739999999999991</v>
      </c>
      <c r="I182" s="16">
        <v>8</v>
      </c>
      <c r="J182" s="16">
        <v>5.1E-5</v>
      </c>
      <c r="K182" s="16">
        <v>4.2939999999999996</v>
      </c>
      <c r="L182" s="12">
        <f t="shared" si="4"/>
        <v>1.852013704473217</v>
      </c>
      <c r="M182" s="15">
        <f t="shared" si="5"/>
        <v>0.88909477424739125</v>
      </c>
    </row>
    <row r="183" spans="1:13" x14ac:dyDescent="0.2">
      <c r="A183" s="28" t="s">
        <v>228</v>
      </c>
      <c r="B183" s="16" t="s">
        <v>312</v>
      </c>
      <c r="C183" s="16" t="s">
        <v>313</v>
      </c>
      <c r="D183" s="16">
        <v>10805859</v>
      </c>
      <c r="E183" s="16">
        <v>29394567</v>
      </c>
      <c r="F183" s="16">
        <v>-18588708</v>
      </c>
      <c r="G183" s="16">
        <v>1040546</v>
      </c>
      <c r="H183" s="16">
        <v>17.86</v>
      </c>
      <c r="I183" s="16">
        <v>8</v>
      </c>
      <c r="J183" s="16">
        <v>1.9999999999999999E-6</v>
      </c>
      <c r="K183" s="16">
        <v>5.7809999999999997</v>
      </c>
      <c r="L183" s="12">
        <f t="shared" si="4"/>
        <v>0.36761415808574421</v>
      </c>
      <c r="M183" s="15">
        <f t="shared" si="5"/>
        <v>-1.4437357640418276</v>
      </c>
    </row>
    <row r="184" spans="1:13" x14ac:dyDescent="0.2">
      <c r="A184" s="28" t="s">
        <v>229</v>
      </c>
      <c r="B184" s="16" t="s">
        <v>314</v>
      </c>
      <c r="C184" s="16">
        <v>0.24680099999999999</v>
      </c>
      <c r="D184" s="16">
        <v>11506978</v>
      </c>
      <c r="E184" s="16">
        <v>10858825</v>
      </c>
      <c r="F184" s="16">
        <v>648154</v>
      </c>
      <c r="G184" s="16">
        <v>518733</v>
      </c>
      <c r="H184" s="16">
        <v>1.2490000000000001</v>
      </c>
      <c r="I184" s="16">
        <v>8</v>
      </c>
      <c r="J184" s="16">
        <v>0.18510099999999999</v>
      </c>
      <c r="K184" s="16">
        <v>0.73260000000000003</v>
      </c>
      <c r="L184" s="12">
        <f t="shared" si="4"/>
        <v>1.0596890547550035</v>
      </c>
      <c r="M184" s="15">
        <f t="shared" si="5"/>
        <v>8.3640995946135638E-2</v>
      </c>
    </row>
    <row r="185" spans="1:13" x14ac:dyDescent="0.2">
      <c r="A185" s="28" t="s">
        <v>230</v>
      </c>
      <c r="B185" s="16" t="s">
        <v>312</v>
      </c>
      <c r="C185" s="16">
        <v>8.1000000000000004E-5</v>
      </c>
      <c r="D185" s="16">
        <v>27067136</v>
      </c>
      <c r="E185" s="16">
        <v>35198993</v>
      </c>
      <c r="F185" s="16">
        <v>-8131857</v>
      </c>
      <c r="G185" s="16">
        <v>1107717</v>
      </c>
      <c r="H185" s="16">
        <v>7.3410000000000002</v>
      </c>
      <c r="I185" s="16">
        <v>8</v>
      </c>
      <c r="J185" s="16">
        <v>2.22E-4</v>
      </c>
      <c r="K185" s="16">
        <v>3.653</v>
      </c>
      <c r="L185" s="12">
        <f t="shared" si="4"/>
        <v>0.76897472606673722</v>
      </c>
      <c r="M185" s="15">
        <f t="shared" si="5"/>
        <v>-0.37899191305576657</v>
      </c>
    </row>
    <row r="186" spans="1:13" x14ac:dyDescent="0.2">
      <c r="A186" s="29" t="s">
        <v>363</v>
      </c>
      <c r="B186" s="16" t="s">
        <v>312</v>
      </c>
      <c r="C186" s="16">
        <v>5.5000000000000002E-5</v>
      </c>
      <c r="D186" s="16">
        <v>4218831</v>
      </c>
      <c r="E186" s="16">
        <v>3238514</v>
      </c>
      <c r="F186" s="16">
        <v>980316</v>
      </c>
      <c r="G186" s="16">
        <v>126695</v>
      </c>
      <c r="H186" s="16">
        <v>7.7380000000000004</v>
      </c>
      <c r="I186" s="16">
        <v>8</v>
      </c>
      <c r="J186" s="16">
        <v>1.6799999999999999E-4</v>
      </c>
      <c r="K186" s="16">
        <v>3.774</v>
      </c>
      <c r="L186" s="12">
        <f t="shared" si="4"/>
        <v>1.3027058088987726</v>
      </c>
      <c r="M186" s="15">
        <f t="shared" si="5"/>
        <v>0.38151131570676089</v>
      </c>
    </row>
    <row r="187" spans="1:13" x14ac:dyDescent="0.2">
      <c r="A187" s="29" t="s">
        <v>232</v>
      </c>
      <c r="B187" s="16" t="s">
        <v>312</v>
      </c>
      <c r="C187" s="16">
        <v>3.9999999999999998E-6</v>
      </c>
      <c r="D187" s="16">
        <v>1217788</v>
      </c>
      <c r="E187" s="16">
        <v>671261</v>
      </c>
      <c r="F187" s="16">
        <v>546527</v>
      </c>
      <c r="G187" s="16">
        <v>48591</v>
      </c>
      <c r="H187" s="16">
        <v>11.25</v>
      </c>
      <c r="I187" s="16">
        <v>8</v>
      </c>
      <c r="J187" s="16">
        <v>2.4000000000000001E-5</v>
      </c>
      <c r="K187" s="16">
        <v>4.617</v>
      </c>
      <c r="L187" s="12">
        <f t="shared" si="4"/>
        <v>1.8141795814146808</v>
      </c>
      <c r="M187" s="15">
        <f t="shared" si="5"/>
        <v>0.85931727195962693</v>
      </c>
    </row>
    <row r="188" spans="1:13" x14ac:dyDescent="0.2">
      <c r="A188" s="29" t="s">
        <v>233</v>
      </c>
      <c r="B188" s="16" t="s">
        <v>312</v>
      </c>
      <c r="C188" s="16">
        <v>9.9999999999999995E-7</v>
      </c>
      <c r="D188" s="16">
        <v>9541151439</v>
      </c>
      <c r="E188" s="16">
        <v>5230114319</v>
      </c>
      <c r="F188" s="16">
        <v>4311037120</v>
      </c>
      <c r="G188" s="16">
        <v>340549918</v>
      </c>
      <c r="H188" s="16">
        <v>12.66</v>
      </c>
      <c r="I188" s="16">
        <v>8</v>
      </c>
      <c r="J188" s="16">
        <v>1.2E-5</v>
      </c>
      <c r="K188" s="16">
        <v>4.9210000000000003</v>
      </c>
      <c r="L188" s="12">
        <f t="shared" si="4"/>
        <v>1.8242720631055482</v>
      </c>
      <c r="M188" s="15">
        <f t="shared" si="5"/>
        <v>0.8673209021033389</v>
      </c>
    </row>
    <row r="189" spans="1:13" x14ac:dyDescent="0.2">
      <c r="A189" s="28" t="s">
        <v>234</v>
      </c>
      <c r="B189" s="16" t="s">
        <v>312</v>
      </c>
      <c r="C189" s="16">
        <v>3.0000000000000001E-6</v>
      </c>
      <c r="D189" s="16">
        <v>910341</v>
      </c>
      <c r="E189" s="16">
        <v>1538392</v>
      </c>
      <c r="F189" s="16">
        <v>-628050</v>
      </c>
      <c r="G189" s="16">
        <v>54392</v>
      </c>
      <c r="H189" s="16">
        <v>11.55</v>
      </c>
      <c r="I189" s="16">
        <v>8</v>
      </c>
      <c r="J189" s="16">
        <v>2.0999999999999999E-5</v>
      </c>
      <c r="K189" s="16">
        <v>4.6829999999999998</v>
      </c>
      <c r="L189" s="12">
        <f t="shared" si="4"/>
        <v>0.59174839702754567</v>
      </c>
      <c r="M189" s="15">
        <f t="shared" si="5"/>
        <v>-0.75694420200274537</v>
      </c>
    </row>
    <row r="190" spans="1:13" x14ac:dyDescent="0.2">
      <c r="A190" s="28" t="s">
        <v>235</v>
      </c>
      <c r="B190" s="16" t="s">
        <v>314</v>
      </c>
      <c r="C190" s="16">
        <v>0.132914</v>
      </c>
      <c r="D190" s="16">
        <v>946621</v>
      </c>
      <c r="E190" s="16">
        <v>1220047</v>
      </c>
      <c r="F190" s="16">
        <v>-273426</v>
      </c>
      <c r="G190" s="16">
        <v>163458</v>
      </c>
      <c r="H190" s="16">
        <v>1.673</v>
      </c>
      <c r="I190" s="16">
        <v>8</v>
      </c>
      <c r="J190" s="16">
        <v>0.108261</v>
      </c>
      <c r="K190" s="16">
        <v>0.96550000000000002</v>
      </c>
      <c r="L190" s="12">
        <f t="shared" si="4"/>
        <v>0.77588896165475596</v>
      </c>
      <c r="M190" s="15">
        <f t="shared" si="5"/>
        <v>-0.36607789341863339</v>
      </c>
    </row>
    <row r="191" spans="1:13" x14ac:dyDescent="0.2">
      <c r="A191" s="29" t="s">
        <v>236</v>
      </c>
      <c r="B191" s="16" t="s">
        <v>312</v>
      </c>
      <c r="C191" s="16">
        <v>3.0000000000000001E-5</v>
      </c>
      <c r="D191" s="16">
        <v>3169421</v>
      </c>
      <c r="E191" s="16">
        <v>5695922</v>
      </c>
      <c r="F191" s="16">
        <v>-2526501</v>
      </c>
      <c r="G191" s="16">
        <v>300220</v>
      </c>
      <c r="H191" s="16">
        <v>8.4149999999999991</v>
      </c>
      <c r="I191" s="16">
        <v>8</v>
      </c>
      <c r="J191" s="16">
        <v>1.0399999999999999E-4</v>
      </c>
      <c r="K191" s="16">
        <v>3.9830000000000001</v>
      </c>
      <c r="L191" s="12">
        <f t="shared" si="4"/>
        <v>0.55643686834194706</v>
      </c>
      <c r="M191" s="15">
        <f t="shared" si="5"/>
        <v>-0.84571008188727437</v>
      </c>
    </row>
    <row r="192" spans="1:13" x14ac:dyDescent="0.2">
      <c r="A192" s="28" t="s">
        <v>237</v>
      </c>
      <c r="B192" s="16" t="s">
        <v>312</v>
      </c>
      <c r="C192" s="16">
        <v>4.8000000000000001E-4</v>
      </c>
      <c r="D192" s="16">
        <v>145733785</v>
      </c>
      <c r="E192" s="16">
        <v>197943901</v>
      </c>
      <c r="F192" s="16">
        <v>-52210116</v>
      </c>
      <c r="G192" s="16">
        <v>9236902</v>
      </c>
      <c r="H192" s="16">
        <v>5.6520000000000001</v>
      </c>
      <c r="I192" s="16">
        <v>8</v>
      </c>
      <c r="J192" s="16">
        <v>9.3300000000000002E-4</v>
      </c>
      <c r="K192" s="16">
        <v>3.03</v>
      </c>
      <c r="L192" s="12">
        <f t="shared" si="4"/>
        <v>0.73623781416735845</v>
      </c>
      <c r="M192" s="15">
        <f t="shared" si="5"/>
        <v>-0.44175624449884665</v>
      </c>
    </row>
    <row r="193" spans="1:13" x14ac:dyDescent="0.2">
      <c r="A193" s="28" t="s">
        <v>238</v>
      </c>
      <c r="B193" s="16" t="s">
        <v>312</v>
      </c>
      <c r="C193" s="16">
        <v>1.9699999999999999E-4</v>
      </c>
      <c r="D193" s="16">
        <v>24605435</v>
      </c>
      <c r="E193" s="16">
        <v>16525756</v>
      </c>
      <c r="F193" s="16">
        <v>8079680</v>
      </c>
      <c r="G193" s="16">
        <v>1251748</v>
      </c>
      <c r="H193" s="16">
        <v>6.4550000000000001</v>
      </c>
      <c r="I193" s="16">
        <v>8</v>
      </c>
      <c r="J193" s="16">
        <v>4.75E-4</v>
      </c>
      <c r="K193" s="16">
        <v>3.3239999999999998</v>
      </c>
      <c r="L193" s="12">
        <f t="shared" si="4"/>
        <v>1.488914334690649</v>
      </c>
      <c r="M193" s="15">
        <f t="shared" si="5"/>
        <v>0.57426075024487611</v>
      </c>
    </row>
    <row r="194" spans="1:13" x14ac:dyDescent="0.2">
      <c r="A194" s="28" t="s">
        <v>239</v>
      </c>
      <c r="B194" s="16" t="s">
        <v>314</v>
      </c>
      <c r="C194" s="16">
        <v>0.49015199999999998</v>
      </c>
      <c r="D194" s="16">
        <v>911947</v>
      </c>
      <c r="E194" s="16">
        <v>862893</v>
      </c>
      <c r="F194" s="16">
        <v>49054</v>
      </c>
      <c r="G194" s="16">
        <v>67828</v>
      </c>
      <c r="H194" s="16">
        <v>0.72319999999999995</v>
      </c>
      <c r="I194" s="16">
        <v>8</v>
      </c>
      <c r="J194" s="16">
        <v>0.32712799999999997</v>
      </c>
      <c r="K194" s="16">
        <v>0.48530000000000001</v>
      </c>
      <c r="L194" s="12">
        <f t="shared" ref="L194:L256" si="6">D194/E194</f>
        <v>1.056848299847142</v>
      </c>
      <c r="M194" s="15">
        <f t="shared" ref="M194:M256" si="7">LOG(L194,2)</f>
        <v>7.9768306933590105E-2</v>
      </c>
    </row>
    <row r="195" spans="1:13" x14ac:dyDescent="0.2">
      <c r="A195" s="28" t="s">
        <v>240</v>
      </c>
      <c r="B195" s="16" t="s">
        <v>314</v>
      </c>
      <c r="C195" s="16">
        <v>1.4277E-2</v>
      </c>
      <c r="D195" s="16">
        <v>54276648</v>
      </c>
      <c r="E195" s="16">
        <v>48432134</v>
      </c>
      <c r="F195" s="16">
        <v>5844514</v>
      </c>
      <c r="G195" s="16">
        <v>1874590</v>
      </c>
      <c r="H195" s="16">
        <v>3.1179999999999999</v>
      </c>
      <c r="I195" s="16">
        <v>8</v>
      </c>
      <c r="J195" s="16">
        <v>1.5904000000000001E-2</v>
      </c>
      <c r="K195" s="16">
        <v>1.798</v>
      </c>
      <c r="L195" s="12">
        <f t="shared" si="6"/>
        <v>1.1206743027263675</v>
      </c>
      <c r="M195" s="15">
        <f t="shared" si="7"/>
        <v>0.16436705413364697</v>
      </c>
    </row>
    <row r="196" spans="1:13" x14ac:dyDescent="0.2">
      <c r="A196" s="28" t="s">
        <v>241</v>
      </c>
      <c r="B196" s="16" t="s">
        <v>314</v>
      </c>
      <c r="C196" s="16">
        <v>5.8295E-2</v>
      </c>
      <c r="D196" s="16">
        <v>502792</v>
      </c>
      <c r="E196" s="16">
        <v>322211</v>
      </c>
      <c r="F196" s="16">
        <v>180581</v>
      </c>
      <c r="G196" s="16">
        <v>81798</v>
      </c>
      <c r="H196" s="16">
        <v>2.2080000000000002</v>
      </c>
      <c r="I196" s="16">
        <v>8</v>
      </c>
      <c r="J196" s="16">
        <v>5.3525000000000003E-2</v>
      </c>
      <c r="K196" s="16">
        <v>1.2709999999999999</v>
      </c>
      <c r="L196" s="12">
        <f t="shared" si="6"/>
        <v>1.5604433119912107</v>
      </c>
      <c r="M196" s="15">
        <f t="shared" si="7"/>
        <v>0.64195594777640441</v>
      </c>
    </row>
    <row r="197" spans="1:13" x14ac:dyDescent="0.2">
      <c r="A197" s="28" t="s">
        <v>242</v>
      </c>
      <c r="B197" s="16" t="s">
        <v>314</v>
      </c>
      <c r="C197" s="16">
        <v>0.70080399999999998</v>
      </c>
      <c r="D197" s="16">
        <v>1111395</v>
      </c>
      <c r="E197" s="16">
        <v>1030804</v>
      </c>
      <c r="F197" s="16">
        <v>80591</v>
      </c>
      <c r="G197" s="16">
        <v>202321</v>
      </c>
      <c r="H197" s="16">
        <v>0.39829999999999999</v>
      </c>
      <c r="I197" s="16">
        <v>8</v>
      </c>
      <c r="J197" s="16">
        <v>0.43159199999999998</v>
      </c>
      <c r="K197" s="16">
        <v>0.3649</v>
      </c>
      <c r="L197" s="12">
        <f t="shared" si="6"/>
        <v>1.0781826613012755</v>
      </c>
      <c r="M197" s="15">
        <f t="shared" si="7"/>
        <v>0.10860161429600765</v>
      </c>
    </row>
    <row r="198" spans="1:13" x14ac:dyDescent="0.2">
      <c r="A198" s="28" t="s">
        <v>243</v>
      </c>
      <c r="B198" s="16" t="s">
        <v>314</v>
      </c>
      <c r="C198" s="16">
        <v>0.40157599999999999</v>
      </c>
      <c r="D198" s="16">
        <v>220840</v>
      </c>
      <c r="E198" s="16">
        <v>148841</v>
      </c>
      <c r="F198" s="16">
        <v>71999</v>
      </c>
      <c r="G198" s="16">
        <v>81283</v>
      </c>
      <c r="H198" s="16">
        <v>0.88580000000000003</v>
      </c>
      <c r="I198" s="16">
        <v>8</v>
      </c>
      <c r="J198" s="16">
        <v>0.28297099999999997</v>
      </c>
      <c r="K198" s="16">
        <v>0.54830000000000001</v>
      </c>
      <c r="L198" s="12">
        <f t="shared" si="6"/>
        <v>1.4837309612270813</v>
      </c>
      <c r="M198" s="15">
        <f t="shared" si="7"/>
        <v>0.56922951777316444</v>
      </c>
    </row>
    <row r="199" spans="1:13" x14ac:dyDescent="0.2">
      <c r="A199" s="28" t="s">
        <v>244</v>
      </c>
      <c r="B199" s="16" t="s">
        <v>314</v>
      </c>
      <c r="C199" s="16">
        <v>0.16367799999999999</v>
      </c>
      <c r="D199" s="16">
        <v>37322136</v>
      </c>
      <c r="E199" s="16">
        <v>35463465</v>
      </c>
      <c r="F199" s="16">
        <v>1858671</v>
      </c>
      <c r="G199" s="16">
        <v>1211988</v>
      </c>
      <c r="H199" s="16">
        <v>1.534</v>
      </c>
      <c r="I199" s="16">
        <v>8</v>
      </c>
      <c r="J199" s="16">
        <v>0.129828</v>
      </c>
      <c r="K199" s="16">
        <v>0.88660000000000005</v>
      </c>
      <c r="L199" s="12">
        <f t="shared" si="6"/>
        <v>1.0524108684811255</v>
      </c>
      <c r="M199" s="15">
        <f t="shared" si="7"/>
        <v>7.3698052725957697E-2</v>
      </c>
    </row>
    <row r="200" spans="1:13" x14ac:dyDescent="0.2">
      <c r="A200" s="28" t="s">
        <v>245</v>
      </c>
      <c r="B200" s="16" t="s">
        <v>314</v>
      </c>
      <c r="C200" s="16">
        <v>0.41842499999999999</v>
      </c>
      <c r="D200" s="16">
        <v>905268</v>
      </c>
      <c r="E200" s="16">
        <v>997773</v>
      </c>
      <c r="F200" s="16">
        <v>-92505</v>
      </c>
      <c r="G200" s="16">
        <v>108438</v>
      </c>
      <c r="H200" s="16">
        <v>0.85309999999999997</v>
      </c>
      <c r="I200" s="16">
        <v>8</v>
      </c>
      <c r="J200" s="16">
        <v>0.29078599999999999</v>
      </c>
      <c r="K200" s="16">
        <v>0.53639999999999999</v>
      </c>
      <c r="L200" s="12">
        <f t="shared" si="6"/>
        <v>0.90728853155978362</v>
      </c>
      <c r="M200" s="15">
        <f t="shared" si="7"/>
        <v>-0.14036667218821727</v>
      </c>
    </row>
    <row r="201" spans="1:13" x14ac:dyDescent="0.2">
      <c r="A201" s="28" t="s">
        <v>364</v>
      </c>
      <c r="B201" s="16" t="s">
        <v>314</v>
      </c>
      <c r="C201" s="16">
        <v>0.244533</v>
      </c>
      <c r="D201" s="16">
        <v>9554125</v>
      </c>
      <c r="E201" s="16">
        <v>11814313</v>
      </c>
      <c r="F201" s="16">
        <v>-2260188</v>
      </c>
      <c r="G201" s="16">
        <v>1799424</v>
      </c>
      <c r="H201" s="16">
        <v>1.256</v>
      </c>
      <c r="I201" s="16">
        <v>8</v>
      </c>
      <c r="J201" s="16">
        <v>0.184312</v>
      </c>
      <c r="K201" s="16">
        <v>0.73440000000000005</v>
      </c>
      <c r="L201" s="12">
        <f t="shared" si="6"/>
        <v>0.80869069576876795</v>
      </c>
      <c r="M201" s="15">
        <f t="shared" si="7"/>
        <v>-0.30634008197988311</v>
      </c>
    </row>
    <row r="202" spans="1:13" x14ac:dyDescent="0.2">
      <c r="A202" s="28" t="s">
        <v>365</v>
      </c>
      <c r="B202" s="16" t="s">
        <v>314</v>
      </c>
      <c r="C202" s="16">
        <v>0.20222000000000001</v>
      </c>
      <c r="D202" s="16">
        <v>31914493</v>
      </c>
      <c r="E202" s="16">
        <v>26629597</v>
      </c>
      <c r="F202" s="16">
        <v>5284896</v>
      </c>
      <c r="G202" s="16">
        <v>3804302</v>
      </c>
      <c r="H202" s="16">
        <v>1.389</v>
      </c>
      <c r="I202" s="16">
        <v>8</v>
      </c>
      <c r="J202" s="16">
        <v>0.15632699999999999</v>
      </c>
      <c r="K202" s="16">
        <v>0.80600000000000005</v>
      </c>
      <c r="L202" s="12">
        <f t="shared" si="6"/>
        <v>1.1984594810052889</v>
      </c>
      <c r="M202" s="15">
        <f t="shared" si="7"/>
        <v>0.26118113340014065</v>
      </c>
    </row>
    <row r="203" spans="1:13" x14ac:dyDescent="0.2">
      <c r="A203" s="29" t="s">
        <v>248</v>
      </c>
      <c r="B203" s="16" t="s">
        <v>312</v>
      </c>
      <c r="C203" s="16">
        <v>5.0000000000000004E-6</v>
      </c>
      <c r="D203" s="16">
        <v>23989110</v>
      </c>
      <c r="E203" s="16">
        <v>37983517</v>
      </c>
      <c r="F203" s="16">
        <v>-13994407</v>
      </c>
      <c r="G203" s="16">
        <v>1288599</v>
      </c>
      <c r="H203" s="16">
        <v>10.86</v>
      </c>
      <c r="I203" s="16">
        <v>8</v>
      </c>
      <c r="J203" s="16">
        <v>3.0000000000000001E-5</v>
      </c>
      <c r="K203" s="16">
        <v>4.5209999999999999</v>
      </c>
      <c r="L203" s="12">
        <f t="shared" si="6"/>
        <v>0.63156631862183799</v>
      </c>
      <c r="M203" s="15">
        <f t="shared" si="7"/>
        <v>-0.66299386044178388</v>
      </c>
    </row>
    <row r="204" spans="1:13" x14ac:dyDescent="0.2">
      <c r="A204" s="29" t="s">
        <v>249</v>
      </c>
      <c r="B204" s="16" t="s">
        <v>312</v>
      </c>
      <c r="C204" s="16" t="s">
        <v>313</v>
      </c>
      <c r="D204" s="16">
        <v>17947615</v>
      </c>
      <c r="E204" s="16">
        <v>53478853</v>
      </c>
      <c r="F204" s="16">
        <v>-35531237</v>
      </c>
      <c r="G204" s="16">
        <v>2622691</v>
      </c>
      <c r="H204" s="16">
        <v>13.55</v>
      </c>
      <c r="I204" s="16">
        <v>8</v>
      </c>
      <c r="J204" s="16">
        <v>9.0000000000000002E-6</v>
      </c>
      <c r="K204" s="16">
        <v>5.0380000000000003</v>
      </c>
      <c r="L204" s="12">
        <f t="shared" si="6"/>
        <v>0.33560209303666255</v>
      </c>
      <c r="M204" s="15">
        <f t="shared" si="7"/>
        <v>-1.5751763814809097</v>
      </c>
    </row>
    <row r="205" spans="1:13" x14ac:dyDescent="0.2">
      <c r="A205" s="28" t="s">
        <v>250</v>
      </c>
      <c r="B205" s="16" t="s">
        <v>314</v>
      </c>
      <c r="C205" s="16">
        <v>0.45331900000000003</v>
      </c>
      <c r="D205" s="16">
        <v>3366644</v>
      </c>
      <c r="E205" s="16">
        <v>3524686</v>
      </c>
      <c r="F205" s="16">
        <v>-158042</v>
      </c>
      <c r="G205" s="16">
        <v>200518</v>
      </c>
      <c r="H205" s="16">
        <v>0.78820000000000001</v>
      </c>
      <c r="I205" s="16">
        <v>8</v>
      </c>
      <c r="J205" s="16">
        <v>0.31075900000000001</v>
      </c>
      <c r="K205" s="16">
        <v>0.50760000000000005</v>
      </c>
      <c r="L205" s="12">
        <f t="shared" si="6"/>
        <v>0.95516139593711324</v>
      </c>
      <c r="M205" s="15">
        <f t="shared" si="7"/>
        <v>-6.6183565461716651E-2</v>
      </c>
    </row>
    <row r="206" spans="1:13" x14ac:dyDescent="0.2">
      <c r="A206" s="28" t="s">
        <v>366</v>
      </c>
      <c r="B206" s="16" t="s">
        <v>312</v>
      </c>
      <c r="C206" s="16">
        <v>1.37E-4</v>
      </c>
      <c r="D206" s="16">
        <v>6628024</v>
      </c>
      <c r="E206" s="16">
        <v>4244959</v>
      </c>
      <c r="F206" s="16">
        <v>2383065</v>
      </c>
      <c r="G206" s="16">
        <v>350026</v>
      </c>
      <c r="H206" s="16">
        <v>6.8079999999999998</v>
      </c>
      <c r="I206" s="16">
        <v>8</v>
      </c>
      <c r="J206" s="16">
        <v>3.57E-4</v>
      </c>
      <c r="K206" s="16">
        <v>3.4470000000000001</v>
      </c>
      <c r="L206" s="12">
        <f t="shared" si="6"/>
        <v>1.5613870475545228</v>
      </c>
      <c r="M206" s="15">
        <f t="shared" si="7"/>
        <v>0.64282820699728915</v>
      </c>
    </row>
    <row r="207" spans="1:13" x14ac:dyDescent="0.2">
      <c r="A207" s="28" t="s">
        <v>367</v>
      </c>
      <c r="B207" s="16" t="s">
        <v>312</v>
      </c>
      <c r="C207" s="16">
        <v>6.1029999999999999E-3</v>
      </c>
      <c r="D207" s="16">
        <v>8114969</v>
      </c>
      <c r="E207" s="16">
        <v>12587644</v>
      </c>
      <c r="F207" s="16">
        <v>-4472675</v>
      </c>
      <c r="G207" s="16">
        <v>1211076</v>
      </c>
      <c r="H207" s="16">
        <v>3.6930000000000001</v>
      </c>
      <c r="I207" s="16">
        <v>8</v>
      </c>
      <c r="J207" s="16">
        <v>8.1099999999999992E-3</v>
      </c>
      <c r="K207" s="16">
        <v>2.0910000000000002</v>
      </c>
      <c r="L207" s="12">
        <f t="shared" si="6"/>
        <v>0.64467735185392916</v>
      </c>
      <c r="M207" s="15">
        <f t="shared" si="7"/>
        <v>-0.63335079379845649</v>
      </c>
    </row>
    <row r="208" spans="1:13" x14ac:dyDescent="0.2">
      <c r="A208" s="28" t="s">
        <v>253</v>
      </c>
      <c r="B208" s="16" t="s">
        <v>312</v>
      </c>
      <c r="C208" s="16">
        <v>1.0000000000000001E-5</v>
      </c>
      <c r="D208" s="16">
        <v>541362065</v>
      </c>
      <c r="E208" s="16">
        <v>323532258</v>
      </c>
      <c r="F208" s="16">
        <v>217829807</v>
      </c>
      <c r="G208" s="16">
        <v>22412545</v>
      </c>
      <c r="H208" s="16">
        <v>9.7189999999999994</v>
      </c>
      <c r="I208" s="16">
        <v>8</v>
      </c>
      <c r="J208" s="16">
        <v>5.1E-5</v>
      </c>
      <c r="K208" s="16">
        <v>4.29</v>
      </c>
      <c r="L208" s="12">
        <f t="shared" si="6"/>
        <v>1.6732862075224659</v>
      </c>
      <c r="M208" s="15">
        <f t="shared" si="7"/>
        <v>0.74268423250009596</v>
      </c>
    </row>
    <row r="209" spans="1:13" x14ac:dyDescent="0.2">
      <c r="A209" s="28" t="s">
        <v>254</v>
      </c>
      <c r="B209" s="16" t="s">
        <v>314</v>
      </c>
      <c r="C209" s="16">
        <v>1.6830999999999999E-2</v>
      </c>
      <c r="D209" s="16">
        <v>829938</v>
      </c>
      <c r="E209" s="16">
        <v>1007864</v>
      </c>
      <c r="F209" s="16">
        <v>-177926</v>
      </c>
      <c r="G209" s="16">
        <v>59125</v>
      </c>
      <c r="H209" s="16">
        <v>3.0089999999999999</v>
      </c>
      <c r="I209" s="16">
        <v>8</v>
      </c>
      <c r="J209" s="16">
        <v>1.8612E-2</v>
      </c>
      <c r="K209" s="16">
        <v>1.73</v>
      </c>
      <c r="L209" s="12">
        <f t="shared" si="6"/>
        <v>0.82346229253153203</v>
      </c>
      <c r="M209" s="15">
        <f t="shared" si="7"/>
        <v>-0.28022550640905125</v>
      </c>
    </row>
    <row r="210" spans="1:13" x14ac:dyDescent="0.2">
      <c r="A210" s="28" t="s">
        <v>368</v>
      </c>
      <c r="B210" s="16" t="s">
        <v>314</v>
      </c>
      <c r="C210" s="16">
        <v>7.8302999999999998E-2</v>
      </c>
      <c r="D210" s="16">
        <v>3337558</v>
      </c>
      <c r="E210" s="16">
        <v>2734978</v>
      </c>
      <c r="F210" s="16">
        <v>602580</v>
      </c>
      <c r="G210" s="16">
        <v>298605</v>
      </c>
      <c r="H210" s="16">
        <v>2.0179999999999998</v>
      </c>
      <c r="I210" s="16">
        <v>8</v>
      </c>
      <c r="J210" s="16">
        <v>6.8971000000000005E-2</v>
      </c>
      <c r="K210" s="16">
        <v>1.161</v>
      </c>
      <c r="L210" s="12">
        <f t="shared" si="6"/>
        <v>1.2203235272824864</v>
      </c>
      <c r="M210" s="15">
        <f t="shared" si="7"/>
        <v>0.28726368002501607</v>
      </c>
    </row>
    <row r="211" spans="1:13" x14ac:dyDescent="0.2">
      <c r="A211" s="29" t="s">
        <v>256</v>
      </c>
      <c r="B211" s="16" t="s">
        <v>312</v>
      </c>
      <c r="C211" s="16">
        <v>9.9999999999999995E-7</v>
      </c>
      <c r="D211" s="16">
        <v>417451196</v>
      </c>
      <c r="E211" s="16">
        <v>234522304</v>
      </c>
      <c r="F211" s="16">
        <v>182928892</v>
      </c>
      <c r="G211" s="16">
        <v>14048813</v>
      </c>
      <c r="H211" s="16">
        <v>13.02</v>
      </c>
      <c r="I211" s="16">
        <v>8</v>
      </c>
      <c r="J211" s="16">
        <v>1.1E-5</v>
      </c>
      <c r="K211" s="16">
        <v>4.9640000000000004</v>
      </c>
      <c r="L211" s="12">
        <f t="shared" si="6"/>
        <v>1.780006374148533</v>
      </c>
      <c r="M211" s="15">
        <f t="shared" si="7"/>
        <v>0.83188240744786035</v>
      </c>
    </row>
    <row r="212" spans="1:13" x14ac:dyDescent="0.2">
      <c r="A212" s="28" t="s">
        <v>257</v>
      </c>
      <c r="B212" s="16" t="s">
        <v>314</v>
      </c>
      <c r="C212" s="16">
        <v>0.53639700000000001</v>
      </c>
      <c r="D212" s="16">
        <v>15276529</v>
      </c>
      <c r="E212" s="16">
        <v>14437412</v>
      </c>
      <c r="F212" s="16">
        <v>839116</v>
      </c>
      <c r="G212" s="16">
        <v>1299044</v>
      </c>
      <c r="H212" s="16">
        <v>0.64590000000000003</v>
      </c>
      <c r="I212" s="16">
        <v>8</v>
      </c>
      <c r="J212" s="16">
        <v>0.35332200000000002</v>
      </c>
      <c r="K212" s="16">
        <v>0.45179999999999998</v>
      </c>
      <c r="L212" s="12">
        <f t="shared" si="6"/>
        <v>1.0581210122700662</v>
      </c>
      <c r="M212" s="15">
        <f t="shared" si="7"/>
        <v>8.1504631060984864E-2</v>
      </c>
    </row>
    <row r="213" spans="1:13" x14ac:dyDescent="0.2">
      <c r="A213" s="28" t="s">
        <v>258</v>
      </c>
      <c r="B213" s="16" t="s">
        <v>314</v>
      </c>
      <c r="C213" s="16">
        <v>4.5548999999999999E-2</v>
      </c>
      <c r="D213" s="16">
        <v>14357365</v>
      </c>
      <c r="E213" s="16">
        <v>16843534</v>
      </c>
      <c r="F213" s="16">
        <v>-2486169</v>
      </c>
      <c r="G213" s="16">
        <v>1050910</v>
      </c>
      <c r="H213" s="16">
        <v>2.3660000000000001</v>
      </c>
      <c r="I213" s="16">
        <v>8</v>
      </c>
      <c r="J213" s="16">
        <v>4.3235000000000003E-2</v>
      </c>
      <c r="K213" s="16">
        <v>1.3640000000000001</v>
      </c>
      <c r="L213" s="12">
        <f t="shared" si="6"/>
        <v>0.85239623703671685</v>
      </c>
      <c r="M213" s="15">
        <f t="shared" si="7"/>
        <v>-0.23040387063165743</v>
      </c>
    </row>
    <row r="214" spans="1:13" x14ac:dyDescent="0.2">
      <c r="A214" s="28" t="s">
        <v>259</v>
      </c>
      <c r="B214" s="16" t="s">
        <v>312</v>
      </c>
      <c r="C214" s="16">
        <v>6.2000000000000003E-5</v>
      </c>
      <c r="D214" s="16">
        <v>5388203398</v>
      </c>
      <c r="E214" s="16">
        <v>4597996601</v>
      </c>
      <c r="F214" s="16">
        <v>790206796</v>
      </c>
      <c r="G214" s="16">
        <v>103730522</v>
      </c>
      <c r="H214" s="16">
        <v>7.6180000000000003</v>
      </c>
      <c r="I214" s="16">
        <v>8</v>
      </c>
      <c r="J214" s="16">
        <v>1.8100000000000001E-4</v>
      </c>
      <c r="K214" s="16">
        <v>3.7429999999999999</v>
      </c>
      <c r="L214" s="12">
        <f t="shared" si="6"/>
        <v>1.1718589345690558</v>
      </c>
      <c r="M214" s="15">
        <f t="shared" si="7"/>
        <v>0.22879891221199677</v>
      </c>
    </row>
    <row r="215" spans="1:13" x14ac:dyDescent="0.2">
      <c r="A215" s="28" t="s">
        <v>260</v>
      </c>
      <c r="B215" s="16" t="s">
        <v>312</v>
      </c>
      <c r="C215" s="16">
        <v>2.0990000000000002E-3</v>
      </c>
      <c r="D215" s="16">
        <v>7804187</v>
      </c>
      <c r="E215" s="16">
        <v>10016648</v>
      </c>
      <c r="F215" s="16">
        <v>-2212461</v>
      </c>
      <c r="G215" s="16">
        <v>495588</v>
      </c>
      <c r="H215" s="16">
        <v>4.4640000000000004</v>
      </c>
      <c r="I215" s="16">
        <v>8</v>
      </c>
      <c r="J215" s="16">
        <v>3.2450000000000001E-3</v>
      </c>
      <c r="K215" s="16">
        <v>2.4889999999999999</v>
      </c>
      <c r="L215" s="12">
        <f t="shared" si="6"/>
        <v>0.77912161832980453</v>
      </c>
      <c r="M215" s="15">
        <f t="shared" si="7"/>
        <v>-0.36007954905695727</v>
      </c>
    </row>
    <row r="216" spans="1:13" x14ac:dyDescent="0.2">
      <c r="A216" s="28" t="s">
        <v>261</v>
      </c>
      <c r="B216" s="16" t="s">
        <v>312</v>
      </c>
      <c r="C216" s="16">
        <v>8.2000000000000001E-5</v>
      </c>
      <c r="D216" s="16">
        <v>1109453954</v>
      </c>
      <c r="E216" s="16">
        <v>721710816</v>
      </c>
      <c r="F216" s="16">
        <v>387743138</v>
      </c>
      <c r="G216" s="16">
        <v>52978881</v>
      </c>
      <c r="H216" s="16">
        <v>7.319</v>
      </c>
      <c r="I216" s="16">
        <v>8</v>
      </c>
      <c r="J216" s="16">
        <v>2.23E-4</v>
      </c>
      <c r="K216" s="16">
        <v>3.6520000000000001</v>
      </c>
      <c r="L216" s="12">
        <f t="shared" si="6"/>
        <v>1.5372555453014023</v>
      </c>
      <c r="M216" s="15">
        <f t="shared" si="7"/>
        <v>0.62035701102357443</v>
      </c>
    </row>
    <row r="217" spans="1:13" x14ac:dyDescent="0.2">
      <c r="A217" s="28" t="s">
        <v>262</v>
      </c>
      <c r="B217" s="16" t="s">
        <v>314</v>
      </c>
      <c r="C217" s="16">
        <v>0.14116300000000001</v>
      </c>
      <c r="D217" s="16">
        <v>298477</v>
      </c>
      <c r="E217" s="16">
        <v>202647</v>
      </c>
      <c r="F217" s="16">
        <v>95830</v>
      </c>
      <c r="G217" s="16">
        <v>58692</v>
      </c>
      <c r="H217" s="16">
        <v>1.633</v>
      </c>
      <c r="I217" s="16">
        <v>8</v>
      </c>
      <c r="J217" s="16">
        <v>0.11436499999999999</v>
      </c>
      <c r="K217" s="16">
        <v>0.94169999999999998</v>
      </c>
      <c r="L217" s="12">
        <f t="shared" si="6"/>
        <v>1.4728912838581376</v>
      </c>
      <c r="M217" s="15">
        <f t="shared" si="7"/>
        <v>0.55865094698813289</v>
      </c>
    </row>
    <row r="218" spans="1:13" x14ac:dyDescent="0.2">
      <c r="A218" s="28" t="s">
        <v>263</v>
      </c>
      <c r="B218" s="16" t="s">
        <v>314</v>
      </c>
      <c r="C218" s="16">
        <v>0.25170999999999999</v>
      </c>
      <c r="D218" s="16">
        <v>1269384</v>
      </c>
      <c r="E218" s="16">
        <v>996832</v>
      </c>
      <c r="F218" s="16">
        <v>272552</v>
      </c>
      <c r="G218" s="16">
        <v>220609</v>
      </c>
      <c r="H218" s="16">
        <v>1.2350000000000001</v>
      </c>
      <c r="I218" s="16">
        <v>8</v>
      </c>
      <c r="J218" s="16">
        <v>0.18693199999999999</v>
      </c>
      <c r="K218" s="16">
        <v>0.72829999999999995</v>
      </c>
      <c r="L218" s="12">
        <f t="shared" si="6"/>
        <v>1.2734181888221887</v>
      </c>
      <c r="M218" s="15">
        <f t="shared" si="7"/>
        <v>0.34870627616347849</v>
      </c>
    </row>
    <row r="219" spans="1:13" x14ac:dyDescent="0.2">
      <c r="A219" s="28" t="s">
        <v>369</v>
      </c>
      <c r="B219" s="16" t="s">
        <v>314</v>
      </c>
      <c r="C219" s="16">
        <v>4.2826999999999997E-2</v>
      </c>
      <c r="D219" s="16">
        <v>616634</v>
      </c>
      <c r="E219" s="16">
        <v>464995</v>
      </c>
      <c r="F219" s="16">
        <v>151639</v>
      </c>
      <c r="G219" s="16">
        <v>63046</v>
      </c>
      <c r="H219" s="16">
        <v>2.4049999999999998</v>
      </c>
      <c r="I219" s="16">
        <v>8</v>
      </c>
      <c r="J219" s="16">
        <v>4.1468999999999999E-2</v>
      </c>
      <c r="K219" s="16">
        <v>1.3819999999999999</v>
      </c>
      <c r="L219" s="12">
        <f t="shared" si="6"/>
        <v>1.326108882891214</v>
      </c>
      <c r="M219" s="15">
        <f t="shared" si="7"/>
        <v>0.40719923575074984</v>
      </c>
    </row>
    <row r="220" spans="1:13" x14ac:dyDescent="0.2">
      <c r="A220" s="28" t="s">
        <v>265</v>
      </c>
      <c r="B220" s="16" t="s">
        <v>314</v>
      </c>
      <c r="C220" s="16">
        <v>2.6098E-2</v>
      </c>
      <c r="D220" s="16">
        <v>26757516</v>
      </c>
      <c r="E220" s="16">
        <v>40960379</v>
      </c>
      <c r="F220" s="16">
        <v>-14202863</v>
      </c>
      <c r="G220" s="16">
        <v>5214512</v>
      </c>
      <c r="H220" s="16">
        <v>2.7240000000000002</v>
      </c>
      <c r="I220" s="16">
        <v>8</v>
      </c>
      <c r="J220" s="16">
        <v>2.7081000000000001E-2</v>
      </c>
      <c r="K220" s="16">
        <v>1.5669999999999999</v>
      </c>
      <c r="L220" s="12">
        <f t="shared" si="6"/>
        <v>0.65325362345890403</v>
      </c>
      <c r="M220" s="15">
        <f t="shared" si="7"/>
        <v>-0.61428487299733814</v>
      </c>
    </row>
    <row r="221" spans="1:13" x14ac:dyDescent="0.2">
      <c r="A221" s="28" t="s">
        <v>266</v>
      </c>
      <c r="B221" s="16" t="s">
        <v>314</v>
      </c>
      <c r="C221" s="16">
        <v>0.50137799999999999</v>
      </c>
      <c r="D221" s="16">
        <v>13033542</v>
      </c>
      <c r="E221" s="16">
        <v>14239089</v>
      </c>
      <c r="F221" s="16">
        <v>-1205547</v>
      </c>
      <c r="G221" s="16">
        <v>1712307</v>
      </c>
      <c r="H221" s="16">
        <v>0.70399999999999996</v>
      </c>
      <c r="I221" s="16">
        <v>8</v>
      </c>
      <c r="J221" s="16">
        <v>0.33315299999999998</v>
      </c>
      <c r="K221" s="16">
        <v>0.47739999999999999</v>
      </c>
      <c r="L221" s="12">
        <f t="shared" si="6"/>
        <v>0.91533538416678206</v>
      </c>
      <c r="M221" s="15">
        <f t="shared" si="7"/>
        <v>-0.12762764283563466</v>
      </c>
    </row>
    <row r="222" spans="1:13" x14ac:dyDescent="0.2">
      <c r="A222" s="28" t="s">
        <v>267</v>
      </c>
      <c r="B222" s="16" t="s">
        <v>312</v>
      </c>
      <c r="C222" s="16">
        <v>5.0000000000000004E-6</v>
      </c>
      <c r="D222" s="16">
        <v>23858186</v>
      </c>
      <c r="E222" s="16">
        <v>34752898</v>
      </c>
      <c r="F222" s="16">
        <v>-10894712</v>
      </c>
      <c r="G222" s="16">
        <v>1018890</v>
      </c>
      <c r="H222" s="16">
        <v>10.69</v>
      </c>
      <c r="I222" s="16">
        <v>8</v>
      </c>
      <c r="J222" s="16">
        <v>3.1000000000000001E-5</v>
      </c>
      <c r="K222" s="16">
        <v>4.5060000000000002</v>
      </c>
      <c r="L222" s="12">
        <f t="shared" si="6"/>
        <v>0.68650925168888077</v>
      </c>
      <c r="M222" s="15">
        <f t="shared" si="7"/>
        <v>-0.54264893201574338</v>
      </c>
    </row>
    <row r="223" spans="1:13" x14ac:dyDescent="0.2">
      <c r="A223" s="28" t="s">
        <v>268</v>
      </c>
      <c r="B223" s="16" t="s">
        <v>312</v>
      </c>
      <c r="C223" s="16">
        <v>1.129E-3</v>
      </c>
      <c r="D223" s="16">
        <v>850545</v>
      </c>
      <c r="E223" s="16">
        <v>1195320</v>
      </c>
      <c r="F223" s="16">
        <v>-344774</v>
      </c>
      <c r="G223" s="16">
        <v>69731</v>
      </c>
      <c r="H223" s="16">
        <v>4.944</v>
      </c>
      <c r="I223" s="16">
        <v>8</v>
      </c>
      <c r="J223" s="16">
        <v>2.0600000000000002E-3</v>
      </c>
      <c r="K223" s="16">
        <v>2.6859999999999999</v>
      </c>
      <c r="L223" s="12">
        <f t="shared" si="6"/>
        <v>0.71156259411705647</v>
      </c>
      <c r="M223" s="15">
        <f t="shared" si="7"/>
        <v>-0.49093742281550878</v>
      </c>
    </row>
    <row r="224" spans="1:13" x14ac:dyDescent="0.2">
      <c r="A224" s="28" t="s">
        <v>269</v>
      </c>
      <c r="B224" s="16" t="s">
        <v>314</v>
      </c>
      <c r="C224" s="16">
        <v>0.67392700000000005</v>
      </c>
      <c r="D224" s="16">
        <v>80278</v>
      </c>
      <c r="E224" s="16">
        <v>75189</v>
      </c>
      <c r="F224" s="16">
        <v>5089</v>
      </c>
      <c r="G224" s="16">
        <v>11656</v>
      </c>
      <c r="H224" s="16">
        <v>0.43659999999999999</v>
      </c>
      <c r="I224" s="16">
        <v>8</v>
      </c>
      <c r="J224" s="16">
        <v>0.42190100000000003</v>
      </c>
      <c r="K224" s="16">
        <v>0.37480000000000002</v>
      </c>
      <c r="L224" s="12">
        <f t="shared" si="6"/>
        <v>1.0676827727460134</v>
      </c>
      <c r="M224" s="15">
        <f t="shared" si="7"/>
        <v>9.4483060724760232E-2</v>
      </c>
    </row>
    <row r="225" spans="1:13" x14ac:dyDescent="0.2">
      <c r="A225" s="28" t="s">
        <v>270</v>
      </c>
      <c r="B225" s="16" t="s">
        <v>312</v>
      </c>
      <c r="C225" s="16">
        <v>9.9999999999999995E-7</v>
      </c>
      <c r="D225" s="16">
        <v>9880067</v>
      </c>
      <c r="E225" s="16">
        <v>46344961</v>
      </c>
      <c r="F225" s="16">
        <v>-36464894</v>
      </c>
      <c r="G225" s="16">
        <v>2857535</v>
      </c>
      <c r="H225" s="16">
        <v>12.76</v>
      </c>
      <c r="I225" s="16">
        <v>8</v>
      </c>
      <c r="J225" s="16">
        <v>1.2E-5</v>
      </c>
      <c r="K225" s="16">
        <v>4.923</v>
      </c>
      <c r="L225" s="12">
        <f t="shared" si="6"/>
        <v>0.21318535579304942</v>
      </c>
      <c r="M225" s="15">
        <f t="shared" si="7"/>
        <v>-2.2298197555255683</v>
      </c>
    </row>
    <row r="226" spans="1:13" x14ac:dyDescent="0.2">
      <c r="A226" s="29" t="s">
        <v>271</v>
      </c>
      <c r="B226" s="16" t="s">
        <v>312</v>
      </c>
      <c r="C226" s="16">
        <v>4.3000000000000002E-5</v>
      </c>
      <c r="D226" s="16">
        <v>19073537</v>
      </c>
      <c r="E226" s="16">
        <v>8837099</v>
      </c>
      <c r="F226" s="16">
        <v>10236438</v>
      </c>
      <c r="G226" s="16">
        <v>1278543</v>
      </c>
      <c r="H226" s="16">
        <v>8.0060000000000002</v>
      </c>
      <c r="I226" s="16">
        <v>8</v>
      </c>
      <c r="J226" s="16">
        <v>1.37E-4</v>
      </c>
      <c r="K226" s="16">
        <v>3.863</v>
      </c>
      <c r="L226" s="12">
        <f t="shared" si="6"/>
        <v>2.1583482316991129</v>
      </c>
      <c r="M226" s="15">
        <f t="shared" si="7"/>
        <v>1.1099276505603111</v>
      </c>
    </row>
    <row r="227" spans="1:13" x14ac:dyDescent="0.2">
      <c r="A227" s="28" t="s">
        <v>272</v>
      </c>
      <c r="B227" s="16" t="s">
        <v>314</v>
      </c>
      <c r="C227" s="16">
        <v>0.27243299999999998</v>
      </c>
      <c r="D227" s="16">
        <v>285961934</v>
      </c>
      <c r="E227" s="16">
        <v>250108877</v>
      </c>
      <c r="F227" s="16">
        <v>35853056</v>
      </c>
      <c r="G227" s="16">
        <v>30420779</v>
      </c>
      <c r="H227" s="16">
        <v>1.179</v>
      </c>
      <c r="I227" s="16">
        <v>8</v>
      </c>
      <c r="J227" s="16">
        <v>0.198431</v>
      </c>
      <c r="K227" s="16">
        <v>0.70240000000000002</v>
      </c>
      <c r="L227" s="12">
        <f t="shared" si="6"/>
        <v>1.1433497980161655</v>
      </c>
      <c r="M227" s="15">
        <f t="shared" si="7"/>
        <v>0.19326685119755047</v>
      </c>
    </row>
    <row r="228" spans="1:13" x14ac:dyDescent="0.2">
      <c r="A228" s="28" t="s">
        <v>273</v>
      </c>
      <c r="B228" s="16" t="s">
        <v>314</v>
      </c>
      <c r="C228" s="16">
        <v>3.4444000000000002E-2</v>
      </c>
      <c r="D228" s="16">
        <v>8923910</v>
      </c>
      <c r="E228" s="16">
        <v>5445414</v>
      </c>
      <c r="F228" s="16">
        <v>3478496</v>
      </c>
      <c r="G228" s="16">
        <v>1366818</v>
      </c>
      <c r="H228" s="16">
        <v>2.5449999999999999</v>
      </c>
      <c r="I228" s="16">
        <v>8</v>
      </c>
      <c r="J228" s="16">
        <v>3.4787999999999999E-2</v>
      </c>
      <c r="K228" s="16">
        <v>1.4590000000000001</v>
      </c>
      <c r="L228" s="12">
        <f t="shared" si="6"/>
        <v>1.6387936711515414</v>
      </c>
      <c r="M228" s="15">
        <f t="shared" si="7"/>
        <v>0.7126342264053962</v>
      </c>
    </row>
    <row r="229" spans="1:13" x14ac:dyDescent="0.2">
      <c r="A229" s="28" t="s">
        <v>370</v>
      </c>
      <c r="B229" s="16" t="s">
        <v>312</v>
      </c>
      <c r="C229" s="16">
        <v>7.9999999999999996E-6</v>
      </c>
      <c r="D229" s="16">
        <v>15262339</v>
      </c>
      <c r="E229" s="16">
        <v>10790516</v>
      </c>
      <c r="F229" s="16">
        <v>4471823</v>
      </c>
      <c r="G229" s="16">
        <v>445729</v>
      </c>
      <c r="H229" s="16">
        <v>10.029999999999999</v>
      </c>
      <c r="I229" s="16">
        <v>8</v>
      </c>
      <c r="J229" s="16">
        <v>4.3000000000000002E-5</v>
      </c>
      <c r="K229" s="16">
        <v>4.3639999999999999</v>
      </c>
      <c r="L229" s="12">
        <f t="shared" si="6"/>
        <v>1.4144216087534647</v>
      </c>
      <c r="M229" s="15">
        <f t="shared" si="7"/>
        <v>0.50021222070971838</v>
      </c>
    </row>
    <row r="230" spans="1:13" x14ac:dyDescent="0.2">
      <c r="A230" s="28" t="s">
        <v>275</v>
      </c>
      <c r="B230" s="16" t="s">
        <v>314</v>
      </c>
      <c r="C230" s="16">
        <v>1.1646E-2</v>
      </c>
      <c r="D230" s="16">
        <v>41522992</v>
      </c>
      <c r="E230" s="16">
        <v>51757458</v>
      </c>
      <c r="F230" s="16">
        <v>-10234466</v>
      </c>
      <c r="G230" s="16">
        <v>3146040</v>
      </c>
      <c r="H230" s="16">
        <v>3.2530000000000001</v>
      </c>
      <c r="I230" s="16">
        <v>8</v>
      </c>
      <c r="J230" s="16">
        <v>1.3571E-2</v>
      </c>
      <c r="K230" s="16">
        <v>1.867</v>
      </c>
      <c r="L230" s="12">
        <f t="shared" si="6"/>
        <v>0.80226103839952878</v>
      </c>
      <c r="M230" s="15">
        <f t="shared" si="7"/>
        <v>-0.31785636004098161</v>
      </c>
    </row>
    <row r="231" spans="1:13" x14ac:dyDescent="0.2">
      <c r="A231" s="28" t="s">
        <v>276</v>
      </c>
      <c r="B231" s="16" t="s">
        <v>312</v>
      </c>
      <c r="C231" s="16">
        <v>6.2950000000000002E-3</v>
      </c>
      <c r="D231" s="16">
        <v>6515242</v>
      </c>
      <c r="E231" s="16">
        <v>11992868</v>
      </c>
      <c r="F231" s="16">
        <v>-5477625</v>
      </c>
      <c r="G231" s="16">
        <v>1491872</v>
      </c>
      <c r="H231" s="16">
        <v>3.6720000000000002</v>
      </c>
      <c r="I231" s="16">
        <v>8</v>
      </c>
      <c r="J231" s="16">
        <v>8.2920000000000008E-3</v>
      </c>
      <c r="K231" s="16">
        <v>2.081</v>
      </c>
      <c r="L231" s="12">
        <f t="shared" si="6"/>
        <v>0.54325971068805223</v>
      </c>
      <c r="M231" s="15">
        <f t="shared" si="7"/>
        <v>-0.88028603728699584</v>
      </c>
    </row>
    <row r="232" spans="1:13" x14ac:dyDescent="0.2">
      <c r="A232" s="28" t="s">
        <v>277</v>
      </c>
      <c r="B232" s="16" t="s">
        <v>312</v>
      </c>
      <c r="C232" s="16">
        <v>7.4729999999999996E-3</v>
      </c>
      <c r="D232" s="16">
        <v>150334923</v>
      </c>
      <c r="E232" s="16">
        <v>62968418</v>
      </c>
      <c r="F232" s="16">
        <v>87366504</v>
      </c>
      <c r="G232" s="16">
        <v>24587309</v>
      </c>
      <c r="H232" s="16">
        <v>3.5529999999999999</v>
      </c>
      <c r="I232" s="16">
        <v>8</v>
      </c>
      <c r="J232" s="16">
        <v>9.5619999999999993E-3</v>
      </c>
      <c r="K232" s="16">
        <v>2.0190000000000001</v>
      </c>
      <c r="L232" s="12">
        <f t="shared" si="6"/>
        <v>2.3874654592719797</v>
      </c>
      <c r="M232" s="15">
        <f t="shared" si="7"/>
        <v>1.2554798610656668</v>
      </c>
    </row>
    <row r="233" spans="1:13" x14ac:dyDescent="0.2">
      <c r="A233" s="28" t="s">
        <v>278</v>
      </c>
      <c r="B233" s="16" t="s">
        <v>312</v>
      </c>
      <c r="C233" s="16" t="s">
        <v>313</v>
      </c>
      <c r="D233" s="16">
        <v>2079013</v>
      </c>
      <c r="E233" s="16">
        <v>2890496</v>
      </c>
      <c r="F233" s="16">
        <v>-811483</v>
      </c>
      <c r="G233" s="16">
        <v>60951</v>
      </c>
      <c r="H233" s="16">
        <v>13.31</v>
      </c>
      <c r="I233" s="16">
        <v>8</v>
      </c>
      <c r="J233" s="16">
        <v>1.0000000000000001E-5</v>
      </c>
      <c r="K233" s="16">
        <v>5.01</v>
      </c>
      <c r="L233" s="12">
        <f t="shared" si="6"/>
        <v>0.71925821727482064</v>
      </c>
      <c r="M233" s="15">
        <f t="shared" si="7"/>
        <v>-0.4754182965398826</v>
      </c>
    </row>
    <row r="234" spans="1:13" x14ac:dyDescent="0.2">
      <c r="A234" s="28" t="s">
        <v>279</v>
      </c>
      <c r="B234" s="16" t="s">
        <v>314</v>
      </c>
      <c r="C234" s="16">
        <v>5.3323000000000002E-2</v>
      </c>
      <c r="D234" s="16">
        <v>42297550</v>
      </c>
      <c r="E234" s="16">
        <v>49182523</v>
      </c>
      <c r="F234" s="16">
        <v>-6884973</v>
      </c>
      <c r="G234" s="16">
        <v>3040019</v>
      </c>
      <c r="H234" s="16">
        <v>2.2650000000000001</v>
      </c>
      <c r="I234" s="16">
        <v>8</v>
      </c>
      <c r="J234" s="16">
        <v>4.9258999999999997E-2</v>
      </c>
      <c r="K234" s="16">
        <v>1.3080000000000001</v>
      </c>
      <c r="L234" s="12">
        <f t="shared" si="6"/>
        <v>0.86001179728010291</v>
      </c>
      <c r="M234" s="15">
        <f t="shared" si="7"/>
        <v>-0.21757164465313358</v>
      </c>
    </row>
    <row r="235" spans="1:13" x14ac:dyDescent="0.2">
      <c r="A235" s="28" t="s">
        <v>280</v>
      </c>
      <c r="B235" s="16" t="s">
        <v>312</v>
      </c>
      <c r="C235" s="16" t="s">
        <v>313</v>
      </c>
      <c r="D235" s="16">
        <v>60953934</v>
      </c>
      <c r="E235" s="16">
        <v>24949693</v>
      </c>
      <c r="F235" s="16">
        <v>36004241</v>
      </c>
      <c r="G235" s="16">
        <v>1945021</v>
      </c>
      <c r="H235" s="16">
        <v>18.510000000000002</v>
      </c>
      <c r="I235" s="16">
        <v>8</v>
      </c>
      <c r="J235" s="16">
        <v>9.9999999999999995E-7</v>
      </c>
      <c r="K235" s="16">
        <v>5.8490000000000002</v>
      </c>
      <c r="L235" s="12">
        <f t="shared" si="6"/>
        <v>2.4430735079585948</v>
      </c>
      <c r="M235" s="15">
        <f t="shared" si="7"/>
        <v>1.2886972725171171</v>
      </c>
    </row>
    <row r="236" spans="1:13" x14ac:dyDescent="0.2">
      <c r="A236" s="28" t="s">
        <v>371</v>
      </c>
      <c r="B236" s="16" t="s">
        <v>312</v>
      </c>
      <c r="C236" s="16">
        <v>3.0000000000000001E-6</v>
      </c>
      <c r="D236" s="16">
        <v>10007528</v>
      </c>
      <c r="E236" s="16">
        <v>6214336</v>
      </c>
      <c r="F236" s="16">
        <v>3793193</v>
      </c>
      <c r="G236" s="16">
        <v>325276</v>
      </c>
      <c r="H236" s="16">
        <v>11.66</v>
      </c>
      <c r="I236" s="16">
        <v>8</v>
      </c>
      <c r="J236" s="16">
        <v>2.0999999999999999E-5</v>
      </c>
      <c r="K236" s="16">
        <v>4.6829999999999998</v>
      </c>
      <c r="L236" s="12">
        <f t="shared" si="6"/>
        <v>1.6103937733653282</v>
      </c>
      <c r="M236" s="15">
        <f t="shared" si="7"/>
        <v>0.68741349916006145</v>
      </c>
    </row>
    <row r="237" spans="1:13" x14ac:dyDescent="0.2">
      <c r="A237" s="28" t="s">
        <v>372</v>
      </c>
      <c r="B237" s="16" t="s">
        <v>312</v>
      </c>
      <c r="C237" s="16">
        <v>7.9999999999999996E-6</v>
      </c>
      <c r="D237" s="16">
        <v>7947474</v>
      </c>
      <c r="E237" s="16">
        <v>5370251</v>
      </c>
      <c r="F237" s="16">
        <v>2577223</v>
      </c>
      <c r="G237" s="16">
        <v>255067</v>
      </c>
      <c r="H237" s="16">
        <v>10.1</v>
      </c>
      <c r="I237" s="16">
        <v>8</v>
      </c>
      <c r="J237" s="16">
        <v>4.3000000000000002E-5</v>
      </c>
      <c r="K237" s="16">
        <v>4.3719999999999999</v>
      </c>
      <c r="L237" s="12">
        <f t="shared" si="6"/>
        <v>1.4799073637340228</v>
      </c>
      <c r="M237" s="15">
        <f t="shared" si="7"/>
        <v>0.56550687175673009</v>
      </c>
    </row>
    <row r="238" spans="1:13" x14ac:dyDescent="0.2">
      <c r="A238" s="28" t="s">
        <v>283</v>
      </c>
      <c r="B238" s="16" t="s">
        <v>312</v>
      </c>
      <c r="C238" s="16">
        <v>7.7609999999999997E-3</v>
      </c>
      <c r="D238" s="16">
        <v>147091474</v>
      </c>
      <c r="E238" s="16">
        <v>131690136</v>
      </c>
      <c r="F238" s="16">
        <v>15401339</v>
      </c>
      <c r="G238" s="16">
        <v>4366105</v>
      </c>
      <c r="H238" s="16">
        <v>3.5270000000000001</v>
      </c>
      <c r="I238" s="16">
        <v>8</v>
      </c>
      <c r="J238" s="16">
        <v>9.7169999999999999E-3</v>
      </c>
      <c r="K238" s="16">
        <v>2.012</v>
      </c>
      <c r="L238" s="12">
        <f t="shared" si="6"/>
        <v>1.1169513409873006</v>
      </c>
      <c r="M238" s="15">
        <f t="shared" si="7"/>
        <v>0.15956633743680779</v>
      </c>
    </row>
    <row r="239" spans="1:13" x14ac:dyDescent="0.2">
      <c r="A239" s="28" t="s">
        <v>284</v>
      </c>
      <c r="B239" s="16" t="s">
        <v>314</v>
      </c>
      <c r="C239" s="16">
        <v>0.98804499999999995</v>
      </c>
      <c r="D239" s="16">
        <v>7265764</v>
      </c>
      <c r="E239" s="16">
        <v>7256749</v>
      </c>
      <c r="F239" s="16">
        <v>9015</v>
      </c>
      <c r="G239" s="16">
        <v>583183</v>
      </c>
      <c r="H239" s="16">
        <v>1.546E-2</v>
      </c>
      <c r="I239" s="16">
        <v>8</v>
      </c>
      <c r="J239" s="16">
        <v>0.58701499999999995</v>
      </c>
      <c r="K239" s="16">
        <v>0.23139999999999999</v>
      </c>
      <c r="L239" s="12">
        <f t="shared" si="6"/>
        <v>1.0012422918306807</v>
      </c>
      <c r="M239" s="15">
        <f t="shared" si="7"/>
        <v>1.7911359368992835E-3</v>
      </c>
    </row>
    <row r="240" spans="1:13" x14ac:dyDescent="0.2">
      <c r="A240" s="29" t="s">
        <v>285</v>
      </c>
      <c r="B240" s="16" t="s">
        <v>312</v>
      </c>
      <c r="C240" s="16">
        <v>1.7699999999999999E-4</v>
      </c>
      <c r="D240" s="16">
        <v>12100514</v>
      </c>
      <c r="E240" s="16">
        <v>8766594</v>
      </c>
      <c r="F240" s="16">
        <v>3333921</v>
      </c>
      <c r="G240" s="16">
        <v>508365</v>
      </c>
      <c r="H240" s="16">
        <v>6.5579999999999998</v>
      </c>
      <c r="I240" s="16">
        <v>8</v>
      </c>
      <c r="J240" s="16">
        <v>4.3199999999999998E-4</v>
      </c>
      <c r="K240" s="16">
        <v>3.3639999999999999</v>
      </c>
      <c r="L240" s="12">
        <f t="shared" si="6"/>
        <v>1.3802982093159555</v>
      </c>
      <c r="M240" s="15">
        <f t="shared" si="7"/>
        <v>0.46497999064366385</v>
      </c>
    </row>
    <row r="241" spans="1:13" x14ac:dyDescent="0.2">
      <c r="A241" s="28" t="s">
        <v>286</v>
      </c>
      <c r="B241" s="16" t="s">
        <v>314</v>
      </c>
      <c r="C241" s="16">
        <v>3.9076E-2</v>
      </c>
      <c r="D241" s="16">
        <v>428888974</v>
      </c>
      <c r="E241" s="16">
        <v>508316006</v>
      </c>
      <c r="F241" s="16">
        <v>-79427032</v>
      </c>
      <c r="G241" s="16">
        <v>32235464</v>
      </c>
      <c r="H241" s="16">
        <v>2.464</v>
      </c>
      <c r="I241" s="16">
        <v>8</v>
      </c>
      <c r="J241" s="16">
        <v>3.8856000000000002E-2</v>
      </c>
      <c r="K241" s="16">
        <v>1.411</v>
      </c>
      <c r="L241" s="12">
        <f t="shared" si="6"/>
        <v>0.8437447747809067</v>
      </c>
      <c r="M241" s="15">
        <f t="shared" si="7"/>
        <v>-0.24512143226143893</v>
      </c>
    </row>
    <row r="242" spans="1:13" x14ac:dyDescent="0.2">
      <c r="A242" s="29" t="s">
        <v>287</v>
      </c>
      <c r="B242" s="16" t="s">
        <v>312</v>
      </c>
      <c r="C242" s="16" t="s">
        <v>313</v>
      </c>
      <c r="D242" s="16">
        <v>223917102</v>
      </c>
      <c r="E242" s="16">
        <v>122421313</v>
      </c>
      <c r="F242" s="16">
        <v>101495788</v>
      </c>
      <c r="G242" s="16">
        <v>2826330</v>
      </c>
      <c r="H242" s="16">
        <v>35.909999999999997</v>
      </c>
      <c r="I242" s="16">
        <v>8</v>
      </c>
      <c r="J242" s="16" t="s">
        <v>313</v>
      </c>
      <c r="K242" s="16">
        <v>7.5229999999999997</v>
      </c>
      <c r="L242" s="12">
        <f t="shared" si="6"/>
        <v>1.8290695999968567</v>
      </c>
      <c r="M242" s="15">
        <f t="shared" si="7"/>
        <v>0.87110997375248489</v>
      </c>
    </row>
    <row r="243" spans="1:13" x14ac:dyDescent="0.2">
      <c r="A243" s="29" t="s">
        <v>288</v>
      </c>
      <c r="B243" s="16" t="s">
        <v>312</v>
      </c>
      <c r="C243" s="16">
        <v>2.81E-4</v>
      </c>
      <c r="D243" s="16">
        <v>317602723</v>
      </c>
      <c r="E243" s="16">
        <v>264340371</v>
      </c>
      <c r="F243" s="16">
        <v>53262351</v>
      </c>
      <c r="G243" s="16">
        <v>8692123</v>
      </c>
      <c r="H243" s="16">
        <v>6.1280000000000001</v>
      </c>
      <c r="I243" s="16">
        <v>8</v>
      </c>
      <c r="J243" s="16">
        <v>5.9100000000000005E-4</v>
      </c>
      <c r="K243" s="16">
        <v>3.2290000000000001</v>
      </c>
      <c r="L243" s="12">
        <f t="shared" si="6"/>
        <v>1.2014915534789803</v>
      </c>
      <c r="M243" s="15">
        <f t="shared" si="7"/>
        <v>0.26482650631478644</v>
      </c>
    </row>
    <row r="244" spans="1:13" x14ac:dyDescent="0.2">
      <c r="A244" s="28" t="s">
        <v>289</v>
      </c>
      <c r="B244" s="16" t="s">
        <v>314</v>
      </c>
      <c r="C244" s="16">
        <v>0.87644299999999997</v>
      </c>
      <c r="D244" s="16">
        <v>13724234</v>
      </c>
      <c r="E244" s="16">
        <v>13350567</v>
      </c>
      <c r="F244" s="16">
        <v>373668</v>
      </c>
      <c r="G244" s="16">
        <v>2327700</v>
      </c>
      <c r="H244" s="16">
        <v>0.1605</v>
      </c>
      <c r="I244" s="16">
        <v>8</v>
      </c>
      <c r="J244" s="16">
        <v>0.53325699999999998</v>
      </c>
      <c r="K244" s="16">
        <v>0.27310000000000001</v>
      </c>
      <c r="L244" s="12">
        <f t="shared" si="6"/>
        <v>1.0279888487133169</v>
      </c>
      <c r="M244" s="15">
        <f t="shared" si="7"/>
        <v>3.9824614732904731E-2</v>
      </c>
    </row>
    <row r="245" spans="1:13" x14ac:dyDescent="0.2">
      <c r="A245" s="28" t="s">
        <v>290</v>
      </c>
      <c r="B245" s="16" t="s">
        <v>314</v>
      </c>
      <c r="C245" s="16">
        <v>2.5718000000000001E-2</v>
      </c>
      <c r="D245" s="16">
        <v>69286674</v>
      </c>
      <c r="E245" s="16">
        <v>58026909</v>
      </c>
      <c r="F245" s="16">
        <v>11259765</v>
      </c>
      <c r="G245" s="16">
        <v>4119603</v>
      </c>
      <c r="H245" s="16">
        <v>2.7330000000000001</v>
      </c>
      <c r="I245" s="16">
        <v>8</v>
      </c>
      <c r="J245" s="16">
        <v>2.6870000000000002E-2</v>
      </c>
      <c r="K245" s="16">
        <v>1.571</v>
      </c>
      <c r="L245" s="12">
        <f t="shared" si="6"/>
        <v>1.1940438529993043</v>
      </c>
      <c r="M245" s="15">
        <f t="shared" si="7"/>
        <v>0.2558558226519918</v>
      </c>
    </row>
    <row r="246" spans="1:13" x14ac:dyDescent="0.2">
      <c r="A246" s="28" t="s">
        <v>291</v>
      </c>
      <c r="B246" s="16" t="s">
        <v>314</v>
      </c>
      <c r="C246" s="16">
        <v>0.59233400000000003</v>
      </c>
      <c r="D246" s="16">
        <v>1235242</v>
      </c>
      <c r="E246" s="16">
        <v>917914</v>
      </c>
      <c r="F246" s="16">
        <v>317328</v>
      </c>
      <c r="G246" s="16">
        <v>569034</v>
      </c>
      <c r="H246" s="16">
        <v>0.55769999999999997</v>
      </c>
      <c r="I246" s="16">
        <v>8</v>
      </c>
      <c r="J246" s="16">
        <v>0.38024799999999997</v>
      </c>
      <c r="K246" s="16">
        <v>0.4199</v>
      </c>
      <c r="L246" s="12">
        <f t="shared" si="6"/>
        <v>1.3457055889767451</v>
      </c>
      <c r="M246" s="15">
        <f t="shared" si="7"/>
        <v>0.42836281427040696</v>
      </c>
    </row>
    <row r="247" spans="1:13" x14ac:dyDescent="0.2">
      <c r="A247" s="28" t="s">
        <v>292</v>
      </c>
      <c r="B247" s="16" t="s">
        <v>314</v>
      </c>
      <c r="C247" s="16">
        <v>4.5946000000000001E-2</v>
      </c>
      <c r="D247" s="16">
        <v>154689144</v>
      </c>
      <c r="E247" s="16">
        <v>114277423</v>
      </c>
      <c r="F247" s="16">
        <v>40411721</v>
      </c>
      <c r="G247" s="16">
        <v>17122392</v>
      </c>
      <c r="H247" s="16">
        <v>2.36</v>
      </c>
      <c r="I247" s="16">
        <v>8</v>
      </c>
      <c r="J247" s="16">
        <v>4.3235000000000003E-2</v>
      </c>
      <c r="K247" s="16">
        <v>1.3640000000000001</v>
      </c>
      <c r="L247" s="12">
        <f t="shared" si="6"/>
        <v>1.353628214034893</v>
      </c>
      <c r="M247" s="15">
        <f t="shared" si="7"/>
        <v>0.43683154436247423</v>
      </c>
    </row>
    <row r="248" spans="1:13" x14ac:dyDescent="0.2">
      <c r="A248" s="28" t="s">
        <v>293</v>
      </c>
      <c r="B248" s="16" t="s">
        <v>314</v>
      </c>
      <c r="C248" s="16">
        <v>0.43246499999999999</v>
      </c>
      <c r="D248" s="16">
        <v>15067246</v>
      </c>
      <c r="E248" s="16">
        <v>16864813</v>
      </c>
      <c r="F248" s="16">
        <v>-1797567</v>
      </c>
      <c r="G248" s="16">
        <v>2174852</v>
      </c>
      <c r="H248" s="16">
        <v>0.82650000000000001</v>
      </c>
      <c r="I248" s="16">
        <v>8</v>
      </c>
      <c r="J248" s="16">
        <v>0.29781099999999999</v>
      </c>
      <c r="K248" s="16">
        <v>0.52610000000000001</v>
      </c>
      <c r="L248" s="12">
        <f t="shared" si="6"/>
        <v>0.89341316740363497</v>
      </c>
      <c r="M248" s="15">
        <f t="shared" si="7"/>
        <v>-0.16260057719723842</v>
      </c>
    </row>
    <row r="249" spans="1:13" x14ac:dyDescent="0.2">
      <c r="A249" s="28" t="s">
        <v>294</v>
      </c>
      <c r="B249" s="16" t="s">
        <v>314</v>
      </c>
      <c r="C249" s="16">
        <v>6.3157000000000005E-2</v>
      </c>
      <c r="D249" s="16">
        <v>7728568</v>
      </c>
      <c r="E249" s="16">
        <v>5604264</v>
      </c>
      <c r="F249" s="16">
        <v>2124304</v>
      </c>
      <c r="G249" s="16">
        <v>985184</v>
      </c>
      <c r="H249" s="16">
        <v>2.1560000000000001</v>
      </c>
      <c r="I249" s="16">
        <v>8</v>
      </c>
      <c r="J249" s="16">
        <v>5.6953999999999998E-2</v>
      </c>
      <c r="K249" s="16">
        <v>1.244</v>
      </c>
      <c r="L249" s="12">
        <f t="shared" si="6"/>
        <v>1.3790513794496477</v>
      </c>
      <c r="M249" s="15">
        <f t="shared" si="7"/>
        <v>0.46367620848086677</v>
      </c>
    </row>
    <row r="250" spans="1:13" x14ac:dyDescent="0.2">
      <c r="A250" s="28" t="s">
        <v>295</v>
      </c>
      <c r="B250" s="16" t="s">
        <v>312</v>
      </c>
      <c r="C250" s="16">
        <v>6.0350000000000004E-3</v>
      </c>
      <c r="D250" s="16">
        <v>9423636</v>
      </c>
      <c r="E250" s="16">
        <v>7143952</v>
      </c>
      <c r="F250" s="16">
        <v>2279684</v>
      </c>
      <c r="G250" s="16">
        <v>615992</v>
      </c>
      <c r="H250" s="16">
        <v>3.7010000000000001</v>
      </c>
      <c r="I250" s="16">
        <v>8</v>
      </c>
      <c r="J250" s="16">
        <v>8.0920000000000002E-3</v>
      </c>
      <c r="K250" s="16">
        <v>2.0920000000000001</v>
      </c>
      <c r="L250" s="12">
        <f t="shared" si="6"/>
        <v>1.3191068473024454</v>
      </c>
      <c r="M250" s="15">
        <f t="shared" si="7"/>
        <v>0.39956142723557247</v>
      </c>
    </row>
    <row r="251" spans="1:13" x14ac:dyDescent="0.2">
      <c r="A251" s="28" t="s">
        <v>373</v>
      </c>
      <c r="B251" s="16" t="s">
        <v>312</v>
      </c>
      <c r="C251" s="16">
        <v>4.55E-4</v>
      </c>
      <c r="D251" s="16">
        <v>495653376</v>
      </c>
      <c r="E251" s="16">
        <v>703180076</v>
      </c>
      <c r="F251" s="16">
        <v>-207526700</v>
      </c>
      <c r="G251" s="16">
        <v>36411637</v>
      </c>
      <c r="H251" s="16">
        <v>5.6989999999999998</v>
      </c>
      <c r="I251" s="16">
        <v>8</v>
      </c>
      <c r="J251" s="16">
        <v>8.9499999999999996E-4</v>
      </c>
      <c r="K251" s="16">
        <v>3.048</v>
      </c>
      <c r="L251" s="12">
        <f t="shared" si="6"/>
        <v>0.70487403286437822</v>
      </c>
      <c r="M251" s="15">
        <f t="shared" si="7"/>
        <v>-0.50456263652411593</v>
      </c>
    </row>
    <row r="252" spans="1:13" x14ac:dyDescent="0.2">
      <c r="A252" s="28" t="s">
        <v>297</v>
      </c>
      <c r="B252" s="16" t="s">
        <v>312</v>
      </c>
      <c r="C252" s="16">
        <v>1.7030000000000001E-3</v>
      </c>
      <c r="D252" s="16">
        <v>2289530</v>
      </c>
      <c r="E252" s="16">
        <v>3584389</v>
      </c>
      <c r="F252" s="16">
        <v>-1294858</v>
      </c>
      <c r="G252" s="16">
        <v>280075</v>
      </c>
      <c r="H252" s="16">
        <v>4.6230000000000002</v>
      </c>
      <c r="I252" s="16">
        <v>8</v>
      </c>
      <c r="J252" s="16">
        <v>2.745E-3</v>
      </c>
      <c r="K252" s="16">
        <v>2.5619999999999998</v>
      </c>
      <c r="L252" s="12">
        <f t="shared" si="6"/>
        <v>0.63875042580478847</v>
      </c>
      <c r="M252" s="15">
        <f t="shared" si="7"/>
        <v>-0.64667574710520204</v>
      </c>
    </row>
    <row r="253" spans="1:13" x14ac:dyDescent="0.2">
      <c r="A253" s="28" t="s">
        <v>298</v>
      </c>
      <c r="B253" s="16" t="s">
        <v>314</v>
      </c>
      <c r="C253" s="16">
        <v>5.9485000000000003E-2</v>
      </c>
      <c r="D253" s="16">
        <v>12480521</v>
      </c>
      <c r="E253" s="16">
        <v>27260835</v>
      </c>
      <c r="F253" s="16">
        <v>-14780314</v>
      </c>
      <c r="G253" s="16">
        <v>6734611</v>
      </c>
      <c r="H253" s="16">
        <v>2.1949999999999998</v>
      </c>
      <c r="I253" s="16">
        <v>8</v>
      </c>
      <c r="J253" s="16">
        <v>5.4288999999999997E-2</v>
      </c>
      <c r="K253" s="16">
        <v>1.2649999999999999</v>
      </c>
      <c r="L253" s="12">
        <f t="shared" si="6"/>
        <v>0.45781873519281419</v>
      </c>
      <c r="M253" s="15">
        <f t="shared" si="7"/>
        <v>-1.1271515917650561</v>
      </c>
    </row>
    <row r="254" spans="1:13" x14ac:dyDescent="0.2">
      <c r="A254" s="29" t="s">
        <v>299</v>
      </c>
      <c r="B254" s="16" t="s">
        <v>312</v>
      </c>
      <c r="C254" s="16">
        <v>3.1000000000000001E-5</v>
      </c>
      <c r="D254" s="16">
        <v>27011734</v>
      </c>
      <c r="E254" s="16">
        <v>17496980</v>
      </c>
      <c r="F254" s="16">
        <v>9514754</v>
      </c>
      <c r="G254" s="16">
        <v>1133886</v>
      </c>
      <c r="H254" s="16">
        <v>8.391</v>
      </c>
      <c r="I254" s="16">
        <v>8</v>
      </c>
      <c r="J254" s="16">
        <v>1.0399999999999999E-4</v>
      </c>
      <c r="K254" s="16">
        <v>3.9830000000000001</v>
      </c>
      <c r="L254" s="12">
        <f t="shared" si="6"/>
        <v>1.5437940718912635</v>
      </c>
      <c r="M254" s="15">
        <f t="shared" si="7"/>
        <v>0.62648032302372381</v>
      </c>
    </row>
    <row r="255" spans="1:13" x14ac:dyDescent="0.2">
      <c r="A255" s="28" t="s">
        <v>300</v>
      </c>
      <c r="B255" s="16" t="s">
        <v>314</v>
      </c>
      <c r="C255" s="16">
        <v>0.95165699999999998</v>
      </c>
      <c r="D255" s="16">
        <v>34076732</v>
      </c>
      <c r="E255" s="16">
        <v>33801306</v>
      </c>
      <c r="F255" s="16">
        <v>275426</v>
      </c>
      <c r="G255" s="16">
        <v>4403095</v>
      </c>
      <c r="H255" s="16">
        <v>6.2549999999999994E-2</v>
      </c>
      <c r="I255" s="16">
        <v>8</v>
      </c>
      <c r="J255" s="16">
        <v>0.57226699999999997</v>
      </c>
      <c r="K255" s="16">
        <v>0.2424</v>
      </c>
      <c r="L255" s="12">
        <f t="shared" si="6"/>
        <v>1.0081483833790328</v>
      </c>
      <c r="M255" s="15">
        <f t="shared" si="7"/>
        <v>1.1707996189334161E-2</v>
      </c>
    </row>
    <row r="256" spans="1:13" x14ac:dyDescent="0.2">
      <c r="A256" s="28" t="s">
        <v>301</v>
      </c>
      <c r="B256" s="16" t="s">
        <v>314</v>
      </c>
      <c r="C256" s="16">
        <v>0.26262799999999997</v>
      </c>
      <c r="D256" s="16">
        <v>5662911</v>
      </c>
      <c r="E256" s="16">
        <v>6017872</v>
      </c>
      <c r="F256" s="16">
        <v>-354961</v>
      </c>
      <c r="G256" s="16">
        <v>294568</v>
      </c>
      <c r="H256" s="16">
        <v>1.2050000000000001</v>
      </c>
      <c r="I256" s="16">
        <v>8</v>
      </c>
      <c r="J256" s="16">
        <v>0.19314700000000001</v>
      </c>
      <c r="K256" s="16">
        <v>0.71409999999999996</v>
      </c>
      <c r="L256" s="12">
        <f t="shared" si="6"/>
        <v>0.94101552841270142</v>
      </c>
      <c r="M256" s="15">
        <f t="shared" si="7"/>
        <v>-8.7709564729348724E-2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6503-53E7-0644-8CCB-E5ED4CB3AA50}">
  <dimension ref="A1:P256"/>
  <sheetViews>
    <sheetView workbookViewId="0">
      <selection activeCell="A231" sqref="A231:XFD231"/>
    </sheetView>
  </sheetViews>
  <sheetFormatPr baseColWidth="10" defaultRowHeight="15" x14ac:dyDescent="0.2"/>
  <cols>
    <col min="1" max="1" width="34" style="16" bestFit="1" customWidth="1"/>
    <col min="2" max="2" width="9.5" style="12" bestFit="1" customWidth="1"/>
    <col min="3" max="3" width="9.83203125" style="12" bestFit="1" customWidth="1"/>
    <col min="4" max="4" width="16.6640625" style="12" bestFit="1" customWidth="1"/>
    <col min="5" max="5" width="15.83203125" style="12" bestFit="1" customWidth="1"/>
    <col min="6" max="6" width="14.5" style="12" bestFit="1" customWidth="1"/>
    <col min="7" max="7" width="13.83203125" style="12" bestFit="1" customWidth="1"/>
    <col min="8" max="8" width="8.33203125" style="12" bestFit="1" customWidth="1"/>
    <col min="9" max="9" width="2.83203125" style="12" bestFit="1" customWidth="1"/>
    <col min="10" max="10" width="9.33203125" style="12" bestFit="1" customWidth="1"/>
    <col min="11" max="11" width="12.83203125" style="15" bestFit="1" customWidth="1"/>
    <col min="12" max="12" width="10.83203125" style="12"/>
    <col min="13" max="13" width="15.6640625" style="15" bestFit="1" customWidth="1"/>
    <col min="14" max="16384" width="10.83203125" style="16"/>
  </cols>
  <sheetData>
    <row r="1" spans="1:16" x14ac:dyDescent="0.2">
      <c r="A1" s="5"/>
      <c r="B1" s="5" t="s">
        <v>302</v>
      </c>
      <c r="C1" s="5" t="s">
        <v>303</v>
      </c>
      <c r="D1" s="5" t="s">
        <v>319</v>
      </c>
      <c r="E1" s="5" t="s">
        <v>304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</row>
    <row r="2" spans="1:16" x14ac:dyDescent="0.2">
      <c r="A2" s="5" t="s">
        <v>47</v>
      </c>
      <c r="B2" s="12" t="s">
        <v>314</v>
      </c>
      <c r="C2" s="12">
        <v>0.51684099999999999</v>
      </c>
      <c r="D2" s="12">
        <v>3067497</v>
      </c>
      <c r="E2" s="12">
        <v>2986109</v>
      </c>
      <c r="F2" s="12">
        <v>81388</v>
      </c>
      <c r="G2" s="12">
        <v>120025</v>
      </c>
      <c r="H2" s="12">
        <v>0.67810000000000004</v>
      </c>
      <c r="I2" s="12">
        <v>8</v>
      </c>
      <c r="J2" s="12">
        <v>0.70486000000000004</v>
      </c>
      <c r="K2" s="15">
        <v>0.15190000000000001</v>
      </c>
      <c r="L2" s="12">
        <f>D2/E2</f>
        <v>1.0272555355480995</v>
      </c>
      <c r="M2" s="15">
        <f>LOG(L2,2)</f>
        <v>3.879510474385045E-2</v>
      </c>
      <c r="O2" s="17"/>
    </row>
    <row r="3" spans="1:16" x14ac:dyDescent="0.2">
      <c r="A3" s="5" t="s">
        <v>48</v>
      </c>
      <c r="B3" s="12" t="s">
        <v>314</v>
      </c>
      <c r="C3" s="12">
        <v>1.7949999999999999E-3</v>
      </c>
      <c r="D3" s="12">
        <v>2459548</v>
      </c>
      <c r="E3" s="12">
        <v>1623941</v>
      </c>
      <c r="F3" s="12">
        <v>835607</v>
      </c>
      <c r="G3" s="12">
        <v>182323</v>
      </c>
      <c r="H3" s="12">
        <v>4.5830000000000002</v>
      </c>
      <c r="I3" s="12">
        <v>8</v>
      </c>
      <c r="J3" s="12">
        <v>1.8835999999999999E-2</v>
      </c>
      <c r="K3" s="15">
        <v>1.7250000000000001</v>
      </c>
      <c r="L3" s="12">
        <f t="shared" ref="L3:L65" si="0">D3/E3</f>
        <v>1.5145550238586254</v>
      </c>
      <c r="M3" s="15">
        <f t="shared" ref="M3:M65" si="1">LOG(L3,2)</f>
        <v>0.59889399226729934</v>
      </c>
      <c r="O3" s="6"/>
    </row>
    <row r="4" spans="1:16" x14ac:dyDescent="0.2">
      <c r="A4" s="9" t="s">
        <v>49</v>
      </c>
      <c r="B4" s="12" t="s">
        <v>314</v>
      </c>
      <c r="C4" s="12">
        <v>0.24477399999999999</v>
      </c>
      <c r="D4" s="12">
        <v>100308454</v>
      </c>
      <c r="E4" s="12">
        <v>111531397</v>
      </c>
      <c r="F4" s="12">
        <v>-11222943</v>
      </c>
      <c r="G4" s="12">
        <v>8940004</v>
      </c>
      <c r="H4" s="12">
        <v>1.2549999999999999</v>
      </c>
      <c r="I4" s="12">
        <v>8</v>
      </c>
      <c r="J4" s="12">
        <v>0.47023300000000001</v>
      </c>
      <c r="K4" s="15">
        <v>0.32769999999999999</v>
      </c>
      <c r="L4" s="12">
        <f t="shared" si="0"/>
        <v>0.89937413766995133</v>
      </c>
      <c r="M4" s="15">
        <f t="shared" si="1"/>
        <v>-0.15300669630601124</v>
      </c>
      <c r="O4" s="6"/>
    </row>
    <row r="5" spans="1:16" x14ac:dyDescent="0.2">
      <c r="A5" s="9" t="s">
        <v>50</v>
      </c>
      <c r="B5" s="12" t="s">
        <v>314</v>
      </c>
      <c r="C5" s="12">
        <v>0.38129400000000002</v>
      </c>
      <c r="D5" s="12">
        <v>5785036</v>
      </c>
      <c r="E5" s="12">
        <v>5419007</v>
      </c>
      <c r="F5" s="12">
        <v>366029</v>
      </c>
      <c r="G5" s="12">
        <v>395073</v>
      </c>
      <c r="H5" s="12">
        <v>0.92649999999999999</v>
      </c>
      <c r="I5" s="12">
        <v>8</v>
      </c>
      <c r="J5" s="12">
        <v>0.58253600000000005</v>
      </c>
      <c r="K5" s="15">
        <v>0.23469999999999999</v>
      </c>
      <c r="L5" s="12">
        <f t="shared" si="0"/>
        <v>1.0675454008455794</v>
      </c>
      <c r="M5" s="15">
        <f t="shared" si="1"/>
        <v>9.4297426456499536E-2</v>
      </c>
      <c r="O5" s="6"/>
      <c r="P5" s="21" t="s">
        <v>324</v>
      </c>
    </row>
    <row r="6" spans="1:16" x14ac:dyDescent="0.2">
      <c r="A6" s="5" t="s">
        <v>51</v>
      </c>
      <c r="B6" s="12" t="s">
        <v>314</v>
      </c>
      <c r="C6" s="12">
        <v>0.24108099999999999</v>
      </c>
      <c r="D6" s="12">
        <v>136776314</v>
      </c>
      <c r="E6" s="12">
        <v>161075802</v>
      </c>
      <c r="F6" s="12">
        <v>-24299487</v>
      </c>
      <c r="G6" s="12">
        <v>19191581</v>
      </c>
      <c r="H6" s="12">
        <v>1.266</v>
      </c>
      <c r="I6" s="12">
        <v>8</v>
      </c>
      <c r="J6" s="12">
        <v>0.47023300000000001</v>
      </c>
      <c r="K6" s="15">
        <v>0.32769999999999999</v>
      </c>
      <c r="L6" s="12">
        <f t="shared" si="0"/>
        <v>0.84914252980096916</v>
      </c>
      <c r="M6" s="15">
        <f t="shared" si="1"/>
        <v>-0.23592136233558123</v>
      </c>
      <c r="O6" s="6"/>
    </row>
    <row r="7" spans="1:16" x14ac:dyDescent="0.2">
      <c r="A7" s="5" t="s">
        <v>52</v>
      </c>
      <c r="B7" s="12" t="s">
        <v>314</v>
      </c>
      <c r="C7" s="12">
        <v>0.25358799999999998</v>
      </c>
      <c r="D7" s="12">
        <v>3647359</v>
      </c>
      <c r="E7" s="12">
        <v>3259113</v>
      </c>
      <c r="F7" s="12">
        <v>388246</v>
      </c>
      <c r="G7" s="12">
        <v>315610</v>
      </c>
      <c r="H7" s="12">
        <v>1.23</v>
      </c>
      <c r="I7" s="12">
        <v>8</v>
      </c>
      <c r="J7" s="12">
        <v>0.47087299999999999</v>
      </c>
      <c r="K7" s="15">
        <v>0.3271</v>
      </c>
      <c r="L7" s="12">
        <f t="shared" si="0"/>
        <v>1.1191262776098896</v>
      </c>
      <c r="M7" s="15">
        <f t="shared" si="1"/>
        <v>0.16237283327851654</v>
      </c>
      <c r="O7" s="6"/>
    </row>
    <row r="8" spans="1:16" x14ac:dyDescent="0.2">
      <c r="A8" s="9" t="s">
        <v>53</v>
      </c>
      <c r="B8" s="12" t="s">
        <v>314</v>
      </c>
      <c r="C8" s="12">
        <v>5.228E-3</v>
      </c>
      <c r="D8" s="12">
        <v>19445990</v>
      </c>
      <c r="E8" s="12">
        <v>24493796</v>
      </c>
      <c r="F8" s="12">
        <v>-5047806</v>
      </c>
      <c r="G8" s="12">
        <v>1327948</v>
      </c>
      <c r="H8" s="12">
        <v>3.8010000000000002</v>
      </c>
      <c r="I8" s="12">
        <v>8</v>
      </c>
      <c r="J8" s="12">
        <v>3.7115000000000002E-2</v>
      </c>
      <c r="K8" s="15">
        <v>1.43</v>
      </c>
      <c r="L8" s="12">
        <f t="shared" si="0"/>
        <v>0.79391491625062938</v>
      </c>
      <c r="M8" s="15">
        <f t="shared" si="1"/>
        <v>-0.33294369265840784</v>
      </c>
      <c r="O8" s="6"/>
    </row>
    <row r="9" spans="1:16" x14ac:dyDescent="0.2">
      <c r="A9" s="5" t="s">
        <v>54</v>
      </c>
      <c r="B9" s="12" t="s">
        <v>312</v>
      </c>
      <c r="C9" s="12">
        <v>5.9699999999999998E-4</v>
      </c>
      <c r="D9" s="12">
        <v>14777761</v>
      </c>
      <c r="E9" s="12">
        <v>21308674</v>
      </c>
      <c r="F9" s="12">
        <v>-6530913</v>
      </c>
      <c r="G9" s="12">
        <v>1194618</v>
      </c>
      <c r="H9" s="12">
        <v>5.4669999999999996</v>
      </c>
      <c r="I9" s="12">
        <v>8</v>
      </c>
      <c r="J9" s="12">
        <v>9.162E-3</v>
      </c>
      <c r="K9" s="15">
        <v>2.0379999999999998</v>
      </c>
      <c r="L9" s="12">
        <f t="shared" si="0"/>
        <v>0.69350917846882443</v>
      </c>
      <c r="M9" s="15">
        <f t="shared" si="1"/>
        <v>-0.52801311840361831</v>
      </c>
      <c r="O9" s="6"/>
    </row>
    <row r="10" spans="1:16" x14ac:dyDescent="0.2">
      <c r="A10" s="9" t="s">
        <v>315</v>
      </c>
      <c r="B10" s="12" t="s">
        <v>312</v>
      </c>
      <c r="C10" s="12" t="s">
        <v>313</v>
      </c>
      <c r="D10" s="12">
        <v>13633664</v>
      </c>
      <c r="E10" s="12">
        <v>8386942</v>
      </c>
      <c r="F10" s="12">
        <v>5246722</v>
      </c>
      <c r="G10" s="12">
        <v>238306</v>
      </c>
      <c r="H10" s="12">
        <v>22.02</v>
      </c>
      <c r="I10" s="12">
        <v>8</v>
      </c>
      <c r="J10" s="12">
        <v>5.0000000000000004E-6</v>
      </c>
      <c r="K10" s="15">
        <v>5.3360000000000003</v>
      </c>
      <c r="L10" s="12">
        <f t="shared" si="0"/>
        <v>1.6255822443984946</v>
      </c>
      <c r="M10" s="15">
        <f t="shared" si="1"/>
        <v>0.70095654931293816</v>
      </c>
      <c r="O10" s="6"/>
    </row>
    <row r="11" spans="1:16" x14ac:dyDescent="0.2">
      <c r="A11" s="5" t="s">
        <v>56</v>
      </c>
      <c r="B11" s="12" t="s">
        <v>314</v>
      </c>
      <c r="C11" s="12">
        <v>0.137543</v>
      </c>
      <c r="D11" s="12">
        <v>392968</v>
      </c>
      <c r="E11" s="12">
        <v>185172</v>
      </c>
      <c r="F11" s="12">
        <v>207796</v>
      </c>
      <c r="G11" s="12">
        <v>125934</v>
      </c>
      <c r="H11" s="12">
        <v>1.65</v>
      </c>
      <c r="I11" s="12">
        <v>8</v>
      </c>
      <c r="J11" s="12">
        <v>0.348298</v>
      </c>
      <c r="K11" s="15">
        <v>0.45800000000000002</v>
      </c>
      <c r="L11" s="12">
        <f t="shared" si="0"/>
        <v>2.1221782990948954</v>
      </c>
      <c r="M11" s="15">
        <f t="shared" si="1"/>
        <v>1.0855458722818003</v>
      </c>
      <c r="O11" s="6"/>
    </row>
    <row r="12" spans="1:16" x14ac:dyDescent="0.2">
      <c r="A12" s="5" t="s">
        <v>57</v>
      </c>
      <c r="B12" s="12" t="s">
        <v>314</v>
      </c>
      <c r="C12" s="12">
        <v>0.214059</v>
      </c>
      <c r="D12" s="12">
        <v>3643619</v>
      </c>
      <c r="E12" s="12">
        <v>4087573</v>
      </c>
      <c r="F12" s="12">
        <v>-443954</v>
      </c>
      <c r="G12" s="12">
        <v>328928</v>
      </c>
      <c r="H12" s="12">
        <v>1.35</v>
      </c>
      <c r="I12" s="12">
        <v>8</v>
      </c>
      <c r="J12" s="12">
        <v>0.43789600000000001</v>
      </c>
      <c r="K12" s="15">
        <v>0.35859999999999997</v>
      </c>
      <c r="L12" s="12">
        <f t="shared" si="0"/>
        <v>0.89138934032493122</v>
      </c>
      <c r="M12" s="15">
        <f t="shared" si="1"/>
        <v>-0.1658723862952331</v>
      </c>
      <c r="O12" s="6"/>
    </row>
    <row r="13" spans="1:16" x14ac:dyDescent="0.2">
      <c r="A13" s="5" t="s">
        <v>58</v>
      </c>
      <c r="B13" s="12" t="s">
        <v>314</v>
      </c>
      <c r="C13" s="12">
        <v>0.27343699999999999</v>
      </c>
      <c r="D13" s="12">
        <v>7912375</v>
      </c>
      <c r="E13" s="12">
        <v>7375292</v>
      </c>
      <c r="F13" s="12">
        <v>537083</v>
      </c>
      <c r="G13" s="12">
        <v>456739</v>
      </c>
      <c r="H13" s="12">
        <v>1.1759999999999999</v>
      </c>
      <c r="I13" s="12">
        <v>8</v>
      </c>
      <c r="J13" s="12">
        <v>0.48080899999999999</v>
      </c>
      <c r="K13" s="15">
        <v>0.318</v>
      </c>
      <c r="L13" s="12">
        <f t="shared" si="0"/>
        <v>1.0728219303045901</v>
      </c>
      <c r="M13" s="15">
        <f t="shared" si="1"/>
        <v>0.10141063379639312</v>
      </c>
      <c r="O13" s="6"/>
    </row>
    <row r="14" spans="1:16" x14ac:dyDescent="0.2">
      <c r="A14" s="5" t="s">
        <v>59</v>
      </c>
      <c r="B14" s="12" t="s">
        <v>314</v>
      </c>
      <c r="C14" s="12">
        <v>0.14422299999999999</v>
      </c>
      <c r="D14" s="12">
        <v>3068691</v>
      </c>
      <c r="E14" s="12">
        <v>3359019</v>
      </c>
      <c r="F14" s="12">
        <v>-290328</v>
      </c>
      <c r="G14" s="12">
        <v>179384</v>
      </c>
      <c r="H14" s="12">
        <v>1.6180000000000001</v>
      </c>
      <c r="I14" s="12">
        <v>8</v>
      </c>
      <c r="J14" s="12">
        <v>0.35165600000000002</v>
      </c>
      <c r="K14" s="15">
        <v>0.45390000000000003</v>
      </c>
      <c r="L14" s="12">
        <f t="shared" si="0"/>
        <v>0.91356762197534458</v>
      </c>
      <c r="M14" s="15">
        <f t="shared" si="1"/>
        <v>-0.13041657426908754</v>
      </c>
    </row>
    <row r="15" spans="1:16" x14ac:dyDescent="0.2">
      <c r="A15" s="9" t="s">
        <v>60</v>
      </c>
      <c r="B15" s="12" t="s">
        <v>314</v>
      </c>
      <c r="C15" s="12">
        <v>0.28414800000000001</v>
      </c>
      <c r="D15" s="12">
        <v>2596811</v>
      </c>
      <c r="E15" s="12">
        <v>2732971</v>
      </c>
      <c r="F15" s="12">
        <v>-136160</v>
      </c>
      <c r="G15" s="12">
        <v>118610</v>
      </c>
      <c r="H15" s="12">
        <v>1.1479999999999999</v>
      </c>
      <c r="I15" s="12">
        <v>8</v>
      </c>
      <c r="J15" s="12">
        <v>0.48776599999999998</v>
      </c>
      <c r="K15" s="15">
        <v>0.31180000000000002</v>
      </c>
      <c r="L15" s="12">
        <f t="shared" si="0"/>
        <v>0.95017876150167713</v>
      </c>
      <c r="M15" s="15">
        <f t="shared" si="1"/>
        <v>-7.3729135053618833E-2</v>
      </c>
      <c r="O15" s="12"/>
    </row>
    <row r="16" spans="1:16" x14ac:dyDescent="0.2">
      <c r="A16" s="5" t="s">
        <v>61</v>
      </c>
      <c r="B16" s="12" t="s">
        <v>314</v>
      </c>
      <c r="C16" s="12">
        <v>0.11802799999999999</v>
      </c>
      <c r="D16" s="12">
        <v>534361</v>
      </c>
      <c r="E16" s="12">
        <v>639882</v>
      </c>
      <c r="F16" s="12">
        <v>-105521</v>
      </c>
      <c r="G16" s="12">
        <v>60259</v>
      </c>
      <c r="H16" s="12">
        <v>1.7509999999999999</v>
      </c>
      <c r="I16" s="12">
        <v>8</v>
      </c>
      <c r="J16" s="12">
        <v>0.31656499999999999</v>
      </c>
      <c r="K16" s="15">
        <v>0.4995</v>
      </c>
      <c r="L16" s="12">
        <f t="shared" si="0"/>
        <v>0.83509303277791846</v>
      </c>
      <c r="M16" s="15">
        <f t="shared" si="1"/>
        <v>-0.25999116622180718</v>
      </c>
    </row>
    <row r="17" spans="1:15" x14ac:dyDescent="0.2">
      <c r="A17" s="9" t="s">
        <v>62</v>
      </c>
      <c r="B17" s="12" t="s">
        <v>314</v>
      </c>
      <c r="C17" s="12">
        <v>2.761E-3</v>
      </c>
      <c r="D17" s="12">
        <v>65439050</v>
      </c>
      <c r="E17" s="12">
        <v>78823461</v>
      </c>
      <c r="F17" s="12">
        <v>-13384411</v>
      </c>
      <c r="G17" s="12">
        <v>3141769</v>
      </c>
      <c r="H17" s="12">
        <v>4.26</v>
      </c>
      <c r="I17" s="12">
        <v>8</v>
      </c>
      <c r="J17" s="12">
        <v>2.4660999999999999E-2</v>
      </c>
      <c r="K17" s="15">
        <v>1.6080000000000001</v>
      </c>
      <c r="L17" s="12">
        <f t="shared" si="0"/>
        <v>0.83019762352226578</v>
      </c>
      <c r="M17" s="15">
        <f t="shared" si="1"/>
        <v>-0.26847329271884707</v>
      </c>
    </row>
    <row r="18" spans="1:15" x14ac:dyDescent="0.2">
      <c r="A18" s="5" t="s">
        <v>63</v>
      </c>
      <c r="B18" s="12" t="s">
        <v>314</v>
      </c>
      <c r="C18" s="12">
        <v>0.48418499999999998</v>
      </c>
      <c r="D18" s="12">
        <v>2475906</v>
      </c>
      <c r="E18" s="12">
        <v>2676207</v>
      </c>
      <c r="F18" s="12">
        <v>-200301</v>
      </c>
      <c r="G18" s="12">
        <v>273071</v>
      </c>
      <c r="H18" s="12">
        <v>0.73350000000000004</v>
      </c>
      <c r="I18" s="12">
        <v>8</v>
      </c>
      <c r="J18" s="12">
        <v>0.68769899999999995</v>
      </c>
      <c r="K18" s="15">
        <v>0.16259999999999999</v>
      </c>
      <c r="L18" s="12">
        <f t="shared" si="0"/>
        <v>0.92515489272690787</v>
      </c>
      <c r="M18" s="15">
        <f t="shared" si="1"/>
        <v>-0.11223316789467996</v>
      </c>
      <c r="O18" s="18"/>
    </row>
    <row r="19" spans="1:15" x14ac:dyDescent="0.2">
      <c r="A19" s="5" t="s">
        <v>64</v>
      </c>
      <c r="B19" s="12" t="s">
        <v>314</v>
      </c>
      <c r="C19" s="12">
        <v>0.313363</v>
      </c>
      <c r="D19" s="12">
        <v>3316448</v>
      </c>
      <c r="E19" s="12">
        <v>2979090</v>
      </c>
      <c r="F19" s="12">
        <v>337357</v>
      </c>
      <c r="G19" s="12">
        <v>313570</v>
      </c>
      <c r="H19" s="12">
        <v>1.0760000000000001</v>
      </c>
      <c r="I19" s="12">
        <v>8</v>
      </c>
      <c r="J19" s="12">
        <v>0.51109899999999997</v>
      </c>
      <c r="K19" s="15">
        <v>0.29149999999999998</v>
      </c>
      <c r="L19" s="12">
        <f t="shared" si="0"/>
        <v>1.1132419631498209</v>
      </c>
      <c r="M19" s="15">
        <f t="shared" si="1"/>
        <v>0.15476719654097759</v>
      </c>
      <c r="O19" s="6"/>
    </row>
    <row r="20" spans="1:15" x14ac:dyDescent="0.2">
      <c r="A20" s="5" t="s">
        <v>65</v>
      </c>
      <c r="B20" s="12" t="s">
        <v>314</v>
      </c>
      <c r="C20" s="12">
        <v>7.1633000000000002E-2</v>
      </c>
      <c r="D20" s="12">
        <v>11926168</v>
      </c>
      <c r="E20" s="12">
        <v>8531150</v>
      </c>
      <c r="F20" s="12">
        <v>3395018</v>
      </c>
      <c r="G20" s="12">
        <v>1635890</v>
      </c>
      <c r="H20" s="12">
        <v>2.0750000000000002</v>
      </c>
      <c r="I20" s="12">
        <v>8</v>
      </c>
      <c r="J20" s="12">
        <v>0.24015900000000001</v>
      </c>
      <c r="K20" s="15">
        <v>0.61950000000000005</v>
      </c>
      <c r="L20" s="12">
        <f t="shared" si="0"/>
        <v>1.3979554925185935</v>
      </c>
      <c r="M20" s="15">
        <f t="shared" si="1"/>
        <v>0.48331842956538595</v>
      </c>
      <c r="O20" s="6"/>
    </row>
    <row r="21" spans="1:15" x14ac:dyDescent="0.2">
      <c r="A21" s="9" t="s">
        <v>66</v>
      </c>
      <c r="B21" s="12" t="s">
        <v>314</v>
      </c>
      <c r="C21" s="12">
        <v>1.408E-3</v>
      </c>
      <c r="D21" s="12">
        <v>36809100</v>
      </c>
      <c r="E21" s="12">
        <v>27987729</v>
      </c>
      <c r="F21" s="12">
        <v>8821372</v>
      </c>
      <c r="G21" s="12">
        <v>1849177</v>
      </c>
      <c r="H21" s="12">
        <v>4.7699999999999996</v>
      </c>
      <c r="I21" s="12">
        <v>8</v>
      </c>
      <c r="J21" s="12">
        <v>1.6182999999999999E-2</v>
      </c>
      <c r="K21" s="15">
        <v>1.7909999999999999</v>
      </c>
      <c r="L21" s="12">
        <f t="shared" si="0"/>
        <v>1.3151870950301112</v>
      </c>
      <c r="M21" s="15">
        <f t="shared" si="1"/>
        <v>0.39526804808949995</v>
      </c>
      <c r="O21" s="6"/>
    </row>
    <row r="22" spans="1:15" x14ac:dyDescent="0.2">
      <c r="A22" s="9" t="s">
        <v>67</v>
      </c>
      <c r="B22" s="12" t="s">
        <v>314</v>
      </c>
      <c r="C22" s="12">
        <v>0.34252700000000003</v>
      </c>
      <c r="D22" s="12">
        <v>29994481</v>
      </c>
      <c r="E22" s="12">
        <v>27397699</v>
      </c>
      <c r="F22" s="12">
        <v>2596782</v>
      </c>
      <c r="G22" s="12">
        <v>2573688</v>
      </c>
      <c r="H22" s="12">
        <v>1.0089999999999999</v>
      </c>
      <c r="I22" s="12">
        <v>8</v>
      </c>
      <c r="J22" s="12">
        <v>0.54396500000000003</v>
      </c>
      <c r="K22" s="15">
        <v>0.26440000000000002</v>
      </c>
      <c r="L22" s="12">
        <f t="shared" si="0"/>
        <v>1.0947810252240526</v>
      </c>
      <c r="M22" s="15">
        <f t="shared" si="1"/>
        <v>0.13064233520060892</v>
      </c>
      <c r="O22" s="6"/>
    </row>
    <row r="23" spans="1:15" x14ac:dyDescent="0.2">
      <c r="A23" s="5" t="s">
        <v>68</v>
      </c>
      <c r="B23" s="12" t="s">
        <v>314</v>
      </c>
      <c r="C23" s="12">
        <v>0.90819399999999995</v>
      </c>
      <c r="D23" s="12">
        <v>66299154</v>
      </c>
      <c r="E23" s="12">
        <v>66614532</v>
      </c>
      <c r="F23" s="12">
        <v>-315378</v>
      </c>
      <c r="G23" s="12">
        <v>2649793</v>
      </c>
      <c r="H23" s="12">
        <v>0.11899999999999999</v>
      </c>
      <c r="I23" s="12">
        <v>8</v>
      </c>
      <c r="J23" s="12">
        <v>0.90217700000000001</v>
      </c>
      <c r="K23" s="15">
        <v>4.471E-2</v>
      </c>
      <c r="L23" s="12">
        <f t="shared" si="0"/>
        <v>0.99526562762611614</v>
      </c>
      <c r="M23" s="15">
        <f t="shared" si="1"/>
        <v>-6.8464752457535879E-3</v>
      </c>
      <c r="O23" s="6"/>
    </row>
    <row r="24" spans="1:15" x14ac:dyDescent="0.2">
      <c r="A24" s="5" t="s">
        <v>69</v>
      </c>
      <c r="B24" s="12" t="s">
        <v>314</v>
      </c>
      <c r="C24" s="12">
        <v>0.26785399999999998</v>
      </c>
      <c r="D24" s="12">
        <v>13216534</v>
      </c>
      <c r="E24" s="12">
        <v>11019545</v>
      </c>
      <c r="F24" s="12">
        <v>2196988</v>
      </c>
      <c r="G24" s="12">
        <v>1844930</v>
      </c>
      <c r="H24" s="12">
        <v>1.1910000000000001</v>
      </c>
      <c r="I24" s="12">
        <v>8</v>
      </c>
      <c r="J24" s="12">
        <v>0.48080899999999999</v>
      </c>
      <c r="K24" s="15">
        <v>0.318</v>
      </c>
      <c r="L24" s="12">
        <f t="shared" si="0"/>
        <v>1.1993720248885049</v>
      </c>
      <c r="M24" s="15">
        <f t="shared" si="1"/>
        <v>0.26227922773682144</v>
      </c>
      <c r="O24" s="6"/>
    </row>
    <row r="25" spans="1:15" x14ac:dyDescent="0.2">
      <c r="A25" s="5" t="s">
        <v>70</v>
      </c>
      <c r="B25" s="12" t="s">
        <v>314</v>
      </c>
      <c r="C25" s="12">
        <v>0.16859299999999999</v>
      </c>
      <c r="D25" s="12">
        <v>1142589</v>
      </c>
      <c r="E25" s="12">
        <v>1331154</v>
      </c>
      <c r="F25" s="12">
        <v>-188565</v>
      </c>
      <c r="G25" s="12">
        <v>124583</v>
      </c>
      <c r="H25" s="12">
        <v>1.514</v>
      </c>
      <c r="I25" s="12">
        <v>8</v>
      </c>
      <c r="J25" s="12">
        <v>0.38419300000000001</v>
      </c>
      <c r="K25" s="15">
        <v>0.41549999999999998</v>
      </c>
      <c r="L25" s="12">
        <f t="shared" si="0"/>
        <v>0.85834471443574523</v>
      </c>
      <c r="M25" s="15">
        <f t="shared" si="1"/>
        <v>-0.22037093908415079</v>
      </c>
      <c r="O25" s="6"/>
    </row>
    <row r="26" spans="1:15" x14ac:dyDescent="0.2">
      <c r="A26" s="5" t="s">
        <v>71</v>
      </c>
      <c r="B26" s="12" t="s">
        <v>314</v>
      </c>
      <c r="C26" s="12">
        <v>2.8609999999999998E-3</v>
      </c>
      <c r="D26" s="12">
        <v>10069508</v>
      </c>
      <c r="E26" s="12">
        <v>14903951</v>
      </c>
      <c r="F26" s="12">
        <v>-4834443</v>
      </c>
      <c r="G26" s="12">
        <v>1141805</v>
      </c>
      <c r="H26" s="12">
        <v>4.234</v>
      </c>
      <c r="I26" s="12">
        <v>8</v>
      </c>
      <c r="J26" s="12">
        <v>2.4660999999999999E-2</v>
      </c>
      <c r="K26" s="15">
        <v>1.6080000000000001</v>
      </c>
      <c r="L26" s="12">
        <f t="shared" si="0"/>
        <v>0.67562675159090368</v>
      </c>
      <c r="M26" s="15">
        <f t="shared" si="1"/>
        <v>-0.56570164178736815</v>
      </c>
      <c r="O26" s="6"/>
    </row>
    <row r="27" spans="1:15" x14ac:dyDescent="0.2">
      <c r="A27" s="5" t="s">
        <v>72</v>
      </c>
      <c r="B27" s="12" t="s">
        <v>314</v>
      </c>
      <c r="C27" s="12">
        <v>0.102911</v>
      </c>
      <c r="D27" s="12">
        <v>16979969</v>
      </c>
      <c r="E27" s="12">
        <v>10603817</v>
      </c>
      <c r="F27" s="12">
        <v>6376153</v>
      </c>
      <c r="G27" s="12">
        <v>3463703</v>
      </c>
      <c r="H27" s="12">
        <v>1.841</v>
      </c>
      <c r="I27" s="12">
        <v>8</v>
      </c>
      <c r="J27" s="12">
        <v>0.29622799999999999</v>
      </c>
      <c r="K27" s="15">
        <v>0.52839999999999998</v>
      </c>
      <c r="L27" s="12">
        <f t="shared" si="0"/>
        <v>1.6013072462491573</v>
      </c>
      <c r="M27" s="15">
        <f t="shared" si="1"/>
        <v>0.67925014739970102</v>
      </c>
      <c r="O27" s="6"/>
    </row>
    <row r="28" spans="1:15" x14ac:dyDescent="0.2">
      <c r="A28" s="5" t="s">
        <v>73</v>
      </c>
      <c r="B28" s="12" t="s">
        <v>314</v>
      </c>
      <c r="C28" s="12">
        <v>2.3293000000000001E-2</v>
      </c>
      <c r="D28" s="12">
        <v>58366036</v>
      </c>
      <c r="E28" s="12">
        <v>36035052</v>
      </c>
      <c r="F28" s="12">
        <v>22330984</v>
      </c>
      <c r="G28" s="12">
        <v>7982910</v>
      </c>
      <c r="H28" s="12">
        <v>2.7970000000000002</v>
      </c>
      <c r="I28" s="12">
        <v>8</v>
      </c>
      <c r="J28" s="12">
        <v>0.10412299999999999</v>
      </c>
      <c r="K28" s="15">
        <v>0.98250000000000004</v>
      </c>
      <c r="L28" s="12">
        <f t="shared" si="0"/>
        <v>1.6197017281950918</v>
      </c>
      <c r="M28" s="15">
        <f t="shared" si="1"/>
        <v>0.69572816195365395</v>
      </c>
      <c r="O28" s="6"/>
    </row>
    <row r="29" spans="1:15" x14ac:dyDescent="0.2">
      <c r="A29" s="5" t="s">
        <v>74</v>
      </c>
      <c r="B29" s="12" t="s">
        <v>314</v>
      </c>
      <c r="C29" s="12">
        <v>1.129E-3</v>
      </c>
      <c r="D29" s="12">
        <v>1380343</v>
      </c>
      <c r="E29" s="12">
        <v>2341398</v>
      </c>
      <c r="F29" s="12">
        <v>-961055</v>
      </c>
      <c r="G29" s="12">
        <v>194369</v>
      </c>
      <c r="H29" s="12">
        <v>4.9450000000000003</v>
      </c>
      <c r="I29" s="12">
        <v>8</v>
      </c>
      <c r="J29" s="12">
        <v>1.3622E-2</v>
      </c>
      <c r="K29" s="15">
        <v>1.8660000000000001</v>
      </c>
      <c r="L29" s="12">
        <f t="shared" si="0"/>
        <v>0.58953795980008528</v>
      </c>
      <c r="M29" s="15">
        <f t="shared" si="1"/>
        <v>-0.76234338490169085</v>
      </c>
      <c r="O29" s="6"/>
    </row>
    <row r="30" spans="1:15" x14ac:dyDescent="0.2">
      <c r="A30" s="5" t="s">
        <v>75</v>
      </c>
      <c r="B30" s="12" t="s">
        <v>314</v>
      </c>
      <c r="C30" s="12">
        <v>0.71155999999999997</v>
      </c>
      <c r="D30" s="12">
        <v>382798</v>
      </c>
      <c r="E30" s="12">
        <v>344828</v>
      </c>
      <c r="F30" s="12">
        <v>37971</v>
      </c>
      <c r="G30" s="12">
        <v>99091</v>
      </c>
      <c r="H30" s="12">
        <v>0.38319999999999999</v>
      </c>
      <c r="I30" s="12">
        <v>8</v>
      </c>
      <c r="J30" s="12">
        <v>0.812419</v>
      </c>
      <c r="K30" s="15">
        <v>9.0219999999999995E-2</v>
      </c>
      <c r="L30" s="12">
        <f t="shared" si="0"/>
        <v>1.1101128678645587</v>
      </c>
      <c r="M30" s="15">
        <f t="shared" si="1"/>
        <v>0.15070636633243978</v>
      </c>
      <c r="O30" s="6"/>
    </row>
    <row r="31" spans="1:15" x14ac:dyDescent="0.2">
      <c r="A31" s="5" t="s">
        <v>76</v>
      </c>
      <c r="B31" s="12" t="s">
        <v>314</v>
      </c>
      <c r="C31" s="12">
        <v>0.73432799999999998</v>
      </c>
      <c r="D31" s="12">
        <v>52975155</v>
      </c>
      <c r="E31" s="12">
        <v>54074568</v>
      </c>
      <c r="F31" s="12">
        <v>-1099413</v>
      </c>
      <c r="G31" s="12">
        <v>3128232</v>
      </c>
      <c r="H31" s="12">
        <v>0.35139999999999999</v>
      </c>
      <c r="I31" s="12">
        <v>8</v>
      </c>
      <c r="J31" s="12">
        <v>0.81311699999999998</v>
      </c>
      <c r="K31" s="15">
        <v>8.9849999999999999E-2</v>
      </c>
      <c r="L31" s="12">
        <f t="shared" si="0"/>
        <v>0.97966857543827257</v>
      </c>
      <c r="M31" s="15">
        <f t="shared" si="1"/>
        <v>-2.9634330803723567E-2</v>
      </c>
      <c r="O31" s="6"/>
    </row>
    <row r="32" spans="1:15" x14ac:dyDescent="0.2">
      <c r="A32" s="5" t="s">
        <v>77</v>
      </c>
      <c r="B32" s="12" t="s">
        <v>314</v>
      </c>
      <c r="C32" s="12">
        <v>0.75939299999999998</v>
      </c>
      <c r="D32" s="12">
        <v>1155101807</v>
      </c>
      <c r="E32" s="12">
        <v>1191103556</v>
      </c>
      <c r="F32" s="12">
        <v>-36001749</v>
      </c>
      <c r="G32" s="12">
        <v>113587317</v>
      </c>
      <c r="H32" s="12">
        <v>0.317</v>
      </c>
      <c r="I32" s="12">
        <v>8</v>
      </c>
      <c r="J32" s="12">
        <v>0.81834799999999996</v>
      </c>
      <c r="K32" s="15">
        <v>8.7059999999999998E-2</v>
      </c>
      <c r="L32" s="12">
        <f t="shared" si="0"/>
        <v>0.96977445930822159</v>
      </c>
      <c r="M32" s="15">
        <f t="shared" si="1"/>
        <v>-4.4278836528027471E-2</v>
      </c>
      <c r="O32" s="6"/>
    </row>
    <row r="33" spans="1:15" x14ac:dyDescent="0.2">
      <c r="A33" s="5" t="s">
        <v>78</v>
      </c>
      <c r="B33" s="12" t="s">
        <v>312</v>
      </c>
      <c r="C33" s="12" t="s">
        <v>313</v>
      </c>
      <c r="D33" s="12">
        <v>5577479</v>
      </c>
      <c r="E33" s="12">
        <v>2732766</v>
      </c>
      <c r="F33" s="12">
        <v>2844713</v>
      </c>
      <c r="G33" s="12">
        <v>171969</v>
      </c>
      <c r="H33" s="12">
        <v>16.54</v>
      </c>
      <c r="I33" s="12">
        <v>8</v>
      </c>
      <c r="J33" s="12">
        <v>2.1999999999999999E-5</v>
      </c>
      <c r="K33" s="15">
        <v>4.6630000000000003</v>
      </c>
      <c r="L33" s="12">
        <f t="shared" si="0"/>
        <v>2.0409647221898983</v>
      </c>
      <c r="M33" s="15">
        <f t="shared" si="1"/>
        <v>1.0292512457897687</v>
      </c>
      <c r="O33" s="6"/>
    </row>
    <row r="34" spans="1:15" x14ac:dyDescent="0.2">
      <c r="A34" s="5" t="s">
        <v>79</v>
      </c>
      <c r="B34" s="12" t="s">
        <v>314</v>
      </c>
      <c r="C34" s="12">
        <v>0.24934700000000001</v>
      </c>
      <c r="D34" s="12">
        <v>3432535</v>
      </c>
      <c r="E34" s="12">
        <v>2930932</v>
      </c>
      <c r="F34" s="12">
        <v>501603</v>
      </c>
      <c r="G34" s="12">
        <v>403807</v>
      </c>
      <c r="H34" s="12">
        <v>1.242</v>
      </c>
      <c r="I34" s="12">
        <v>8</v>
      </c>
      <c r="J34" s="12">
        <v>0.47023300000000001</v>
      </c>
      <c r="K34" s="15">
        <v>0.32769999999999999</v>
      </c>
      <c r="L34" s="12">
        <f t="shared" si="0"/>
        <v>1.1711411250755732</v>
      </c>
      <c r="M34" s="15">
        <f t="shared" si="1"/>
        <v>0.22791493423283554</v>
      </c>
    </row>
    <row r="35" spans="1:15" x14ac:dyDescent="0.2">
      <c r="A35" s="9" t="s">
        <v>80</v>
      </c>
      <c r="B35" s="12" t="s">
        <v>314</v>
      </c>
      <c r="C35" s="12">
        <v>2.0300000000000001E-3</v>
      </c>
      <c r="D35" s="12">
        <v>418933304</v>
      </c>
      <c r="E35" s="12">
        <v>323492537</v>
      </c>
      <c r="F35" s="12">
        <v>95440767</v>
      </c>
      <c r="G35" s="12">
        <v>21257729</v>
      </c>
      <c r="H35" s="12">
        <v>4.49</v>
      </c>
      <c r="I35" s="12">
        <v>8</v>
      </c>
      <c r="J35" s="12">
        <v>2.0413000000000001E-2</v>
      </c>
      <c r="K35" s="15">
        <v>1.69</v>
      </c>
      <c r="L35" s="12">
        <f t="shared" si="0"/>
        <v>1.2950323611329555</v>
      </c>
      <c r="M35" s="15">
        <f t="shared" si="1"/>
        <v>0.3729881493888188</v>
      </c>
    </row>
    <row r="36" spans="1:15" x14ac:dyDescent="0.2">
      <c r="A36" s="5" t="s">
        <v>81</v>
      </c>
      <c r="B36" s="12" t="s">
        <v>314</v>
      </c>
      <c r="C36" s="12">
        <v>0.140567</v>
      </c>
      <c r="D36" s="12">
        <v>136870371</v>
      </c>
      <c r="E36" s="12">
        <v>120490130</v>
      </c>
      <c r="F36" s="12">
        <v>16380241</v>
      </c>
      <c r="G36" s="12">
        <v>10014984</v>
      </c>
      <c r="H36" s="12">
        <v>1.6359999999999999</v>
      </c>
      <c r="I36" s="12">
        <v>8</v>
      </c>
      <c r="J36" s="12">
        <v>0.348298</v>
      </c>
      <c r="K36" s="15">
        <v>0.45800000000000002</v>
      </c>
      <c r="L36" s="12">
        <f t="shared" si="0"/>
        <v>1.1359467451815348</v>
      </c>
      <c r="M36" s="15">
        <f t="shared" si="1"/>
        <v>0.18389520080787994</v>
      </c>
    </row>
    <row r="37" spans="1:15" x14ac:dyDescent="0.2">
      <c r="A37" s="5" t="s">
        <v>82</v>
      </c>
      <c r="B37" s="12" t="s">
        <v>314</v>
      </c>
      <c r="C37" s="12">
        <v>5.9116000000000002E-2</v>
      </c>
      <c r="D37" s="12">
        <v>7162156</v>
      </c>
      <c r="E37" s="12">
        <v>10908053</v>
      </c>
      <c r="F37" s="12">
        <v>-3745896</v>
      </c>
      <c r="G37" s="12">
        <v>1703708</v>
      </c>
      <c r="H37" s="12">
        <v>2.1989999999999998</v>
      </c>
      <c r="I37" s="12">
        <v>8</v>
      </c>
      <c r="J37" s="12">
        <v>0.21621299999999999</v>
      </c>
      <c r="K37" s="15">
        <v>0.66510000000000002</v>
      </c>
      <c r="L37" s="12">
        <f t="shared" si="0"/>
        <v>0.65659343606049581</v>
      </c>
      <c r="M37" s="15">
        <f t="shared" si="1"/>
        <v>-0.60692776747160382</v>
      </c>
    </row>
    <row r="38" spans="1:15" x14ac:dyDescent="0.2">
      <c r="A38" s="5" t="s">
        <v>83</v>
      </c>
      <c r="B38" s="12" t="s">
        <v>314</v>
      </c>
      <c r="C38" s="12">
        <v>0.92863600000000002</v>
      </c>
      <c r="D38" s="12">
        <v>2217507</v>
      </c>
      <c r="E38" s="12">
        <v>2227989</v>
      </c>
      <c r="F38" s="12">
        <v>-10482</v>
      </c>
      <c r="G38" s="12">
        <v>113418</v>
      </c>
      <c r="H38" s="12">
        <v>9.2420000000000002E-2</v>
      </c>
      <c r="I38" s="12">
        <v>8</v>
      </c>
      <c r="J38" s="12">
        <v>0.90763499999999997</v>
      </c>
      <c r="K38" s="15">
        <v>4.2090000000000002E-2</v>
      </c>
      <c r="L38" s="12">
        <f t="shared" si="0"/>
        <v>0.99529530890861673</v>
      </c>
      <c r="M38" s="15">
        <f t="shared" si="1"/>
        <v>-6.8034511531090969E-3</v>
      </c>
    </row>
    <row r="39" spans="1:15" x14ac:dyDescent="0.2">
      <c r="A39" s="5" t="s">
        <v>84</v>
      </c>
      <c r="B39" s="12" t="s">
        <v>314</v>
      </c>
      <c r="C39" s="12">
        <v>0.30616500000000002</v>
      </c>
      <c r="D39" s="12">
        <v>2109878749</v>
      </c>
      <c r="E39" s="12">
        <v>2313451714</v>
      </c>
      <c r="F39" s="12">
        <v>-203572965</v>
      </c>
      <c r="G39" s="12">
        <v>186232461</v>
      </c>
      <c r="H39" s="12">
        <v>1.093</v>
      </c>
      <c r="I39" s="12">
        <v>8</v>
      </c>
      <c r="J39" s="12">
        <v>0.50275599999999998</v>
      </c>
      <c r="K39" s="15">
        <v>0.29859999999999998</v>
      </c>
      <c r="L39" s="12">
        <f t="shared" si="0"/>
        <v>0.91200466222481957</v>
      </c>
      <c r="M39" s="15">
        <f t="shared" si="1"/>
        <v>-0.13288689533129891</v>
      </c>
    </row>
    <row r="40" spans="1:15" x14ac:dyDescent="0.2">
      <c r="A40" s="5" t="s">
        <v>85</v>
      </c>
      <c r="B40" s="12" t="s">
        <v>314</v>
      </c>
      <c r="C40" s="12">
        <v>0.72605500000000001</v>
      </c>
      <c r="D40" s="12">
        <v>40215931</v>
      </c>
      <c r="E40" s="12">
        <v>38835880</v>
      </c>
      <c r="F40" s="12">
        <v>1380050</v>
      </c>
      <c r="G40" s="12">
        <v>3802467</v>
      </c>
      <c r="H40" s="12">
        <v>0.3629</v>
      </c>
      <c r="I40" s="12">
        <v>8</v>
      </c>
      <c r="J40" s="12">
        <v>0.81296900000000005</v>
      </c>
      <c r="K40" s="15">
        <v>8.9929999999999996E-2</v>
      </c>
      <c r="L40" s="12">
        <f t="shared" si="0"/>
        <v>1.0355354635970655</v>
      </c>
      <c r="M40" s="15">
        <f t="shared" si="1"/>
        <v>5.0376961843819026E-2</v>
      </c>
    </row>
    <row r="41" spans="1:15" x14ac:dyDescent="0.2">
      <c r="A41" s="5" t="s">
        <v>86</v>
      </c>
      <c r="B41" s="12" t="s">
        <v>314</v>
      </c>
      <c r="C41" s="12">
        <v>0.77353000000000005</v>
      </c>
      <c r="D41" s="12">
        <v>152639132</v>
      </c>
      <c r="E41" s="12">
        <v>148199826</v>
      </c>
      <c r="F41" s="12">
        <v>4439306</v>
      </c>
      <c r="G41" s="12">
        <v>14912892</v>
      </c>
      <c r="H41" s="12">
        <v>0.29770000000000002</v>
      </c>
      <c r="I41" s="12">
        <v>8</v>
      </c>
      <c r="J41" s="12">
        <v>0.82620499999999997</v>
      </c>
      <c r="K41" s="15">
        <v>8.2909999999999998E-2</v>
      </c>
      <c r="L41" s="12">
        <f t="shared" si="0"/>
        <v>1.029954866478723</v>
      </c>
      <c r="M41" s="15">
        <f t="shared" si="1"/>
        <v>4.2581118637641815E-2</v>
      </c>
    </row>
    <row r="42" spans="1:15" x14ac:dyDescent="0.2">
      <c r="A42" s="9" t="s">
        <v>87</v>
      </c>
      <c r="B42" s="12" t="s">
        <v>314</v>
      </c>
      <c r="C42" s="12">
        <v>0.85303899999999999</v>
      </c>
      <c r="D42" s="12">
        <v>2129154</v>
      </c>
      <c r="E42" s="12">
        <v>2148134</v>
      </c>
      <c r="F42" s="12">
        <v>-18980</v>
      </c>
      <c r="G42" s="12">
        <v>99206</v>
      </c>
      <c r="H42" s="12">
        <v>0.1913</v>
      </c>
      <c r="I42" s="12">
        <v>8</v>
      </c>
      <c r="J42" s="12">
        <v>0.86884099999999997</v>
      </c>
      <c r="K42" s="15">
        <v>6.1060000000000003E-2</v>
      </c>
      <c r="L42" s="12">
        <f t="shared" si="0"/>
        <v>0.99116442456569287</v>
      </c>
      <c r="M42" s="15">
        <f t="shared" si="1"/>
        <v>-1.2803688506230201E-2</v>
      </c>
    </row>
    <row r="43" spans="1:15" x14ac:dyDescent="0.2">
      <c r="A43" s="5" t="s">
        <v>88</v>
      </c>
      <c r="B43" s="12" t="s">
        <v>314</v>
      </c>
      <c r="C43" s="12">
        <v>0.168352</v>
      </c>
      <c r="D43" s="12">
        <v>27611850</v>
      </c>
      <c r="E43" s="12">
        <v>37046971</v>
      </c>
      <c r="F43" s="12">
        <v>-9435120</v>
      </c>
      <c r="G43" s="12">
        <v>6229692</v>
      </c>
      <c r="H43" s="12">
        <v>1.5149999999999999</v>
      </c>
      <c r="I43" s="12">
        <v>8</v>
      </c>
      <c r="J43" s="12">
        <v>0.38419300000000001</v>
      </c>
      <c r="K43" s="15">
        <v>0.41549999999999998</v>
      </c>
      <c r="L43" s="12">
        <f t="shared" si="0"/>
        <v>0.74532004249416239</v>
      </c>
      <c r="M43" s="15">
        <f t="shared" si="1"/>
        <v>-0.4240680390141921</v>
      </c>
    </row>
    <row r="44" spans="1:15" x14ac:dyDescent="0.2">
      <c r="A44" s="9" t="s">
        <v>89</v>
      </c>
      <c r="B44" s="12" t="s">
        <v>314</v>
      </c>
      <c r="C44" s="12">
        <v>1.6851999999999999E-2</v>
      </c>
      <c r="D44" s="12">
        <v>120235829</v>
      </c>
      <c r="E44" s="12">
        <v>103745826</v>
      </c>
      <c r="F44" s="12">
        <v>16490003</v>
      </c>
      <c r="G44" s="12">
        <v>5481170</v>
      </c>
      <c r="H44" s="12">
        <v>3.008</v>
      </c>
      <c r="I44" s="12">
        <v>8</v>
      </c>
      <c r="J44" s="12">
        <v>8.6554000000000006E-2</v>
      </c>
      <c r="K44" s="15">
        <v>1.0629999999999999</v>
      </c>
      <c r="L44" s="12">
        <f t="shared" si="0"/>
        <v>1.1589461825673835</v>
      </c>
      <c r="M44" s="15">
        <f t="shared" si="1"/>
        <v>0.21281357415643221</v>
      </c>
    </row>
    <row r="45" spans="1:15" x14ac:dyDescent="0.2">
      <c r="A45" s="5" t="s">
        <v>90</v>
      </c>
      <c r="B45" s="12" t="s">
        <v>314</v>
      </c>
      <c r="C45" s="12">
        <v>9.3800000000000003E-4</v>
      </c>
      <c r="D45" s="12">
        <v>1967442</v>
      </c>
      <c r="E45" s="12">
        <v>1444264</v>
      </c>
      <c r="F45" s="12">
        <v>523179</v>
      </c>
      <c r="G45" s="12">
        <v>102729</v>
      </c>
      <c r="H45" s="12">
        <v>5.093</v>
      </c>
      <c r="I45" s="12">
        <v>8</v>
      </c>
      <c r="J45" s="12">
        <v>1.1919000000000001E-2</v>
      </c>
      <c r="K45" s="15">
        <v>1.9239999999999999</v>
      </c>
      <c r="L45" s="12">
        <f t="shared" si="0"/>
        <v>1.3622454066569547</v>
      </c>
      <c r="M45" s="15">
        <f t="shared" si="1"/>
        <v>0.4459866263121976</v>
      </c>
    </row>
    <row r="46" spans="1:15" x14ac:dyDescent="0.2">
      <c r="A46" s="5" t="s">
        <v>91</v>
      </c>
      <c r="B46" s="12" t="s">
        <v>314</v>
      </c>
      <c r="C46" s="12">
        <v>0.44239800000000001</v>
      </c>
      <c r="D46" s="12">
        <v>6972337023</v>
      </c>
      <c r="E46" s="12">
        <v>7263777058</v>
      </c>
      <c r="F46" s="12">
        <v>-291440034</v>
      </c>
      <c r="G46" s="12">
        <v>360648909</v>
      </c>
      <c r="H46" s="12">
        <v>0.80810000000000004</v>
      </c>
      <c r="I46" s="12">
        <v>8</v>
      </c>
      <c r="J46" s="12">
        <v>0.64470499999999997</v>
      </c>
      <c r="K46" s="15">
        <v>0.19059999999999999</v>
      </c>
      <c r="L46" s="12">
        <f t="shared" si="0"/>
        <v>0.95987761839702657</v>
      </c>
      <c r="M46" s="15">
        <f t="shared" si="1"/>
        <v>-5.9077616747972669E-2</v>
      </c>
    </row>
    <row r="47" spans="1:15" x14ac:dyDescent="0.2">
      <c r="A47" s="5" t="s">
        <v>92</v>
      </c>
      <c r="B47" s="12" t="s">
        <v>314</v>
      </c>
      <c r="C47" s="12">
        <v>3.2539999999999999E-3</v>
      </c>
      <c r="D47" s="12">
        <v>8725775</v>
      </c>
      <c r="E47" s="12">
        <v>7023560</v>
      </c>
      <c r="F47" s="12">
        <v>1702215</v>
      </c>
      <c r="G47" s="12">
        <v>411170</v>
      </c>
      <c r="H47" s="12">
        <v>4.1399999999999997</v>
      </c>
      <c r="I47" s="12">
        <v>8</v>
      </c>
      <c r="J47" s="12">
        <v>2.6179999999999998E-2</v>
      </c>
      <c r="K47" s="15">
        <v>1.5820000000000001</v>
      </c>
      <c r="L47" s="12">
        <f t="shared" si="0"/>
        <v>1.2423578641031043</v>
      </c>
      <c r="M47" s="15">
        <f t="shared" si="1"/>
        <v>0.3130808051208932</v>
      </c>
    </row>
    <row r="48" spans="1:15" x14ac:dyDescent="0.2">
      <c r="A48" s="5" t="s">
        <v>93</v>
      </c>
      <c r="B48" s="12" t="s">
        <v>314</v>
      </c>
      <c r="C48" s="12">
        <v>0.57960900000000004</v>
      </c>
      <c r="D48" s="12">
        <v>116977733</v>
      </c>
      <c r="E48" s="12">
        <v>100255802</v>
      </c>
      <c r="F48" s="12">
        <v>16721930</v>
      </c>
      <c r="G48" s="12">
        <v>28965200</v>
      </c>
      <c r="H48" s="12">
        <v>0.57730000000000004</v>
      </c>
      <c r="I48" s="12">
        <v>8</v>
      </c>
      <c r="J48" s="12">
        <v>0.76874699999999996</v>
      </c>
      <c r="K48" s="15">
        <v>0.1142</v>
      </c>
      <c r="L48" s="12">
        <f t="shared" si="0"/>
        <v>1.1667926510627284</v>
      </c>
      <c r="M48" s="15">
        <f t="shared" si="1"/>
        <v>0.22254820469399211</v>
      </c>
    </row>
    <row r="49" spans="1:13" x14ac:dyDescent="0.2">
      <c r="A49" s="5" t="s">
        <v>94</v>
      </c>
      <c r="B49" s="12" t="s">
        <v>314</v>
      </c>
      <c r="C49" s="12">
        <v>0.35022799999999998</v>
      </c>
      <c r="D49" s="12">
        <v>9821983</v>
      </c>
      <c r="E49" s="12">
        <v>7442597</v>
      </c>
      <c r="F49" s="12">
        <v>2379386</v>
      </c>
      <c r="G49" s="12">
        <v>2398462</v>
      </c>
      <c r="H49" s="12">
        <v>0.99199999999999999</v>
      </c>
      <c r="I49" s="12">
        <v>8</v>
      </c>
      <c r="J49" s="12">
        <v>0.54897099999999999</v>
      </c>
      <c r="K49" s="15">
        <v>0.26050000000000001</v>
      </c>
      <c r="L49" s="12">
        <f t="shared" si="0"/>
        <v>1.3196983526046082</v>
      </c>
      <c r="M49" s="15">
        <f t="shared" si="1"/>
        <v>0.40020820614931157</v>
      </c>
    </row>
    <row r="50" spans="1:13" x14ac:dyDescent="0.2">
      <c r="A50" s="5" t="s">
        <v>95</v>
      </c>
      <c r="B50" s="12" t="s">
        <v>314</v>
      </c>
      <c r="C50" s="12">
        <v>0.52513100000000001</v>
      </c>
      <c r="D50" s="12">
        <v>26554515</v>
      </c>
      <c r="E50" s="12">
        <v>23886694</v>
      </c>
      <c r="F50" s="12">
        <v>2667821</v>
      </c>
      <c r="G50" s="12">
        <v>4015514</v>
      </c>
      <c r="H50" s="12">
        <v>0.66439999999999999</v>
      </c>
      <c r="I50" s="12">
        <v>8</v>
      </c>
      <c r="J50" s="12">
        <v>0.71214299999999997</v>
      </c>
      <c r="K50" s="15">
        <v>0.1474</v>
      </c>
      <c r="L50" s="12">
        <f t="shared" si="0"/>
        <v>1.111686489557743</v>
      </c>
      <c r="M50" s="15">
        <f t="shared" si="1"/>
        <v>0.15274998614448476</v>
      </c>
    </row>
    <row r="51" spans="1:13" x14ac:dyDescent="0.2">
      <c r="A51" s="5" t="s">
        <v>96</v>
      </c>
      <c r="B51" s="12" t="s">
        <v>314</v>
      </c>
      <c r="C51" s="12">
        <v>0.41949399999999998</v>
      </c>
      <c r="D51" s="12">
        <v>9426836</v>
      </c>
      <c r="E51" s="12">
        <v>8468192</v>
      </c>
      <c r="F51" s="12">
        <v>958644</v>
      </c>
      <c r="G51" s="12">
        <v>1126450</v>
      </c>
      <c r="H51" s="12">
        <v>0.85099999999999998</v>
      </c>
      <c r="I51" s="12">
        <v>8</v>
      </c>
      <c r="J51" s="12">
        <v>0.61745000000000005</v>
      </c>
      <c r="K51" s="15">
        <v>0.2094</v>
      </c>
      <c r="L51" s="12">
        <f t="shared" si="0"/>
        <v>1.1132052745143237</v>
      </c>
      <c r="M51" s="15">
        <f t="shared" si="1"/>
        <v>0.15471964947891548</v>
      </c>
    </row>
    <row r="52" spans="1:13" x14ac:dyDescent="0.2">
      <c r="A52" s="5" t="s">
        <v>97</v>
      </c>
      <c r="B52" s="12" t="s">
        <v>314</v>
      </c>
      <c r="C52" s="12">
        <v>0.88374799999999998</v>
      </c>
      <c r="D52" s="12">
        <v>1187903200</v>
      </c>
      <c r="E52" s="12">
        <v>1154057870</v>
      </c>
      <c r="F52" s="12">
        <v>33845330</v>
      </c>
      <c r="G52" s="12">
        <v>224207212</v>
      </c>
      <c r="H52" s="12">
        <v>0.151</v>
      </c>
      <c r="I52" s="12">
        <v>8</v>
      </c>
      <c r="J52" s="12">
        <v>0.88151999999999997</v>
      </c>
      <c r="K52" s="15">
        <v>5.4769999999999999E-2</v>
      </c>
      <c r="L52" s="12">
        <f t="shared" si="0"/>
        <v>1.0293272381566099</v>
      </c>
      <c r="M52" s="15">
        <f t="shared" si="1"/>
        <v>4.1701708969745614E-2</v>
      </c>
    </row>
    <row r="53" spans="1:13" x14ac:dyDescent="0.2">
      <c r="A53" s="5" t="s">
        <v>98</v>
      </c>
      <c r="B53" s="12" t="s">
        <v>314</v>
      </c>
      <c r="C53" s="12">
        <v>0.66413900000000003</v>
      </c>
      <c r="D53" s="12">
        <v>12625474</v>
      </c>
      <c r="E53" s="12">
        <v>12126547</v>
      </c>
      <c r="F53" s="12">
        <v>498927</v>
      </c>
      <c r="G53" s="12">
        <v>1106891</v>
      </c>
      <c r="H53" s="12">
        <v>0.45069999999999999</v>
      </c>
      <c r="I53" s="12">
        <v>8</v>
      </c>
      <c r="J53" s="12">
        <v>0.80818000000000001</v>
      </c>
      <c r="K53" s="15">
        <v>9.2490000000000003E-2</v>
      </c>
      <c r="L53" s="12">
        <f t="shared" si="0"/>
        <v>1.0411433691717848</v>
      </c>
      <c r="M53" s="15">
        <f t="shared" si="1"/>
        <v>5.8168746592498453E-2</v>
      </c>
    </row>
    <row r="54" spans="1:13" x14ac:dyDescent="0.2">
      <c r="A54" s="5" t="s">
        <v>99</v>
      </c>
      <c r="B54" s="12" t="s">
        <v>314</v>
      </c>
      <c r="C54" s="12">
        <v>0.17066700000000001</v>
      </c>
      <c r="D54" s="12">
        <v>15036327</v>
      </c>
      <c r="E54" s="12">
        <v>12965884</v>
      </c>
      <c r="F54" s="12">
        <v>2070443</v>
      </c>
      <c r="G54" s="12">
        <v>1375447</v>
      </c>
      <c r="H54" s="12">
        <v>1.5049999999999999</v>
      </c>
      <c r="I54" s="12">
        <v>8</v>
      </c>
      <c r="J54" s="12">
        <v>0.38502199999999998</v>
      </c>
      <c r="K54" s="15">
        <v>0.41449999999999998</v>
      </c>
      <c r="L54" s="12">
        <f t="shared" si="0"/>
        <v>1.1596839058563226</v>
      </c>
      <c r="M54" s="15">
        <f t="shared" si="1"/>
        <v>0.21373162466541962</v>
      </c>
    </row>
    <row r="55" spans="1:13" x14ac:dyDescent="0.2">
      <c r="A55" s="5" t="s">
        <v>100</v>
      </c>
      <c r="B55" s="12" t="s">
        <v>314</v>
      </c>
      <c r="C55" s="12">
        <v>0.271096</v>
      </c>
      <c r="D55" s="12">
        <v>5848144</v>
      </c>
      <c r="E55" s="12">
        <v>4965854</v>
      </c>
      <c r="F55" s="12">
        <v>882290</v>
      </c>
      <c r="G55" s="12">
        <v>746356</v>
      </c>
      <c r="H55" s="12">
        <v>1.1819999999999999</v>
      </c>
      <c r="I55" s="12">
        <v>8</v>
      </c>
      <c r="J55" s="12">
        <v>0.48080899999999999</v>
      </c>
      <c r="K55" s="15">
        <v>0.318</v>
      </c>
      <c r="L55" s="12">
        <f t="shared" si="0"/>
        <v>1.1776713532053098</v>
      </c>
      <c r="M55" s="15">
        <f t="shared" si="1"/>
        <v>0.2359369897182268</v>
      </c>
    </row>
    <row r="56" spans="1:13" x14ac:dyDescent="0.2">
      <c r="A56" s="5" t="s">
        <v>101</v>
      </c>
      <c r="B56" s="12" t="s">
        <v>314</v>
      </c>
      <c r="C56" s="12">
        <v>0.96547700000000003</v>
      </c>
      <c r="D56" s="12">
        <v>395472606</v>
      </c>
      <c r="E56" s="12">
        <v>391901376</v>
      </c>
      <c r="F56" s="12">
        <v>3571231</v>
      </c>
      <c r="G56" s="12">
        <v>79975281</v>
      </c>
      <c r="H56" s="12">
        <v>4.4650000000000002E-2</v>
      </c>
      <c r="I56" s="12">
        <v>8</v>
      </c>
      <c r="J56" s="12">
        <v>0.92387900000000001</v>
      </c>
      <c r="K56" s="15">
        <v>3.4389999999999997E-2</v>
      </c>
      <c r="L56" s="12">
        <f t="shared" si="0"/>
        <v>1.0091125732612891</v>
      </c>
      <c r="M56" s="15">
        <f t="shared" si="1"/>
        <v>1.3087125709446151E-2</v>
      </c>
    </row>
    <row r="57" spans="1:13" x14ac:dyDescent="0.2">
      <c r="A57" s="5" t="s">
        <v>102</v>
      </c>
      <c r="B57" s="12" t="s">
        <v>314</v>
      </c>
      <c r="C57" s="12">
        <v>0.70974499999999996</v>
      </c>
      <c r="D57" s="12">
        <v>126270086</v>
      </c>
      <c r="E57" s="12">
        <v>119911967</v>
      </c>
      <c r="F57" s="12">
        <v>6358119</v>
      </c>
      <c r="G57" s="12">
        <v>16482957</v>
      </c>
      <c r="H57" s="12">
        <v>0.38569999999999999</v>
      </c>
      <c r="I57" s="12">
        <v>8</v>
      </c>
      <c r="J57" s="12">
        <v>0.812419</v>
      </c>
      <c r="K57" s="15">
        <v>9.0219999999999995E-2</v>
      </c>
      <c r="L57" s="12">
        <f t="shared" si="0"/>
        <v>1.0530232232784573</v>
      </c>
      <c r="M57" s="15">
        <f t="shared" si="1"/>
        <v>7.4537253779786122E-2</v>
      </c>
    </row>
    <row r="58" spans="1:13" x14ac:dyDescent="0.2">
      <c r="A58" s="5" t="s">
        <v>103</v>
      </c>
      <c r="B58" s="12" t="s">
        <v>314</v>
      </c>
      <c r="C58" s="12">
        <v>0.83793399999999996</v>
      </c>
      <c r="D58" s="12">
        <v>40353791</v>
      </c>
      <c r="E58" s="12">
        <v>38660220</v>
      </c>
      <c r="F58" s="12">
        <v>1693571</v>
      </c>
      <c r="G58" s="12">
        <v>8014886</v>
      </c>
      <c r="H58" s="12">
        <v>0.21129999999999999</v>
      </c>
      <c r="I58" s="12">
        <v>8</v>
      </c>
      <c r="J58" s="12">
        <v>0.86439699999999997</v>
      </c>
      <c r="K58" s="15">
        <v>6.3289999999999999E-2</v>
      </c>
      <c r="L58" s="12">
        <f t="shared" si="0"/>
        <v>1.0438065536098864</v>
      </c>
      <c r="M58" s="15">
        <f t="shared" si="1"/>
        <v>6.1854365157677435E-2</v>
      </c>
    </row>
    <row r="59" spans="1:13" x14ac:dyDescent="0.2">
      <c r="A59" s="5" t="s">
        <v>104</v>
      </c>
      <c r="B59" s="12" t="s">
        <v>314</v>
      </c>
      <c r="C59" s="12">
        <v>0.282476</v>
      </c>
      <c r="D59" s="12">
        <v>4222761</v>
      </c>
      <c r="E59" s="12">
        <v>3556975</v>
      </c>
      <c r="F59" s="12">
        <v>665786</v>
      </c>
      <c r="G59" s="12">
        <v>577801</v>
      </c>
      <c r="H59" s="12">
        <v>1.1519999999999999</v>
      </c>
      <c r="I59" s="12">
        <v>8</v>
      </c>
      <c r="J59" s="12">
        <v>0.48776599999999998</v>
      </c>
      <c r="K59" s="15">
        <v>0.31180000000000002</v>
      </c>
      <c r="L59" s="12">
        <f t="shared" si="0"/>
        <v>1.1871775876974113</v>
      </c>
      <c r="M59" s="15">
        <f t="shared" si="1"/>
        <v>0.24753576120291573</v>
      </c>
    </row>
    <row r="60" spans="1:13" x14ac:dyDescent="0.2">
      <c r="A60" s="5" t="s">
        <v>105</v>
      </c>
      <c r="B60" s="12" t="s">
        <v>314</v>
      </c>
      <c r="C60" s="12">
        <v>4.0920999999999999E-2</v>
      </c>
      <c r="D60" s="12">
        <v>5568920</v>
      </c>
      <c r="E60" s="12">
        <v>4269438</v>
      </c>
      <c r="F60" s="12">
        <v>1299482</v>
      </c>
      <c r="G60" s="12">
        <v>533801</v>
      </c>
      <c r="H60" s="12">
        <v>2.4340000000000002</v>
      </c>
      <c r="I60" s="12">
        <v>8</v>
      </c>
      <c r="J60" s="12">
        <v>0.164631</v>
      </c>
      <c r="K60" s="15">
        <v>0.78349999999999997</v>
      </c>
      <c r="L60" s="12">
        <f t="shared" si="0"/>
        <v>1.3043683969646591</v>
      </c>
      <c r="M60" s="15">
        <f t="shared" si="1"/>
        <v>0.38335139212458097</v>
      </c>
    </row>
    <row r="61" spans="1:13" x14ac:dyDescent="0.2">
      <c r="A61" s="5" t="s">
        <v>106</v>
      </c>
      <c r="B61" s="12" t="s">
        <v>314</v>
      </c>
      <c r="C61" s="12">
        <v>0.59641500000000003</v>
      </c>
      <c r="D61" s="12">
        <v>4380272</v>
      </c>
      <c r="E61" s="12">
        <v>4072893</v>
      </c>
      <c r="F61" s="12">
        <v>307379</v>
      </c>
      <c r="G61" s="12">
        <v>557444</v>
      </c>
      <c r="H61" s="12">
        <v>0.5514</v>
      </c>
      <c r="I61" s="12">
        <v>8</v>
      </c>
      <c r="J61" s="12">
        <v>0.78243799999999997</v>
      </c>
      <c r="K61" s="15">
        <v>0.1066</v>
      </c>
      <c r="L61" s="12">
        <f t="shared" si="0"/>
        <v>1.0754694513212109</v>
      </c>
      <c r="M61" s="15">
        <f t="shared" si="1"/>
        <v>0.10496654563189262</v>
      </c>
    </row>
    <row r="62" spans="1:13" x14ac:dyDescent="0.2">
      <c r="A62" s="5" t="s">
        <v>107</v>
      </c>
      <c r="B62" s="12" t="s">
        <v>314</v>
      </c>
      <c r="C62" s="12">
        <v>0.13083600000000001</v>
      </c>
      <c r="D62" s="12">
        <v>3828568</v>
      </c>
      <c r="E62" s="12">
        <v>3336003</v>
      </c>
      <c r="F62" s="12">
        <v>492565</v>
      </c>
      <c r="G62" s="12">
        <v>292637</v>
      </c>
      <c r="H62" s="12">
        <v>1.6830000000000001</v>
      </c>
      <c r="I62" s="12">
        <v>8</v>
      </c>
      <c r="J62" s="12">
        <v>0.33959600000000001</v>
      </c>
      <c r="K62" s="15">
        <v>0.46899999999999997</v>
      </c>
      <c r="L62" s="12">
        <f t="shared" si="0"/>
        <v>1.147651246116985</v>
      </c>
      <c r="M62" s="15">
        <f t="shared" si="1"/>
        <v>0.19868429537689941</v>
      </c>
    </row>
    <row r="63" spans="1:13" x14ac:dyDescent="0.2">
      <c r="A63" s="5" t="s">
        <v>108</v>
      </c>
      <c r="B63" s="12" t="s">
        <v>314</v>
      </c>
      <c r="C63" s="12">
        <v>0.82196000000000002</v>
      </c>
      <c r="D63" s="12">
        <v>3371956</v>
      </c>
      <c r="E63" s="12">
        <v>3268084</v>
      </c>
      <c r="F63" s="12">
        <v>103872</v>
      </c>
      <c r="G63" s="12">
        <v>446691</v>
      </c>
      <c r="H63" s="12">
        <v>0.23250000000000001</v>
      </c>
      <c r="I63" s="12">
        <v>8</v>
      </c>
      <c r="J63" s="12">
        <v>0.86163299999999998</v>
      </c>
      <c r="K63" s="15">
        <v>6.4680000000000001E-2</v>
      </c>
      <c r="L63" s="12">
        <f t="shared" si="0"/>
        <v>1.0317837607601272</v>
      </c>
      <c r="M63" s="15">
        <f t="shared" si="1"/>
        <v>4.514064521128798E-2</v>
      </c>
    </row>
    <row r="64" spans="1:13" x14ac:dyDescent="0.2">
      <c r="A64" s="5" t="s">
        <v>109</v>
      </c>
      <c r="B64" s="12" t="s">
        <v>314</v>
      </c>
      <c r="C64" s="12">
        <v>0.484512</v>
      </c>
      <c r="D64" s="12">
        <v>8555098</v>
      </c>
      <c r="E64" s="12">
        <v>9776686</v>
      </c>
      <c r="F64" s="12">
        <v>-1221589</v>
      </c>
      <c r="G64" s="12">
        <v>1666685</v>
      </c>
      <c r="H64" s="12">
        <v>0.7329</v>
      </c>
      <c r="I64" s="12">
        <v>8</v>
      </c>
      <c r="J64" s="12">
        <v>0.68769899999999995</v>
      </c>
      <c r="K64" s="15">
        <v>0.16259999999999999</v>
      </c>
      <c r="L64" s="12">
        <f t="shared" si="0"/>
        <v>0.87505091193478035</v>
      </c>
      <c r="M64" s="15">
        <f t="shared" si="1"/>
        <v>-0.19256113707490513</v>
      </c>
    </row>
    <row r="65" spans="1:13" x14ac:dyDescent="0.2">
      <c r="A65" s="5" t="s">
        <v>110</v>
      </c>
      <c r="B65" s="12" t="s">
        <v>314</v>
      </c>
      <c r="C65" s="12">
        <v>0.363041</v>
      </c>
      <c r="D65" s="12">
        <v>13617491</v>
      </c>
      <c r="E65" s="12">
        <v>15512903</v>
      </c>
      <c r="F65" s="12">
        <v>-1895412</v>
      </c>
      <c r="G65" s="12">
        <v>1965174</v>
      </c>
      <c r="H65" s="12">
        <v>0.96450000000000002</v>
      </c>
      <c r="I65" s="12">
        <v>8</v>
      </c>
      <c r="J65" s="12">
        <v>0.56175900000000001</v>
      </c>
      <c r="K65" s="15">
        <v>0.25040000000000001</v>
      </c>
      <c r="L65" s="12">
        <f t="shared" si="0"/>
        <v>0.8778170662190049</v>
      </c>
      <c r="M65" s="15">
        <f t="shared" si="1"/>
        <v>-0.18800777603386695</v>
      </c>
    </row>
    <row r="66" spans="1:13" x14ac:dyDescent="0.2">
      <c r="A66" s="5" t="s">
        <v>111</v>
      </c>
      <c r="B66" s="12" t="s">
        <v>314</v>
      </c>
      <c r="C66" s="12">
        <v>0.32302900000000001</v>
      </c>
      <c r="D66" s="12">
        <v>2204741</v>
      </c>
      <c r="E66" s="12">
        <v>1873368</v>
      </c>
      <c r="F66" s="12">
        <v>331374</v>
      </c>
      <c r="G66" s="12">
        <v>314643</v>
      </c>
      <c r="H66" s="12">
        <v>1.0529999999999999</v>
      </c>
      <c r="I66" s="12">
        <v>8</v>
      </c>
      <c r="J66" s="12">
        <v>0.52332800000000002</v>
      </c>
      <c r="K66" s="15">
        <v>0.28120000000000001</v>
      </c>
      <c r="L66" s="12">
        <f t="shared" ref="L66:L129" si="2">D66/E66</f>
        <v>1.1768862284399007</v>
      </c>
      <c r="M66" s="15">
        <f t="shared" ref="M66:M129" si="3">LOG(L66,2)</f>
        <v>0.2349748593746365</v>
      </c>
    </row>
    <row r="67" spans="1:13" x14ac:dyDescent="0.2">
      <c r="A67" s="5" t="s">
        <v>112</v>
      </c>
      <c r="B67" s="12" t="s">
        <v>314</v>
      </c>
      <c r="C67" s="12">
        <v>8.2479999999999998E-2</v>
      </c>
      <c r="D67" s="12">
        <v>19463661</v>
      </c>
      <c r="E67" s="12">
        <v>12812703</v>
      </c>
      <c r="F67" s="12">
        <v>6650958</v>
      </c>
      <c r="G67" s="12">
        <v>3351554</v>
      </c>
      <c r="H67" s="12">
        <v>1.984</v>
      </c>
      <c r="I67" s="12">
        <v>8</v>
      </c>
      <c r="J67" s="12">
        <v>0.25525399999999998</v>
      </c>
      <c r="K67" s="15">
        <v>0.59299999999999997</v>
      </c>
      <c r="L67" s="12">
        <f t="shared" si="2"/>
        <v>1.519090936549454</v>
      </c>
      <c r="M67" s="15">
        <f t="shared" si="3"/>
        <v>0.60320823572680626</v>
      </c>
    </row>
    <row r="68" spans="1:13" x14ac:dyDescent="0.2">
      <c r="A68" s="9" t="s">
        <v>113</v>
      </c>
      <c r="B68" s="12" t="s">
        <v>314</v>
      </c>
      <c r="C68" s="12">
        <v>8.0839999999999992E-3</v>
      </c>
      <c r="D68" s="12">
        <v>15392082</v>
      </c>
      <c r="E68" s="12">
        <v>20947351</v>
      </c>
      <c r="F68" s="12">
        <v>-5555269</v>
      </c>
      <c r="G68" s="12">
        <v>1587422</v>
      </c>
      <c r="H68" s="12">
        <v>3.5</v>
      </c>
      <c r="I68" s="12">
        <v>8</v>
      </c>
      <c r="J68" s="12">
        <v>5.2402999999999998E-2</v>
      </c>
      <c r="K68" s="15">
        <v>1.2809999999999999</v>
      </c>
      <c r="L68" s="12">
        <f t="shared" si="2"/>
        <v>0.73479849552337195</v>
      </c>
      <c r="M68" s="15">
        <f t="shared" si="3"/>
        <v>-0.44457942230744185</v>
      </c>
    </row>
    <row r="69" spans="1:13" x14ac:dyDescent="0.2">
      <c r="A69" s="5" t="s">
        <v>114</v>
      </c>
      <c r="B69" s="12" t="s">
        <v>314</v>
      </c>
      <c r="C69" s="12">
        <v>0.68228900000000003</v>
      </c>
      <c r="D69" s="12">
        <v>24166944</v>
      </c>
      <c r="E69" s="12">
        <v>23074046</v>
      </c>
      <c r="F69" s="12">
        <v>1092898</v>
      </c>
      <c r="G69" s="12">
        <v>2573709</v>
      </c>
      <c r="H69" s="12">
        <v>0.42459999999999998</v>
      </c>
      <c r="I69" s="12">
        <v>8</v>
      </c>
      <c r="J69" s="12">
        <v>0.81131900000000001</v>
      </c>
      <c r="K69" s="15">
        <v>9.0810000000000002E-2</v>
      </c>
      <c r="L69" s="12">
        <f t="shared" si="2"/>
        <v>1.0473648184631339</v>
      </c>
      <c r="M69" s="15">
        <f t="shared" si="3"/>
        <v>6.6764049826174038E-2</v>
      </c>
    </row>
    <row r="70" spans="1:13" x14ac:dyDescent="0.2">
      <c r="A70" s="5" t="s">
        <v>115</v>
      </c>
      <c r="B70" s="12" t="s">
        <v>314</v>
      </c>
      <c r="C70" s="12">
        <v>0.82811599999999996</v>
      </c>
      <c r="D70" s="12">
        <v>260915839</v>
      </c>
      <c r="E70" s="12">
        <v>255971137</v>
      </c>
      <c r="F70" s="12">
        <v>4944702</v>
      </c>
      <c r="G70" s="12">
        <v>22041056</v>
      </c>
      <c r="H70" s="12">
        <v>0.2243</v>
      </c>
      <c r="I70" s="12">
        <v>8</v>
      </c>
      <c r="J70" s="12">
        <v>0.86163299999999998</v>
      </c>
      <c r="K70" s="15">
        <v>6.4680000000000001E-2</v>
      </c>
      <c r="L70" s="12">
        <f t="shared" si="2"/>
        <v>1.0193174201511634</v>
      </c>
      <c r="M70" s="15">
        <f t="shared" si="3"/>
        <v>2.7603383366503649E-2</v>
      </c>
    </row>
    <row r="71" spans="1:13" x14ac:dyDescent="0.2">
      <c r="A71" s="5" t="s">
        <v>116</v>
      </c>
      <c r="B71" s="12" t="s">
        <v>314</v>
      </c>
      <c r="C71" s="12">
        <v>0.65765600000000002</v>
      </c>
      <c r="D71" s="12">
        <v>180997</v>
      </c>
      <c r="E71" s="12">
        <v>134375</v>
      </c>
      <c r="F71" s="12">
        <v>46621</v>
      </c>
      <c r="G71" s="12">
        <v>101317</v>
      </c>
      <c r="H71" s="12">
        <v>0.4602</v>
      </c>
      <c r="I71" s="12">
        <v>8</v>
      </c>
      <c r="J71" s="12">
        <v>0.80818000000000001</v>
      </c>
      <c r="K71" s="15">
        <v>9.2490000000000003E-2</v>
      </c>
      <c r="L71" s="12">
        <f t="shared" si="2"/>
        <v>1.3469544186046511</v>
      </c>
      <c r="M71" s="15">
        <f t="shared" si="3"/>
        <v>0.42970103033571327</v>
      </c>
    </row>
    <row r="72" spans="1:13" x14ac:dyDescent="0.2">
      <c r="A72" s="5" t="s">
        <v>117</v>
      </c>
      <c r="B72" s="12" t="s">
        <v>314</v>
      </c>
      <c r="C72" s="12">
        <v>0.39965499999999998</v>
      </c>
      <c r="D72" s="12">
        <v>1726151</v>
      </c>
      <c r="E72" s="12">
        <v>1939871</v>
      </c>
      <c r="F72" s="12">
        <v>-213719</v>
      </c>
      <c r="G72" s="12">
        <v>240250</v>
      </c>
      <c r="H72" s="12">
        <v>0.88959999999999995</v>
      </c>
      <c r="I72" s="12">
        <v>8</v>
      </c>
      <c r="J72" s="12">
        <v>0.59608799999999995</v>
      </c>
      <c r="K72" s="15">
        <v>0.22470000000000001</v>
      </c>
      <c r="L72" s="12">
        <f t="shared" si="2"/>
        <v>0.88982772565804635</v>
      </c>
      <c r="M72" s="15">
        <f t="shared" si="3"/>
        <v>-0.16840204352336105</v>
      </c>
    </row>
    <row r="73" spans="1:13" x14ac:dyDescent="0.2">
      <c r="A73" s="5" t="s">
        <v>118</v>
      </c>
      <c r="B73" s="12" t="s">
        <v>314</v>
      </c>
      <c r="C73" s="12">
        <v>0.20641100000000001</v>
      </c>
      <c r="D73" s="12">
        <v>349985</v>
      </c>
      <c r="E73" s="12">
        <v>692721</v>
      </c>
      <c r="F73" s="12">
        <v>-342736</v>
      </c>
      <c r="G73" s="12">
        <v>249265</v>
      </c>
      <c r="H73" s="12">
        <v>1.375</v>
      </c>
      <c r="I73" s="12">
        <v>8</v>
      </c>
      <c r="J73" s="12">
        <v>0.43326500000000001</v>
      </c>
      <c r="K73" s="15">
        <v>0.36320000000000002</v>
      </c>
      <c r="L73" s="12">
        <f t="shared" si="2"/>
        <v>0.50523226522654863</v>
      </c>
      <c r="M73" s="15">
        <f t="shared" si="3"/>
        <v>-0.98498131919034715</v>
      </c>
    </row>
    <row r="74" spans="1:13" x14ac:dyDescent="0.2">
      <c r="A74" s="5" t="s">
        <v>119</v>
      </c>
      <c r="B74" s="12" t="s">
        <v>314</v>
      </c>
      <c r="C74" s="12">
        <v>0.833484</v>
      </c>
      <c r="D74" s="12">
        <v>6787351</v>
      </c>
      <c r="E74" s="12">
        <v>6588436</v>
      </c>
      <c r="F74" s="12">
        <v>198915</v>
      </c>
      <c r="G74" s="12">
        <v>915786</v>
      </c>
      <c r="H74" s="12">
        <v>0.2172</v>
      </c>
      <c r="I74" s="12">
        <v>8</v>
      </c>
      <c r="J74" s="12">
        <v>0.86349699999999996</v>
      </c>
      <c r="K74" s="15">
        <v>6.3740000000000005E-2</v>
      </c>
      <c r="L74" s="12">
        <f t="shared" si="2"/>
        <v>1.0301915355935765</v>
      </c>
      <c r="M74" s="15">
        <f t="shared" si="3"/>
        <v>4.2912591546061536E-2</v>
      </c>
    </row>
    <row r="75" spans="1:13" x14ac:dyDescent="0.2">
      <c r="A75" s="5" t="s">
        <v>120</v>
      </c>
      <c r="B75" s="12" t="s">
        <v>314</v>
      </c>
      <c r="C75" s="12">
        <v>0.50966800000000001</v>
      </c>
      <c r="D75" s="12">
        <v>721652039</v>
      </c>
      <c r="E75" s="12">
        <v>763299849</v>
      </c>
      <c r="F75" s="12">
        <v>-41647810</v>
      </c>
      <c r="G75" s="12">
        <v>60352720</v>
      </c>
      <c r="H75" s="12">
        <v>0.69010000000000005</v>
      </c>
      <c r="I75" s="12">
        <v>8</v>
      </c>
      <c r="J75" s="12">
        <v>0.69902699999999995</v>
      </c>
      <c r="K75" s="15">
        <v>0.1555</v>
      </c>
      <c r="L75" s="12">
        <f t="shared" si="2"/>
        <v>0.94543715676799511</v>
      </c>
      <c r="M75" s="15">
        <f t="shared" si="3"/>
        <v>-8.0946529501650433E-2</v>
      </c>
    </row>
    <row r="76" spans="1:13" x14ac:dyDescent="0.2">
      <c r="A76" s="5" t="s">
        <v>121</v>
      </c>
      <c r="B76" s="12" t="s">
        <v>314</v>
      </c>
      <c r="C76" s="12">
        <v>0.50829100000000005</v>
      </c>
      <c r="D76" s="12">
        <v>167335132</v>
      </c>
      <c r="E76" s="12">
        <v>156800244</v>
      </c>
      <c r="F76" s="12">
        <v>10534888</v>
      </c>
      <c r="G76" s="12">
        <v>15215367</v>
      </c>
      <c r="H76" s="12">
        <v>0.69240000000000002</v>
      </c>
      <c r="I76" s="12">
        <v>8</v>
      </c>
      <c r="J76" s="12">
        <v>0.69902699999999995</v>
      </c>
      <c r="K76" s="15">
        <v>0.1555</v>
      </c>
      <c r="L76" s="12">
        <f t="shared" si="2"/>
        <v>1.0671866811635828</v>
      </c>
      <c r="M76" s="15">
        <f t="shared" si="3"/>
        <v>9.381256644477412E-2</v>
      </c>
    </row>
    <row r="77" spans="1:13" x14ac:dyDescent="0.2">
      <c r="A77" s="5" t="s">
        <v>122</v>
      </c>
      <c r="B77" s="12" t="s">
        <v>312</v>
      </c>
      <c r="C77" s="12">
        <v>3.4E-5</v>
      </c>
      <c r="D77" s="12">
        <v>417180</v>
      </c>
      <c r="E77" s="12">
        <v>698679</v>
      </c>
      <c r="F77" s="12">
        <v>-281499</v>
      </c>
      <c r="G77" s="12">
        <v>33973</v>
      </c>
      <c r="H77" s="12">
        <v>8.2859999999999996</v>
      </c>
      <c r="I77" s="12">
        <v>8</v>
      </c>
      <c r="J77" s="12">
        <v>1.3630000000000001E-3</v>
      </c>
      <c r="K77" s="15">
        <v>2.8650000000000002</v>
      </c>
      <c r="L77" s="12">
        <f t="shared" si="2"/>
        <v>0.59709823824674846</v>
      </c>
      <c r="M77" s="15">
        <f t="shared" si="3"/>
        <v>-0.74395978287499354</v>
      </c>
    </row>
    <row r="78" spans="1:13" x14ac:dyDescent="0.2">
      <c r="A78" s="9" t="s">
        <v>123</v>
      </c>
      <c r="B78" s="12" t="s">
        <v>314</v>
      </c>
      <c r="C78" s="12">
        <v>3.6779999999999998E-3</v>
      </c>
      <c r="D78" s="12">
        <v>94694113</v>
      </c>
      <c r="E78" s="12">
        <v>121236574</v>
      </c>
      <c r="F78" s="12">
        <v>-26542462</v>
      </c>
      <c r="G78" s="12">
        <v>6551581</v>
      </c>
      <c r="H78" s="12">
        <v>4.0510000000000002</v>
      </c>
      <c r="I78" s="12">
        <v>8</v>
      </c>
      <c r="J78" s="12">
        <v>2.8636000000000002E-2</v>
      </c>
      <c r="K78" s="15">
        <v>1.5429999999999999</v>
      </c>
      <c r="L78" s="12">
        <f t="shared" si="2"/>
        <v>0.78106886293240185</v>
      </c>
      <c r="M78" s="15">
        <f t="shared" si="3"/>
        <v>-0.35647834571161702</v>
      </c>
    </row>
    <row r="79" spans="1:13" x14ac:dyDescent="0.2">
      <c r="A79" s="5" t="s">
        <v>124</v>
      </c>
      <c r="B79" s="12" t="s">
        <v>314</v>
      </c>
      <c r="C79" s="12">
        <v>0.106623</v>
      </c>
      <c r="D79" s="12">
        <v>34635980</v>
      </c>
      <c r="E79" s="12">
        <v>46992209</v>
      </c>
      <c r="F79" s="12">
        <v>-12356229</v>
      </c>
      <c r="G79" s="12">
        <v>6797644</v>
      </c>
      <c r="H79" s="12">
        <v>1.8180000000000001</v>
      </c>
      <c r="I79" s="12">
        <v>8</v>
      </c>
      <c r="J79" s="12">
        <v>0.29622799999999999</v>
      </c>
      <c r="K79" s="15">
        <v>0.52839999999999998</v>
      </c>
      <c r="L79" s="12">
        <f t="shared" si="2"/>
        <v>0.73705792379328239</v>
      </c>
      <c r="M79" s="15">
        <f t="shared" si="3"/>
        <v>-0.44015009281860284</v>
      </c>
    </row>
    <row r="80" spans="1:13" x14ac:dyDescent="0.2">
      <c r="A80" s="5" t="s">
        <v>125</v>
      </c>
      <c r="B80" s="12" t="s">
        <v>314</v>
      </c>
      <c r="C80" s="12">
        <v>0.72745899999999997</v>
      </c>
      <c r="D80" s="12">
        <v>14352218</v>
      </c>
      <c r="E80" s="12">
        <v>13993582</v>
      </c>
      <c r="F80" s="12">
        <v>358636</v>
      </c>
      <c r="G80" s="12">
        <v>993500</v>
      </c>
      <c r="H80" s="12">
        <v>0.36099999999999999</v>
      </c>
      <c r="I80" s="12">
        <v>8</v>
      </c>
      <c r="J80" s="12">
        <v>0.81296900000000005</v>
      </c>
      <c r="K80" s="15">
        <v>8.9929999999999996E-2</v>
      </c>
      <c r="L80" s="12">
        <f t="shared" si="2"/>
        <v>1.0256286060281063</v>
      </c>
      <c r="M80" s="15">
        <f t="shared" si="3"/>
        <v>3.6508406148222143E-2</v>
      </c>
    </row>
    <row r="81" spans="1:13" x14ac:dyDescent="0.2">
      <c r="A81" s="9" t="s">
        <v>126</v>
      </c>
      <c r="B81" s="12" t="s">
        <v>314</v>
      </c>
      <c r="C81" s="12">
        <v>0.21385100000000001</v>
      </c>
      <c r="D81" s="12">
        <v>47430812</v>
      </c>
      <c r="E81" s="12">
        <v>42547089</v>
      </c>
      <c r="F81" s="12">
        <v>4883723</v>
      </c>
      <c r="G81" s="12">
        <v>3616565</v>
      </c>
      <c r="H81" s="12">
        <v>1.35</v>
      </c>
      <c r="I81" s="12">
        <v>8</v>
      </c>
      <c r="J81" s="12">
        <v>0.43789600000000001</v>
      </c>
      <c r="K81" s="15">
        <v>0.35859999999999997</v>
      </c>
      <c r="L81" s="12">
        <f t="shared" si="2"/>
        <v>1.1147839514943079</v>
      </c>
      <c r="M81" s="15">
        <f t="shared" si="3"/>
        <v>0.15676413856778657</v>
      </c>
    </row>
    <row r="82" spans="1:13" x14ac:dyDescent="0.2">
      <c r="A82" s="5" t="s">
        <v>127</v>
      </c>
      <c r="B82" s="12" t="s">
        <v>314</v>
      </c>
      <c r="C82" s="12">
        <v>7.156E-3</v>
      </c>
      <c r="D82" s="12">
        <v>9457225</v>
      </c>
      <c r="E82" s="12">
        <v>8190307</v>
      </c>
      <c r="F82" s="12">
        <v>1266918</v>
      </c>
      <c r="G82" s="12">
        <v>353581</v>
      </c>
      <c r="H82" s="12">
        <v>3.5830000000000002</v>
      </c>
      <c r="I82" s="12">
        <v>8</v>
      </c>
      <c r="J82" s="12">
        <v>4.9353000000000001E-2</v>
      </c>
      <c r="K82" s="15">
        <v>1.3069999999999999</v>
      </c>
      <c r="L82" s="12">
        <f t="shared" si="2"/>
        <v>1.1546850441625693</v>
      </c>
      <c r="M82" s="15">
        <f t="shared" si="3"/>
        <v>0.20749939087167074</v>
      </c>
    </row>
    <row r="83" spans="1:13" x14ac:dyDescent="0.2">
      <c r="A83" s="9" t="s">
        <v>128</v>
      </c>
      <c r="B83" s="12" t="s">
        <v>312</v>
      </c>
      <c r="C83" s="12">
        <v>6.0700000000000001E-4</v>
      </c>
      <c r="D83" s="12">
        <v>12607975</v>
      </c>
      <c r="E83" s="12">
        <v>9772657</v>
      </c>
      <c r="F83" s="12">
        <v>2835318</v>
      </c>
      <c r="G83" s="12">
        <v>520055</v>
      </c>
      <c r="H83" s="12">
        <v>5.452</v>
      </c>
      <c r="I83" s="12">
        <v>8</v>
      </c>
      <c r="J83" s="12">
        <v>9.162E-3</v>
      </c>
      <c r="K83" s="15">
        <v>2.0379999999999998</v>
      </c>
      <c r="L83" s="12">
        <f t="shared" si="2"/>
        <v>1.2901276490109086</v>
      </c>
      <c r="M83" s="15">
        <f t="shared" si="3"/>
        <v>0.36751381718660397</v>
      </c>
    </row>
    <row r="84" spans="1:13" x14ac:dyDescent="0.2">
      <c r="A84" s="5" t="s">
        <v>129</v>
      </c>
      <c r="B84" s="12" t="s">
        <v>314</v>
      </c>
      <c r="C84" s="12">
        <v>5.6939999999999998E-2</v>
      </c>
      <c r="D84" s="12">
        <v>37891103</v>
      </c>
      <c r="E84" s="12">
        <v>33647338</v>
      </c>
      <c r="F84" s="12">
        <v>4243765</v>
      </c>
      <c r="G84" s="12">
        <v>1909271</v>
      </c>
      <c r="H84" s="12">
        <v>2.2229999999999999</v>
      </c>
      <c r="I84" s="12">
        <v>8</v>
      </c>
      <c r="J84" s="12">
        <v>0.21476300000000001</v>
      </c>
      <c r="K84" s="15">
        <v>0.66800000000000004</v>
      </c>
      <c r="L84" s="12">
        <f t="shared" si="2"/>
        <v>1.1261248363837877</v>
      </c>
      <c r="M84" s="15">
        <f t="shared" si="3"/>
        <v>0.17136676600510528</v>
      </c>
    </row>
    <row r="85" spans="1:13" x14ac:dyDescent="0.2">
      <c r="A85" s="5" t="s">
        <v>130</v>
      </c>
      <c r="B85" s="12" t="s">
        <v>314</v>
      </c>
      <c r="C85" s="12">
        <v>2.8170000000000001E-2</v>
      </c>
      <c r="D85" s="12">
        <v>3577841</v>
      </c>
      <c r="E85" s="12">
        <v>3832366</v>
      </c>
      <c r="F85" s="12">
        <v>-254525</v>
      </c>
      <c r="G85" s="12">
        <v>95171</v>
      </c>
      <c r="H85" s="12">
        <v>2.6739999999999999</v>
      </c>
      <c r="I85" s="12">
        <v>8</v>
      </c>
      <c r="J85" s="12">
        <v>0.12363499999999999</v>
      </c>
      <c r="K85" s="15">
        <v>0.90790000000000004</v>
      </c>
      <c r="L85" s="12">
        <f t="shared" si="2"/>
        <v>0.93358541433673092</v>
      </c>
      <c r="M85" s="15">
        <f t="shared" si="3"/>
        <v>-9.9146073289876777E-2</v>
      </c>
    </row>
    <row r="86" spans="1:13" x14ac:dyDescent="0.2">
      <c r="A86" s="5" t="s">
        <v>131</v>
      </c>
      <c r="B86" s="12" t="s">
        <v>314</v>
      </c>
      <c r="C86" s="12">
        <v>0.84812799999999999</v>
      </c>
      <c r="D86" s="12">
        <v>433798915</v>
      </c>
      <c r="E86" s="12">
        <v>413088651</v>
      </c>
      <c r="F86" s="12">
        <v>20710264</v>
      </c>
      <c r="G86" s="12">
        <v>104697952</v>
      </c>
      <c r="H86" s="12">
        <v>0.1978</v>
      </c>
      <c r="I86" s="12">
        <v>8</v>
      </c>
      <c r="J86" s="12">
        <v>0.86749799999999999</v>
      </c>
      <c r="K86" s="15">
        <v>6.173E-2</v>
      </c>
      <c r="L86" s="12">
        <f t="shared" si="2"/>
        <v>1.0501351560975225</v>
      </c>
      <c r="M86" s="15">
        <f t="shared" si="3"/>
        <v>7.0575019780174428E-2</v>
      </c>
    </row>
    <row r="87" spans="1:13" x14ac:dyDescent="0.2">
      <c r="A87" s="5" t="s">
        <v>132</v>
      </c>
      <c r="B87" s="12" t="s">
        <v>314</v>
      </c>
      <c r="C87" s="12">
        <v>0.58592699999999998</v>
      </c>
      <c r="D87" s="12">
        <v>50338786</v>
      </c>
      <c r="E87" s="12">
        <v>51554261</v>
      </c>
      <c r="F87" s="12">
        <v>-1215475</v>
      </c>
      <c r="G87" s="12">
        <v>2141710</v>
      </c>
      <c r="H87" s="12">
        <v>0.5675</v>
      </c>
      <c r="I87" s="12">
        <v>8</v>
      </c>
      <c r="J87" s="12">
        <v>0.77287899999999998</v>
      </c>
      <c r="K87" s="15">
        <v>0.1119</v>
      </c>
      <c r="L87" s="12">
        <f t="shared" si="2"/>
        <v>0.97642338428631537</v>
      </c>
      <c r="M87" s="15">
        <f t="shared" si="3"/>
        <v>-3.442124836526031E-2</v>
      </c>
    </row>
    <row r="88" spans="1:13" x14ac:dyDescent="0.2">
      <c r="A88" s="5" t="s">
        <v>133</v>
      </c>
      <c r="B88" s="12" t="s">
        <v>314</v>
      </c>
      <c r="C88" s="12">
        <v>2.9096E-2</v>
      </c>
      <c r="D88" s="12">
        <v>541302813</v>
      </c>
      <c r="E88" s="12">
        <v>826149290</v>
      </c>
      <c r="F88" s="12">
        <v>-284846477</v>
      </c>
      <c r="G88" s="12">
        <v>107346137</v>
      </c>
      <c r="H88" s="12">
        <v>2.6539999999999999</v>
      </c>
      <c r="I88" s="12">
        <v>8</v>
      </c>
      <c r="J88" s="12">
        <v>0.125419</v>
      </c>
      <c r="K88" s="15">
        <v>0.90159999999999996</v>
      </c>
      <c r="L88" s="12">
        <f t="shared" si="2"/>
        <v>0.65521186007434562</v>
      </c>
      <c r="M88" s="15">
        <f t="shared" si="3"/>
        <v>-0.6099666232631682</v>
      </c>
    </row>
    <row r="89" spans="1:13" x14ac:dyDescent="0.2">
      <c r="A89" s="5" t="s">
        <v>134</v>
      </c>
      <c r="B89" s="12" t="s">
        <v>314</v>
      </c>
      <c r="C89" s="12">
        <v>2.2786000000000001E-2</v>
      </c>
      <c r="D89" s="12">
        <v>3666374</v>
      </c>
      <c r="E89" s="12">
        <v>2770605</v>
      </c>
      <c r="F89" s="12">
        <v>895769</v>
      </c>
      <c r="G89" s="12">
        <v>318594</v>
      </c>
      <c r="H89" s="12">
        <v>2.8119999999999998</v>
      </c>
      <c r="I89" s="12">
        <v>8</v>
      </c>
      <c r="J89" s="12">
        <v>0.103778</v>
      </c>
      <c r="K89" s="15">
        <v>0.9839</v>
      </c>
      <c r="L89" s="12">
        <f t="shared" si="2"/>
        <v>1.3233116954600168</v>
      </c>
      <c r="M89" s="15">
        <f t="shared" si="3"/>
        <v>0.40415291689311278</v>
      </c>
    </row>
    <row r="90" spans="1:13" x14ac:dyDescent="0.2">
      <c r="A90" s="5" t="s">
        <v>135</v>
      </c>
      <c r="B90" s="12" t="s">
        <v>314</v>
      </c>
      <c r="C90" s="12">
        <v>0.93156300000000003</v>
      </c>
      <c r="D90" s="12">
        <v>2728207</v>
      </c>
      <c r="E90" s="12">
        <v>2745751</v>
      </c>
      <c r="F90" s="12">
        <v>-17544</v>
      </c>
      <c r="G90" s="12">
        <v>197976</v>
      </c>
      <c r="H90" s="12">
        <v>8.8620000000000004E-2</v>
      </c>
      <c r="I90" s="12">
        <v>8</v>
      </c>
      <c r="J90" s="12">
        <v>0.90763499999999997</v>
      </c>
      <c r="K90" s="15">
        <v>4.2090000000000002E-2</v>
      </c>
      <c r="L90" s="12">
        <f t="shared" si="2"/>
        <v>0.99361049126450285</v>
      </c>
      <c r="M90" s="15">
        <f t="shared" si="3"/>
        <v>-9.2476882217177991E-3</v>
      </c>
    </row>
    <row r="91" spans="1:13" x14ac:dyDescent="0.2">
      <c r="A91" s="5" t="s">
        <v>136</v>
      </c>
      <c r="B91" s="12" t="s">
        <v>314</v>
      </c>
      <c r="C91" s="12">
        <v>0.62720600000000004</v>
      </c>
      <c r="D91" s="12">
        <v>1554798</v>
      </c>
      <c r="E91" s="12">
        <v>1648452</v>
      </c>
      <c r="F91" s="12">
        <v>-93654</v>
      </c>
      <c r="G91" s="12">
        <v>185470</v>
      </c>
      <c r="H91" s="12">
        <v>0.505</v>
      </c>
      <c r="I91" s="12">
        <v>8</v>
      </c>
      <c r="J91" s="12">
        <v>0.80818000000000001</v>
      </c>
      <c r="K91" s="15">
        <v>9.2490000000000003E-2</v>
      </c>
      <c r="L91" s="12">
        <f t="shared" si="2"/>
        <v>0.94318669879377748</v>
      </c>
      <c r="M91" s="15">
        <f t="shared" si="3"/>
        <v>-8.438472190425432E-2</v>
      </c>
    </row>
    <row r="92" spans="1:13" x14ac:dyDescent="0.2">
      <c r="A92" s="9" t="s">
        <v>137</v>
      </c>
      <c r="B92" s="12" t="s">
        <v>312</v>
      </c>
      <c r="C92" s="12">
        <v>1.1400000000000001E-4</v>
      </c>
      <c r="D92" s="12">
        <v>4666555</v>
      </c>
      <c r="E92" s="12">
        <v>5844303</v>
      </c>
      <c r="F92" s="12">
        <v>-1177748</v>
      </c>
      <c r="G92" s="12">
        <v>168645</v>
      </c>
      <c r="H92" s="12">
        <v>6.984</v>
      </c>
      <c r="I92" s="12">
        <v>8</v>
      </c>
      <c r="J92" s="12">
        <v>3.4550000000000002E-3</v>
      </c>
      <c r="K92" s="15">
        <v>2.4620000000000002</v>
      </c>
      <c r="L92" s="12">
        <f t="shared" si="2"/>
        <v>0.79847930540220113</v>
      </c>
      <c r="M92" s="15">
        <f t="shared" si="3"/>
        <v>-0.32467307783383609</v>
      </c>
    </row>
    <row r="93" spans="1:13" x14ac:dyDescent="0.2">
      <c r="A93" s="5" t="s">
        <v>138</v>
      </c>
      <c r="B93" s="12" t="s">
        <v>314</v>
      </c>
      <c r="C93" s="12">
        <v>0.68692500000000001</v>
      </c>
      <c r="D93" s="12">
        <v>4008976</v>
      </c>
      <c r="E93" s="12">
        <v>4112344</v>
      </c>
      <c r="F93" s="12">
        <v>-103368</v>
      </c>
      <c r="G93" s="12">
        <v>247277</v>
      </c>
      <c r="H93" s="12">
        <v>0.41799999999999998</v>
      </c>
      <c r="I93" s="12">
        <v>8</v>
      </c>
      <c r="J93" s="12">
        <v>0.812419</v>
      </c>
      <c r="K93" s="15">
        <v>9.0219999999999995E-2</v>
      </c>
      <c r="L93" s="12">
        <f t="shared" si="2"/>
        <v>0.97486397052386664</v>
      </c>
      <c r="M93" s="15">
        <f t="shared" si="3"/>
        <v>-3.6727171145099193E-2</v>
      </c>
    </row>
    <row r="94" spans="1:13" x14ac:dyDescent="0.2">
      <c r="A94" s="5" t="s">
        <v>139</v>
      </c>
      <c r="B94" s="12" t="s">
        <v>314</v>
      </c>
      <c r="C94" s="12">
        <v>0.71508000000000005</v>
      </c>
      <c r="D94" s="12">
        <v>931997</v>
      </c>
      <c r="E94" s="12">
        <v>970209</v>
      </c>
      <c r="F94" s="12">
        <v>-38212</v>
      </c>
      <c r="G94" s="12">
        <v>101020</v>
      </c>
      <c r="H94" s="12">
        <v>0.37830000000000003</v>
      </c>
      <c r="I94" s="12">
        <v>8</v>
      </c>
      <c r="J94" s="12">
        <v>0.812419</v>
      </c>
      <c r="K94" s="15">
        <v>9.0219999999999995E-2</v>
      </c>
      <c r="L94" s="12">
        <f t="shared" si="2"/>
        <v>0.96061467168414227</v>
      </c>
      <c r="M94" s="15">
        <f t="shared" si="3"/>
        <v>-5.7970251537613683E-2</v>
      </c>
    </row>
    <row r="95" spans="1:13" x14ac:dyDescent="0.2">
      <c r="A95" s="9" t="s">
        <v>140</v>
      </c>
      <c r="B95" s="12" t="s">
        <v>314</v>
      </c>
      <c r="C95" s="12">
        <v>0.72005200000000003</v>
      </c>
      <c r="D95" s="12">
        <v>116972252</v>
      </c>
      <c r="E95" s="12">
        <v>118821182</v>
      </c>
      <c r="F95" s="12">
        <v>-1848930</v>
      </c>
      <c r="G95" s="12">
        <v>4979562</v>
      </c>
      <c r="H95" s="12">
        <v>0.37130000000000002</v>
      </c>
      <c r="I95" s="12">
        <v>8</v>
      </c>
      <c r="J95" s="12">
        <v>0.812419</v>
      </c>
      <c r="K95" s="15">
        <v>9.0219999999999995E-2</v>
      </c>
      <c r="L95" s="12">
        <f t="shared" si="2"/>
        <v>0.98443939061303054</v>
      </c>
      <c r="M95" s="15">
        <f t="shared" si="3"/>
        <v>-2.2625709028396009E-2</v>
      </c>
    </row>
    <row r="96" spans="1:13" x14ac:dyDescent="0.2">
      <c r="A96" s="5" t="s">
        <v>141</v>
      </c>
      <c r="B96" s="12" t="s">
        <v>314</v>
      </c>
      <c r="C96" s="12">
        <v>0.71920499999999998</v>
      </c>
      <c r="D96" s="12">
        <v>2229317</v>
      </c>
      <c r="E96" s="12">
        <v>2255108</v>
      </c>
      <c r="F96" s="12">
        <v>-25791</v>
      </c>
      <c r="G96" s="12">
        <v>69239</v>
      </c>
      <c r="H96" s="12">
        <v>0.3725</v>
      </c>
      <c r="I96" s="12">
        <v>8</v>
      </c>
      <c r="J96" s="12">
        <v>0.812419</v>
      </c>
      <c r="K96" s="15">
        <v>9.0219999999999995E-2</v>
      </c>
      <c r="L96" s="12">
        <f t="shared" si="2"/>
        <v>0.98856329719020108</v>
      </c>
      <c r="M96" s="15">
        <f t="shared" si="3"/>
        <v>-1.6594750967473267E-2</v>
      </c>
    </row>
    <row r="97" spans="1:13" x14ac:dyDescent="0.2">
      <c r="A97" s="5" t="s">
        <v>142</v>
      </c>
      <c r="B97" s="12" t="s">
        <v>314</v>
      </c>
      <c r="C97" s="12">
        <v>0.12514700000000001</v>
      </c>
      <c r="D97" s="12">
        <v>160438</v>
      </c>
      <c r="E97" s="12">
        <v>101629</v>
      </c>
      <c r="F97" s="12">
        <v>58809</v>
      </c>
      <c r="G97" s="12">
        <v>34340</v>
      </c>
      <c r="H97" s="12">
        <v>1.7130000000000001</v>
      </c>
      <c r="I97" s="12">
        <v>8</v>
      </c>
      <c r="J97" s="12">
        <v>0.33196999999999999</v>
      </c>
      <c r="K97" s="15">
        <v>0.47889999999999999</v>
      </c>
      <c r="L97" s="12">
        <f t="shared" si="2"/>
        <v>1.578663570437572</v>
      </c>
      <c r="M97" s="15">
        <f t="shared" si="3"/>
        <v>0.65870375069413933</v>
      </c>
    </row>
    <row r="98" spans="1:13" x14ac:dyDescent="0.2">
      <c r="A98" s="5" t="s">
        <v>143</v>
      </c>
      <c r="B98" s="12" t="s">
        <v>314</v>
      </c>
      <c r="C98" s="12">
        <v>7.4747999999999995E-2</v>
      </c>
      <c r="D98" s="12">
        <v>11372362</v>
      </c>
      <c r="E98" s="12">
        <v>7311359</v>
      </c>
      <c r="F98" s="12">
        <v>4061002</v>
      </c>
      <c r="G98" s="12">
        <v>1982978</v>
      </c>
      <c r="H98" s="12">
        <v>2.048</v>
      </c>
      <c r="I98" s="12">
        <v>8</v>
      </c>
      <c r="J98" s="12">
        <v>0.24521200000000001</v>
      </c>
      <c r="K98" s="15">
        <v>0.61050000000000004</v>
      </c>
      <c r="L98" s="12">
        <f t="shared" si="2"/>
        <v>1.5554375048469102</v>
      </c>
      <c r="M98" s="15">
        <f t="shared" si="3"/>
        <v>0.63732043070727129</v>
      </c>
    </row>
    <row r="99" spans="1:13" x14ac:dyDescent="0.2">
      <c r="A99" s="5" t="s">
        <v>144</v>
      </c>
      <c r="B99" s="12" t="s">
        <v>314</v>
      </c>
      <c r="C99" s="12">
        <v>3.984E-2</v>
      </c>
      <c r="D99" s="12">
        <v>756910</v>
      </c>
      <c r="E99" s="12">
        <v>443932</v>
      </c>
      <c r="F99" s="12">
        <v>312978</v>
      </c>
      <c r="G99" s="12">
        <v>127665</v>
      </c>
      <c r="H99" s="12">
        <v>2.452</v>
      </c>
      <c r="I99" s="12">
        <v>8</v>
      </c>
      <c r="J99" s="12">
        <v>0.16300000000000001</v>
      </c>
      <c r="K99" s="15">
        <v>0.78779999999999994</v>
      </c>
      <c r="L99" s="12">
        <f t="shared" si="2"/>
        <v>1.7050133804276331</v>
      </c>
      <c r="M99" s="15">
        <f t="shared" si="3"/>
        <v>0.76978306112677652</v>
      </c>
    </row>
    <row r="100" spans="1:13" x14ac:dyDescent="0.2">
      <c r="A100" s="5" t="s">
        <v>145</v>
      </c>
      <c r="B100" s="12" t="s">
        <v>314</v>
      </c>
      <c r="C100" s="12">
        <v>3.2212999999999999E-2</v>
      </c>
      <c r="D100" s="12">
        <v>99321</v>
      </c>
      <c r="E100" s="12">
        <v>59848</v>
      </c>
      <c r="F100" s="12">
        <v>39473</v>
      </c>
      <c r="G100" s="12">
        <v>15252</v>
      </c>
      <c r="H100" s="12">
        <v>2.5880000000000001</v>
      </c>
      <c r="I100" s="12">
        <v>8</v>
      </c>
      <c r="J100" s="12">
        <v>0.13642000000000001</v>
      </c>
      <c r="K100" s="15">
        <v>0.86509999999999998</v>
      </c>
      <c r="L100" s="12">
        <f t="shared" si="2"/>
        <v>1.6595542039834246</v>
      </c>
      <c r="M100" s="15">
        <f t="shared" si="3"/>
        <v>0.73079575116432782</v>
      </c>
    </row>
    <row r="101" spans="1:13" x14ac:dyDescent="0.2">
      <c r="A101" s="5" t="s">
        <v>146</v>
      </c>
      <c r="B101" s="12" t="s">
        <v>314</v>
      </c>
      <c r="C101" s="12">
        <v>0.395395</v>
      </c>
      <c r="D101" s="12">
        <v>9401197</v>
      </c>
      <c r="E101" s="12">
        <v>9996793</v>
      </c>
      <c r="F101" s="12">
        <v>-595596</v>
      </c>
      <c r="G101" s="12">
        <v>663229</v>
      </c>
      <c r="H101" s="12">
        <v>0.89800000000000002</v>
      </c>
      <c r="I101" s="12">
        <v>8</v>
      </c>
      <c r="J101" s="12">
        <v>0.59608799999999995</v>
      </c>
      <c r="K101" s="15">
        <v>0.22470000000000001</v>
      </c>
      <c r="L101" s="12">
        <f t="shared" si="2"/>
        <v>0.94042129310869993</v>
      </c>
      <c r="M101" s="15">
        <f t="shared" si="3"/>
        <v>-8.8620889887764301E-2</v>
      </c>
    </row>
    <row r="102" spans="1:13" x14ac:dyDescent="0.2">
      <c r="A102" s="5" t="s">
        <v>147</v>
      </c>
      <c r="B102" s="12" t="s">
        <v>314</v>
      </c>
      <c r="C102" s="12">
        <v>0.64505000000000001</v>
      </c>
      <c r="D102" s="12">
        <v>330093</v>
      </c>
      <c r="E102" s="12">
        <v>313083</v>
      </c>
      <c r="F102" s="12">
        <v>17010</v>
      </c>
      <c r="G102" s="12">
        <v>35544</v>
      </c>
      <c r="H102" s="12">
        <v>0.47860000000000003</v>
      </c>
      <c r="I102" s="12">
        <v>8</v>
      </c>
      <c r="J102" s="12">
        <v>0.80818000000000001</v>
      </c>
      <c r="K102" s="15">
        <v>9.2490000000000003E-2</v>
      </c>
      <c r="L102" s="12">
        <f t="shared" si="2"/>
        <v>1.0543306407566044</v>
      </c>
      <c r="M102" s="15">
        <f t="shared" si="3"/>
        <v>7.6327370747124576E-2</v>
      </c>
    </row>
    <row r="103" spans="1:13" x14ac:dyDescent="0.2">
      <c r="A103" s="5" t="s">
        <v>148</v>
      </c>
      <c r="B103" s="12" t="s">
        <v>314</v>
      </c>
      <c r="C103" s="12">
        <v>0.44602399999999998</v>
      </c>
      <c r="D103" s="12">
        <v>686703</v>
      </c>
      <c r="E103" s="12">
        <v>564373</v>
      </c>
      <c r="F103" s="12">
        <v>122330</v>
      </c>
      <c r="G103" s="12">
        <v>152637</v>
      </c>
      <c r="H103" s="12">
        <v>0.8014</v>
      </c>
      <c r="I103" s="12">
        <v>8</v>
      </c>
      <c r="J103" s="12">
        <v>0.64470499999999997</v>
      </c>
      <c r="K103" s="15">
        <v>0.19059999999999999</v>
      </c>
      <c r="L103" s="12">
        <f t="shared" si="2"/>
        <v>1.2167538135240346</v>
      </c>
      <c r="M103" s="15">
        <f t="shared" si="3"/>
        <v>0.28303729628774554</v>
      </c>
    </row>
    <row r="104" spans="1:13" x14ac:dyDescent="0.2">
      <c r="A104" s="5" t="s">
        <v>149</v>
      </c>
      <c r="B104" s="12" t="s">
        <v>312</v>
      </c>
      <c r="C104" s="12">
        <v>9.9999999999999995E-7</v>
      </c>
      <c r="D104" s="12">
        <v>288800</v>
      </c>
      <c r="E104" s="12">
        <v>755826</v>
      </c>
      <c r="F104" s="12">
        <v>-467026</v>
      </c>
      <c r="G104" s="12">
        <v>35393</v>
      </c>
      <c r="H104" s="12">
        <v>13.2</v>
      </c>
      <c r="I104" s="12">
        <v>8</v>
      </c>
      <c r="J104" s="12">
        <v>6.3E-5</v>
      </c>
      <c r="K104" s="15">
        <v>4.2039999999999997</v>
      </c>
      <c r="L104" s="12">
        <f t="shared" si="2"/>
        <v>0.38209852532196564</v>
      </c>
      <c r="M104" s="15">
        <f t="shared" si="3"/>
        <v>-1.3879834051448106</v>
      </c>
    </row>
    <row r="105" spans="1:13" x14ac:dyDescent="0.2">
      <c r="A105" s="5" t="s">
        <v>150</v>
      </c>
      <c r="B105" s="12" t="s">
        <v>314</v>
      </c>
      <c r="C105" s="12">
        <v>0.301958</v>
      </c>
      <c r="D105" s="12">
        <v>2491153</v>
      </c>
      <c r="E105" s="12">
        <v>2005211</v>
      </c>
      <c r="F105" s="12">
        <v>485942</v>
      </c>
      <c r="G105" s="12">
        <v>440426</v>
      </c>
      <c r="H105" s="12">
        <v>1.103</v>
      </c>
      <c r="I105" s="12">
        <v>8</v>
      </c>
      <c r="J105" s="12">
        <v>0.50273800000000002</v>
      </c>
      <c r="K105" s="15">
        <v>0.29870000000000002</v>
      </c>
      <c r="L105" s="12">
        <f t="shared" si="2"/>
        <v>1.2423395842133322</v>
      </c>
      <c r="M105" s="15">
        <f t="shared" si="3"/>
        <v>0.31305957734015027</v>
      </c>
    </row>
    <row r="106" spans="1:13" x14ac:dyDescent="0.2">
      <c r="A106" s="5" t="s">
        <v>151</v>
      </c>
      <c r="B106" s="12" t="s">
        <v>314</v>
      </c>
      <c r="C106" s="12">
        <v>0.95808599999999999</v>
      </c>
      <c r="D106" s="12">
        <v>684008</v>
      </c>
      <c r="E106" s="12">
        <v>680241</v>
      </c>
      <c r="F106" s="12">
        <v>3767</v>
      </c>
      <c r="G106" s="12">
        <v>69475</v>
      </c>
      <c r="H106" s="12">
        <v>5.4219999999999997E-2</v>
      </c>
      <c r="I106" s="12">
        <v>8</v>
      </c>
      <c r="J106" s="12">
        <v>0.92387900000000001</v>
      </c>
      <c r="K106" s="15">
        <v>3.4389999999999997E-2</v>
      </c>
      <c r="L106" s="12">
        <f t="shared" si="2"/>
        <v>1.0055377432409984</v>
      </c>
      <c r="M106" s="15">
        <f t="shared" si="3"/>
        <v>7.9672347657558686E-3</v>
      </c>
    </row>
    <row r="107" spans="1:13" x14ac:dyDescent="0.2">
      <c r="A107" s="5" t="s">
        <v>152</v>
      </c>
      <c r="B107" s="12" t="s">
        <v>314</v>
      </c>
      <c r="C107" s="12">
        <v>0.92710099999999995</v>
      </c>
      <c r="D107" s="12">
        <v>2299769</v>
      </c>
      <c r="E107" s="12">
        <v>2241503</v>
      </c>
      <c r="F107" s="12">
        <v>58266</v>
      </c>
      <c r="G107" s="12">
        <v>617129</v>
      </c>
      <c r="H107" s="12">
        <v>9.4420000000000004E-2</v>
      </c>
      <c r="I107" s="12">
        <v>8</v>
      </c>
      <c r="J107" s="12">
        <v>0.90763499999999997</v>
      </c>
      <c r="K107" s="15">
        <v>4.2090000000000002E-2</v>
      </c>
      <c r="L107" s="12">
        <f t="shared" si="2"/>
        <v>1.0259941655219735</v>
      </c>
      <c r="M107" s="15">
        <f t="shared" si="3"/>
        <v>3.7022526854861466E-2</v>
      </c>
    </row>
    <row r="108" spans="1:13" x14ac:dyDescent="0.2">
      <c r="A108" s="5" t="s">
        <v>153</v>
      </c>
      <c r="B108" s="12" t="s">
        <v>314</v>
      </c>
      <c r="C108" s="12">
        <v>0.12931999999999999</v>
      </c>
      <c r="D108" s="12">
        <v>15390070</v>
      </c>
      <c r="E108" s="12">
        <v>19491633</v>
      </c>
      <c r="F108" s="12">
        <v>-4101564</v>
      </c>
      <c r="G108" s="12">
        <v>2425661</v>
      </c>
      <c r="H108" s="12">
        <v>1.6910000000000001</v>
      </c>
      <c r="I108" s="12">
        <v>8</v>
      </c>
      <c r="J108" s="12">
        <v>0.33931</v>
      </c>
      <c r="K108" s="15">
        <v>0.46939999999999998</v>
      </c>
      <c r="L108" s="12">
        <f t="shared" si="2"/>
        <v>0.78957314659064226</v>
      </c>
      <c r="M108" s="15">
        <f t="shared" si="3"/>
        <v>-0.34085517036572149</v>
      </c>
    </row>
    <row r="109" spans="1:13" x14ac:dyDescent="0.2">
      <c r="A109" s="5" t="s">
        <v>154</v>
      </c>
      <c r="B109" s="12" t="s">
        <v>314</v>
      </c>
      <c r="C109" s="12">
        <v>0.105948</v>
      </c>
      <c r="D109" s="12">
        <v>519930</v>
      </c>
      <c r="E109" s="12">
        <v>337497</v>
      </c>
      <c r="F109" s="12">
        <v>182433</v>
      </c>
      <c r="G109" s="12">
        <v>100135</v>
      </c>
      <c r="H109" s="12">
        <v>1.8220000000000001</v>
      </c>
      <c r="I109" s="12">
        <v>8</v>
      </c>
      <c r="J109" s="12">
        <v>0.29622799999999999</v>
      </c>
      <c r="K109" s="15">
        <v>0.52839999999999998</v>
      </c>
      <c r="L109" s="12">
        <f t="shared" si="2"/>
        <v>1.5405470270846853</v>
      </c>
      <c r="M109" s="15">
        <f t="shared" si="3"/>
        <v>0.62344272308243476</v>
      </c>
    </row>
    <row r="110" spans="1:13" x14ac:dyDescent="0.2">
      <c r="A110" s="5" t="s">
        <v>155</v>
      </c>
      <c r="B110" s="12" t="s">
        <v>312</v>
      </c>
      <c r="C110" s="12">
        <v>1.9999999999999999E-6</v>
      </c>
      <c r="D110" s="12">
        <v>5829407</v>
      </c>
      <c r="E110" s="12">
        <v>8715928</v>
      </c>
      <c r="F110" s="12">
        <v>-2886520</v>
      </c>
      <c r="G110" s="12">
        <v>234510</v>
      </c>
      <c r="H110" s="12">
        <v>12.31</v>
      </c>
      <c r="I110" s="12">
        <v>8</v>
      </c>
      <c r="J110" s="12">
        <v>8.5000000000000006E-5</v>
      </c>
      <c r="K110" s="15">
        <v>4.069</v>
      </c>
      <c r="L110" s="12">
        <f t="shared" si="2"/>
        <v>0.66882229866974574</v>
      </c>
      <c r="M110" s="15">
        <f t="shared" si="3"/>
        <v>-0.58030514692434643</v>
      </c>
    </row>
    <row r="111" spans="1:13" x14ac:dyDescent="0.2">
      <c r="A111" s="5" t="s">
        <v>156</v>
      </c>
      <c r="B111" s="12" t="s">
        <v>314</v>
      </c>
      <c r="C111" s="12">
        <v>8.4827E-2</v>
      </c>
      <c r="D111" s="12">
        <v>120542</v>
      </c>
      <c r="E111" s="12">
        <v>148530</v>
      </c>
      <c r="F111" s="12">
        <v>-27988</v>
      </c>
      <c r="G111" s="12">
        <v>14234</v>
      </c>
      <c r="H111" s="12">
        <v>1.966</v>
      </c>
      <c r="I111" s="12">
        <v>8</v>
      </c>
      <c r="J111" s="12">
        <v>0.25803399999999999</v>
      </c>
      <c r="K111" s="15">
        <v>0.58830000000000005</v>
      </c>
      <c r="L111" s="12">
        <f t="shared" si="2"/>
        <v>0.81156668686460642</v>
      </c>
      <c r="M111" s="15">
        <f t="shared" si="3"/>
        <v>-0.30121844822750138</v>
      </c>
    </row>
    <row r="112" spans="1:13" x14ac:dyDescent="0.2">
      <c r="A112" s="5" t="s">
        <v>157</v>
      </c>
      <c r="B112" s="12" t="s">
        <v>314</v>
      </c>
      <c r="C112" s="12">
        <v>0.91341899999999998</v>
      </c>
      <c r="D112" s="12">
        <v>6086425</v>
      </c>
      <c r="E112" s="12">
        <v>6152218</v>
      </c>
      <c r="F112" s="12">
        <v>-65793</v>
      </c>
      <c r="G112" s="12">
        <v>586321</v>
      </c>
      <c r="H112" s="12">
        <v>0.11219999999999999</v>
      </c>
      <c r="I112" s="12">
        <v>8</v>
      </c>
      <c r="J112" s="12">
        <v>0.90364800000000001</v>
      </c>
      <c r="K112" s="15">
        <v>4.3999999999999997E-2</v>
      </c>
      <c r="L112" s="12">
        <f t="shared" si="2"/>
        <v>0.9893058080841739</v>
      </c>
      <c r="M112" s="15">
        <f t="shared" si="3"/>
        <v>-1.5511548007270264E-2</v>
      </c>
    </row>
    <row r="113" spans="1:13" x14ac:dyDescent="0.2">
      <c r="A113" s="5" t="s">
        <v>158</v>
      </c>
      <c r="B113" s="12" t="s">
        <v>314</v>
      </c>
      <c r="C113" s="12">
        <v>8.5515999999999995E-2</v>
      </c>
      <c r="D113" s="12">
        <v>4036531</v>
      </c>
      <c r="E113" s="12">
        <v>3100058</v>
      </c>
      <c r="F113" s="12">
        <v>936473</v>
      </c>
      <c r="G113" s="12">
        <v>477531</v>
      </c>
      <c r="H113" s="12">
        <v>1.9610000000000001</v>
      </c>
      <c r="I113" s="12">
        <v>8</v>
      </c>
      <c r="J113" s="12">
        <v>0.25803399999999999</v>
      </c>
      <c r="K113" s="15">
        <v>0.58830000000000005</v>
      </c>
      <c r="L113" s="12">
        <f t="shared" si="2"/>
        <v>1.3020824126516342</v>
      </c>
      <c r="M113" s="15">
        <f t="shared" si="3"/>
        <v>0.38082076383464641</v>
      </c>
    </row>
    <row r="114" spans="1:13" x14ac:dyDescent="0.2">
      <c r="A114" s="5" t="s">
        <v>159</v>
      </c>
      <c r="B114" s="12" t="s">
        <v>314</v>
      </c>
      <c r="C114" s="12">
        <v>0.65828799999999998</v>
      </c>
      <c r="D114" s="12">
        <v>25172672</v>
      </c>
      <c r="E114" s="12">
        <v>26570908</v>
      </c>
      <c r="F114" s="12">
        <v>-1398236</v>
      </c>
      <c r="G114" s="12">
        <v>3044727</v>
      </c>
      <c r="H114" s="12">
        <v>0.4592</v>
      </c>
      <c r="I114" s="12">
        <v>8</v>
      </c>
      <c r="J114" s="12">
        <v>0.80818000000000001</v>
      </c>
      <c r="K114" s="15">
        <v>9.2490000000000003E-2</v>
      </c>
      <c r="L114" s="12">
        <f t="shared" si="2"/>
        <v>0.94737718409924121</v>
      </c>
      <c r="M114" s="15">
        <f t="shared" si="3"/>
        <v>-7.7989167303333204E-2</v>
      </c>
    </row>
    <row r="115" spans="1:13" x14ac:dyDescent="0.2">
      <c r="A115" s="9" t="s">
        <v>160</v>
      </c>
      <c r="B115" s="12" t="s">
        <v>314</v>
      </c>
      <c r="C115" s="12">
        <v>1.4884E-2</v>
      </c>
      <c r="D115" s="12">
        <v>30003980</v>
      </c>
      <c r="E115" s="12">
        <v>35043661</v>
      </c>
      <c r="F115" s="12">
        <v>-5039681</v>
      </c>
      <c r="G115" s="12">
        <v>1630826</v>
      </c>
      <c r="H115" s="12">
        <v>3.09</v>
      </c>
      <c r="I115" s="12">
        <v>8</v>
      </c>
      <c r="J115" s="12">
        <v>7.9838999999999993E-2</v>
      </c>
      <c r="K115" s="15">
        <v>1.0980000000000001</v>
      </c>
      <c r="L115" s="12">
        <f t="shared" si="2"/>
        <v>0.85618851295245668</v>
      </c>
      <c r="M115" s="15">
        <f t="shared" si="3"/>
        <v>-0.22399961513119809</v>
      </c>
    </row>
    <row r="116" spans="1:13" x14ac:dyDescent="0.2">
      <c r="A116" s="5" t="s">
        <v>161</v>
      </c>
      <c r="B116" s="12" t="s">
        <v>314</v>
      </c>
      <c r="C116" s="12">
        <v>0.10573399999999999</v>
      </c>
      <c r="D116" s="12">
        <v>4993012</v>
      </c>
      <c r="E116" s="12">
        <v>5777201</v>
      </c>
      <c r="F116" s="12">
        <v>-784189</v>
      </c>
      <c r="G116" s="12">
        <v>430119</v>
      </c>
      <c r="H116" s="12">
        <v>1.823</v>
      </c>
      <c r="I116" s="12">
        <v>8</v>
      </c>
      <c r="J116" s="12">
        <v>0.29622799999999999</v>
      </c>
      <c r="K116" s="15">
        <v>0.52839999999999998</v>
      </c>
      <c r="L116" s="12">
        <f t="shared" si="2"/>
        <v>0.86426143040548531</v>
      </c>
      <c r="M116" s="15">
        <f t="shared" si="3"/>
        <v>-0.21046031571671558</v>
      </c>
    </row>
    <row r="117" spans="1:13" x14ac:dyDescent="0.2">
      <c r="A117" s="5" t="s">
        <v>162</v>
      </c>
      <c r="B117" s="12" t="s">
        <v>314</v>
      </c>
      <c r="C117" s="12">
        <v>0.66558300000000004</v>
      </c>
      <c r="D117" s="12">
        <v>1318091</v>
      </c>
      <c r="E117" s="12">
        <v>1362326</v>
      </c>
      <c r="F117" s="12">
        <v>-44235</v>
      </c>
      <c r="G117" s="12">
        <v>98594</v>
      </c>
      <c r="H117" s="12">
        <v>0.44869999999999999</v>
      </c>
      <c r="I117" s="12">
        <v>8</v>
      </c>
      <c r="J117" s="12">
        <v>0.80818000000000001</v>
      </c>
      <c r="K117" s="15">
        <v>9.2490000000000003E-2</v>
      </c>
      <c r="L117" s="12">
        <f t="shared" si="2"/>
        <v>0.96752979830084718</v>
      </c>
      <c r="M117" s="15">
        <f t="shared" si="3"/>
        <v>-4.7622000349855059E-2</v>
      </c>
    </row>
    <row r="118" spans="1:13" x14ac:dyDescent="0.2">
      <c r="A118" s="5" t="s">
        <v>163</v>
      </c>
      <c r="B118" s="12" t="s">
        <v>314</v>
      </c>
      <c r="C118" s="12">
        <v>1.0133E-2</v>
      </c>
      <c r="D118" s="12">
        <v>22530345</v>
      </c>
      <c r="E118" s="12">
        <v>19436996</v>
      </c>
      <c r="F118" s="12">
        <v>3093349</v>
      </c>
      <c r="G118" s="12">
        <v>924357</v>
      </c>
      <c r="H118" s="12">
        <v>3.3460000000000001</v>
      </c>
      <c r="I118" s="12">
        <v>8</v>
      </c>
      <c r="J118" s="12">
        <v>6.1150000000000003E-2</v>
      </c>
      <c r="K118" s="15">
        <v>1.214</v>
      </c>
      <c r="L118" s="12">
        <f t="shared" si="2"/>
        <v>1.1591474834897326</v>
      </c>
      <c r="M118" s="15">
        <f t="shared" si="3"/>
        <v>0.21306413852954789</v>
      </c>
    </row>
    <row r="119" spans="1:13" x14ac:dyDescent="0.2">
      <c r="A119" s="5" t="s">
        <v>164</v>
      </c>
      <c r="B119" s="12" t="s">
        <v>314</v>
      </c>
      <c r="C119" s="12">
        <v>0.50590199999999996</v>
      </c>
      <c r="D119" s="12">
        <v>2655060</v>
      </c>
      <c r="E119" s="12">
        <v>2785436</v>
      </c>
      <c r="F119" s="12">
        <v>-130375</v>
      </c>
      <c r="G119" s="12">
        <v>187212</v>
      </c>
      <c r="H119" s="12">
        <v>0.69640000000000002</v>
      </c>
      <c r="I119" s="12">
        <v>8</v>
      </c>
      <c r="J119" s="12">
        <v>0.69902699999999995</v>
      </c>
      <c r="K119" s="15">
        <v>0.1555</v>
      </c>
      <c r="L119" s="12">
        <f t="shared" si="2"/>
        <v>0.9531936831433212</v>
      </c>
      <c r="M119" s="15">
        <f t="shared" si="3"/>
        <v>-6.9158704131316029E-2</v>
      </c>
    </row>
    <row r="120" spans="1:13" x14ac:dyDescent="0.2">
      <c r="A120" s="5" t="s">
        <v>165</v>
      </c>
      <c r="B120" s="12" t="s">
        <v>314</v>
      </c>
      <c r="C120" s="12">
        <v>0.29991400000000001</v>
      </c>
      <c r="D120" s="12">
        <v>1217453</v>
      </c>
      <c r="E120" s="12">
        <v>1360674</v>
      </c>
      <c r="F120" s="12">
        <v>-143221</v>
      </c>
      <c r="G120" s="12">
        <v>129220</v>
      </c>
      <c r="H120" s="12">
        <v>1.1080000000000001</v>
      </c>
      <c r="I120" s="12">
        <v>8</v>
      </c>
      <c r="J120" s="12">
        <v>0.50273800000000002</v>
      </c>
      <c r="K120" s="15">
        <v>0.29870000000000002</v>
      </c>
      <c r="L120" s="12">
        <f t="shared" si="2"/>
        <v>0.89474260550286111</v>
      </c>
      <c r="M120" s="15">
        <f t="shared" si="3"/>
        <v>-0.16045537918332148</v>
      </c>
    </row>
    <row r="121" spans="1:13" x14ac:dyDescent="0.2">
      <c r="A121" s="5" t="s">
        <v>166</v>
      </c>
      <c r="B121" s="12" t="s">
        <v>314</v>
      </c>
      <c r="C121" s="12">
        <v>0.168708</v>
      </c>
      <c r="D121" s="12">
        <v>1010627</v>
      </c>
      <c r="E121" s="12">
        <v>918071</v>
      </c>
      <c r="F121" s="12">
        <v>92557</v>
      </c>
      <c r="G121" s="12">
        <v>61170</v>
      </c>
      <c r="H121" s="12">
        <v>1.5129999999999999</v>
      </c>
      <c r="I121" s="12">
        <v>8</v>
      </c>
      <c r="J121" s="12">
        <v>0.38419300000000001</v>
      </c>
      <c r="K121" s="15">
        <v>0.41549999999999998</v>
      </c>
      <c r="L121" s="12">
        <f t="shared" si="2"/>
        <v>1.1008157321165792</v>
      </c>
      <c r="M121" s="15">
        <f t="shared" si="3"/>
        <v>0.13857299332523956</v>
      </c>
    </row>
    <row r="122" spans="1:13" x14ac:dyDescent="0.2">
      <c r="A122" s="5" t="s">
        <v>167</v>
      </c>
      <c r="B122" s="12" t="s">
        <v>314</v>
      </c>
      <c r="C122" s="12">
        <v>0.49537799999999999</v>
      </c>
      <c r="D122" s="12">
        <v>4566472</v>
      </c>
      <c r="E122" s="12">
        <v>4222120</v>
      </c>
      <c r="F122" s="12">
        <v>344352</v>
      </c>
      <c r="G122" s="12">
        <v>482112</v>
      </c>
      <c r="H122" s="12">
        <v>0.71430000000000005</v>
      </c>
      <c r="I122" s="12">
        <v>8</v>
      </c>
      <c r="J122" s="12">
        <v>0.69522799999999996</v>
      </c>
      <c r="K122" s="15">
        <v>0.15790000000000001</v>
      </c>
      <c r="L122" s="12">
        <f t="shared" si="2"/>
        <v>1.0815590272185538</v>
      </c>
      <c r="M122" s="15">
        <f t="shared" si="3"/>
        <v>0.11311240404389684</v>
      </c>
    </row>
    <row r="123" spans="1:13" x14ac:dyDescent="0.2">
      <c r="A123" s="9" t="s">
        <v>168</v>
      </c>
      <c r="B123" s="12" t="s">
        <v>314</v>
      </c>
      <c r="C123" s="12">
        <v>2.2330000000000002E-3</v>
      </c>
      <c r="D123" s="12">
        <v>10136688</v>
      </c>
      <c r="E123" s="12">
        <v>13844351</v>
      </c>
      <c r="F123" s="12">
        <v>-3707663</v>
      </c>
      <c r="G123" s="12">
        <v>839251</v>
      </c>
      <c r="H123" s="12">
        <v>4.4180000000000001</v>
      </c>
      <c r="I123" s="12">
        <v>8</v>
      </c>
      <c r="J123" s="12">
        <v>2.1561E-2</v>
      </c>
      <c r="K123" s="15">
        <v>1.6659999999999999</v>
      </c>
      <c r="L123" s="12">
        <f t="shared" si="2"/>
        <v>0.73218946846984734</v>
      </c>
      <c r="M123" s="15">
        <f t="shared" si="3"/>
        <v>-0.44971107226319734</v>
      </c>
    </row>
    <row r="124" spans="1:13" x14ac:dyDescent="0.2">
      <c r="A124" s="5" t="s">
        <v>169</v>
      </c>
      <c r="B124" s="12" t="s">
        <v>314</v>
      </c>
      <c r="C124" s="12">
        <v>7.7199000000000004E-2</v>
      </c>
      <c r="D124" s="12">
        <v>382957</v>
      </c>
      <c r="E124" s="12">
        <v>462612</v>
      </c>
      <c r="F124" s="12">
        <v>-79655</v>
      </c>
      <c r="G124" s="12">
        <v>39294</v>
      </c>
      <c r="H124" s="12">
        <v>2.0270000000000001</v>
      </c>
      <c r="I124" s="12">
        <v>8</v>
      </c>
      <c r="J124" s="12">
        <v>0.24521200000000001</v>
      </c>
      <c r="K124" s="15">
        <v>0.61050000000000004</v>
      </c>
      <c r="L124" s="12">
        <f t="shared" si="2"/>
        <v>0.82781466974484019</v>
      </c>
      <c r="M124" s="15">
        <f t="shared" si="3"/>
        <v>-0.27262028002221855</v>
      </c>
    </row>
    <row r="125" spans="1:13" x14ac:dyDescent="0.2">
      <c r="A125" s="5" t="s">
        <v>170</v>
      </c>
      <c r="B125" s="12" t="s">
        <v>314</v>
      </c>
      <c r="C125" s="12">
        <v>0.20414599999999999</v>
      </c>
      <c r="D125" s="12">
        <v>2049336</v>
      </c>
      <c r="E125" s="12">
        <v>2337079</v>
      </c>
      <c r="F125" s="12">
        <v>-287742</v>
      </c>
      <c r="G125" s="12">
        <v>208112</v>
      </c>
      <c r="H125" s="12">
        <v>1.383</v>
      </c>
      <c r="I125" s="12">
        <v>8</v>
      </c>
      <c r="J125" s="12">
        <v>0.43226999999999999</v>
      </c>
      <c r="K125" s="15">
        <v>0.36420000000000002</v>
      </c>
      <c r="L125" s="12">
        <f t="shared" si="2"/>
        <v>0.87687921546511693</v>
      </c>
      <c r="M125" s="15">
        <f t="shared" si="3"/>
        <v>-0.18954996059844526</v>
      </c>
    </row>
    <row r="126" spans="1:13" x14ac:dyDescent="0.2">
      <c r="A126" s="5" t="s">
        <v>171</v>
      </c>
      <c r="B126" s="12" t="s">
        <v>314</v>
      </c>
      <c r="C126" s="12">
        <v>6.8639000000000006E-2</v>
      </c>
      <c r="D126" s="12">
        <v>107277244</v>
      </c>
      <c r="E126" s="12">
        <v>115918259</v>
      </c>
      <c r="F126" s="12">
        <v>-8641014</v>
      </c>
      <c r="G126" s="12">
        <v>4109303</v>
      </c>
      <c r="H126" s="12">
        <v>2.1030000000000002</v>
      </c>
      <c r="I126" s="12">
        <v>8</v>
      </c>
      <c r="J126" s="12">
        <v>0.23669499999999999</v>
      </c>
      <c r="K126" s="15">
        <v>0.62580000000000002</v>
      </c>
      <c r="L126" s="12">
        <f t="shared" si="2"/>
        <v>0.92545596289537091</v>
      </c>
      <c r="M126" s="15">
        <f t="shared" si="3"/>
        <v>-0.11176375268346617</v>
      </c>
    </row>
    <row r="127" spans="1:13" x14ac:dyDescent="0.2">
      <c r="A127" s="9" t="s">
        <v>172</v>
      </c>
      <c r="B127" s="12" t="s">
        <v>314</v>
      </c>
      <c r="C127" s="12">
        <v>0.284912</v>
      </c>
      <c r="D127" s="12">
        <v>56028319</v>
      </c>
      <c r="E127" s="12">
        <v>59461574</v>
      </c>
      <c r="F127" s="12">
        <v>-3433255</v>
      </c>
      <c r="G127" s="12">
        <v>2995835</v>
      </c>
      <c r="H127" s="12">
        <v>1.1459999999999999</v>
      </c>
      <c r="I127" s="12">
        <v>8</v>
      </c>
      <c r="J127" s="12">
        <v>0.48776599999999998</v>
      </c>
      <c r="K127" s="15">
        <v>0.31180000000000002</v>
      </c>
      <c r="L127" s="12">
        <f t="shared" si="2"/>
        <v>0.94226094654002934</v>
      </c>
      <c r="M127" s="15">
        <f t="shared" si="3"/>
        <v>-8.580144466100284E-2</v>
      </c>
    </row>
    <row r="128" spans="1:13" x14ac:dyDescent="0.2">
      <c r="A128" s="5" t="s">
        <v>173</v>
      </c>
      <c r="B128" s="12" t="s">
        <v>314</v>
      </c>
      <c r="C128" s="12">
        <v>0.84702599999999995</v>
      </c>
      <c r="D128" s="12">
        <v>4499974</v>
      </c>
      <c r="E128" s="12">
        <v>4375376</v>
      </c>
      <c r="F128" s="12">
        <v>124598</v>
      </c>
      <c r="G128" s="12">
        <v>625286</v>
      </c>
      <c r="H128" s="12">
        <v>0.1993</v>
      </c>
      <c r="I128" s="12">
        <v>8</v>
      </c>
      <c r="J128" s="12">
        <v>0.86749799999999999</v>
      </c>
      <c r="K128" s="15">
        <v>6.173E-2</v>
      </c>
      <c r="L128" s="12">
        <f t="shared" si="2"/>
        <v>1.0284770954541964</v>
      </c>
      <c r="M128" s="15">
        <f t="shared" si="3"/>
        <v>4.0509664895811662E-2</v>
      </c>
    </row>
    <row r="129" spans="1:13" x14ac:dyDescent="0.2">
      <c r="A129" s="5" t="s">
        <v>174</v>
      </c>
      <c r="B129" s="12" t="s">
        <v>314</v>
      </c>
      <c r="C129" s="12">
        <v>0.65487099999999998</v>
      </c>
      <c r="D129" s="12">
        <v>342913702</v>
      </c>
      <c r="E129" s="12">
        <v>329729506</v>
      </c>
      <c r="F129" s="12">
        <v>13184196</v>
      </c>
      <c r="G129" s="12">
        <v>28401627</v>
      </c>
      <c r="H129" s="12">
        <v>0.4642</v>
      </c>
      <c r="I129" s="12">
        <v>8</v>
      </c>
      <c r="J129" s="12">
        <v>0.80818000000000001</v>
      </c>
      <c r="K129" s="15">
        <v>9.2490000000000003E-2</v>
      </c>
      <c r="L129" s="12">
        <f t="shared" si="2"/>
        <v>1.0399848838520385</v>
      </c>
      <c r="M129" s="15">
        <f t="shared" si="3"/>
        <v>5.6562558991184848E-2</v>
      </c>
    </row>
    <row r="130" spans="1:13" x14ac:dyDescent="0.2">
      <c r="A130" s="5" t="s">
        <v>175</v>
      </c>
      <c r="B130" s="12" t="s">
        <v>314</v>
      </c>
      <c r="C130" s="12">
        <v>0.24604500000000001</v>
      </c>
      <c r="D130" s="12">
        <v>1651019342</v>
      </c>
      <c r="E130" s="12">
        <v>1487048705</v>
      </c>
      <c r="F130" s="12">
        <v>163970638</v>
      </c>
      <c r="G130" s="12">
        <v>131000752</v>
      </c>
      <c r="H130" s="12">
        <v>1.252</v>
      </c>
      <c r="I130" s="12">
        <v>8</v>
      </c>
      <c r="J130" s="12">
        <v>0.47023300000000001</v>
      </c>
      <c r="K130" s="15">
        <v>0.32769999999999999</v>
      </c>
      <c r="L130" s="12">
        <f t="shared" ref="L130:L193" si="4">D130/E130</f>
        <v>1.1102658147299889</v>
      </c>
      <c r="M130" s="15">
        <f t="shared" ref="M130:M193" si="5">LOG(L130,2)</f>
        <v>0.15090512133432699</v>
      </c>
    </row>
    <row r="131" spans="1:13" x14ac:dyDescent="0.2">
      <c r="A131" s="5" t="s">
        <v>176</v>
      </c>
      <c r="B131" s="12" t="s">
        <v>314</v>
      </c>
      <c r="C131" s="12">
        <v>0.24539</v>
      </c>
      <c r="D131" s="12">
        <v>481953903</v>
      </c>
      <c r="E131" s="12">
        <v>501942721</v>
      </c>
      <c r="F131" s="12">
        <v>-19988817</v>
      </c>
      <c r="G131" s="12">
        <v>15945467</v>
      </c>
      <c r="H131" s="12">
        <v>1.254</v>
      </c>
      <c r="I131" s="12">
        <v>8</v>
      </c>
      <c r="J131" s="12">
        <v>0.47023300000000001</v>
      </c>
      <c r="K131" s="15">
        <v>0.32769999999999999</v>
      </c>
      <c r="L131" s="12">
        <f t="shared" si="4"/>
        <v>0.96017709359311543</v>
      </c>
      <c r="M131" s="15">
        <f t="shared" si="5"/>
        <v>-5.862757604749453E-2</v>
      </c>
    </row>
    <row r="132" spans="1:13" x14ac:dyDescent="0.2">
      <c r="A132" s="9" t="s">
        <v>177</v>
      </c>
      <c r="B132" s="12" t="s">
        <v>314</v>
      </c>
      <c r="C132" s="12">
        <v>0.69526500000000002</v>
      </c>
      <c r="D132" s="12">
        <v>689357</v>
      </c>
      <c r="E132" s="12">
        <v>663148</v>
      </c>
      <c r="F132" s="12">
        <v>26210</v>
      </c>
      <c r="G132" s="12">
        <v>64528</v>
      </c>
      <c r="H132" s="12">
        <v>0.40620000000000001</v>
      </c>
      <c r="I132" s="12">
        <v>8</v>
      </c>
      <c r="J132" s="12">
        <v>0.812419</v>
      </c>
      <c r="K132" s="15">
        <v>9.0219999999999995E-2</v>
      </c>
      <c r="L132" s="12">
        <f t="shared" si="4"/>
        <v>1.039522097631298</v>
      </c>
      <c r="M132" s="15">
        <f t="shared" si="5"/>
        <v>5.5920426598630807E-2</v>
      </c>
    </row>
    <row r="133" spans="1:13" x14ac:dyDescent="0.2">
      <c r="A133" s="5" t="s">
        <v>178</v>
      </c>
      <c r="B133" s="12" t="s">
        <v>314</v>
      </c>
      <c r="C133" s="12">
        <v>1.0392999999999999E-2</v>
      </c>
      <c r="D133" s="12">
        <v>2008649</v>
      </c>
      <c r="E133" s="12">
        <v>1785628</v>
      </c>
      <c r="F133" s="12">
        <v>223021</v>
      </c>
      <c r="G133" s="12">
        <v>66985</v>
      </c>
      <c r="H133" s="12">
        <v>3.3290000000000002</v>
      </c>
      <c r="I133" s="12">
        <v>8</v>
      </c>
      <c r="J133" s="12">
        <v>6.1190000000000001E-2</v>
      </c>
      <c r="K133" s="15">
        <v>1.2130000000000001</v>
      </c>
      <c r="L133" s="12">
        <f t="shared" si="4"/>
        <v>1.1248977950614574</v>
      </c>
      <c r="M133" s="15">
        <f t="shared" si="5"/>
        <v>0.16979392832564469</v>
      </c>
    </row>
    <row r="134" spans="1:13" x14ac:dyDescent="0.2">
      <c r="A134" s="9" t="s">
        <v>179</v>
      </c>
      <c r="B134" s="12" t="s">
        <v>314</v>
      </c>
      <c r="C134" s="12">
        <v>0.29767399999999999</v>
      </c>
      <c r="D134" s="12">
        <v>11693249</v>
      </c>
      <c r="E134" s="12">
        <v>13187329</v>
      </c>
      <c r="F134" s="12">
        <v>-1494081</v>
      </c>
      <c r="G134" s="12">
        <v>1341329</v>
      </c>
      <c r="H134" s="12">
        <v>1.1140000000000001</v>
      </c>
      <c r="I134" s="12">
        <v>8</v>
      </c>
      <c r="J134" s="12">
        <v>0.50273800000000002</v>
      </c>
      <c r="K134" s="15">
        <v>0.29870000000000002</v>
      </c>
      <c r="L134" s="12">
        <f t="shared" si="4"/>
        <v>0.88670336502562419</v>
      </c>
      <c r="M134" s="15">
        <f t="shared" si="5"/>
        <v>-0.17347654434261287</v>
      </c>
    </row>
    <row r="135" spans="1:13" x14ac:dyDescent="0.2">
      <c r="A135" s="5" t="s">
        <v>180</v>
      </c>
      <c r="B135" s="12" t="s">
        <v>314</v>
      </c>
      <c r="C135" s="12">
        <v>0.75481299999999996</v>
      </c>
      <c r="D135" s="12">
        <v>82884008</v>
      </c>
      <c r="E135" s="12">
        <v>84485410</v>
      </c>
      <c r="F135" s="12">
        <v>-1601402</v>
      </c>
      <c r="G135" s="12">
        <v>4954482</v>
      </c>
      <c r="H135" s="12">
        <v>0.32319999999999999</v>
      </c>
      <c r="I135" s="12">
        <v>8</v>
      </c>
      <c r="J135" s="12">
        <v>0.818133</v>
      </c>
      <c r="K135" s="15">
        <v>8.7179999999999994E-2</v>
      </c>
      <c r="L135" s="12">
        <f t="shared" si="4"/>
        <v>0.98104522425824769</v>
      </c>
      <c r="M135" s="15">
        <f t="shared" si="5"/>
        <v>-2.7608451501716983E-2</v>
      </c>
    </row>
    <row r="136" spans="1:13" x14ac:dyDescent="0.2">
      <c r="A136" s="5" t="s">
        <v>181</v>
      </c>
      <c r="B136" s="12" t="s">
        <v>314</v>
      </c>
      <c r="C136" s="12">
        <v>0.25341200000000003</v>
      </c>
      <c r="D136" s="12">
        <v>69638017</v>
      </c>
      <c r="E136" s="12">
        <v>61679245</v>
      </c>
      <c r="F136" s="12">
        <v>7958773</v>
      </c>
      <c r="G136" s="12">
        <v>6467185</v>
      </c>
      <c r="H136" s="12">
        <v>1.2310000000000001</v>
      </c>
      <c r="I136" s="12">
        <v>8</v>
      </c>
      <c r="J136" s="12">
        <v>0.47087299999999999</v>
      </c>
      <c r="K136" s="15">
        <v>0.3271</v>
      </c>
      <c r="L136" s="12">
        <f t="shared" si="4"/>
        <v>1.1290348479460148</v>
      </c>
      <c r="M136" s="15">
        <f t="shared" si="5"/>
        <v>0.17509001594529655</v>
      </c>
    </row>
    <row r="137" spans="1:13" x14ac:dyDescent="0.2">
      <c r="A137" s="5" t="s">
        <v>182</v>
      </c>
      <c r="B137" s="12" t="s">
        <v>314</v>
      </c>
      <c r="C137" s="12">
        <v>0.443936</v>
      </c>
      <c r="D137" s="12">
        <v>95625345</v>
      </c>
      <c r="E137" s="12">
        <v>80200666</v>
      </c>
      <c r="F137" s="12">
        <v>15424679</v>
      </c>
      <c r="G137" s="12">
        <v>19154619</v>
      </c>
      <c r="H137" s="12">
        <v>0.80530000000000002</v>
      </c>
      <c r="I137" s="12">
        <v>8</v>
      </c>
      <c r="J137" s="12">
        <v>0.64470499999999997</v>
      </c>
      <c r="K137" s="15">
        <v>0.19059999999999999</v>
      </c>
      <c r="L137" s="12">
        <f t="shared" si="4"/>
        <v>1.1923260712074386</v>
      </c>
      <c r="M137" s="15">
        <f t="shared" si="5"/>
        <v>0.25377883058521045</v>
      </c>
    </row>
    <row r="138" spans="1:13" x14ac:dyDescent="0.2">
      <c r="A138" s="5" t="s">
        <v>183</v>
      </c>
      <c r="B138" s="12" t="s">
        <v>314</v>
      </c>
      <c r="C138" s="12">
        <v>0.18121399999999999</v>
      </c>
      <c r="D138" s="12">
        <v>2873181</v>
      </c>
      <c r="E138" s="12">
        <v>2554207</v>
      </c>
      <c r="F138" s="12">
        <v>318974</v>
      </c>
      <c r="G138" s="12">
        <v>217802</v>
      </c>
      <c r="H138" s="12">
        <v>1.4650000000000001</v>
      </c>
      <c r="I138" s="12">
        <v>8</v>
      </c>
      <c r="J138" s="12">
        <v>0.401314</v>
      </c>
      <c r="K138" s="15">
        <v>0.39650000000000002</v>
      </c>
      <c r="L138" s="12">
        <f t="shared" si="4"/>
        <v>1.1248818126330402</v>
      </c>
      <c r="M138" s="15">
        <f t="shared" si="5"/>
        <v>0.16977343052209065</v>
      </c>
    </row>
    <row r="139" spans="1:13" x14ac:dyDescent="0.2">
      <c r="A139" s="5" t="s">
        <v>184</v>
      </c>
      <c r="B139" s="12" t="s">
        <v>314</v>
      </c>
      <c r="C139" s="12">
        <v>0.70130499999999996</v>
      </c>
      <c r="D139" s="12">
        <v>12248648</v>
      </c>
      <c r="E139" s="12">
        <v>12537764</v>
      </c>
      <c r="F139" s="12">
        <v>-289116</v>
      </c>
      <c r="G139" s="12">
        <v>727106</v>
      </c>
      <c r="H139" s="12">
        <v>0.39760000000000001</v>
      </c>
      <c r="I139" s="12">
        <v>8</v>
      </c>
      <c r="J139" s="12">
        <v>0.812419</v>
      </c>
      <c r="K139" s="15">
        <v>9.0219999999999995E-2</v>
      </c>
      <c r="L139" s="12">
        <f t="shared" si="4"/>
        <v>0.97694038586146625</v>
      </c>
      <c r="M139" s="15">
        <f t="shared" si="5"/>
        <v>-3.3657565084739438E-2</v>
      </c>
    </row>
    <row r="140" spans="1:13" x14ac:dyDescent="0.2">
      <c r="A140" s="9" t="s">
        <v>185</v>
      </c>
      <c r="B140" s="12" t="s">
        <v>314</v>
      </c>
      <c r="C140" s="12">
        <v>7.9299999999999995E-2</v>
      </c>
      <c r="D140" s="12">
        <v>2612883</v>
      </c>
      <c r="E140" s="12">
        <v>4599003</v>
      </c>
      <c r="F140" s="12">
        <v>-1986120</v>
      </c>
      <c r="G140" s="12">
        <v>988207</v>
      </c>
      <c r="H140" s="12">
        <v>2.0099999999999998</v>
      </c>
      <c r="I140" s="12">
        <v>8</v>
      </c>
      <c r="J140" s="12">
        <v>0.24860099999999999</v>
      </c>
      <c r="K140" s="15">
        <v>0.60450000000000004</v>
      </c>
      <c r="L140" s="12">
        <f t="shared" si="4"/>
        <v>0.56814118190399088</v>
      </c>
      <c r="M140" s="15">
        <f t="shared" si="5"/>
        <v>-0.81567861388394802</v>
      </c>
    </row>
    <row r="141" spans="1:13" x14ac:dyDescent="0.2">
      <c r="A141" s="5" t="s">
        <v>186</v>
      </c>
      <c r="B141" s="12" t="s">
        <v>314</v>
      </c>
      <c r="C141" s="12">
        <v>0.87831300000000001</v>
      </c>
      <c r="D141" s="12">
        <v>46044967</v>
      </c>
      <c r="E141" s="12">
        <v>47100069</v>
      </c>
      <c r="F141" s="12">
        <v>-1055102</v>
      </c>
      <c r="G141" s="12">
        <v>6674602</v>
      </c>
      <c r="H141" s="12">
        <v>0.15809999999999999</v>
      </c>
      <c r="I141" s="12">
        <v>8</v>
      </c>
      <c r="J141" s="12">
        <v>0.88151999999999997</v>
      </c>
      <c r="K141" s="15">
        <v>5.4769999999999999E-2</v>
      </c>
      <c r="L141" s="12">
        <f t="shared" si="4"/>
        <v>0.97759871646897167</v>
      </c>
      <c r="M141" s="15">
        <f t="shared" si="5"/>
        <v>-3.2685703905295363E-2</v>
      </c>
    </row>
    <row r="142" spans="1:13" x14ac:dyDescent="0.2">
      <c r="A142" s="5" t="s">
        <v>187</v>
      </c>
      <c r="B142" s="12" t="s">
        <v>314</v>
      </c>
      <c r="C142" s="12">
        <v>7.6249999999999998E-3</v>
      </c>
      <c r="D142" s="12">
        <v>229155829</v>
      </c>
      <c r="E142" s="12">
        <v>156291851</v>
      </c>
      <c r="F142" s="12">
        <v>72863978</v>
      </c>
      <c r="G142" s="12">
        <v>20585560</v>
      </c>
      <c r="H142" s="12">
        <v>3.54</v>
      </c>
      <c r="I142" s="12">
        <v>8</v>
      </c>
      <c r="J142" s="12">
        <v>5.1125999999999998E-2</v>
      </c>
      <c r="K142" s="15">
        <v>1.2909999999999999</v>
      </c>
      <c r="L142" s="12">
        <f t="shared" si="4"/>
        <v>1.4662045879794463</v>
      </c>
      <c r="M142" s="15">
        <f t="shared" si="5"/>
        <v>0.5520864250746319</v>
      </c>
    </row>
    <row r="143" spans="1:13" x14ac:dyDescent="0.2">
      <c r="A143" s="5" t="s">
        <v>188</v>
      </c>
      <c r="B143" s="12" t="s">
        <v>314</v>
      </c>
      <c r="C143" s="12">
        <v>0.48716399999999999</v>
      </c>
      <c r="D143" s="12">
        <v>9899495</v>
      </c>
      <c r="E143" s="12">
        <v>9469009</v>
      </c>
      <c r="F143" s="12">
        <v>430486</v>
      </c>
      <c r="G143" s="12">
        <v>591035</v>
      </c>
      <c r="H143" s="12">
        <v>0.72840000000000005</v>
      </c>
      <c r="I143" s="12">
        <v>8</v>
      </c>
      <c r="J143" s="12">
        <v>0.68769899999999995</v>
      </c>
      <c r="K143" s="15">
        <v>0.16259999999999999</v>
      </c>
      <c r="L143" s="12">
        <f t="shared" si="4"/>
        <v>1.0454626244414806</v>
      </c>
      <c r="M143" s="15">
        <f t="shared" si="5"/>
        <v>6.4141486129530301E-2</v>
      </c>
    </row>
    <row r="144" spans="1:13" x14ac:dyDescent="0.2">
      <c r="A144" s="5" t="s">
        <v>189</v>
      </c>
      <c r="B144" s="12" t="s">
        <v>314</v>
      </c>
      <c r="C144" s="12">
        <v>7.6637999999999998E-2</v>
      </c>
      <c r="D144" s="12">
        <v>7021823</v>
      </c>
      <c r="E144" s="12">
        <v>8898470</v>
      </c>
      <c r="F144" s="12">
        <v>-1876648</v>
      </c>
      <c r="G144" s="12">
        <v>923619</v>
      </c>
      <c r="H144" s="12">
        <v>2.032</v>
      </c>
      <c r="I144" s="12">
        <v>8</v>
      </c>
      <c r="J144" s="12">
        <v>0.24521200000000001</v>
      </c>
      <c r="K144" s="15">
        <v>0.61050000000000004</v>
      </c>
      <c r="L144" s="12">
        <f t="shared" si="4"/>
        <v>0.78910453145315995</v>
      </c>
      <c r="M144" s="15">
        <f t="shared" si="5"/>
        <v>-0.34171167041534029</v>
      </c>
    </row>
    <row r="145" spans="1:13" x14ac:dyDescent="0.2">
      <c r="A145" s="5" t="s">
        <v>190</v>
      </c>
      <c r="B145" s="12" t="s">
        <v>314</v>
      </c>
      <c r="C145" s="12">
        <v>0.112072</v>
      </c>
      <c r="D145" s="12">
        <v>2679453</v>
      </c>
      <c r="E145" s="12">
        <v>3214670</v>
      </c>
      <c r="F145" s="12">
        <v>-535216</v>
      </c>
      <c r="G145" s="12">
        <v>299821</v>
      </c>
      <c r="H145" s="12">
        <v>1.7849999999999999</v>
      </c>
      <c r="I145" s="12">
        <v>8</v>
      </c>
      <c r="J145" s="12">
        <v>0.30396699999999999</v>
      </c>
      <c r="K145" s="15">
        <v>0.51719999999999999</v>
      </c>
      <c r="L145" s="12">
        <f t="shared" si="4"/>
        <v>0.83350794949403828</v>
      </c>
      <c r="M145" s="15">
        <f t="shared" si="5"/>
        <v>-0.26273213605847084</v>
      </c>
    </row>
    <row r="146" spans="1:13" x14ac:dyDescent="0.2">
      <c r="A146" s="5" t="s">
        <v>191</v>
      </c>
      <c r="B146" s="12" t="s">
        <v>314</v>
      </c>
      <c r="C146" s="12">
        <v>0.74203600000000003</v>
      </c>
      <c r="D146" s="12">
        <v>1252443020</v>
      </c>
      <c r="E146" s="12">
        <v>1203985334</v>
      </c>
      <c r="F146" s="12">
        <v>48457687</v>
      </c>
      <c r="G146" s="12">
        <v>142190951</v>
      </c>
      <c r="H146" s="12">
        <v>0.34079999999999999</v>
      </c>
      <c r="I146" s="12">
        <v>8</v>
      </c>
      <c r="J146" s="12">
        <v>0.81736699999999995</v>
      </c>
      <c r="K146" s="15">
        <v>8.7580000000000005E-2</v>
      </c>
      <c r="L146" s="12">
        <f t="shared" si="4"/>
        <v>1.04024773776854</v>
      </c>
      <c r="M146" s="15">
        <f t="shared" si="5"/>
        <v>5.6927150950653073E-2</v>
      </c>
    </row>
    <row r="147" spans="1:13" x14ac:dyDescent="0.2">
      <c r="A147" s="5" t="s">
        <v>192</v>
      </c>
      <c r="B147" s="12" t="s">
        <v>314</v>
      </c>
      <c r="C147" s="12">
        <v>0.71482599999999996</v>
      </c>
      <c r="D147" s="12">
        <v>1202082</v>
      </c>
      <c r="E147" s="12">
        <v>1169393</v>
      </c>
      <c r="F147" s="12">
        <v>32689</v>
      </c>
      <c r="G147" s="12">
        <v>86338</v>
      </c>
      <c r="H147" s="12">
        <v>0.37859999999999999</v>
      </c>
      <c r="I147" s="12">
        <v>8</v>
      </c>
      <c r="J147" s="12">
        <v>0.812419</v>
      </c>
      <c r="K147" s="15">
        <v>9.0219999999999995E-2</v>
      </c>
      <c r="L147" s="12">
        <f t="shared" si="4"/>
        <v>1.027953818776066</v>
      </c>
      <c r="M147" s="15">
        <f t="shared" si="5"/>
        <v>3.9775452353468202E-2</v>
      </c>
    </row>
    <row r="148" spans="1:13" x14ac:dyDescent="0.2">
      <c r="A148" s="5" t="s">
        <v>193</v>
      </c>
      <c r="B148" s="12" t="s">
        <v>314</v>
      </c>
      <c r="C148" s="12">
        <v>0.19684399999999999</v>
      </c>
      <c r="D148" s="12">
        <v>210947</v>
      </c>
      <c r="E148" s="12">
        <v>249345</v>
      </c>
      <c r="F148" s="12">
        <v>-38398</v>
      </c>
      <c r="G148" s="12">
        <v>27275</v>
      </c>
      <c r="H148" s="12">
        <v>1.4079999999999999</v>
      </c>
      <c r="I148" s="12">
        <v>8</v>
      </c>
      <c r="J148" s="12">
        <v>0.42525600000000002</v>
      </c>
      <c r="K148" s="15">
        <v>0.37130000000000002</v>
      </c>
      <c r="L148" s="12">
        <f t="shared" si="4"/>
        <v>0.84600453187350855</v>
      </c>
      <c r="M148" s="15">
        <f t="shared" si="5"/>
        <v>-0.24126270329872712</v>
      </c>
    </row>
    <row r="149" spans="1:13" x14ac:dyDescent="0.2">
      <c r="A149" s="5" t="s">
        <v>194</v>
      </c>
      <c r="B149" s="12" t="s">
        <v>314</v>
      </c>
      <c r="C149" s="12">
        <v>0.88261900000000004</v>
      </c>
      <c r="D149" s="12">
        <v>37779899</v>
      </c>
      <c r="E149" s="12">
        <v>38677457</v>
      </c>
      <c r="F149" s="12">
        <v>-897558</v>
      </c>
      <c r="G149" s="12">
        <v>5888159</v>
      </c>
      <c r="H149" s="12">
        <v>0.15240000000000001</v>
      </c>
      <c r="I149" s="12">
        <v>8</v>
      </c>
      <c r="J149" s="12">
        <v>0.88151999999999997</v>
      </c>
      <c r="K149" s="15">
        <v>5.4769999999999999E-2</v>
      </c>
      <c r="L149" s="12">
        <f t="shared" si="4"/>
        <v>0.97679376904226145</v>
      </c>
      <c r="M149" s="15">
        <f t="shared" si="5"/>
        <v>-3.3874097470011869E-2</v>
      </c>
    </row>
    <row r="150" spans="1:13" x14ac:dyDescent="0.2">
      <c r="A150" s="5" t="s">
        <v>195</v>
      </c>
      <c r="B150" s="12" t="s">
        <v>314</v>
      </c>
      <c r="C150" s="12">
        <v>0.64005900000000004</v>
      </c>
      <c r="D150" s="12">
        <v>4832449</v>
      </c>
      <c r="E150" s="12">
        <v>4592778</v>
      </c>
      <c r="F150" s="12">
        <v>239671</v>
      </c>
      <c r="G150" s="12">
        <v>493240</v>
      </c>
      <c r="H150" s="12">
        <v>0.4859</v>
      </c>
      <c r="I150" s="12">
        <v>8</v>
      </c>
      <c r="J150" s="12">
        <v>0.80818000000000001</v>
      </c>
      <c r="K150" s="15">
        <v>9.2490000000000003E-2</v>
      </c>
      <c r="L150" s="12">
        <f t="shared" si="4"/>
        <v>1.0521843206878276</v>
      </c>
      <c r="M150" s="15">
        <f t="shared" si="5"/>
        <v>7.3387456768255574E-2</v>
      </c>
    </row>
    <row r="151" spans="1:13" x14ac:dyDescent="0.2">
      <c r="A151" s="5" t="s">
        <v>196</v>
      </c>
      <c r="B151" s="12" t="s">
        <v>314</v>
      </c>
      <c r="C151" s="12">
        <v>6.8001000000000006E-2</v>
      </c>
      <c r="D151" s="12">
        <v>1384089</v>
      </c>
      <c r="E151" s="12">
        <v>1557592</v>
      </c>
      <c r="F151" s="12">
        <v>-173502</v>
      </c>
      <c r="G151" s="12">
        <v>82276</v>
      </c>
      <c r="H151" s="12">
        <v>2.109</v>
      </c>
      <c r="I151" s="12">
        <v>8</v>
      </c>
      <c r="J151" s="12">
        <v>0.23669499999999999</v>
      </c>
      <c r="K151" s="15">
        <v>0.62580000000000002</v>
      </c>
      <c r="L151" s="12">
        <f t="shared" si="4"/>
        <v>0.88860818494188465</v>
      </c>
      <c r="M151" s="15">
        <f t="shared" si="5"/>
        <v>-0.17038066485985567</v>
      </c>
    </row>
    <row r="152" spans="1:13" x14ac:dyDescent="0.2">
      <c r="A152" s="9" t="s">
        <v>197</v>
      </c>
      <c r="B152" s="12" t="s">
        <v>312</v>
      </c>
      <c r="C152" s="12">
        <v>1.02E-4</v>
      </c>
      <c r="D152" s="12">
        <v>329523659</v>
      </c>
      <c r="E152" s="12">
        <v>397224366</v>
      </c>
      <c r="F152" s="12">
        <v>-67700707</v>
      </c>
      <c r="G152" s="12">
        <v>9532456</v>
      </c>
      <c r="H152" s="12">
        <v>7.1020000000000003</v>
      </c>
      <c r="I152" s="12">
        <v>8</v>
      </c>
      <c r="J152" s="12">
        <v>3.4550000000000002E-3</v>
      </c>
      <c r="K152" s="15">
        <v>2.4620000000000002</v>
      </c>
      <c r="L152" s="12">
        <f t="shared" si="4"/>
        <v>0.82956557352778304</v>
      </c>
      <c r="M152" s="15">
        <f t="shared" si="5"/>
        <v>-0.26957207047019394</v>
      </c>
    </row>
    <row r="153" spans="1:13" x14ac:dyDescent="0.2">
      <c r="A153" s="9" t="s">
        <v>198</v>
      </c>
      <c r="B153" s="12" t="s">
        <v>314</v>
      </c>
      <c r="C153" s="12">
        <v>8.3500000000000002E-4</v>
      </c>
      <c r="D153" s="12">
        <v>2944175</v>
      </c>
      <c r="E153" s="12">
        <v>3497734</v>
      </c>
      <c r="F153" s="12">
        <v>-553559</v>
      </c>
      <c r="G153" s="12">
        <v>106701</v>
      </c>
      <c r="H153" s="12">
        <v>5.1879999999999997</v>
      </c>
      <c r="I153" s="12">
        <v>8</v>
      </c>
      <c r="J153" s="12">
        <v>1.1851E-2</v>
      </c>
      <c r="K153" s="15">
        <v>1.9259999999999999</v>
      </c>
      <c r="L153" s="12">
        <f t="shared" si="4"/>
        <v>0.84173782225863947</v>
      </c>
      <c r="M153" s="15">
        <f t="shared" si="5"/>
        <v>-0.24855715070157078</v>
      </c>
    </row>
    <row r="154" spans="1:13" x14ac:dyDescent="0.2">
      <c r="A154" s="9" t="s">
        <v>199</v>
      </c>
      <c r="B154" s="12" t="s">
        <v>314</v>
      </c>
      <c r="C154" s="12">
        <v>0.199072</v>
      </c>
      <c r="D154" s="12">
        <v>1457051</v>
      </c>
      <c r="E154" s="12">
        <v>1572066</v>
      </c>
      <c r="F154" s="12">
        <v>-115015</v>
      </c>
      <c r="G154" s="12">
        <v>82152</v>
      </c>
      <c r="H154" s="12">
        <v>1.4</v>
      </c>
      <c r="I154" s="12">
        <v>8</v>
      </c>
      <c r="J154" s="12">
        <v>0.42525600000000002</v>
      </c>
      <c r="K154" s="15">
        <v>0.37130000000000002</v>
      </c>
      <c r="L154" s="12">
        <f t="shared" si="4"/>
        <v>0.92683831340414458</v>
      </c>
      <c r="M154" s="15">
        <f t="shared" si="5"/>
        <v>-0.10961041169489899</v>
      </c>
    </row>
    <row r="155" spans="1:13" x14ac:dyDescent="0.2">
      <c r="A155" s="5" t="s">
        <v>200</v>
      </c>
      <c r="B155" s="12" t="s">
        <v>314</v>
      </c>
      <c r="C155" s="12">
        <v>3.3086999999999998E-2</v>
      </c>
      <c r="D155" s="12">
        <v>127490</v>
      </c>
      <c r="E155" s="12">
        <v>160121</v>
      </c>
      <c r="F155" s="12">
        <v>-32631</v>
      </c>
      <c r="G155" s="12">
        <v>12693</v>
      </c>
      <c r="H155" s="12">
        <v>2.5710000000000002</v>
      </c>
      <c r="I155" s="12">
        <v>8</v>
      </c>
      <c r="J155" s="12">
        <v>0.13770299999999999</v>
      </c>
      <c r="K155" s="15">
        <v>0.86109999999999998</v>
      </c>
      <c r="L155" s="12">
        <f t="shared" si="4"/>
        <v>0.79621036591077998</v>
      </c>
      <c r="M155" s="15">
        <f t="shared" si="5"/>
        <v>-0.32877844080207486</v>
      </c>
    </row>
    <row r="156" spans="1:13" x14ac:dyDescent="0.2">
      <c r="A156" s="5" t="s">
        <v>201</v>
      </c>
      <c r="B156" s="12" t="s">
        <v>314</v>
      </c>
      <c r="C156" s="12">
        <v>0.66625699999999999</v>
      </c>
      <c r="D156" s="12">
        <v>12658875</v>
      </c>
      <c r="E156" s="12">
        <v>13124281</v>
      </c>
      <c r="F156" s="12">
        <v>-465406</v>
      </c>
      <c r="G156" s="12">
        <v>1039591</v>
      </c>
      <c r="H156" s="12">
        <v>0.44769999999999999</v>
      </c>
      <c r="I156" s="12">
        <v>8</v>
      </c>
      <c r="J156" s="12">
        <v>0.80818000000000001</v>
      </c>
      <c r="K156" s="15">
        <v>9.2490000000000003E-2</v>
      </c>
      <c r="L156" s="12">
        <f t="shared" si="4"/>
        <v>0.96453855262623533</v>
      </c>
      <c r="M156" s="15">
        <f t="shared" si="5"/>
        <v>-5.208919090939805E-2</v>
      </c>
    </row>
    <row r="157" spans="1:13" x14ac:dyDescent="0.2">
      <c r="A157" s="9" t="s">
        <v>202</v>
      </c>
      <c r="B157" s="12" t="s">
        <v>314</v>
      </c>
      <c r="C157" s="12">
        <v>0.16642599999999999</v>
      </c>
      <c r="D157" s="12">
        <v>593795883</v>
      </c>
      <c r="E157" s="12">
        <v>514508618</v>
      </c>
      <c r="F157" s="12">
        <v>79287265</v>
      </c>
      <c r="G157" s="12">
        <v>52083094</v>
      </c>
      <c r="H157" s="12">
        <v>1.522</v>
      </c>
      <c r="I157" s="12">
        <v>8</v>
      </c>
      <c r="J157" s="12">
        <v>0.38419300000000001</v>
      </c>
      <c r="K157" s="15">
        <v>0.41549999999999998</v>
      </c>
      <c r="L157" s="12">
        <f t="shared" si="4"/>
        <v>1.154102890070541</v>
      </c>
      <c r="M157" s="15">
        <f t="shared" si="5"/>
        <v>0.20677184822736927</v>
      </c>
    </row>
    <row r="158" spans="1:13" x14ac:dyDescent="0.2">
      <c r="A158" s="9" t="s">
        <v>203</v>
      </c>
      <c r="B158" s="12" t="s">
        <v>314</v>
      </c>
      <c r="C158" s="12">
        <v>0.106764</v>
      </c>
      <c r="D158" s="12">
        <v>17236186</v>
      </c>
      <c r="E158" s="12">
        <v>19618620</v>
      </c>
      <c r="F158" s="12">
        <v>-2382433</v>
      </c>
      <c r="G158" s="12">
        <v>1311292</v>
      </c>
      <c r="H158" s="12">
        <v>1.8169999999999999</v>
      </c>
      <c r="I158" s="12">
        <v>8</v>
      </c>
      <c r="J158" s="12">
        <v>0.29622799999999999</v>
      </c>
      <c r="K158" s="15">
        <v>0.52839999999999998</v>
      </c>
      <c r="L158" s="12">
        <f t="shared" si="4"/>
        <v>0.87856261041806205</v>
      </c>
      <c r="M158" s="15">
        <f t="shared" si="5"/>
        <v>-0.18678299189675676</v>
      </c>
    </row>
    <row r="159" spans="1:13" x14ac:dyDescent="0.2">
      <c r="A159" s="9" t="s">
        <v>204</v>
      </c>
      <c r="B159" s="12" t="s">
        <v>314</v>
      </c>
      <c r="C159" s="12">
        <v>1.8599999999999998E-2</v>
      </c>
      <c r="D159" s="12">
        <v>7359085</v>
      </c>
      <c r="E159" s="12">
        <v>10696956</v>
      </c>
      <c r="F159" s="12">
        <v>-3337870</v>
      </c>
      <c r="G159" s="12">
        <v>1133845</v>
      </c>
      <c r="H159" s="12">
        <v>2.944</v>
      </c>
      <c r="I159" s="12">
        <v>8</v>
      </c>
      <c r="J159" s="12">
        <v>8.9912000000000006E-2</v>
      </c>
      <c r="K159" s="15">
        <v>1.046</v>
      </c>
      <c r="L159" s="12">
        <f t="shared" si="4"/>
        <v>0.68796066843688986</v>
      </c>
      <c r="M159" s="15">
        <f t="shared" si="5"/>
        <v>-0.53960200826386295</v>
      </c>
    </row>
    <row r="160" spans="1:13" x14ac:dyDescent="0.2">
      <c r="A160" s="9" t="s">
        <v>205</v>
      </c>
      <c r="B160" s="12" t="s">
        <v>314</v>
      </c>
      <c r="C160" s="12">
        <v>0.96831400000000001</v>
      </c>
      <c r="D160" s="12">
        <v>388374091</v>
      </c>
      <c r="E160" s="12">
        <v>386896789</v>
      </c>
      <c r="F160" s="12">
        <v>1477302</v>
      </c>
      <c r="G160" s="12">
        <v>36046736</v>
      </c>
      <c r="H160" s="12">
        <v>4.0980000000000003E-2</v>
      </c>
      <c r="I160" s="12">
        <v>8</v>
      </c>
      <c r="J160" s="12">
        <v>0.92387900000000001</v>
      </c>
      <c r="K160" s="15">
        <v>3.4389999999999997E-2</v>
      </c>
      <c r="L160" s="12">
        <f t="shared" si="4"/>
        <v>1.0038183361609652</v>
      </c>
      <c r="M160" s="15">
        <f t="shared" si="5"/>
        <v>5.4982043151468535E-3</v>
      </c>
    </row>
    <row r="161" spans="1:13" x14ac:dyDescent="0.2">
      <c r="A161" s="9" t="s">
        <v>206</v>
      </c>
      <c r="B161" s="12" t="s">
        <v>314</v>
      </c>
      <c r="C161" s="12">
        <v>8.2489999999999994E-3</v>
      </c>
      <c r="D161" s="12">
        <v>805154928</v>
      </c>
      <c r="E161" s="12">
        <v>692192488</v>
      </c>
      <c r="F161" s="12">
        <v>112962439</v>
      </c>
      <c r="G161" s="12">
        <v>32406720</v>
      </c>
      <c r="H161" s="12">
        <v>3.4860000000000002</v>
      </c>
      <c r="I161" s="12">
        <v>8</v>
      </c>
      <c r="J161" s="12">
        <v>5.2402999999999998E-2</v>
      </c>
      <c r="K161" s="15">
        <v>1.2809999999999999</v>
      </c>
      <c r="L161" s="12">
        <f t="shared" si="4"/>
        <v>1.1631951255732207</v>
      </c>
      <c r="M161" s="15">
        <f t="shared" si="5"/>
        <v>0.21809312869779604</v>
      </c>
    </row>
    <row r="162" spans="1:13" x14ac:dyDescent="0.2">
      <c r="A162" s="9" t="s">
        <v>207</v>
      </c>
      <c r="B162" s="12" t="s">
        <v>314</v>
      </c>
      <c r="C162" s="12">
        <v>9.0729000000000004E-2</v>
      </c>
      <c r="D162" s="12">
        <v>38214530</v>
      </c>
      <c r="E162" s="12">
        <v>34463406</v>
      </c>
      <c r="F162" s="12">
        <v>3751124</v>
      </c>
      <c r="G162" s="12">
        <v>1950908</v>
      </c>
      <c r="H162" s="12">
        <v>1.923</v>
      </c>
      <c r="I162" s="12">
        <v>8</v>
      </c>
      <c r="J162" s="12">
        <v>0.27038299999999998</v>
      </c>
      <c r="K162" s="15">
        <v>0.56799999999999995</v>
      </c>
      <c r="L162" s="12">
        <f t="shared" si="4"/>
        <v>1.1088436819042204</v>
      </c>
      <c r="M162" s="15">
        <f t="shared" si="5"/>
        <v>0.14905599738689626</v>
      </c>
    </row>
    <row r="163" spans="1:13" x14ac:dyDescent="0.2">
      <c r="A163" s="5" t="s">
        <v>208</v>
      </c>
      <c r="B163" s="12" t="s">
        <v>314</v>
      </c>
      <c r="C163" s="12">
        <v>0.573654</v>
      </c>
      <c r="D163" s="12">
        <v>21267144</v>
      </c>
      <c r="E163" s="12">
        <v>22849961</v>
      </c>
      <c r="F163" s="12">
        <v>-1582816</v>
      </c>
      <c r="G163" s="12">
        <v>2698330</v>
      </c>
      <c r="H163" s="12">
        <v>0.58660000000000001</v>
      </c>
      <c r="I163" s="12">
        <v>8</v>
      </c>
      <c r="J163" s="12">
        <v>0.76505100000000004</v>
      </c>
      <c r="K163" s="15">
        <v>0.1163</v>
      </c>
      <c r="L163" s="12">
        <f t="shared" si="4"/>
        <v>0.93072999118029132</v>
      </c>
      <c r="M163" s="15">
        <f t="shared" si="5"/>
        <v>-0.10356539851404206</v>
      </c>
    </row>
    <row r="164" spans="1:13" x14ac:dyDescent="0.2">
      <c r="A164" s="5" t="s">
        <v>209</v>
      </c>
      <c r="B164" s="12" t="s">
        <v>314</v>
      </c>
      <c r="C164" s="12">
        <v>0.63751899999999995</v>
      </c>
      <c r="D164" s="12">
        <v>235019000</v>
      </c>
      <c r="E164" s="12">
        <v>230061437</v>
      </c>
      <c r="F164" s="12">
        <v>4957563</v>
      </c>
      <c r="G164" s="12">
        <v>10124532</v>
      </c>
      <c r="H164" s="12">
        <v>0.48970000000000002</v>
      </c>
      <c r="I164" s="12">
        <v>8</v>
      </c>
      <c r="J164" s="12">
        <v>0.80818000000000001</v>
      </c>
      <c r="K164" s="15">
        <v>9.2490000000000003E-2</v>
      </c>
      <c r="L164" s="12">
        <f t="shared" si="4"/>
        <v>1.021548865662349</v>
      </c>
      <c r="M164" s="15">
        <f t="shared" si="5"/>
        <v>3.0758216858782366E-2</v>
      </c>
    </row>
    <row r="165" spans="1:13" x14ac:dyDescent="0.2">
      <c r="A165" s="5" t="s">
        <v>210</v>
      </c>
      <c r="B165" s="12" t="s">
        <v>314</v>
      </c>
      <c r="C165" s="12">
        <v>1.8713E-2</v>
      </c>
      <c r="D165" s="12">
        <v>1589937</v>
      </c>
      <c r="E165" s="12">
        <v>1757637</v>
      </c>
      <c r="F165" s="12">
        <v>-167700</v>
      </c>
      <c r="G165" s="12">
        <v>57043</v>
      </c>
      <c r="H165" s="12">
        <v>2.94</v>
      </c>
      <c r="I165" s="12">
        <v>8</v>
      </c>
      <c r="J165" s="12">
        <v>8.9912000000000006E-2</v>
      </c>
      <c r="K165" s="15">
        <v>1.046</v>
      </c>
      <c r="L165" s="12">
        <f t="shared" si="4"/>
        <v>0.9045878073800222</v>
      </c>
      <c r="M165" s="15">
        <f t="shared" si="5"/>
        <v>-0.1446675443645595</v>
      </c>
    </row>
    <row r="166" spans="1:13" x14ac:dyDescent="0.2">
      <c r="A166" s="9" t="s">
        <v>211</v>
      </c>
      <c r="B166" s="12" t="s">
        <v>314</v>
      </c>
      <c r="C166" s="12">
        <v>1.5492000000000001E-2</v>
      </c>
      <c r="D166" s="12">
        <v>7288260</v>
      </c>
      <c r="E166" s="12">
        <v>5736890</v>
      </c>
      <c r="F166" s="12">
        <v>1551371</v>
      </c>
      <c r="G166" s="12">
        <v>506350</v>
      </c>
      <c r="H166" s="12">
        <v>3.0640000000000001</v>
      </c>
      <c r="I166" s="12">
        <v>8</v>
      </c>
      <c r="J166" s="12">
        <v>8.1296999999999994E-2</v>
      </c>
      <c r="K166" s="15">
        <v>1.0900000000000001</v>
      </c>
      <c r="L166" s="12">
        <f t="shared" si="4"/>
        <v>1.2704200359428193</v>
      </c>
      <c r="M166" s="15">
        <f t="shared" si="5"/>
        <v>0.34530557068498013</v>
      </c>
    </row>
    <row r="167" spans="1:13" x14ac:dyDescent="0.2">
      <c r="A167" s="5" t="s">
        <v>212</v>
      </c>
      <c r="B167" s="12" t="s">
        <v>314</v>
      </c>
      <c r="C167" s="12">
        <v>0.98380599999999996</v>
      </c>
      <c r="D167" s="12">
        <v>65118841</v>
      </c>
      <c r="E167" s="12">
        <v>65016534</v>
      </c>
      <c r="F167" s="12">
        <v>102306</v>
      </c>
      <c r="G167" s="12">
        <v>4885666</v>
      </c>
      <c r="H167" s="12">
        <v>2.094E-2</v>
      </c>
      <c r="I167" s="12">
        <v>8</v>
      </c>
      <c r="J167" s="12">
        <v>0.93496500000000005</v>
      </c>
      <c r="K167" s="15">
        <v>2.92E-2</v>
      </c>
      <c r="L167" s="12">
        <f t="shared" si="4"/>
        <v>1.0015735535825394</v>
      </c>
      <c r="M167" s="15">
        <f t="shared" si="5"/>
        <v>2.268373713997191E-3</v>
      </c>
    </row>
    <row r="168" spans="1:13" x14ac:dyDescent="0.2">
      <c r="A168" s="5" t="s">
        <v>213</v>
      </c>
      <c r="B168" s="12" t="s">
        <v>314</v>
      </c>
      <c r="C168" s="12">
        <v>0.352995</v>
      </c>
      <c r="D168" s="12">
        <v>103334511</v>
      </c>
      <c r="E168" s="12">
        <v>115011202</v>
      </c>
      <c r="F168" s="12">
        <v>-11676691</v>
      </c>
      <c r="G168" s="12">
        <v>11842055</v>
      </c>
      <c r="H168" s="12">
        <v>0.98599999999999999</v>
      </c>
      <c r="I168" s="12">
        <v>8</v>
      </c>
      <c r="J168" s="12">
        <v>0.54973799999999995</v>
      </c>
      <c r="K168" s="15">
        <v>0.25979999999999998</v>
      </c>
      <c r="L168" s="12">
        <f t="shared" si="4"/>
        <v>0.8984734460909295</v>
      </c>
      <c r="M168" s="15">
        <f t="shared" si="5"/>
        <v>-0.15445222861350377</v>
      </c>
    </row>
    <row r="169" spans="1:13" x14ac:dyDescent="0.2">
      <c r="A169" s="5" t="s">
        <v>214</v>
      </c>
      <c r="B169" s="12" t="s">
        <v>312</v>
      </c>
      <c r="C169" s="12">
        <v>3.8699999999999997E-4</v>
      </c>
      <c r="D169" s="12">
        <v>7422102</v>
      </c>
      <c r="E169" s="12">
        <v>6022017</v>
      </c>
      <c r="F169" s="12">
        <v>1400085</v>
      </c>
      <c r="G169" s="12">
        <v>239750</v>
      </c>
      <c r="H169" s="12">
        <v>5.84</v>
      </c>
      <c r="I169" s="12">
        <v>8</v>
      </c>
      <c r="J169" s="12">
        <v>7.1900000000000002E-3</v>
      </c>
      <c r="K169" s="15">
        <v>2.1429999999999998</v>
      </c>
      <c r="L169" s="12">
        <f t="shared" si="4"/>
        <v>1.2324943619388653</v>
      </c>
      <c r="M169" s="15">
        <f t="shared" si="5"/>
        <v>0.30158104699146776</v>
      </c>
    </row>
    <row r="170" spans="1:13" x14ac:dyDescent="0.2">
      <c r="A170" s="5" t="s">
        <v>215</v>
      </c>
      <c r="B170" s="12" t="s">
        <v>314</v>
      </c>
      <c r="C170" s="12">
        <v>5.0300999999999998E-2</v>
      </c>
      <c r="D170" s="12">
        <v>2197403</v>
      </c>
      <c r="E170" s="12">
        <v>1876196</v>
      </c>
      <c r="F170" s="12">
        <v>321207</v>
      </c>
      <c r="G170" s="12">
        <v>139524</v>
      </c>
      <c r="H170" s="12">
        <v>2.302</v>
      </c>
      <c r="I170" s="12">
        <v>8</v>
      </c>
      <c r="J170" s="12">
        <v>0.19583999999999999</v>
      </c>
      <c r="K170" s="15">
        <v>0.70809999999999995</v>
      </c>
      <c r="L170" s="12">
        <f t="shared" si="4"/>
        <v>1.1712011964634825</v>
      </c>
      <c r="M170" s="15">
        <f t="shared" si="5"/>
        <v>0.22798893254867364</v>
      </c>
    </row>
    <row r="171" spans="1:13" x14ac:dyDescent="0.2">
      <c r="A171" s="5" t="s">
        <v>216</v>
      </c>
      <c r="B171" s="12" t="s">
        <v>314</v>
      </c>
      <c r="C171" s="12">
        <v>0.87772399999999995</v>
      </c>
      <c r="D171" s="12">
        <v>20655048</v>
      </c>
      <c r="E171" s="12">
        <v>20504021</v>
      </c>
      <c r="F171" s="12">
        <v>151027</v>
      </c>
      <c r="G171" s="12">
        <v>950752</v>
      </c>
      <c r="H171" s="12">
        <v>0.15890000000000001</v>
      </c>
      <c r="I171" s="12">
        <v>8</v>
      </c>
      <c r="J171" s="12">
        <v>0.88151999999999997</v>
      </c>
      <c r="K171" s="15">
        <v>5.4769999999999999E-2</v>
      </c>
      <c r="L171" s="12">
        <f t="shared" si="4"/>
        <v>1.0073657259715059</v>
      </c>
      <c r="M171" s="15">
        <f t="shared" si="5"/>
        <v>1.0587551522566754E-2</v>
      </c>
    </row>
    <row r="172" spans="1:13" x14ac:dyDescent="0.2">
      <c r="A172" s="5" t="s">
        <v>217</v>
      </c>
      <c r="B172" s="12" t="s">
        <v>314</v>
      </c>
      <c r="C172" s="12">
        <v>0.13822400000000001</v>
      </c>
      <c r="D172" s="12">
        <v>10271166</v>
      </c>
      <c r="E172" s="12">
        <v>12102493</v>
      </c>
      <c r="F172" s="12">
        <v>-1831328</v>
      </c>
      <c r="G172" s="12">
        <v>1112083</v>
      </c>
      <c r="H172" s="12">
        <v>1.647</v>
      </c>
      <c r="I172" s="12">
        <v>8</v>
      </c>
      <c r="J172" s="12">
        <v>0.348298</v>
      </c>
      <c r="K172" s="15">
        <v>0.45800000000000002</v>
      </c>
      <c r="L172" s="12">
        <f t="shared" si="4"/>
        <v>0.84868183770071171</v>
      </c>
      <c r="M172" s="15">
        <f t="shared" si="5"/>
        <v>-0.2367042916390496</v>
      </c>
    </row>
    <row r="173" spans="1:13" x14ac:dyDescent="0.2">
      <c r="A173" s="5" t="s">
        <v>218</v>
      </c>
      <c r="B173" s="12" t="s">
        <v>312</v>
      </c>
      <c r="C173" s="12">
        <v>5.1999999999999995E-4</v>
      </c>
      <c r="D173" s="12">
        <v>237909</v>
      </c>
      <c r="E173" s="12">
        <v>452489</v>
      </c>
      <c r="F173" s="12">
        <v>-214580</v>
      </c>
      <c r="G173" s="12">
        <v>38430</v>
      </c>
      <c r="H173" s="12">
        <v>5.5839999999999996</v>
      </c>
      <c r="I173" s="12">
        <v>8</v>
      </c>
      <c r="J173" s="12">
        <v>8.9680000000000003E-3</v>
      </c>
      <c r="K173" s="15">
        <v>2.0470000000000002</v>
      </c>
      <c r="L173" s="12">
        <f t="shared" si="4"/>
        <v>0.52577852721281626</v>
      </c>
      <c r="M173" s="15">
        <f t="shared" si="5"/>
        <v>-0.92747287137217937</v>
      </c>
    </row>
    <row r="174" spans="1:13" x14ac:dyDescent="0.2">
      <c r="A174" s="5" t="s">
        <v>219</v>
      </c>
      <c r="B174" s="12" t="s">
        <v>314</v>
      </c>
      <c r="C174" s="12">
        <v>0.228968</v>
      </c>
      <c r="D174" s="12">
        <v>226676</v>
      </c>
      <c r="E174" s="12">
        <v>192279</v>
      </c>
      <c r="F174" s="12">
        <v>34397</v>
      </c>
      <c r="G174" s="12">
        <v>26407</v>
      </c>
      <c r="H174" s="12">
        <v>1.3029999999999999</v>
      </c>
      <c r="I174" s="12">
        <v>8</v>
      </c>
      <c r="J174" s="12">
        <v>0.46233200000000002</v>
      </c>
      <c r="K174" s="15">
        <v>0.33500000000000002</v>
      </c>
      <c r="L174" s="12">
        <f t="shared" si="4"/>
        <v>1.1788910905507102</v>
      </c>
      <c r="M174" s="15">
        <f t="shared" si="5"/>
        <v>0.23743044403445041</v>
      </c>
    </row>
    <row r="175" spans="1:13" x14ac:dyDescent="0.2">
      <c r="A175" s="5" t="s">
        <v>220</v>
      </c>
      <c r="B175" s="12" t="s">
        <v>314</v>
      </c>
      <c r="C175" s="12">
        <v>0.16237699999999999</v>
      </c>
      <c r="D175" s="12">
        <v>8689071</v>
      </c>
      <c r="E175" s="12">
        <v>7985344</v>
      </c>
      <c r="F175" s="12">
        <v>703728</v>
      </c>
      <c r="G175" s="12">
        <v>457277</v>
      </c>
      <c r="H175" s="12">
        <v>1.5389999999999999</v>
      </c>
      <c r="I175" s="12">
        <v>8</v>
      </c>
      <c r="J175" s="12">
        <v>0.38419300000000001</v>
      </c>
      <c r="K175" s="15">
        <v>0.41549999999999998</v>
      </c>
      <c r="L175" s="12">
        <f t="shared" si="4"/>
        <v>1.0881273242580407</v>
      </c>
      <c r="M175" s="15">
        <f t="shared" si="5"/>
        <v>0.12184737950024116</v>
      </c>
    </row>
    <row r="176" spans="1:13" x14ac:dyDescent="0.2">
      <c r="A176" s="5" t="s">
        <v>221</v>
      </c>
      <c r="B176" s="12" t="s">
        <v>314</v>
      </c>
      <c r="C176" s="12">
        <v>0.179205</v>
      </c>
      <c r="D176" s="12">
        <v>79617503</v>
      </c>
      <c r="E176" s="12">
        <v>73603141</v>
      </c>
      <c r="F176" s="12">
        <v>6014363</v>
      </c>
      <c r="G176" s="12">
        <v>4085536</v>
      </c>
      <c r="H176" s="12">
        <v>1.472</v>
      </c>
      <c r="I176" s="12">
        <v>8</v>
      </c>
      <c r="J176" s="12">
        <v>0.40054000000000001</v>
      </c>
      <c r="K176" s="15">
        <v>0.39739999999999998</v>
      </c>
      <c r="L176" s="12">
        <f t="shared" si="4"/>
        <v>1.0817133877479495</v>
      </c>
      <c r="M176" s="15">
        <f t="shared" si="5"/>
        <v>0.11331829135527323</v>
      </c>
    </row>
    <row r="177" spans="1:13" x14ac:dyDescent="0.2">
      <c r="A177" s="5" t="s">
        <v>222</v>
      </c>
      <c r="B177" s="12" t="s">
        <v>314</v>
      </c>
      <c r="C177" s="12">
        <v>5.1442000000000002E-2</v>
      </c>
      <c r="D177" s="12">
        <v>20142012</v>
      </c>
      <c r="E177" s="12">
        <v>22561086</v>
      </c>
      <c r="F177" s="12">
        <v>-2419074</v>
      </c>
      <c r="G177" s="12">
        <v>1057382</v>
      </c>
      <c r="H177" s="12">
        <v>2.2879999999999998</v>
      </c>
      <c r="I177" s="12">
        <v>8</v>
      </c>
      <c r="J177" s="12">
        <v>0.197103</v>
      </c>
      <c r="K177" s="15">
        <v>0.70530000000000004</v>
      </c>
      <c r="L177" s="12">
        <f t="shared" si="4"/>
        <v>0.89277670410014842</v>
      </c>
      <c r="M177" s="15">
        <f t="shared" si="5"/>
        <v>-0.16362871256532913</v>
      </c>
    </row>
    <row r="178" spans="1:13" x14ac:dyDescent="0.2">
      <c r="A178" s="5" t="s">
        <v>223</v>
      </c>
      <c r="B178" s="12" t="s">
        <v>314</v>
      </c>
      <c r="C178" s="12">
        <v>7.7202999999999994E-2</v>
      </c>
      <c r="D178" s="12">
        <v>46401874</v>
      </c>
      <c r="E178" s="12">
        <v>56852825</v>
      </c>
      <c r="F178" s="12">
        <v>-10450952</v>
      </c>
      <c r="G178" s="12">
        <v>5155607</v>
      </c>
      <c r="H178" s="12">
        <v>2.0270000000000001</v>
      </c>
      <c r="I178" s="12">
        <v>8</v>
      </c>
      <c r="J178" s="12">
        <v>0.24521200000000001</v>
      </c>
      <c r="K178" s="15">
        <v>0.61050000000000004</v>
      </c>
      <c r="L178" s="12">
        <f t="shared" si="4"/>
        <v>0.81617534396927505</v>
      </c>
      <c r="M178" s="15">
        <f t="shared" si="5"/>
        <v>-0.29304896634297567</v>
      </c>
    </row>
    <row r="179" spans="1:13" x14ac:dyDescent="0.2">
      <c r="A179" s="5" t="s">
        <v>224</v>
      </c>
      <c r="B179" s="12" t="s">
        <v>314</v>
      </c>
      <c r="C179" s="12">
        <v>0.61948599999999998</v>
      </c>
      <c r="D179" s="12">
        <v>3378731</v>
      </c>
      <c r="E179" s="12">
        <v>3436641</v>
      </c>
      <c r="F179" s="12">
        <v>-57910</v>
      </c>
      <c r="G179" s="12">
        <v>112123</v>
      </c>
      <c r="H179" s="12">
        <v>0.51649999999999996</v>
      </c>
      <c r="I179" s="12">
        <v>8</v>
      </c>
      <c r="J179" s="12">
        <v>0.80396699999999999</v>
      </c>
      <c r="K179" s="15">
        <v>9.4759999999999997E-2</v>
      </c>
      <c r="L179" s="12">
        <f t="shared" si="4"/>
        <v>0.98314924369464252</v>
      </c>
      <c r="M179" s="15">
        <f t="shared" si="5"/>
        <v>-2.4517658184302973E-2</v>
      </c>
    </row>
    <row r="180" spans="1:13" x14ac:dyDescent="0.2">
      <c r="A180" s="5" t="s">
        <v>225</v>
      </c>
      <c r="B180" s="12" t="s">
        <v>314</v>
      </c>
      <c r="C180" s="12">
        <v>0.78526899999999999</v>
      </c>
      <c r="D180" s="12">
        <v>2131479</v>
      </c>
      <c r="E180" s="12">
        <v>2094870</v>
      </c>
      <c r="F180" s="12">
        <v>36609</v>
      </c>
      <c r="G180" s="12">
        <v>129922</v>
      </c>
      <c r="H180" s="12">
        <v>0.28179999999999999</v>
      </c>
      <c r="I180" s="12">
        <v>8</v>
      </c>
      <c r="J180" s="12">
        <v>0.83138599999999996</v>
      </c>
      <c r="K180" s="15">
        <v>8.0199999999999994E-2</v>
      </c>
      <c r="L180" s="12">
        <f t="shared" si="4"/>
        <v>1.0174755474086699</v>
      </c>
      <c r="M180" s="15">
        <f t="shared" si="5"/>
        <v>2.4994123183264608E-2</v>
      </c>
    </row>
    <row r="181" spans="1:13" x14ac:dyDescent="0.2">
      <c r="A181" s="5" t="s">
        <v>226</v>
      </c>
      <c r="B181" s="12" t="s">
        <v>314</v>
      </c>
      <c r="C181" s="12">
        <v>0.30198799999999998</v>
      </c>
      <c r="D181" s="12">
        <v>19698163</v>
      </c>
      <c r="E181" s="12">
        <v>23083896</v>
      </c>
      <c r="F181" s="12">
        <v>-3385734</v>
      </c>
      <c r="G181" s="12">
        <v>3068817</v>
      </c>
      <c r="H181" s="12">
        <v>1.103</v>
      </c>
      <c r="I181" s="12">
        <v>8</v>
      </c>
      <c r="J181" s="12">
        <v>0.50273800000000002</v>
      </c>
      <c r="K181" s="15">
        <v>0.29870000000000002</v>
      </c>
      <c r="L181" s="12">
        <f t="shared" si="4"/>
        <v>0.85332922137580247</v>
      </c>
      <c r="M181" s="15">
        <f t="shared" si="5"/>
        <v>-0.22882564242755801</v>
      </c>
    </row>
    <row r="182" spans="1:13" x14ac:dyDescent="0.2">
      <c r="A182" s="5" t="s">
        <v>227</v>
      </c>
      <c r="B182" s="12" t="s">
        <v>314</v>
      </c>
      <c r="C182" s="12">
        <v>3.1670000000000001E-3</v>
      </c>
      <c r="D182" s="12">
        <v>453623</v>
      </c>
      <c r="E182" s="12">
        <v>656731</v>
      </c>
      <c r="F182" s="12">
        <v>-203108</v>
      </c>
      <c r="G182" s="12">
        <v>48829</v>
      </c>
      <c r="H182" s="12">
        <v>4.16</v>
      </c>
      <c r="I182" s="12">
        <v>8</v>
      </c>
      <c r="J182" s="12">
        <v>2.6179999999999998E-2</v>
      </c>
      <c r="K182" s="15">
        <v>1.5820000000000001</v>
      </c>
      <c r="L182" s="12">
        <f t="shared" si="4"/>
        <v>0.69072877631785312</v>
      </c>
      <c r="M182" s="15">
        <f t="shared" si="5"/>
        <v>-0.53380876614693873</v>
      </c>
    </row>
    <row r="183" spans="1:13" x14ac:dyDescent="0.2">
      <c r="A183" s="5" t="s">
        <v>228</v>
      </c>
      <c r="B183" s="12" t="s">
        <v>314</v>
      </c>
      <c r="C183" s="12">
        <v>0.87392300000000001</v>
      </c>
      <c r="D183" s="12">
        <v>9803045</v>
      </c>
      <c r="E183" s="12">
        <v>9927471</v>
      </c>
      <c r="F183" s="12">
        <v>-124425</v>
      </c>
      <c r="G183" s="12">
        <v>759447</v>
      </c>
      <c r="H183" s="12">
        <v>0.1638</v>
      </c>
      <c r="I183" s="12">
        <v>8</v>
      </c>
      <c r="J183" s="12">
        <v>0.88151999999999997</v>
      </c>
      <c r="K183" s="15">
        <v>5.4769999999999999E-2</v>
      </c>
      <c r="L183" s="12">
        <f t="shared" si="4"/>
        <v>0.9874664957470034</v>
      </c>
      <c r="M183" s="15">
        <f t="shared" si="5"/>
        <v>-1.819629581370559E-2</v>
      </c>
    </row>
    <row r="184" spans="1:13" x14ac:dyDescent="0.2">
      <c r="A184" s="5" t="s">
        <v>229</v>
      </c>
      <c r="B184" s="12" t="s">
        <v>314</v>
      </c>
      <c r="C184" s="12">
        <v>0.52905599999999997</v>
      </c>
      <c r="D184" s="12">
        <v>18572538</v>
      </c>
      <c r="E184" s="12">
        <v>19177363</v>
      </c>
      <c r="F184" s="12">
        <v>-604824</v>
      </c>
      <c r="G184" s="12">
        <v>919282</v>
      </c>
      <c r="H184" s="12">
        <v>0.65790000000000004</v>
      </c>
      <c r="I184" s="12">
        <v>8</v>
      </c>
      <c r="J184" s="12">
        <v>0.71345700000000001</v>
      </c>
      <c r="K184" s="15">
        <v>0.14660000000000001</v>
      </c>
      <c r="L184" s="12">
        <f t="shared" si="4"/>
        <v>0.9684615137128082</v>
      </c>
      <c r="M184" s="15">
        <f t="shared" si="5"/>
        <v>-4.6233377064419191E-2</v>
      </c>
    </row>
    <row r="185" spans="1:13" x14ac:dyDescent="0.2">
      <c r="A185" s="5" t="s">
        <v>230</v>
      </c>
      <c r="B185" s="12" t="s">
        <v>312</v>
      </c>
      <c r="C185" s="12">
        <v>2.7300000000000002E-4</v>
      </c>
      <c r="D185" s="12">
        <v>14240291</v>
      </c>
      <c r="E185" s="12">
        <v>10587071</v>
      </c>
      <c r="F185" s="12">
        <v>3653219</v>
      </c>
      <c r="G185" s="12">
        <v>593768</v>
      </c>
      <c r="H185" s="12">
        <v>6.1529999999999996</v>
      </c>
      <c r="I185" s="12">
        <v>8</v>
      </c>
      <c r="J185" s="12">
        <v>5.9959999999999996E-3</v>
      </c>
      <c r="K185" s="15">
        <v>2.222</v>
      </c>
      <c r="L185" s="12">
        <f t="shared" si="4"/>
        <v>1.3450642769846353</v>
      </c>
      <c r="M185" s="15">
        <f t="shared" si="5"/>
        <v>0.4276751169240805</v>
      </c>
    </row>
    <row r="186" spans="1:13" x14ac:dyDescent="0.2">
      <c r="A186" s="9" t="s">
        <v>231</v>
      </c>
      <c r="B186" s="12" t="s">
        <v>314</v>
      </c>
      <c r="C186" s="12">
        <v>4.1289999999999999E-3</v>
      </c>
      <c r="D186" s="12">
        <v>8560203</v>
      </c>
      <c r="E186" s="12">
        <v>7383933</v>
      </c>
      <c r="F186" s="12">
        <v>1176270</v>
      </c>
      <c r="G186" s="12">
        <v>296420</v>
      </c>
      <c r="H186" s="12">
        <v>3.968</v>
      </c>
      <c r="I186" s="12">
        <v>8</v>
      </c>
      <c r="J186" s="12">
        <v>3.0203000000000001E-2</v>
      </c>
      <c r="K186" s="15">
        <v>1.52</v>
      </c>
      <c r="L186" s="12">
        <f t="shared" si="4"/>
        <v>1.1593012829341762</v>
      </c>
      <c r="M186" s="15">
        <f t="shared" si="5"/>
        <v>0.21325554728468546</v>
      </c>
    </row>
    <row r="187" spans="1:13" x14ac:dyDescent="0.2">
      <c r="A187" s="9" t="s">
        <v>232</v>
      </c>
      <c r="B187" s="12" t="s">
        <v>314</v>
      </c>
      <c r="C187" s="12">
        <v>6.4381999999999995E-2</v>
      </c>
      <c r="D187" s="12">
        <v>1919740</v>
      </c>
      <c r="E187" s="12">
        <v>1728901</v>
      </c>
      <c r="F187" s="12">
        <v>190839</v>
      </c>
      <c r="G187" s="12">
        <v>89014</v>
      </c>
      <c r="H187" s="12">
        <v>2.1440000000000001</v>
      </c>
      <c r="I187" s="12">
        <v>8</v>
      </c>
      <c r="J187" s="12">
        <v>0.231959</v>
      </c>
      <c r="K187" s="15">
        <v>0.63460000000000005</v>
      </c>
      <c r="L187" s="12">
        <f t="shared" si="4"/>
        <v>1.1103816817735659</v>
      </c>
      <c r="M187" s="15">
        <f t="shared" si="5"/>
        <v>0.15105567274744944</v>
      </c>
    </row>
    <row r="188" spans="1:13" x14ac:dyDescent="0.2">
      <c r="A188" s="9" t="s">
        <v>233</v>
      </c>
      <c r="B188" s="12" t="s">
        <v>314</v>
      </c>
      <c r="C188" s="12">
        <v>0.258683</v>
      </c>
      <c r="D188" s="12">
        <v>14886858532</v>
      </c>
      <c r="E188" s="12">
        <v>13802936971</v>
      </c>
      <c r="F188" s="12">
        <v>1083921560</v>
      </c>
      <c r="G188" s="12">
        <v>891460517</v>
      </c>
      <c r="H188" s="12">
        <v>1.216</v>
      </c>
      <c r="I188" s="12">
        <v>8</v>
      </c>
      <c r="J188" s="12">
        <v>0.47666799999999998</v>
      </c>
      <c r="K188" s="15">
        <v>0.32179999999999997</v>
      </c>
      <c r="L188" s="12">
        <f t="shared" si="4"/>
        <v>1.0785283279404465</v>
      </c>
      <c r="M188" s="15">
        <f t="shared" si="5"/>
        <v>0.10906406990817873</v>
      </c>
    </row>
    <row r="189" spans="1:13" x14ac:dyDescent="0.2">
      <c r="A189" s="5" t="s">
        <v>234</v>
      </c>
      <c r="B189" s="12" t="s">
        <v>314</v>
      </c>
      <c r="C189" s="12">
        <v>0.76768000000000003</v>
      </c>
      <c r="D189" s="12">
        <v>380836</v>
      </c>
      <c r="E189" s="12">
        <v>388898</v>
      </c>
      <c r="F189" s="12">
        <v>-8063</v>
      </c>
      <c r="G189" s="12">
        <v>26380</v>
      </c>
      <c r="H189" s="12">
        <v>0.30559999999999998</v>
      </c>
      <c r="I189" s="12">
        <v>8</v>
      </c>
      <c r="J189" s="12">
        <v>0.82360100000000003</v>
      </c>
      <c r="K189" s="15">
        <v>8.4279999999999994E-2</v>
      </c>
      <c r="L189" s="12">
        <f t="shared" si="4"/>
        <v>0.97926962854013133</v>
      </c>
      <c r="M189" s="15">
        <f t="shared" si="5"/>
        <v>-3.0221953954177875E-2</v>
      </c>
    </row>
    <row r="190" spans="1:13" x14ac:dyDescent="0.2">
      <c r="A190" s="5" t="s">
        <v>235</v>
      </c>
      <c r="B190" s="12" t="s">
        <v>314</v>
      </c>
      <c r="C190" s="12">
        <v>0.26954899999999998</v>
      </c>
      <c r="D190" s="12">
        <v>2122710</v>
      </c>
      <c r="E190" s="12">
        <v>1801905</v>
      </c>
      <c r="F190" s="12">
        <v>320805</v>
      </c>
      <c r="G190" s="12">
        <v>270432</v>
      </c>
      <c r="H190" s="12">
        <v>1.1859999999999999</v>
      </c>
      <c r="I190" s="12">
        <v>8</v>
      </c>
      <c r="J190" s="12">
        <v>0.48080899999999999</v>
      </c>
      <c r="K190" s="15">
        <v>0.318</v>
      </c>
      <c r="L190" s="12">
        <f t="shared" si="4"/>
        <v>1.1780365779549977</v>
      </c>
      <c r="M190" s="15">
        <f t="shared" si="5"/>
        <v>0.2363843354459689</v>
      </c>
    </row>
    <row r="191" spans="1:13" x14ac:dyDescent="0.2">
      <c r="A191" s="9" t="s">
        <v>236</v>
      </c>
      <c r="B191" s="12" t="s">
        <v>314</v>
      </c>
      <c r="C191" s="12">
        <v>0.68211900000000003</v>
      </c>
      <c r="D191" s="12">
        <v>6909402</v>
      </c>
      <c r="E191" s="12">
        <v>7108873</v>
      </c>
      <c r="F191" s="12">
        <v>-199471</v>
      </c>
      <c r="G191" s="12">
        <v>469473</v>
      </c>
      <c r="H191" s="12">
        <v>0.4249</v>
      </c>
      <c r="I191" s="12">
        <v>8</v>
      </c>
      <c r="J191" s="12">
        <v>0.81131900000000001</v>
      </c>
      <c r="K191" s="15">
        <v>9.0810000000000002E-2</v>
      </c>
      <c r="L191" s="12">
        <f t="shared" si="4"/>
        <v>0.97194055935448553</v>
      </c>
      <c r="M191" s="15">
        <f t="shared" si="5"/>
        <v>-4.1060008779242443E-2</v>
      </c>
    </row>
    <row r="192" spans="1:13" x14ac:dyDescent="0.2">
      <c r="A192" s="5" t="s">
        <v>237</v>
      </c>
      <c r="B192" s="12" t="s">
        <v>314</v>
      </c>
      <c r="C192" s="12">
        <v>0.27487299999999998</v>
      </c>
      <c r="D192" s="12">
        <v>41819974</v>
      </c>
      <c r="E192" s="12">
        <v>47017148</v>
      </c>
      <c r="F192" s="12">
        <v>-5197174</v>
      </c>
      <c r="G192" s="12">
        <v>4434032</v>
      </c>
      <c r="H192" s="12">
        <v>1.1719999999999999</v>
      </c>
      <c r="I192" s="12">
        <v>8</v>
      </c>
      <c r="J192" s="12">
        <v>0.48080899999999999</v>
      </c>
      <c r="K192" s="15">
        <v>0.318</v>
      </c>
      <c r="L192" s="12">
        <f t="shared" si="4"/>
        <v>0.88946215963588438</v>
      </c>
      <c r="M192" s="15">
        <f t="shared" si="5"/>
        <v>-0.16899486462471225</v>
      </c>
    </row>
    <row r="193" spans="1:13" x14ac:dyDescent="0.2">
      <c r="A193" s="5" t="s">
        <v>238</v>
      </c>
      <c r="B193" s="12" t="s">
        <v>312</v>
      </c>
      <c r="C193" s="12">
        <v>3.5799999999999997E-4</v>
      </c>
      <c r="D193" s="12">
        <v>51449860</v>
      </c>
      <c r="E193" s="12">
        <v>35443709</v>
      </c>
      <c r="F193" s="12">
        <v>16006151</v>
      </c>
      <c r="G193" s="12">
        <v>2708317</v>
      </c>
      <c r="H193" s="12">
        <v>5.91</v>
      </c>
      <c r="I193" s="12">
        <v>8</v>
      </c>
      <c r="J193" s="12">
        <v>7.1900000000000002E-3</v>
      </c>
      <c r="K193" s="15">
        <v>2.1429999999999998</v>
      </c>
      <c r="L193" s="12">
        <f t="shared" si="4"/>
        <v>1.4515935677047793</v>
      </c>
      <c r="M193" s="15">
        <f t="shared" si="5"/>
        <v>0.53763756907994209</v>
      </c>
    </row>
    <row r="194" spans="1:13" x14ac:dyDescent="0.2">
      <c r="A194" s="5" t="s">
        <v>239</v>
      </c>
      <c r="B194" s="12" t="s">
        <v>314</v>
      </c>
      <c r="C194" s="12">
        <v>9.7545000000000007E-2</v>
      </c>
      <c r="D194" s="12">
        <v>901622</v>
      </c>
      <c r="E194" s="12">
        <v>1036742</v>
      </c>
      <c r="F194" s="12">
        <v>-135120</v>
      </c>
      <c r="G194" s="12">
        <v>72036</v>
      </c>
      <c r="H194" s="12">
        <v>1.8759999999999999</v>
      </c>
      <c r="I194" s="12">
        <v>8</v>
      </c>
      <c r="J194" s="12">
        <v>0.28715200000000002</v>
      </c>
      <c r="K194" s="15">
        <v>0.54190000000000005</v>
      </c>
      <c r="L194" s="12">
        <f t="shared" ref="L194:L256" si="6">D194/E194</f>
        <v>0.86966863501237535</v>
      </c>
      <c r="M194" s="15">
        <f t="shared" ref="M194:M256" si="7">LOG(L194,2)</f>
        <v>-0.20146229126945647</v>
      </c>
    </row>
    <row r="195" spans="1:13" x14ac:dyDescent="0.2">
      <c r="A195" s="5" t="s">
        <v>240</v>
      </c>
      <c r="B195" s="12" t="s">
        <v>314</v>
      </c>
      <c r="C195" s="12">
        <v>0.709283</v>
      </c>
      <c r="D195" s="12">
        <v>45769270</v>
      </c>
      <c r="E195" s="12">
        <v>46984651</v>
      </c>
      <c r="F195" s="12">
        <v>-1215381</v>
      </c>
      <c r="G195" s="12">
        <v>3145489</v>
      </c>
      <c r="H195" s="12">
        <v>0.38640000000000002</v>
      </c>
      <c r="I195" s="12">
        <v>8</v>
      </c>
      <c r="J195" s="12">
        <v>0.812419</v>
      </c>
      <c r="K195" s="15">
        <v>9.0219999999999995E-2</v>
      </c>
      <c r="L195" s="12">
        <f t="shared" si="6"/>
        <v>0.97413238208367237</v>
      </c>
      <c r="M195" s="15">
        <f t="shared" si="7"/>
        <v>-3.7810250713513321E-2</v>
      </c>
    </row>
    <row r="196" spans="1:13" x14ac:dyDescent="0.2">
      <c r="A196" s="5" t="s">
        <v>241</v>
      </c>
      <c r="B196" s="12" t="s">
        <v>314</v>
      </c>
      <c r="C196" s="12">
        <v>0.392071</v>
      </c>
      <c r="D196" s="12">
        <v>217771</v>
      </c>
      <c r="E196" s="12">
        <v>192262</v>
      </c>
      <c r="F196" s="12">
        <v>25509</v>
      </c>
      <c r="G196" s="12">
        <v>28198</v>
      </c>
      <c r="H196" s="12">
        <v>0.90469999999999995</v>
      </c>
      <c r="I196" s="12">
        <v>8</v>
      </c>
      <c r="J196" s="12">
        <v>0.59523300000000001</v>
      </c>
      <c r="K196" s="15">
        <v>0.2253</v>
      </c>
      <c r="L196" s="12">
        <f t="shared" si="6"/>
        <v>1.1326783243698704</v>
      </c>
      <c r="M196" s="15">
        <f t="shared" si="7"/>
        <v>0.17973820032132792</v>
      </c>
    </row>
    <row r="197" spans="1:13" x14ac:dyDescent="0.2">
      <c r="A197" s="5" t="s">
        <v>242</v>
      </c>
      <c r="B197" s="12" t="s">
        <v>314</v>
      </c>
      <c r="C197" s="12">
        <v>0.80962599999999996</v>
      </c>
      <c r="D197" s="12">
        <v>1060884</v>
      </c>
      <c r="E197" s="12">
        <v>1042272</v>
      </c>
      <c r="F197" s="12">
        <v>18612</v>
      </c>
      <c r="G197" s="12">
        <v>74742</v>
      </c>
      <c r="H197" s="12">
        <v>0.249</v>
      </c>
      <c r="I197" s="12">
        <v>8</v>
      </c>
      <c r="J197" s="12">
        <v>0.85343100000000005</v>
      </c>
      <c r="K197" s="15">
        <v>6.8830000000000002E-2</v>
      </c>
      <c r="L197" s="12">
        <f t="shared" si="6"/>
        <v>1.0178571428571428</v>
      </c>
      <c r="M197" s="15">
        <f t="shared" si="7"/>
        <v>2.5535092107137482E-2</v>
      </c>
    </row>
    <row r="198" spans="1:13" x14ac:dyDescent="0.2">
      <c r="A198" s="5" t="s">
        <v>243</v>
      </c>
      <c r="B198" s="12" t="s">
        <v>314</v>
      </c>
      <c r="C198" s="12">
        <v>0.96473600000000004</v>
      </c>
      <c r="D198" s="12">
        <v>233928</v>
      </c>
      <c r="E198" s="12">
        <v>232423</v>
      </c>
      <c r="F198" s="12">
        <v>1506</v>
      </c>
      <c r="G198" s="12">
        <v>33011</v>
      </c>
      <c r="H198" s="12">
        <v>4.5609999999999998E-2</v>
      </c>
      <c r="I198" s="12">
        <v>8</v>
      </c>
      <c r="J198" s="12">
        <v>0.92387900000000001</v>
      </c>
      <c r="K198" s="15">
        <v>3.4389999999999997E-2</v>
      </c>
      <c r="L198" s="12">
        <f t="shared" si="6"/>
        <v>1.0064752627751987</v>
      </c>
      <c r="M198" s="15">
        <f t="shared" si="7"/>
        <v>9.3117140276410635E-3</v>
      </c>
    </row>
    <row r="199" spans="1:13" x14ac:dyDescent="0.2">
      <c r="A199" s="5" t="s">
        <v>244</v>
      </c>
      <c r="B199" s="12" t="s">
        <v>314</v>
      </c>
      <c r="C199" s="12">
        <v>0.60981600000000002</v>
      </c>
      <c r="D199" s="12">
        <v>52344396</v>
      </c>
      <c r="E199" s="12">
        <v>53798451</v>
      </c>
      <c r="F199" s="12">
        <v>-1454055</v>
      </c>
      <c r="G199" s="12">
        <v>2738143</v>
      </c>
      <c r="H199" s="12">
        <v>0.53100000000000003</v>
      </c>
      <c r="I199" s="12">
        <v>8</v>
      </c>
      <c r="J199" s="12">
        <v>0.79569400000000001</v>
      </c>
      <c r="K199" s="15">
        <v>9.9250000000000005E-2</v>
      </c>
      <c r="L199" s="12">
        <f t="shared" si="6"/>
        <v>0.97297217721008367</v>
      </c>
      <c r="M199" s="15">
        <f t="shared" si="7"/>
        <v>-3.9529544120382232E-2</v>
      </c>
    </row>
    <row r="200" spans="1:13" x14ac:dyDescent="0.2">
      <c r="A200" s="5" t="s">
        <v>245</v>
      </c>
      <c r="B200" s="12" t="s">
        <v>314</v>
      </c>
      <c r="C200" s="12">
        <v>0.246666</v>
      </c>
      <c r="D200" s="12">
        <v>598140</v>
      </c>
      <c r="E200" s="12">
        <v>924894</v>
      </c>
      <c r="F200" s="12">
        <v>-326753</v>
      </c>
      <c r="G200" s="12">
        <v>261427</v>
      </c>
      <c r="H200" s="12">
        <v>1.25</v>
      </c>
      <c r="I200" s="12">
        <v>8</v>
      </c>
      <c r="J200" s="12">
        <v>0.47023300000000001</v>
      </c>
      <c r="K200" s="15">
        <v>0.32769999999999999</v>
      </c>
      <c r="L200" s="12">
        <f t="shared" si="6"/>
        <v>0.64671194753128469</v>
      </c>
      <c r="M200" s="15">
        <f t="shared" si="7"/>
        <v>-0.62880483151731847</v>
      </c>
    </row>
    <row r="201" spans="1:13" x14ac:dyDescent="0.2">
      <c r="A201" s="5" t="s">
        <v>246</v>
      </c>
      <c r="B201" s="12" t="s">
        <v>314</v>
      </c>
      <c r="C201" s="12">
        <v>0.95643199999999995</v>
      </c>
      <c r="D201" s="12">
        <v>16394827</v>
      </c>
      <c r="E201" s="12">
        <v>16530020</v>
      </c>
      <c r="F201" s="12">
        <v>-135192</v>
      </c>
      <c r="G201" s="12">
        <v>2398455</v>
      </c>
      <c r="H201" s="12">
        <v>5.6370000000000003E-2</v>
      </c>
      <c r="I201" s="12">
        <v>8</v>
      </c>
      <c r="J201" s="12">
        <v>0.92387900000000001</v>
      </c>
      <c r="K201" s="15">
        <v>3.4389999999999997E-2</v>
      </c>
      <c r="L201" s="12">
        <f t="shared" si="6"/>
        <v>0.99182136500742291</v>
      </c>
      <c r="M201" s="15">
        <f t="shared" si="7"/>
        <v>-1.1847791840606177E-2</v>
      </c>
    </row>
    <row r="202" spans="1:13" x14ac:dyDescent="0.2">
      <c r="A202" s="5" t="s">
        <v>247</v>
      </c>
      <c r="B202" s="12" t="s">
        <v>314</v>
      </c>
      <c r="C202" s="12">
        <v>0.27420699999999998</v>
      </c>
      <c r="D202" s="12">
        <v>35812570</v>
      </c>
      <c r="E202" s="12">
        <v>27992591</v>
      </c>
      <c r="F202" s="12">
        <v>7819979</v>
      </c>
      <c r="G202" s="12">
        <v>6661703</v>
      </c>
      <c r="H202" s="12">
        <v>1.1739999999999999</v>
      </c>
      <c r="I202" s="12">
        <v>8</v>
      </c>
      <c r="J202" s="12">
        <v>0.48080899999999999</v>
      </c>
      <c r="K202" s="15">
        <v>0.318</v>
      </c>
      <c r="L202" s="12">
        <f t="shared" si="6"/>
        <v>1.2793588846420112</v>
      </c>
      <c r="M202" s="15">
        <f t="shared" si="7"/>
        <v>0.35542102455226571</v>
      </c>
    </row>
    <row r="203" spans="1:13" x14ac:dyDescent="0.2">
      <c r="A203" s="9" t="s">
        <v>248</v>
      </c>
      <c r="B203" s="12" t="s">
        <v>314</v>
      </c>
      <c r="C203" s="12">
        <v>8.7550000000000006E-3</v>
      </c>
      <c r="D203" s="12">
        <v>77553627</v>
      </c>
      <c r="E203" s="12">
        <v>69242086</v>
      </c>
      <c r="F203" s="12">
        <v>8311541</v>
      </c>
      <c r="G203" s="12">
        <v>2412418</v>
      </c>
      <c r="H203" s="12">
        <v>3.4449999999999998</v>
      </c>
      <c r="I203" s="12">
        <v>8</v>
      </c>
      <c r="J203" s="12">
        <v>5.4189000000000001E-2</v>
      </c>
      <c r="K203" s="15">
        <v>1.266</v>
      </c>
      <c r="L203" s="12">
        <f t="shared" si="6"/>
        <v>1.1200359706089733</v>
      </c>
      <c r="M203" s="15">
        <f t="shared" si="7"/>
        <v>0.16354506602025587</v>
      </c>
    </row>
    <row r="204" spans="1:13" x14ac:dyDescent="0.2">
      <c r="A204" s="9" t="s">
        <v>249</v>
      </c>
      <c r="B204" s="12" t="s">
        <v>314</v>
      </c>
      <c r="C204" s="12">
        <v>4.6871000000000003E-2</v>
      </c>
      <c r="D204" s="12">
        <v>153312079</v>
      </c>
      <c r="E204" s="12">
        <v>127992282</v>
      </c>
      <c r="F204" s="12">
        <v>25319797</v>
      </c>
      <c r="G204" s="12">
        <v>10786334</v>
      </c>
      <c r="H204" s="12">
        <v>2.347</v>
      </c>
      <c r="I204" s="12">
        <v>8</v>
      </c>
      <c r="J204" s="12">
        <v>0.18548000000000001</v>
      </c>
      <c r="K204" s="15">
        <v>0.73170000000000002</v>
      </c>
      <c r="L204" s="12">
        <f t="shared" si="6"/>
        <v>1.1978228421616859</v>
      </c>
      <c r="M204" s="15">
        <f t="shared" si="7"/>
        <v>0.26041454950037751</v>
      </c>
    </row>
    <row r="205" spans="1:13" x14ac:dyDescent="0.2">
      <c r="A205" s="5" t="s">
        <v>250</v>
      </c>
      <c r="B205" s="12" t="s">
        <v>314</v>
      </c>
      <c r="C205" s="12">
        <v>0.78476599999999996</v>
      </c>
      <c r="D205" s="12">
        <v>1939589</v>
      </c>
      <c r="E205" s="12">
        <v>1993890</v>
      </c>
      <c r="F205" s="12">
        <v>-54301</v>
      </c>
      <c r="G205" s="12">
        <v>192249</v>
      </c>
      <c r="H205" s="12">
        <v>0.28249999999999997</v>
      </c>
      <c r="I205" s="12">
        <v>8</v>
      </c>
      <c r="J205" s="12">
        <v>0.83138599999999996</v>
      </c>
      <c r="K205" s="15">
        <v>8.0199999999999994E-2</v>
      </c>
      <c r="L205" s="12">
        <f t="shared" si="6"/>
        <v>0.97276630104970685</v>
      </c>
      <c r="M205" s="15">
        <f t="shared" si="7"/>
        <v>-3.9834843645513637E-2</v>
      </c>
    </row>
    <row r="206" spans="1:13" x14ac:dyDescent="0.2">
      <c r="A206" s="5" t="s">
        <v>251</v>
      </c>
      <c r="B206" s="12" t="s">
        <v>314</v>
      </c>
      <c r="C206" s="12">
        <v>0.141403</v>
      </c>
      <c r="D206" s="12">
        <v>3782628</v>
      </c>
      <c r="E206" s="12">
        <v>4535901</v>
      </c>
      <c r="F206" s="12">
        <v>-753274</v>
      </c>
      <c r="G206" s="12">
        <v>461670</v>
      </c>
      <c r="H206" s="12">
        <v>1.6319999999999999</v>
      </c>
      <c r="I206" s="12">
        <v>8</v>
      </c>
      <c r="J206" s="12">
        <v>0.348298</v>
      </c>
      <c r="K206" s="15">
        <v>0.45800000000000002</v>
      </c>
      <c r="L206" s="12">
        <f t="shared" si="6"/>
        <v>0.83393089928550024</v>
      </c>
      <c r="M206" s="15">
        <f t="shared" si="7"/>
        <v>-0.26200025005231214</v>
      </c>
    </row>
    <row r="207" spans="1:13" x14ac:dyDescent="0.2">
      <c r="A207" s="5" t="s">
        <v>252</v>
      </c>
      <c r="B207" s="12" t="s">
        <v>314</v>
      </c>
      <c r="C207" s="12">
        <v>0.242922</v>
      </c>
      <c r="D207" s="12">
        <v>4612734</v>
      </c>
      <c r="E207" s="12">
        <v>3810846</v>
      </c>
      <c r="F207" s="12">
        <v>801888</v>
      </c>
      <c r="G207" s="12">
        <v>636038</v>
      </c>
      <c r="H207" s="12">
        <v>1.2609999999999999</v>
      </c>
      <c r="I207" s="12">
        <v>8</v>
      </c>
      <c r="J207" s="12">
        <v>0.47023300000000001</v>
      </c>
      <c r="K207" s="15">
        <v>0.32769999999999999</v>
      </c>
      <c r="L207" s="12">
        <f t="shared" si="6"/>
        <v>1.2104225675873546</v>
      </c>
      <c r="M207" s="15">
        <f t="shared" si="7"/>
        <v>0.27551079108338661</v>
      </c>
    </row>
    <row r="208" spans="1:13" x14ac:dyDescent="0.2">
      <c r="A208" s="5" t="s">
        <v>253</v>
      </c>
      <c r="B208" s="12" t="s">
        <v>314</v>
      </c>
      <c r="C208" s="12">
        <v>1.4736000000000001E-2</v>
      </c>
      <c r="D208" s="12">
        <v>378592482</v>
      </c>
      <c r="E208" s="12">
        <v>337559033</v>
      </c>
      <c r="F208" s="12">
        <v>41033450</v>
      </c>
      <c r="G208" s="12">
        <v>13249997</v>
      </c>
      <c r="H208" s="12">
        <v>3.097</v>
      </c>
      <c r="I208" s="12">
        <v>8</v>
      </c>
      <c r="J208" s="12">
        <v>7.9838999999999993E-2</v>
      </c>
      <c r="K208" s="15">
        <v>1.0980000000000001</v>
      </c>
      <c r="L208" s="12">
        <f t="shared" si="6"/>
        <v>1.1215593273725251</v>
      </c>
      <c r="M208" s="15">
        <f t="shared" si="7"/>
        <v>0.16550593700226801</v>
      </c>
    </row>
    <row r="209" spans="1:13" x14ac:dyDescent="0.2">
      <c r="A209" s="5" t="s">
        <v>254</v>
      </c>
      <c r="B209" s="12" t="s">
        <v>314</v>
      </c>
      <c r="C209" s="12">
        <v>0.16812299999999999</v>
      </c>
      <c r="D209" s="12">
        <v>679036</v>
      </c>
      <c r="E209" s="12">
        <v>752305</v>
      </c>
      <c r="F209" s="12">
        <v>-73269</v>
      </c>
      <c r="G209" s="12">
        <v>48348</v>
      </c>
      <c r="H209" s="12">
        <v>1.5149999999999999</v>
      </c>
      <c r="I209" s="12">
        <v>8</v>
      </c>
      <c r="J209" s="12">
        <v>0.38419300000000001</v>
      </c>
      <c r="K209" s="15">
        <v>0.41549999999999998</v>
      </c>
      <c r="L209" s="12">
        <f t="shared" si="6"/>
        <v>0.90260732016934619</v>
      </c>
      <c r="M209" s="15">
        <f t="shared" si="7"/>
        <v>-0.14782961599440719</v>
      </c>
    </row>
    <row r="210" spans="1:13" x14ac:dyDescent="0.2">
      <c r="A210" s="5" t="s">
        <v>255</v>
      </c>
      <c r="B210" s="12" t="s">
        <v>314</v>
      </c>
      <c r="C210" s="12">
        <v>0.73292199999999996</v>
      </c>
      <c r="D210" s="12">
        <v>3532957</v>
      </c>
      <c r="E210" s="12">
        <v>3593947</v>
      </c>
      <c r="F210" s="12">
        <v>-60990</v>
      </c>
      <c r="G210" s="12">
        <v>172582</v>
      </c>
      <c r="H210" s="12">
        <v>0.35339999999999999</v>
      </c>
      <c r="I210" s="12">
        <v>8</v>
      </c>
      <c r="J210" s="12">
        <v>0.81311699999999998</v>
      </c>
      <c r="K210" s="15">
        <v>8.9849999999999999E-2</v>
      </c>
      <c r="L210" s="12">
        <f t="shared" si="6"/>
        <v>0.98302979982732075</v>
      </c>
      <c r="M210" s="15">
        <f t="shared" si="7"/>
        <v>-2.4692943416672272E-2</v>
      </c>
    </row>
    <row r="211" spans="1:13" x14ac:dyDescent="0.2">
      <c r="A211" s="9" t="s">
        <v>256</v>
      </c>
      <c r="B211" s="12" t="s">
        <v>314</v>
      </c>
      <c r="C211" s="12">
        <v>5.8804000000000002E-2</v>
      </c>
      <c r="D211" s="12">
        <v>497481593</v>
      </c>
      <c r="E211" s="12">
        <v>537636875</v>
      </c>
      <c r="F211" s="12">
        <v>-40155281</v>
      </c>
      <c r="G211" s="12">
        <v>18235269</v>
      </c>
      <c r="H211" s="12">
        <v>2.202</v>
      </c>
      <c r="I211" s="12">
        <v>8</v>
      </c>
      <c r="J211" s="12">
        <v>0.21621299999999999</v>
      </c>
      <c r="K211" s="15">
        <v>0.66510000000000002</v>
      </c>
      <c r="L211" s="12">
        <f t="shared" si="6"/>
        <v>0.92531151811341061</v>
      </c>
      <c r="M211" s="15">
        <f t="shared" si="7"/>
        <v>-0.11198894550015208</v>
      </c>
    </row>
    <row r="212" spans="1:13" x14ac:dyDescent="0.2">
      <c r="A212" s="5" t="s">
        <v>257</v>
      </c>
      <c r="B212" s="12" t="s">
        <v>314</v>
      </c>
      <c r="C212" s="12">
        <v>0.93248799999999998</v>
      </c>
      <c r="D212" s="12">
        <v>17188629</v>
      </c>
      <c r="E212" s="12">
        <v>17057184</v>
      </c>
      <c r="F212" s="12">
        <v>131445</v>
      </c>
      <c r="G212" s="12">
        <v>1503653</v>
      </c>
      <c r="H212" s="12">
        <v>8.7419999999999998E-2</v>
      </c>
      <c r="I212" s="12">
        <v>8</v>
      </c>
      <c r="J212" s="12">
        <v>0.90763499999999997</v>
      </c>
      <c r="K212" s="15">
        <v>4.2090000000000002E-2</v>
      </c>
      <c r="L212" s="12">
        <f t="shared" si="6"/>
        <v>1.0077061371912268</v>
      </c>
      <c r="M212" s="15">
        <f t="shared" si="7"/>
        <v>1.107498781921114E-2</v>
      </c>
    </row>
    <row r="213" spans="1:13" x14ac:dyDescent="0.2">
      <c r="A213" s="5" t="s">
        <v>258</v>
      </c>
      <c r="B213" s="12" t="s">
        <v>314</v>
      </c>
      <c r="C213" s="12">
        <v>0.24873100000000001</v>
      </c>
      <c r="D213" s="12">
        <v>9602704</v>
      </c>
      <c r="E213" s="12">
        <v>8804348</v>
      </c>
      <c r="F213" s="12">
        <v>798356</v>
      </c>
      <c r="G213" s="12">
        <v>641793</v>
      </c>
      <c r="H213" s="12">
        <v>1.244</v>
      </c>
      <c r="I213" s="12">
        <v>8</v>
      </c>
      <c r="J213" s="12">
        <v>0.47023300000000001</v>
      </c>
      <c r="K213" s="15">
        <v>0.32769999999999999</v>
      </c>
      <c r="L213" s="12">
        <f t="shared" si="6"/>
        <v>1.0906774698137784</v>
      </c>
      <c r="M213" s="15">
        <f t="shared" si="7"/>
        <v>0.12522453750616092</v>
      </c>
    </row>
    <row r="214" spans="1:13" x14ac:dyDescent="0.2">
      <c r="A214" s="5" t="s">
        <v>259</v>
      </c>
      <c r="B214" s="12" t="s">
        <v>314</v>
      </c>
      <c r="C214" s="12">
        <v>1.7619999999999999E-3</v>
      </c>
      <c r="D214" s="12">
        <v>1858976929</v>
      </c>
      <c r="E214" s="12">
        <v>2633160863</v>
      </c>
      <c r="F214" s="12">
        <v>-774183934</v>
      </c>
      <c r="G214" s="12">
        <v>168401875</v>
      </c>
      <c r="H214" s="12">
        <v>4.5970000000000004</v>
      </c>
      <c r="I214" s="12">
        <v>8</v>
      </c>
      <c r="J214" s="12">
        <v>1.8835999999999999E-2</v>
      </c>
      <c r="K214" s="15">
        <v>1.7250000000000001</v>
      </c>
      <c r="L214" s="12">
        <f t="shared" si="6"/>
        <v>0.70598684460243699</v>
      </c>
      <c r="M214" s="15">
        <f t="shared" si="7"/>
        <v>-0.50228679439891522</v>
      </c>
    </row>
    <row r="215" spans="1:13" x14ac:dyDescent="0.2">
      <c r="A215" s="5" t="s">
        <v>260</v>
      </c>
      <c r="B215" s="12" t="s">
        <v>314</v>
      </c>
      <c r="C215" s="12">
        <v>0.32750400000000002</v>
      </c>
      <c r="D215" s="12">
        <v>4916272</v>
      </c>
      <c r="E215" s="12">
        <v>4584255</v>
      </c>
      <c r="F215" s="12">
        <v>332017</v>
      </c>
      <c r="G215" s="12">
        <v>318375</v>
      </c>
      <c r="H215" s="12">
        <v>1.0429999999999999</v>
      </c>
      <c r="I215" s="12">
        <v>8</v>
      </c>
      <c r="J215" s="12">
        <v>0.52704099999999998</v>
      </c>
      <c r="K215" s="15">
        <v>0.2782</v>
      </c>
      <c r="L215" s="12">
        <f t="shared" si="6"/>
        <v>1.0724255086159038</v>
      </c>
      <c r="M215" s="15">
        <f t="shared" si="7"/>
        <v>0.10087744065465828</v>
      </c>
    </row>
    <row r="216" spans="1:13" x14ac:dyDescent="0.2">
      <c r="A216" s="5" t="s">
        <v>261</v>
      </c>
      <c r="B216" s="12" t="s">
        <v>314</v>
      </c>
      <c r="C216" s="12">
        <v>0.65056099999999994</v>
      </c>
      <c r="D216" s="12">
        <v>1331711602</v>
      </c>
      <c r="E216" s="12">
        <v>1364822909</v>
      </c>
      <c r="F216" s="12">
        <v>-33111306</v>
      </c>
      <c r="G216" s="12">
        <v>70375171</v>
      </c>
      <c r="H216" s="12">
        <v>0.47049999999999997</v>
      </c>
      <c r="I216" s="12">
        <v>8</v>
      </c>
      <c r="J216" s="12">
        <v>0.80818000000000001</v>
      </c>
      <c r="K216" s="15">
        <v>9.2490000000000003E-2</v>
      </c>
      <c r="L216" s="12">
        <f t="shared" si="6"/>
        <v>0.97573948474805383</v>
      </c>
      <c r="M216" s="15">
        <f t="shared" si="7"/>
        <v>-3.5432084631364054E-2</v>
      </c>
    </row>
    <row r="217" spans="1:13" x14ac:dyDescent="0.2">
      <c r="A217" s="5" t="s">
        <v>262</v>
      </c>
      <c r="B217" s="12" t="s">
        <v>314</v>
      </c>
      <c r="C217" s="12">
        <v>0.46249600000000002</v>
      </c>
      <c r="D217" s="12">
        <v>365575</v>
      </c>
      <c r="E217" s="12">
        <v>404607</v>
      </c>
      <c r="F217" s="12">
        <v>-39033</v>
      </c>
      <c r="G217" s="12">
        <v>50583</v>
      </c>
      <c r="H217" s="12">
        <v>0.77170000000000005</v>
      </c>
      <c r="I217" s="12">
        <v>8</v>
      </c>
      <c r="J217" s="12">
        <v>0.66453499999999999</v>
      </c>
      <c r="K217" s="15">
        <v>0.17749999999999999</v>
      </c>
      <c r="L217" s="12">
        <f t="shared" si="6"/>
        <v>0.90353108077714916</v>
      </c>
      <c r="M217" s="15">
        <f t="shared" si="7"/>
        <v>-0.14635386533946976</v>
      </c>
    </row>
    <row r="218" spans="1:13" x14ac:dyDescent="0.2">
      <c r="A218" s="5" t="s">
        <v>263</v>
      </c>
      <c r="B218" s="12" t="s">
        <v>314</v>
      </c>
      <c r="C218" s="12">
        <v>0.30516599999999999</v>
      </c>
      <c r="D218" s="12">
        <v>563940</v>
      </c>
      <c r="E218" s="12">
        <v>382437</v>
      </c>
      <c r="F218" s="12">
        <v>181504</v>
      </c>
      <c r="G218" s="12">
        <v>165677</v>
      </c>
      <c r="H218" s="12">
        <v>1.0960000000000001</v>
      </c>
      <c r="I218" s="12">
        <v>8</v>
      </c>
      <c r="J218" s="12">
        <v>0.50275599999999998</v>
      </c>
      <c r="K218" s="15">
        <v>0.29859999999999998</v>
      </c>
      <c r="L218" s="12">
        <f t="shared" si="6"/>
        <v>1.4745958157814227</v>
      </c>
      <c r="M218" s="15">
        <f t="shared" si="7"/>
        <v>0.56031956838918751</v>
      </c>
    </row>
    <row r="219" spans="1:13" x14ac:dyDescent="0.2">
      <c r="A219" s="5" t="s">
        <v>264</v>
      </c>
      <c r="B219" s="12" t="s">
        <v>314</v>
      </c>
      <c r="C219" s="12">
        <v>0.336644</v>
      </c>
      <c r="D219" s="12">
        <v>449308</v>
      </c>
      <c r="E219" s="12">
        <v>397058</v>
      </c>
      <c r="F219" s="12">
        <v>52249</v>
      </c>
      <c r="G219" s="12">
        <v>51119</v>
      </c>
      <c r="H219" s="12">
        <v>1.022</v>
      </c>
      <c r="I219" s="12">
        <v>8</v>
      </c>
      <c r="J219" s="12">
        <v>0.53816299999999995</v>
      </c>
      <c r="K219" s="15">
        <v>0.26910000000000001</v>
      </c>
      <c r="L219" s="12">
        <f t="shared" si="6"/>
        <v>1.1315928655259433</v>
      </c>
      <c r="M219" s="15">
        <f t="shared" si="7"/>
        <v>0.17835498596240237</v>
      </c>
    </row>
    <row r="220" spans="1:13" x14ac:dyDescent="0.2">
      <c r="A220" s="5" t="s">
        <v>265</v>
      </c>
      <c r="B220" s="12" t="s">
        <v>312</v>
      </c>
      <c r="C220" s="12" t="s">
        <v>313</v>
      </c>
      <c r="D220" s="12">
        <v>65568622</v>
      </c>
      <c r="E220" s="12">
        <v>39021604</v>
      </c>
      <c r="F220" s="12">
        <v>26547017</v>
      </c>
      <c r="G220" s="12">
        <v>1756469</v>
      </c>
      <c r="H220" s="12">
        <v>15.11</v>
      </c>
      <c r="I220" s="12">
        <v>8</v>
      </c>
      <c r="J220" s="12">
        <v>2.9E-5</v>
      </c>
      <c r="K220" s="15">
        <v>4.5339999999999998</v>
      </c>
      <c r="L220" s="12">
        <f t="shared" si="6"/>
        <v>1.6803159091051203</v>
      </c>
      <c r="M220" s="15">
        <f t="shared" si="7"/>
        <v>0.74873249351227322</v>
      </c>
    </row>
    <row r="221" spans="1:13" x14ac:dyDescent="0.2">
      <c r="A221" s="5" t="s">
        <v>266</v>
      </c>
      <c r="B221" s="12" t="s">
        <v>314</v>
      </c>
      <c r="C221" s="12">
        <v>0.19825799999999999</v>
      </c>
      <c r="D221" s="12">
        <v>28614906</v>
      </c>
      <c r="E221" s="12">
        <v>31933594</v>
      </c>
      <c r="F221" s="12">
        <v>-3318688</v>
      </c>
      <c r="G221" s="12">
        <v>2365674</v>
      </c>
      <c r="H221" s="12">
        <v>1.403</v>
      </c>
      <c r="I221" s="12">
        <v>8</v>
      </c>
      <c r="J221" s="12">
        <v>0.42525600000000002</v>
      </c>
      <c r="K221" s="15">
        <v>0.37130000000000002</v>
      </c>
      <c r="L221" s="12">
        <f t="shared" si="6"/>
        <v>0.89607533683806462</v>
      </c>
      <c r="M221" s="15">
        <f t="shared" si="7"/>
        <v>-0.15830806404018499</v>
      </c>
    </row>
    <row r="222" spans="1:13" x14ac:dyDescent="0.2">
      <c r="A222" s="5" t="s">
        <v>267</v>
      </c>
      <c r="B222" s="12" t="s">
        <v>314</v>
      </c>
      <c r="C222" s="12">
        <v>1.3192000000000001E-2</v>
      </c>
      <c r="D222" s="12">
        <v>14273297</v>
      </c>
      <c r="E222" s="12">
        <v>10465241</v>
      </c>
      <c r="F222" s="12">
        <v>3808056</v>
      </c>
      <c r="G222" s="12">
        <v>1201229</v>
      </c>
      <c r="H222" s="12">
        <v>3.17</v>
      </c>
      <c r="I222" s="12">
        <v>8</v>
      </c>
      <c r="J222" s="12">
        <v>7.4055999999999997E-2</v>
      </c>
      <c r="K222" s="15">
        <v>1.1299999999999999</v>
      </c>
      <c r="L222" s="12">
        <f t="shared" si="6"/>
        <v>1.363876570066566</v>
      </c>
      <c r="M222" s="15">
        <f t="shared" si="7"/>
        <v>0.4477130873164053</v>
      </c>
    </row>
    <row r="223" spans="1:13" x14ac:dyDescent="0.2">
      <c r="A223" s="5" t="s">
        <v>268</v>
      </c>
      <c r="B223" s="12" t="s">
        <v>314</v>
      </c>
      <c r="C223" s="12">
        <v>0.21292700000000001</v>
      </c>
      <c r="D223" s="12">
        <v>489338</v>
      </c>
      <c r="E223" s="12">
        <v>547346</v>
      </c>
      <c r="F223" s="12">
        <v>-58009</v>
      </c>
      <c r="G223" s="12">
        <v>42862</v>
      </c>
      <c r="H223" s="12">
        <v>1.353</v>
      </c>
      <c r="I223" s="12">
        <v>8</v>
      </c>
      <c r="J223" s="12">
        <v>0.43789600000000001</v>
      </c>
      <c r="K223" s="15">
        <v>0.35859999999999997</v>
      </c>
      <c r="L223" s="12">
        <f t="shared" si="6"/>
        <v>0.89401950502972527</v>
      </c>
      <c r="M223" s="15">
        <f t="shared" si="7"/>
        <v>-0.1616217875249791</v>
      </c>
    </row>
    <row r="224" spans="1:13" x14ac:dyDescent="0.2">
      <c r="A224" s="5" t="s">
        <v>269</v>
      </c>
      <c r="B224" s="12" t="s">
        <v>314</v>
      </c>
      <c r="C224" s="12">
        <v>0.15238199999999999</v>
      </c>
      <c r="D224" s="12">
        <v>54594</v>
      </c>
      <c r="E224" s="12">
        <v>40630</v>
      </c>
      <c r="F224" s="12">
        <v>13963</v>
      </c>
      <c r="G224" s="12">
        <v>8828</v>
      </c>
      <c r="H224" s="12">
        <v>1.5820000000000001</v>
      </c>
      <c r="I224" s="12">
        <v>8</v>
      </c>
      <c r="J224" s="12">
        <v>0.36783399999999999</v>
      </c>
      <c r="K224" s="15">
        <v>0.43430000000000002</v>
      </c>
      <c r="L224" s="12">
        <f t="shared" si="6"/>
        <v>1.3436869308392814</v>
      </c>
      <c r="M224" s="15">
        <f t="shared" si="7"/>
        <v>0.42619703994803293</v>
      </c>
    </row>
    <row r="225" spans="1:13" x14ac:dyDescent="0.2">
      <c r="A225" s="5" t="s">
        <v>270</v>
      </c>
      <c r="B225" s="12" t="s">
        <v>314</v>
      </c>
      <c r="C225" s="12">
        <v>2.8170000000000001E-3</v>
      </c>
      <c r="D225" s="12">
        <v>8593436</v>
      </c>
      <c r="E225" s="12">
        <v>11087942</v>
      </c>
      <c r="F225" s="12">
        <v>-2494506</v>
      </c>
      <c r="G225" s="12">
        <v>587600</v>
      </c>
      <c r="H225" s="12">
        <v>4.2450000000000001</v>
      </c>
      <c r="I225" s="12">
        <v>8</v>
      </c>
      <c r="J225" s="12">
        <v>2.4660999999999999E-2</v>
      </c>
      <c r="K225" s="15">
        <v>1.6080000000000001</v>
      </c>
      <c r="L225" s="12">
        <f t="shared" si="6"/>
        <v>0.77502533833600495</v>
      </c>
      <c r="M225" s="15">
        <f t="shared" si="7"/>
        <v>-0.36768461689516119</v>
      </c>
    </row>
    <row r="226" spans="1:13" x14ac:dyDescent="0.2">
      <c r="A226" s="9" t="s">
        <v>271</v>
      </c>
      <c r="B226" s="12" t="s">
        <v>314</v>
      </c>
      <c r="C226" s="12">
        <v>6.6013000000000002E-2</v>
      </c>
      <c r="D226" s="12">
        <v>30247326</v>
      </c>
      <c r="E226" s="12">
        <v>26425130</v>
      </c>
      <c r="F226" s="12">
        <v>3822196</v>
      </c>
      <c r="G226" s="12">
        <v>1796266</v>
      </c>
      <c r="H226" s="12">
        <v>2.1280000000000001</v>
      </c>
      <c r="I226" s="12">
        <v>8</v>
      </c>
      <c r="J226" s="12">
        <v>0.23433599999999999</v>
      </c>
      <c r="K226" s="15">
        <v>0.63019999999999998</v>
      </c>
      <c r="L226" s="12">
        <f t="shared" si="6"/>
        <v>1.1446424672272189</v>
      </c>
      <c r="M226" s="15">
        <f t="shared" si="7"/>
        <v>0.19489703822838614</v>
      </c>
    </row>
    <row r="227" spans="1:13" x14ac:dyDescent="0.2">
      <c r="A227" s="5" t="s">
        <v>272</v>
      </c>
      <c r="B227" s="12" t="s">
        <v>314</v>
      </c>
      <c r="C227" s="12">
        <v>0.72023499999999996</v>
      </c>
      <c r="D227" s="12">
        <v>280408205</v>
      </c>
      <c r="E227" s="12">
        <v>264224818</v>
      </c>
      <c r="F227" s="12">
        <v>16183387</v>
      </c>
      <c r="G227" s="12">
        <v>43615371</v>
      </c>
      <c r="H227" s="12">
        <v>0.371</v>
      </c>
      <c r="I227" s="12">
        <v>8</v>
      </c>
      <c r="J227" s="12">
        <v>0.812419</v>
      </c>
      <c r="K227" s="15">
        <v>9.0219999999999995E-2</v>
      </c>
      <c r="L227" s="12">
        <f t="shared" si="6"/>
        <v>1.0612485500888869</v>
      </c>
      <c r="M227" s="15">
        <f t="shared" si="7"/>
        <v>8.5762582724366501E-2</v>
      </c>
    </row>
    <row r="228" spans="1:13" x14ac:dyDescent="0.2">
      <c r="A228" s="5" t="s">
        <v>273</v>
      </c>
      <c r="B228" s="12" t="s">
        <v>314</v>
      </c>
      <c r="C228" s="12">
        <v>0.50413200000000002</v>
      </c>
      <c r="D228" s="12">
        <v>4902065</v>
      </c>
      <c r="E228" s="12">
        <v>4353257</v>
      </c>
      <c r="F228" s="12">
        <v>548808</v>
      </c>
      <c r="G228" s="12">
        <v>784696</v>
      </c>
      <c r="H228" s="12">
        <v>0.69940000000000002</v>
      </c>
      <c r="I228" s="12">
        <v>8</v>
      </c>
      <c r="J228" s="12">
        <v>0.69902699999999995</v>
      </c>
      <c r="K228" s="15">
        <v>0.1555</v>
      </c>
      <c r="L228" s="12">
        <f t="shared" si="6"/>
        <v>1.1260683667424183</v>
      </c>
      <c r="M228" s="15">
        <f t="shared" si="7"/>
        <v>0.17129442010558973</v>
      </c>
    </row>
    <row r="229" spans="1:13" x14ac:dyDescent="0.2">
      <c r="A229" s="5" t="s">
        <v>274</v>
      </c>
      <c r="B229" s="12" t="s">
        <v>314</v>
      </c>
      <c r="C229" s="12">
        <v>0.67544400000000004</v>
      </c>
      <c r="D229" s="12">
        <v>16242779</v>
      </c>
      <c r="E229" s="12">
        <v>16449296</v>
      </c>
      <c r="F229" s="12">
        <v>-206518</v>
      </c>
      <c r="G229" s="12">
        <v>475358</v>
      </c>
      <c r="H229" s="12">
        <v>0.43440000000000001</v>
      </c>
      <c r="I229" s="12">
        <v>8</v>
      </c>
      <c r="J229" s="12">
        <v>0.81117099999999998</v>
      </c>
      <c r="K229" s="15">
        <v>9.0889999999999999E-2</v>
      </c>
      <c r="L229" s="12">
        <f t="shared" si="6"/>
        <v>0.98744523777795723</v>
      </c>
      <c r="M229" s="15">
        <f t="shared" si="7"/>
        <v>-1.8227354180520527E-2</v>
      </c>
    </row>
    <row r="230" spans="1:13" x14ac:dyDescent="0.2">
      <c r="A230" s="5" t="s">
        <v>275</v>
      </c>
      <c r="B230" s="12" t="s">
        <v>314</v>
      </c>
      <c r="C230" s="12">
        <v>0.75580499999999995</v>
      </c>
      <c r="D230" s="12">
        <v>66048639</v>
      </c>
      <c r="E230" s="12">
        <v>64623141</v>
      </c>
      <c r="F230" s="12">
        <v>1425498</v>
      </c>
      <c r="G230" s="12">
        <v>4428879</v>
      </c>
      <c r="H230" s="12">
        <v>0.32190000000000002</v>
      </c>
      <c r="I230" s="12">
        <v>8</v>
      </c>
      <c r="J230" s="12">
        <v>0.818133</v>
      </c>
      <c r="K230" s="15">
        <v>8.7179999999999994E-2</v>
      </c>
      <c r="L230" s="12">
        <f t="shared" si="6"/>
        <v>1.0220586306691593</v>
      </c>
      <c r="M230" s="15">
        <f t="shared" si="7"/>
        <v>3.1477959239760579E-2</v>
      </c>
    </row>
    <row r="231" spans="1:13" x14ac:dyDescent="0.2">
      <c r="A231" s="5" t="s">
        <v>276</v>
      </c>
      <c r="B231" s="12" t="s">
        <v>314</v>
      </c>
      <c r="C231" s="12">
        <v>0.673597</v>
      </c>
      <c r="D231" s="12">
        <v>7113682</v>
      </c>
      <c r="E231" s="12">
        <v>6402194</v>
      </c>
      <c r="F231" s="12">
        <v>711488</v>
      </c>
      <c r="G231" s="12">
        <v>1627745</v>
      </c>
      <c r="H231" s="12">
        <v>0.43709999999999999</v>
      </c>
      <c r="I231" s="12">
        <v>8</v>
      </c>
      <c r="J231" s="12">
        <v>0.81117099999999998</v>
      </c>
      <c r="K231" s="15">
        <v>9.0889999999999999E-2</v>
      </c>
      <c r="L231" s="12">
        <f t="shared" si="6"/>
        <v>1.1111319025946418</v>
      </c>
      <c r="M231" s="15">
        <f t="shared" si="7"/>
        <v>0.15203008938563642</v>
      </c>
    </row>
    <row r="232" spans="1:13" x14ac:dyDescent="0.2">
      <c r="A232" s="5" t="s">
        <v>277</v>
      </c>
      <c r="B232" s="12" t="s">
        <v>314</v>
      </c>
      <c r="C232" s="12">
        <v>0.99086099999999999</v>
      </c>
      <c r="D232" s="12">
        <v>111017655</v>
      </c>
      <c r="E232" s="12">
        <v>111321438</v>
      </c>
      <c r="F232" s="12">
        <v>-303783</v>
      </c>
      <c r="G232" s="12">
        <v>25706503</v>
      </c>
      <c r="H232" s="12">
        <v>1.1820000000000001E-2</v>
      </c>
      <c r="I232" s="12">
        <v>8</v>
      </c>
      <c r="J232" s="12">
        <v>0.93797600000000003</v>
      </c>
      <c r="K232" s="15">
        <v>2.7810000000000001E-2</v>
      </c>
      <c r="L232" s="12">
        <f t="shared" si="6"/>
        <v>0.99727111861418827</v>
      </c>
      <c r="M232" s="15">
        <f t="shared" si="7"/>
        <v>-3.9423251611767005E-3</v>
      </c>
    </row>
    <row r="233" spans="1:13" x14ac:dyDescent="0.2">
      <c r="A233" s="5" t="s">
        <v>278</v>
      </c>
      <c r="B233" s="12" t="s">
        <v>312</v>
      </c>
      <c r="C233" s="12">
        <v>1.6899999999999999E-4</v>
      </c>
      <c r="D233" s="12">
        <v>2223941</v>
      </c>
      <c r="E233" s="12">
        <v>1735387</v>
      </c>
      <c r="F233" s="12">
        <v>488555</v>
      </c>
      <c r="G233" s="12">
        <v>73988</v>
      </c>
      <c r="H233" s="12">
        <v>6.6029999999999998</v>
      </c>
      <c r="I233" s="12">
        <v>8</v>
      </c>
      <c r="J233" s="12">
        <v>4.5279999999999999E-3</v>
      </c>
      <c r="K233" s="15">
        <v>2.3439999999999999</v>
      </c>
      <c r="L233" s="12">
        <f t="shared" si="6"/>
        <v>1.2815245245008751</v>
      </c>
      <c r="M233" s="15">
        <f t="shared" si="7"/>
        <v>0.35786108771044584</v>
      </c>
    </row>
    <row r="234" spans="1:13" x14ac:dyDescent="0.2">
      <c r="A234" s="5" t="s">
        <v>279</v>
      </c>
      <c r="B234" s="12" t="s">
        <v>314</v>
      </c>
      <c r="C234" s="12">
        <v>0.74493799999999999</v>
      </c>
      <c r="D234" s="12">
        <v>57918330</v>
      </c>
      <c r="E234" s="12">
        <v>56825898</v>
      </c>
      <c r="F234" s="12">
        <v>1092432</v>
      </c>
      <c r="G234" s="12">
        <v>3243634</v>
      </c>
      <c r="H234" s="12">
        <v>0.33679999999999999</v>
      </c>
      <c r="I234" s="12">
        <v>8</v>
      </c>
      <c r="J234" s="12">
        <v>0.81736699999999995</v>
      </c>
      <c r="K234" s="15">
        <v>8.7580000000000005E-2</v>
      </c>
      <c r="L234" s="12">
        <f t="shared" si="6"/>
        <v>1.0192241924623875</v>
      </c>
      <c r="M234" s="15">
        <f t="shared" si="7"/>
        <v>2.7471427144926265E-2</v>
      </c>
    </row>
    <row r="235" spans="1:13" x14ac:dyDescent="0.2">
      <c r="A235" s="5" t="s">
        <v>280</v>
      </c>
      <c r="B235" s="12" t="s">
        <v>314</v>
      </c>
      <c r="C235" s="12">
        <v>0.13949600000000001</v>
      </c>
      <c r="D235" s="12">
        <v>11741845</v>
      </c>
      <c r="E235" s="12">
        <v>14272991</v>
      </c>
      <c r="F235" s="12">
        <v>-2531147</v>
      </c>
      <c r="G235" s="12">
        <v>1542758</v>
      </c>
      <c r="H235" s="12">
        <v>1.641</v>
      </c>
      <c r="I235" s="12">
        <v>8</v>
      </c>
      <c r="J235" s="12">
        <v>0.348298</v>
      </c>
      <c r="K235" s="15">
        <v>0.45800000000000002</v>
      </c>
      <c r="L235" s="12">
        <f t="shared" si="6"/>
        <v>0.82266183731216536</v>
      </c>
      <c r="M235" s="15">
        <f t="shared" si="7"/>
        <v>-0.28162857540672659</v>
      </c>
    </row>
    <row r="236" spans="1:13" x14ac:dyDescent="0.2">
      <c r="A236" s="5" t="s">
        <v>281</v>
      </c>
      <c r="B236" s="12" t="s">
        <v>314</v>
      </c>
      <c r="C236" s="12">
        <v>0.41227999999999998</v>
      </c>
      <c r="D236" s="12">
        <v>11948654</v>
      </c>
      <c r="E236" s="12">
        <v>12364908</v>
      </c>
      <c r="F236" s="12">
        <v>-416255</v>
      </c>
      <c r="G236" s="12">
        <v>481279</v>
      </c>
      <c r="H236" s="12">
        <v>0.8649</v>
      </c>
      <c r="I236" s="12">
        <v>8</v>
      </c>
      <c r="J236" s="12">
        <v>0.61055400000000004</v>
      </c>
      <c r="K236" s="15">
        <v>0.21429999999999999</v>
      </c>
      <c r="L236" s="12">
        <f t="shared" si="6"/>
        <v>0.96633585951468459</v>
      </c>
      <c r="M236" s="15">
        <f t="shared" si="7"/>
        <v>-4.9403395844222188E-2</v>
      </c>
    </row>
    <row r="237" spans="1:13" x14ac:dyDescent="0.2">
      <c r="A237" s="5" t="s">
        <v>282</v>
      </c>
      <c r="B237" s="12" t="s">
        <v>314</v>
      </c>
      <c r="C237" s="12">
        <v>1.9635E-2</v>
      </c>
      <c r="D237" s="12">
        <v>3774863</v>
      </c>
      <c r="E237" s="12">
        <v>4315917</v>
      </c>
      <c r="F237" s="12">
        <v>-541054</v>
      </c>
      <c r="G237" s="12">
        <v>186027</v>
      </c>
      <c r="H237" s="12">
        <v>2.9079999999999999</v>
      </c>
      <c r="I237" s="12">
        <v>8</v>
      </c>
      <c r="J237" s="12">
        <v>9.1148000000000007E-2</v>
      </c>
      <c r="K237" s="15">
        <v>1.04</v>
      </c>
      <c r="L237" s="12">
        <f t="shared" si="6"/>
        <v>0.87463753357629448</v>
      </c>
      <c r="M237" s="15">
        <f t="shared" si="7"/>
        <v>-0.19324283434555314</v>
      </c>
    </row>
    <row r="238" spans="1:13" x14ac:dyDescent="0.2">
      <c r="A238" s="5" t="s">
        <v>283</v>
      </c>
      <c r="B238" s="12" t="s">
        <v>314</v>
      </c>
      <c r="C238" s="12">
        <v>0.57263399999999998</v>
      </c>
      <c r="D238" s="12">
        <v>216007644</v>
      </c>
      <c r="E238" s="12">
        <v>220914307</v>
      </c>
      <c r="F238" s="12">
        <v>-4906663</v>
      </c>
      <c r="G238" s="12">
        <v>8342025</v>
      </c>
      <c r="H238" s="12">
        <v>0.58819999999999995</v>
      </c>
      <c r="I238" s="12">
        <v>8</v>
      </c>
      <c r="J238" s="12">
        <v>0.76505100000000004</v>
      </c>
      <c r="K238" s="15">
        <v>0.1163</v>
      </c>
      <c r="L238" s="12">
        <f t="shared" si="6"/>
        <v>0.97778929275051429</v>
      </c>
      <c r="M238" s="15">
        <f t="shared" si="7"/>
        <v>-3.240448763940152E-2</v>
      </c>
    </row>
    <row r="239" spans="1:13" x14ac:dyDescent="0.2">
      <c r="A239" s="5" t="s">
        <v>284</v>
      </c>
      <c r="B239" s="12" t="s">
        <v>314</v>
      </c>
      <c r="C239" s="12">
        <v>0.82737400000000005</v>
      </c>
      <c r="D239" s="12">
        <v>11668995</v>
      </c>
      <c r="E239" s="12">
        <v>11435961</v>
      </c>
      <c r="F239" s="12">
        <v>233035</v>
      </c>
      <c r="G239" s="12">
        <v>1034203</v>
      </c>
      <c r="H239" s="12">
        <v>0.2253</v>
      </c>
      <c r="I239" s="12">
        <v>8</v>
      </c>
      <c r="J239" s="12">
        <v>0.86163299999999998</v>
      </c>
      <c r="K239" s="15">
        <v>6.4680000000000001E-2</v>
      </c>
      <c r="L239" s="12">
        <f t="shared" si="6"/>
        <v>1.0203772992929934</v>
      </c>
      <c r="M239" s="15">
        <f t="shared" si="7"/>
        <v>2.910270824576764E-2</v>
      </c>
    </row>
    <row r="240" spans="1:13" x14ac:dyDescent="0.2">
      <c r="A240" s="9" t="s">
        <v>285</v>
      </c>
      <c r="B240" s="12" t="s">
        <v>314</v>
      </c>
      <c r="C240" s="12">
        <v>1.8995999999999999E-2</v>
      </c>
      <c r="D240" s="12">
        <v>133977651</v>
      </c>
      <c r="E240" s="12">
        <v>117131308</v>
      </c>
      <c r="F240" s="12">
        <v>16846343</v>
      </c>
      <c r="G240" s="12">
        <v>5749486</v>
      </c>
      <c r="H240" s="12">
        <v>2.93</v>
      </c>
      <c r="I240" s="12">
        <v>8</v>
      </c>
      <c r="J240" s="12">
        <v>8.9912000000000006E-2</v>
      </c>
      <c r="K240" s="15">
        <v>1.046</v>
      </c>
      <c r="L240" s="12">
        <f t="shared" si="6"/>
        <v>1.1438244248070721</v>
      </c>
      <c r="M240" s="15">
        <f t="shared" si="7"/>
        <v>0.19386561776330669</v>
      </c>
    </row>
    <row r="241" spans="1:13" x14ac:dyDescent="0.2">
      <c r="A241" s="5" t="s">
        <v>286</v>
      </c>
      <c r="B241" s="12" t="s">
        <v>314</v>
      </c>
      <c r="C241" s="12">
        <v>0.109684</v>
      </c>
      <c r="D241" s="12">
        <v>480666336</v>
      </c>
      <c r="E241" s="12">
        <v>560651825</v>
      </c>
      <c r="F241" s="12">
        <v>-79985490</v>
      </c>
      <c r="G241" s="12">
        <v>44455681</v>
      </c>
      <c r="H241" s="12">
        <v>1.7989999999999999</v>
      </c>
      <c r="I241" s="12">
        <v>8</v>
      </c>
      <c r="J241" s="12">
        <v>0.30087000000000003</v>
      </c>
      <c r="K241" s="15">
        <v>0.52159999999999995</v>
      </c>
      <c r="L241" s="12">
        <f t="shared" si="6"/>
        <v>0.85733482808158168</v>
      </c>
      <c r="M241" s="15">
        <f t="shared" si="7"/>
        <v>-0.22206934273958204</v>
      </c>
    </row>
    <row r="242" spans="1:13" x14ac:dyDescent="0.2">
      <c r="A242" s="9" t="s">
        <v>287</v>
      </c>
      <c r="B242" s="12" t="s">
        <v>312</v>
      </c>
      <c r="C242" s="12">
        <v>2.4899999999999998E-4</v>
      </c>
      <c r="D242" s="12">
        <v>320595885</v>
      </c>
      <c r="E242" s="12">
        <v>387660287</v>
      </c>
      <c r="F242" s="12">
        <v>-67064402</v>
      </c>
      <c r="G242" s="12">
        <v>10754319</v>
      </c>
      <c r="H242" s="12">
        <v>6.2359999999999998</v>
      </c>
      <c r="I242" s="12">
        <v>8</v>
      </c>
      <c r="J242" s="12">
        <v>5.9959999999999996E-3</v>
      </c>
      <c r="K242" s="15">
        <v>2.222</v>
      </c>
      <c r="L242" s="12">
        <f t="shared" si="6"/>
        <v>0.82700213499042263</v>
      </c>
      <c r="M242" s="15">
        <f t="shared" si="7"/>
        <v>-0.2740370410215025</v>
      </c>
    </row>
    <row r="243" spans="1:13" x14ac:dyDescent="0.2">
      <c r="A243" s="9" t="s">
        <v>288</v>
      </c>
      <c r="B243" s="12" t="s">
        <v>314</v>
      </c>
      <c r="C243" s="12">
        <v>9.1799999999999998E-4</v>
      </c>
      <c r="D243" s="12">
        <v>322884747</v>
      </c>
      <c r="E243" s="12">
        <v>402172485</v>
      </c>
      <c r="F243" s="12">
        <v>-79287738</v>
      </c>
      <c r="G243" s="12">
        <v>15515747</v>
      </c>
      <c r="H243" s="12">
        <v>5.1100000000000003</v>
      </c>
      <c r="I243" s="12">
        <v>8</v>
      </c>
      <c r="J243" s="12">
        <v>1.1919000000000001E-2</v>
      </c>
      <c r="K243" s="15">
        <v>1.9239999999999999</v>
      </c>
      <c r="L243" s="12">
        <f t="shared" si="6"/>
        <v>0.8028514108815773</v>
      </c>
      <c r="M243" s="15">
        <f t="shared" si="7"/>
        <v>-0.31679509172807546</v>
      </c>
    </row>
    <row r="244" spans="1:13" x14ac:dyDescent="0.2">
      <c r="A244" s="5" t="s">
        <v>289</v>
      </c>
      <c r="B244" s="12" t="s">
        <v>314</v>
      </c>
      <c r="C244" s="12">
        <v>1.2928E-2</v>
      </c>
      <c r="D244" s="12">
        <v>14425617</v>
      </c>
      <c r="E244" s="12">
        <v>17063357</v>
      </c>
      <c r="F244" s="12">
        <v>-2637740</v>
      </c>
      <c r="G244" s="12">
        <v>828556</v>
      </c>
      <c r="H244" s="12">
        <v>3.1840000000000002</v>
      </c>
      <c r="I244" s="12">
        <v>8</v>
      </c>
      <c r="J244" s="12">
        <v>7.4055999999999997E-2</v>
      </c>
      <c r="K244" s="15">
        <v>1.1299999999999999</v>
      </c>
      <c r="L244" s="12">
        <f t="shared" si="6"/>
        <v>0.84541494384721605</v>
      </c>
      <c r="M244" s="15">
        <f t="shared" si="7"/>
        <v>-0.24226848071628682</v>
      </c>
    </row>
    <row r="245" spans="1:13" x14ac:dyDescent="0.2">
      <c r="A245" s="5" t="s">
        <v>290</v>
      </c>
      <c r="B245" s="12" t="s">
        <v>314</v>
      </c>
      <c r="C245" s="12">
        <v>3.9639999999999996E-3</v>
      </c>
      <c r="D245" s="12">
        <v>70100848</v>
      </c>
      <c r="E245" s="12">
        <v>82275704</v>
      </c>
      <c r="F245" s="12">
        <v>-12174856</v>
      </c>
      <c r="G245" s="12">
        <v>3045703</v>
      </c>
      <c r="H245" s="12">
        <v>3.9969999999999999</v>
      </c>
      <c r="I245" s="12">
        <v>8</v>
      </c>
      <c r="J245" s="12">
        <v>2.9904E-2</v>
      </c>
      <c r="K245" s="15">
        <v>1.524</v>
      </c>
      <c r="L245" s="12">
        <f t="shared" si="6"/>
        <v>0.85202367882503927</v>
      </c>
      <c r="M245" s="15">
        <f t="shared" si="7"/>
        <v>-0.23103456954333748</v>
      </c>
    </row>
    <row r="246" spans="1:13" x14ac:dyDescent="0.2">
      <c r="A246" s="5" t="s">
        <v>291</v>
      </c>
      <c r="B246" s="12" t="s">
        <v>314</v>
      </c>
      <c r="C246" s="12">
        <v>0.66602399999999995</v>
      </c>
      <c r="D246" s="12">
        <v>744343</v>
      </c>
      <c r="E246" s="12">
        <v>822549</v>
      </c>
      <c r="F246" s="12">
        <v>-78206</v>
      </c>
      <c r="G246" s="12">
        <v>174559</v>
      </c>
      <c r="H246" s="12">
        <v>0.44800000000000001</v>
      </c>
      <c r="I246" s="12">
        <v>8</v>
      </c>
      <c r="J246" s="12">
        <v>0.80818000000000001</v>
      </c>
      <c r="K246" s="15">
        <v>9.2490000000000003E-2</v>
      </c>
      <c r="L246" s="12">
        <f t="shared" si="6"/>
        <v>0.90492238152377547</v>
      </c>
      <c r="M246" s="15">
        <f t="shared" si="7"/>
        <v>-0.1441340425733422</v>
      </c>
    </row>
    <row r="247" spans="1:13" x14ac:dyDescent="0.2">
      <c r="A247" s="5" t="s">
        <v>292</v>
      </c>
      <c r="B247" s="12" t="s">
        <v>314</v>
      </c>
      <c r="C247" s="12">
        <v>0.19416</v>
      </c>
      <c r="D247" s="12">
        <v>141679162</v>
      </c>
      <c r="E247" s="12">
        <v>128444662</v>
      </c>
      <c r="F247" s="12">
        <v>13234501</v>
      </c>
      <c r="G247" s="12">
        <v>9338224</v>
      </c>
      <c r="H247" s="12">
        <v>1.417</v>
      </c>
      <c r="I247" s="12">
        <v>8</v>
      </c>
      <c r="J247" s="12">
        <v>0.42525600000000002</v>
      </c>
      <c r="K247" s="15">
        <v>0.37130000000000002</v>
      </c>
      <c r="L247" s="12">
        <f t="shared" si="6"/>
        <v>1.1030365901854293</v>
      </c>
      <c r="M247" s="15">
        <f t="shared" si="7"/>
        <v>0.14148064913736316</v>
      </c>
    </row>
    <row r="248" spans="1:13" x14ac:dyDescent="0.2">
      <c r="A248" s="5" t="s">
        <v>293</v>
      </c>
      <c r="B248" s="12" t="s">
        <v>314</v>
      </c>
      <c r="C248" s="12">
        <v>0.75363100000000005</v>
      </c>
      <c r="D248" s="12">
        <v>11588890</v>
      </c>
      <c r="E248" s="12">
        <v>11005038</v>
      </c>
      <c r="F248" s="12">
        <v>583852</v>
      </c>
      <c r="G248" s="12">
        <v>1797332</v>
      </c>
      <c r="H248" s="12">
        <v>0.32479999999999998</v>
      </c>
      <c r="I248" s="12">
        <v>8</v>
      </c>
      <c r="J248" s="12">
        <v>0.818133</v>
      </c>
      <c r="K248" s="15">
        <v>8.7179999999999994E-2</v>
      </c>
      <c r="L248" s="12">
        <f t="shared" si="6"/>
        <v>1.053053156199915</v>
      </c>
      <c r="M248" s="15">
        <f t="shared" si="7"/>
        <v>7.4578262812288493E-2</v>
      </c>
    </row>
    <row r="249" spans="1:13" x14ac:dyDescent="0.2">
      <c r="A249" s="5" t="s">
        <v>294</v>
      </c>
      <c r="B249" s="12" t="s">
        <v>314</v>
      </c>
      <c r="C249" s="12">
        <v>0.27456599999999998</v>
      </c>
      <c r="D249" s="12">
        <v>2501990</v>
      </c>
      <c r="E249" s="12">
        <v>2285522</v>
      </c>
      <c r="F249" s="12">
        <v>216468</v>
      </c>
      <c r="G249" s="12">
        <v>184554</v>
      </c>
      <c r="H249" s="12">
        <v>1.173</v>
      </c>
      <c r="I249" s="12">
        <v>8</v>
      </c>
      <c r="J249" s="12">
        <v>0.48080899999999999</v>
      </c>
      <c r="K249" s="15">
        <v>0.318</v>
      </c>
      <c r="L249" s="12">
        <f t="shared" si="6"/>
        <v>1.0947127177073772</v>
      </c>
      <c r="M249" s="15">
        <f t="shared" si="7"/>
        <v>0.13055231720817284</v>
      </c>
    </row>
    <row r="250" spans="1:13" x14ac:dyDescent="0.2">
      <c r="A250" s="5" t="s">
        <v>295</v>
      </c>
      <c r="B250" s="12" t="s">
        <v>314</v>
      </c>
      <c r="C250" s="12">
        <v>0.40004299999999998</v>
      </c>
      <c r="D250" s="12">
        <v>7857059</v>
      </c>
      <c r="E250" s="12">
        <v>7387156</v>
      </c>
      <c r="F250" s="12">
        <v>469903</v>
      </c>
      <c r="G250" s="12">
        <v>528690</v>
      </c>
      <c r="H250" s="12">
        <v>0.88880000000000003</v>
      </c>
      <c r="I250" s="12">
        <v>8</v>
      </c>
      <c r="J250" s="12">
        <v>0.59608799999999995</v>
      </c>
      <c r="K250" s="15">
        <v>0.22470000000000001</v>
      </c>
      <c r="L250" s="12">
        <f t="shared" si="6"/>
        <v>1.0636108131464936</v>
      </c>
      <c r="M250" s="15">
        <f t="shared" si="7"/>
        <v>8.8970349470237658E-2</v>
      </c>
    </row>
    <row r="251" spans="1:13" x14ac:dyDescent="0.2">
      <c r="A251" s="5" t="s">
        <v>296</v>
      </c>
      <c r="B251" s="12" t="s">
        <v>314</v>
      </c>
      <c r="C251" s="12">
        <v>7.0623000000000005E-2</v>
      </c>
      <c r="D251" s="12">
        <v>827614998</v>
      </c>
      <c r="E251" s="12">
        <v>679602311</v>
      </c>
      <c r="F251" s="12">
        <v>148012687</v>
      </c>
      <c r="G251" s="12">
        <v>71007450</v>
      </c>
      <c r="H251" s="12">
        <v>2.0840000000000001</v>
      </c>
      <c r="I251" s="12">
        <v>8</v>
      </c>
      <c r="J251" s="12">
        <v>0.24010799999999999</v>
      </c>
      <c r="K251" s="15">
        <v>0.61960000000000004</v>
      </c>
      <c r="L251" s="12">
        <f t="shared" si="6"/>
        <v>1.2177930895823572</v>
      </c>
      <c r="M251" s="15">
        <f t="shared" si="7"/>
        <v>0.28426903144521637</v>
      </c>
    </row>
    <row r="252" spans="1:13" x14ac:dyDescent="0.2">
      <c r="A252" s="5" t="s">
        <v>297</v>
      </c>
      <c r="B252" s="12" t="s">
        <v>314</v>
      </c>
      <c r="C252" s="12">
        <v>0.644034</v>
      </c>
      <c r="D252" s="12">
        <v>3540792</v>
      </c>
      <c r="E252" s="12">
        <v>3276978</v>
      </c>
      <c r="F252" s="12">
        <v>263814</v>
      </c>
      <c r="G252" s="12">
        <v>549542</v>
      </c>
      <c r="H252" s="12">
        <v>0.48010000000000003</v>
      </c>
      <c r="I252" s="12">
        <v>8</v>
      </c>
      <c r="J252" s="12">
        <v>0.80818000000000001</v>
      </c>
      <c r="K252" s="15">
        <v>9.2490000000000003E-2</v>
      </c>
      <c r="L252" s="12">
        <f t="shared" si="6"/>
        <v>1.0805052704046227</v>
      </c>
      <c r="M252" s="15">
        <f t="shared" si="7"/>
        <v>0.11170610928031574</v>
      </c>
    </row>
    <row r="253" spans="1:13" x14ac:dyDescent="0.2">
      <c r="A253" s="5" t="s">
        <v>298</v>
      </c>
      <c r="B253" s="12" t="s">
        <v>314</v>
      </c>
      <c r="C253" s="12">
        <v>0.348632</v>
      </c>
      <c r="D253" s="12">
        <v>14557424</v>
      </c>
      <c r="E253" s="12">
        <v>12431121</v>
      </c>
      <c r="F253" s="12">
        <v>2126303</v>
      </c>
      <c r="G253" s="12">
        <v>2135844</v>
      </c>
      <c r="H253" s="12">
        <v>0.99550000000000005</v>
      </c>
      <c r="I253" s="12">
        <v>8</v>
      </c>
      <c r="J253" s="12">
        <v>0.54897099999999999</v>
      </c>
      <c r="K253" s="15">
        <v>0.26050000000000001</v>
      </c>
      <c r="L253" s="12">
        <f t="shared" si="6"/>
        <v>1.1710467623957646</v>
      </c>
      <c r="M253" s="15">
        <f t="shared" si="7"/>
        <v>0.22779868688051441</v>
      </c>
    </row>
    <row r="254" spans="1:13" x14ac:dyDescent="0.2">
      <c r="A254" s="9" t="s">
        <v>299</v>
      </c>
      <c r="B254" s="12" t="s">
        <v>314</v>
      </c>
      <c r="C254" s="12">
        <v>0.22983500000000001</v>
      </c>
      <c r="D254" s="12">
        <v>47055393</v>
      </c>
      <c r="E254" s="12">
        <v>42399423</v>
      </c>
      <c r="F254" s="12">
        <v>4655970</v>
      </c>
      <c r="G254" s="12">
        <v>3581779</v>
      </c>
      <c r="H254" s="12">
        <v>1.3</v>
      </c>
      <c r="I254" s="12">
        <v>8</v>
      </c>
      <c r="J254" s="12">
        <v>0.46233200000000002</v>
      </c>
      <c r="K254" s="15">
        <v>0.33500000000000002</v>
      </c>
      <c r="L254" s="12">
        <f t="shared" si="6"/>
        <v>1.1098121075845773</v>
      </c>
      <c r="M254" s="15">
        <f t="shared" si="7"/>
        <v>0.15031544738528702</v>
      </c>
    </row>
    <row r="255" spans="1:13" x14ac:dyDescent="0.2">
      <c r="A255" s="5" t="s">
        <v>300</v>
      </c>
      <c r="B255" s="12" t="s">
        <v>314</v>
      </c>
      <c r="C255" s="12">
        <v>0.37656499999999998</v>
      </c>
      <c r="D255" s="12">
        <v>23489010</v>
      </c>
      <c r="E255" s="12">
        <v>20546025</v>
      </c>
      <c r="F255" s="12">
        <v>2942985</v>
      </c>
      <c r="G255" s="12">
        <v>3143531</v>
      </c>
      <c r="H255" s="12">
        <v>0.93620000000000003</v>
      </c>
      <c r="I255" s="12">
        <v>8</v>
      </c>
      <c r="J255" s="12">
        <v>0.57897399999999999</v>
      </c>
      <c r="K255" s="15">
        <v>0.23730000000000001</v>
      </c>
      <c r="L255" s="12">
        <f t="shared" si="6"/>
        <v>1.1432386556523708</v>
      </c>
      <c r="M255" s="15">
        <f t="shared" si="7"/>
        <v>0.19312660336506593</v>
      </c>
    </row>
    <row r="256" spans="1:13" x14ac:dyDescent="0.2">
      <c r="A256" s="5" t="s">
        <v>301</v>
      </c>
      <c r="B256" s="12" t="s">
        <v>314</v>
      </c>
      <c r="C256" s="12">
        <v>1.8287000000000001E-2</v>
      </c>
      <c r="D256" s="12">
        <v>3065101</v>
      </c>
      <c r="E256" s="12">
        <v>3862628</v>
      </c>
      <c r="F256" s="12">
        <v>-797527</v>
      </c>
      <c r="G256" s="12">
        <v>269896</v>
      </c>
      <c r="H256" s="12">
        <v>2.9550000000000001</v>
      </c>
      <c r="I256" s="12">
        <v>8</v>
      </c>
      <c r="J256" s="12">
        <v>8.9912000000000006E-2</v>
      </c>
      <c r="K256" s="15">
        <v>1.046</v>
      </c>
      <c r="L256" s="12">
        <f t="shared" si="6"/>
        <v>0.79352736012890701</v>
      </c>
      <c r="M256" s="15">
        <f t="shared" si="7"/>
        <v>-0.33364812810693179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FDB8-CFE8-7040-8D6D-E69439DB0A4A}">
  <dimension ref="A1:P256"/>
  <sheetViews>
    <sheetView topLeftCell="A219" workbookViewId="0">
      <selection activeCell="A231" sqref="A231:XFD231"/>
    </sheetView>
  </sheetViews>
  <sheetFormatPr baseColWidth="10" defaultRowHeight="15" x14ac:dyDescent="0.2"/>
  <cols>
    <col min="1" max="1" width="34" style="16" bestFit="1" customWidth="1"/>
    <col min="2" max="2" width="9.5" style="16" bestFit="1" customWidth="1"/>
    <col min="3" max="3" width="9.6640625" style="16" bestFit="1" customWidth="1"/>
    <col min="4" max="4" width="16.6640625" style="16" bestFit="1" customWidth="1"/>
    <col min="5" max="5" width="15.83203125" style="16" bestFit="1" customWidth="1"/>
    <col min="6" max="6" width="14.5" style="16" bestFit="1" customWidth="1"/>
    <col min="7" max="7" width="14" style="16" bestFit="1" customWidth="1"/>
    <col min="8" max="8" width="13.1640625" style="16" bestFit="1" customWidth="1"/>
    <col min="9" max="9" width="6.5" style="16" bestFit="1" customWidth="1"/>
    <col min="10" max="10" width="9.33203125" style="16" bestFit="1" customWidth="1"/>
    <col min="11" max="11" width="12.83203125" style="26" bestFit="1" customWidth="1"/>
    <col min="12" max="12" width="11" style="12" bestFit="1" customWidth="1"/>
    <col min="13" max="13" width="15.6640625" style="15" bestFit="1" customWidth="1"/>
    <col min="14" max="16384" width="10.83203125" style="16"/>
  </cols>
  <sheetData>
    <row r="1" spans="1:16" x14ac:dyDescent="0.2">
      <c r="A1" s="5"/>
      <c r="B1" s="5" t="s">
        <v>302</v>
      </c>
      <c r="C1" s="5" t="s">
        <v>303</v>
      </c>
      <c r="D1" s="5" t="s">
        <v>320</v>
      </c>
      <c r="E1" s="5" t="s">
        <v>305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7" t="s">
        <v>311</v>
      </c>
      <c r="L1" s="5" t="s">
        <v>316</v>
      </c>
      <c r="M1" s="7" t="s">
        <v>317</v>
      </c>
    </row>
    <row r="2" spans="1:16" x14ac:dyDescent="0.2">
      <c r="A2" s="5" t="s">
        <v>47</v>
      </c>
      <c r="B2" s="4" t="s">
        <v>314</v>
      </c>
      <c r="C2" s="12" t="s">
        <v>314</v>
      </c>
      <c r="D2" s="12">
        <v>0.31772099999999998</v>
      </c>
      <c r="E2" s="12">
        <v>6229091</v>
      </c>
      <c r="F2" s="12">
        <v>5926195</v>
      </c>
      <c r="G2" s="12">
        <v>302896</v>
      </c>
      <c r="H2" s="12">
        <v>284259</v>
      </c>
      <c r="I2" s="12">
        <v>1.0660000000000001</v>
      </c>
      <c r="J2" s="12">
        <v>8</v>
      </c>
      <c r="K2" s="15">
        <v>0.486008</v>
      </c>
      <c r="L2" s="12">
        <v>0.31340000000000001</v>
      </c>
      <c r="M2" s="15">
        <f>LOG(L2,2)</f>
        <v>-1.6739229150768693</v>
      </c>
    </row>
    <row r="3" spans="1:16" x14ac:dyDescent="0.2">
      <c r="A3" s="5" t="s">
        <v>48</v>
      </c>
      <c r="B3" s="4" t="s">
        <v>314</v>
      </c>
      <c r="C3" s="12" t="s">
        <v>314</v>
      </c>
      <c r="D3" s="12">
        <v>0.63515100000000002</v>
      </c>
      <c r="E3" s="12">
        <v>1595097</v>
      </c>
      <c r="F3" s="12">
        <v>1674228</v>
      </c>
      <c r="G3" s="12">
        <v>-79131</v>
      </c>
      <c r="H3" s="12">
        <v>160457</v>
      </c>
      <c r="I3" s="12">
        <v>0.49320000000000003</v>
      </c>
      <c r="J3" s="12">
        <v>8</v>
      </c>
      <c r="K3" s="15">
        <v>0.69793099999999997</v>
      </c>
      <c r="L3" s="12">
        <v>0.15620000000000001</v>
      </c>
      <c r="M3" s="15">
        <f t="shared" ref="M3:M65" si="0">LOG(L3,2)</f>
        <v>-2.6785336414074701</v>
      </c>
    </row>
    <row r="4" spans="1:16" x14ac:dyDescent="0.2">
      <c r="A4" s="9" t="s">
        <v>49</v>
      </c>
      <c r="B4" s="4" t="s">
        <v>314</v>
      </c>
      <c r="C4" s="12" t="s">
        <v>314</v>
      </c>
      <c r="D4" s="12">
        <v>0.59221500000000005</v>
      </c>
      <c r="E4" s="12">
        <v>69589909</v>
      </c>
      <c r="F4" s="12">
        <v>75196792</v>
      </c>
      <c r="G4" s="12">
        <v>-5606883</v>
      </c>
      <c r="H4" s="12">
        <v>10050993</v>
      </c>
      <c r="I4" s="12">
        <v>0.55779999999999996</v>
      </c>
      <c r="J4" s="12">
        <v>8</v>
      </c>
      <c r="K4" s="15">
        <v>0.67940199999999995</v>
      </c>
      <c r="L4" s="12">
        <v>0.16789999999999999</v>
      </c>
      <c r="M4" s="15">
        <f t="shared" si="0"/>
        <v>-2.5743258646124194</v>
      </c>
    </row>
    <row r="5" spans="1:16" x14ac:dyDescent="0.2">
      <c r="A5" s="9" t="s">
        <v>50</v>
      </c>
      <c r="B5" s="4" t="s">
        <v>314</v>
      </c>
      <c r="C5" s="12" t="s">
        <v>314</v>
      </c>
      <c r="D5" s="12">
        <v>0.118075</v>
      </c>
      <c r="E5" s="12">
        <v>2083001</v>
      </c>
      <c r="F5" s="12">
        <v>1629694</v>
      </c>
      <c r="G5" s="12">
        <v>453307</v>
      </c>
      <c r="H5" s="12">
        <v>258902</v>
      </c>
      <c r="I5" s="12">
        <v>1.7509999999999999</v>
      </c>
      <c r="J5" s="12">
        <v>8</v>
      </c>
      <c r="K5" s="15">
        <v>0.26947100000000002</v>
      </c>
      <c r="L5" s="12">
        <v>0.56950000000000001</v>
      </c>
      <c r="M5" s="15">
        <f t="shared" si="0"/>
        <v>-0.81223225295397516</v>
      </c>
      <c r="P5" s="21" t="s">
        <v>324</v>
      </c>
    </row>
    <row r="6" spans="1:16" x14ac:dyDescent="0.2">
      <c r="A6" s="5" t="s">
        <v>51</v>
      </c>
      <c r="B6" s="4" t="s">
        <v>314</v>
      </c>
      <c r="C6" s="12" t="s">
        <v>314</v>
      </c>
      <c r="D6" s="12">
        <v>0.18310199999999999</v>
      </c>
      <c r="E6" s="12">
        <v>107993941</v>
      </c>
      <c r="F6" s="12">
        <v>131711746</v>
      </c>
      <c r="G6" s="12">
        <v>-23717805</v>
      </c>
      <c r="H6" s="12">
        <v>16273685</v>
      </c>
      <c r="I6" s="12">
        <v>1.4570000000000001</v>
      </c>
      <c r="J6" s="12">
        <v>8</v>
      </c>
      <c r="K6" s="15">
        <v>0.34883999999999998</v>
      </c>
      <c r="L6" s="12">
        <v>0.45739999999999997</v>
      </c>
      <c r="M6" s="15">
        <f t="shared" si="0"/>
        <v>-1.128471729137777</v>
      </c>
    </row>
    <row r="7" spans="1:16" x14ac:dyDescent="0.2">
      <c r="A7" s="5" t="s">
        <v>52</v>
      </c>
      <c r="B7" s="4" t="s">
        <v>314</v>
      </c>
      <c r="C7" s="12" t="s">
        <v>314</v>
      </c>
      <c r="D7" s="12">
        <v>3.3656999999999999E-2</v>
      </c>
      <c r="E7" s="12">
        <v>7494294</v>
      </c>
      <c r="F7" s="12">
        <v>5379402</v>
      </c>
      <c r="G7" s="12">
        <v>2114892</v>
      </c>
      <c r="H7" s="12">
        <v>826191</v>
      </c>
      <c r="I7" s="12">
        <v>2.56</v>
      </c>
      <c r="J7" s="12">
        <v>8</v>
      </c>
      <c r="K7" s="15">
        <v>0.117478</v>
      </c>
      <c r="L7" s="12">
        <v>0.93</v>
      </c>
      <c r="M7" s="15">
        <f t="shared" si="0"/>
        <v>-0.10469737866669322</v>
      </c>
    </row>
    <row r="8" spans="1:16" x14ac:dyDescent="0.2">
      <c r="A8" s="9" t="s">
        <v>53</v>
      </c>
      <c r="B8" s="4" t="s">
        <v>314</v>
      </c>
      <c r="C8" s="12" t="s">
        <v>314</v>
      </c>
      <c r="D8" s="12">
        <v>2.6535E-2</v>
      </c>
      <c r="E8" s="12">
        <v>5522154</v>
      </c>
      <c r="F8" s="12">
        <v>6658747</v>
      </c>
      <c r="G8" s="12">
        <v>-1136594</v>
      </c>
      <c r="H8" s="12">
        <v>418947</v>
      </c>
      <c r="I8" s="12">
        <v>2.7130000000000001</v>
      </c>
      <c r="J8" s="12">
        <v>8</v>
      </c>
      <c r="K8" s="15">
        <v>0.102704</v>
      </c>
      <c r="L8" s="12">
        <v>0.98839999999999995</v>
      </c>
      <c r="M8" s="15">
        <f t="shared" si="0"/>
        <v>-1.6833084220665075E-2</v>
      </c>
    </row>
    <row r="9" spans="1:16" x14ac:dyDescent="0.2">
      <c r="A9" s="5" t="s">
        <v>54</v>
      </c>
      <c r="B9" s="4" t="s">
        <v>314</v>
      </c>
      <c r="C9" s="12" t="s">
        <v>314</v>
      </c>
      <c r="D9" s="12">
        <v>2.7473999999999998E-2</v>
      </c>
      <c r="E9" s="12">
        <v>11979905</v>
      </c>
      <c r="F9" s="12">
        <v>16234270</v>
      </c>
      <c r="G9" s="12">
        <v>-4254366</v>
      </c>
      <c r="H9" s="12">
        <v>1581235</v>
      </c>
      <c r="I9" s="12">
        <v>2.6909999999999998</v>
      </c>
      <c r="J9" s="12">
        <v>8</v>
      </c>
      <c r="K9" s="15">
        <v>0.102704</v>
      </c>
      <c r="L9" s="12">
        <v>0.98839999999999995</v>
      </c>
      <c r="M9" s="15">
        <f t="shared" si="0"/>
        <v>-1.6833084220665075E-2</v>
      </c>
    </row>
    <row r="10" spans="1:16" x14ac:dyDescent="0.2">
      <c r="A10" s="9" t="s">
        <v>315</v>
      </c>
      <c r="B10" s="4" t="s">
        <v>314</v>
      </c>
      <c r="C10" s="12" t="s">
        <v>314</v>
      </c>
      <c r="D10" s="12">
        <v>0.113428</v>
      </c>
      <c r="E10" s="12">
        <v>5321298</v>
      </c>
      <c r="F10" s="12">
        <v>4718591</v>
      </c>
      <c r="G10" s="12">
        <v>602707</v>
      </c>
      <c r="H10" s="12">
        <v>339126</v>
      </c>
      <c r="I10" s="12">
        <v>1.7769999999999999</v>
      </c>
      <c r="J10" s="12">
        <v>8</v>
      </c>
      <c r="K10" s="15">
        <v>0.26394200000000001</v>
      </c>
      <c r="L10" s="12">
        <v>0.57850000000000001</v>
      </c>
      <c r="M10" s="15">
        <f t="shared" si="0"/>
        <v>-0.78961113555459705</v>
      </c>
    </row>
    <row r="11" spans="1:16" x14ac:dyDescent="0.2">
      <c r="A11" s="5" t="s">
        <v>56</v>
      </c>
      <c r="B11" s="4" t="s">
        <v>314</v>
      </c>
      <c r="C11" s="12" t="s">
        <v>314</v>
      </c>
      <c r="D11" s="12">
        <v>0.96409199999999995</v>
      </c>
      <c r="E11" s="12">
        <v>819279</v>
      </c>
      <c r="F11" s="12">
        <v>829444</v>
      </c>
      <c r="G11" s="12">
        <v>-10165</v>
      </c>
      <c r="H11" s="12">
        <v>218847</v>
      </c>
      <c r="I11" s="12">
        <v>4.6449999999999998E-2</v>
      </c>
      <c r="J11" s="12">
        <v>8</v>
      </c>
      <c r="K11" s="15">
        <v>0.90445600000000004</v>
      </c>
      <c r="L11" s="12">
        <v>4.3610000000000003E-2</v>
      </c>
      <c r="M11" s="15">
        <f t="shared" si="0"/>
        <v>-4.5191971993552063</v>
      </c>
    </row>
    <row r="12" spans="1:16" x14ac:dyDescent="0.2">
      <c r="A12" s="5" t="s">
        <v>57</v>
      </c>
      <c r="B12" s="4" t="s">
        <v>314</v>
      </c>
      <c r="C12" s="12" t="s">
        <v>314</v>
      </c>
      <c r="D12" s="12">
        <v>0.122655</v>
      </c>
      <c r="E12" s="12">
        <v>5098362</v>
      </c>
      <c r="F12" s="12">
        <v>4251301</v>
      </c>
      <c r="G12" s="12">
        <v>847061</v>
      </c>
      <c r="H12" s="12">
        <v>490812</v>
      </c>
      <c r="I12" s="12">
        <v>1.726</v>
      </c>
      <c r="J12" s="12">
        <v>8</v>
      </c>
      <c r="K12" s="15">
        <v>0.273366</v>
      </c>
      <c r="L12" s="12">
        <v>0.56330000000000002</v>
      </c>
      <c r="M12" s="15">
        <f t="shared" si="0"/>
        <v>-0.82802462330990112</v>
      </c>
    </row>
    <row r="13" spans="1:16" x14ac:dyDescent="0.2">
      <c r="A13" s="5" t="s">
        <v>58</v>
      </c>
      <c r="B13" s="4" t="s">
        <v>314</v>
      </c>
      <c r="C13" s="12" t="s">
        <v>314</v>
      </c>
      <c r="D13" s="12">
        <v>0.39841199999999999</v>
      </c>
      <c r="E13" s="12">
        <v>4843112</v>
      </c>
      <c r="F13" s="12">
        <v>5169325</v>
      </c>
      <c r="G13" s="12">
        <v>-326213</v>
      </c>
      <c r="H13" s="12">
        <v>365696</v>
      </c>
      <c r="I13" s="12">
        <v>0.89200000000000002</v>
      </c>
      <c r="J13" s="12">
        <v>8</v>
      </c>
      <c r="K13" s="15">
        <v>0.55951799999999996</v>
      </c>
      <c r="L13" s="12">
        <v>0.25219999999999998</v>
      </c>
      <c r="M13" s="15">
        <f t="shared" si="0"/>
        <v>-1.9873598192212298</v>
      </c>
    </row>
    <row r="14" spans="1:16" x14ac:dyDescent="0.2">
      <c r="A14" s="5" t="s">
        <v>59</v>
      </c>
      <c r="B14" s="4" t="s">
        <v>314</v>
      </c>
      <c r="C14" s="12" t="s">
        <v>314</v>
      </c>
      <c r="D14" s="12">
        <v>5.5009999999999998E-3</v>
      </c>
      <c r="E14" s="12">
        <v>4866052</v>
      </c>
      <c r="F14" s="12">
        <v>5811759</v>
      </c>
      <c r="G14" s="12">
        <v>-945707</v>
      </c>
      <c r="H14" s="12">
        <v>251148</v>
      </c>
      <c r="I14" s="12">
        <v>3.766</v>
      </c>
      <c r="J14" s="12">
        <v>8</v>
      </c>
      <c r="K14" s="15">
        <v>3.7302000000000002E-2</v>
      </c>
      <c r="L14" s="12">
        <v>1.4279999999999999</v>
      </c>
      <c r="M14" s="15">
        <f t="shared" si="0"/>
        <v>0.51399597936701258</v>
      </c>
    </row>
    <row r="15" spans="1:16" x14ac:dyDescent="0.2">
      <c r="A15" s="9" t="s">
        <v>60</v>
      </c>
      <c r="B15" s="4" t="s">
        <v>314</v>
      </c>
      <c r="C15" s="12" t="s">
        <v>314</v>
      </c>
      <c r="D15" s="12">
        <v>0.52763599999999999</v>
      </c>
      <c r="E15" s="12">
        <v>2118230</v>
      </c>
      <c r="F15" s="12">
        <v>2163034</v>
      </c>
      <c r="G15" s="12">
        <v>-44804</v>
      </c>
      <c r="H15" s="12">
        <v>67857</v>
      </c>
      <c r="I15" s="12">
        <v>0.6603</v>
      </c>
      <c r="J15" s="12">
        <v>8</v>
      </c>
      <c r="K15" s="15">
        <v>0.64253000000000005</v>
      </c>
      <c r="L15" s="12">
        <v>0.19209999999999999</v>
      </c>
      <c r="M15" s="15">
        <f t="shared" si="0"/>
        <v>-2.3800705758839227</v>
      </c>
    </row>
    <row r="16" spans="1:16" x14ac:dyDescent="0.2">
      <c r="A16" s="5" t="s">
        <v>61</v>
      </c>
      <c r="B16" s="4" t="s">
        <v>314</v>
      </c>
      <c r="C16" s="12" t="s">
        <v>314</v>
      </c>
      <c r="D16" s="12">
        <v>0.77610100000000004</v>
      </c>
      <c r="E16" s="12">
        <v>596840</v>
      </c>
      <c r="F16" s="12">
        <v>565002</v>
      </c>
      <c r="G16" s="12">
        <v>31838</v>
      </c>
      <c r="H16" s="12">
        <v>108221</v>
      </c>
      <c r="I16" s="12">
        <v>0.29420000000000002</v>
      </c>
      <c r="J16" s="12">
        <v>8</v>
      </c>
      <c r="K16" s="15">
        <v>0.78054000000000001</v>
      </c>
      <c r="L16" s="12">
        <v>0.1076</v>
      </c>
      <c r="M16" s="15">
        <f t="shared" si="0"/>
        <v>-3.216250016992825</v>
      </c>
    </row>
    <row r="17" spans="1:13" x14ac:dyDescent="0.2">
      <c r="A17" s="9" t="s">
        <v>62</v>
      </c>
      <c r="B17" s="4" t="s">
        <v>314</v>
      </c>
      <c r="C17" s="12" t="s">
        <v>314</v>
      </c>
      <c r="D17" s="12">
        <v>0.12118</v>
      </c>
      <c r="E17" s="12">
        <v>46533277</v>
      </c>
      <c r="F17" s="12">
        <v>40600125</v>
      </c>
      <c r="G17" s="12">
        <v>5933153</v>
      </c>
      <c r="H17" s="12">
        <v>3422045</v>
      </c>
      <c r="I17" s="12">
        <v>1.734</v>
      </c>
      <c r="J17" s="12">
        <v>8</v>
      </c>
      <c r="K17" s="15">
        <v>0.273366</v>
      </c>
      <c r="L17" s="12">
        <v>0.56330000000000002</v>
      </c>
      <c r="M17" s="15">
        <f t="shared" si="0"/>
        <v>-0.82802462330990112</v>
      </c>
    </row>
    <row r="18" spans="1:13" x14ac:dyDescent="0.2">
      <c r="A18" s="5" t="s">
        <v>63</v>
      </c>
      <c r="B18" s="4" t="s">
        <v>314</v>
      </c>
      <c r="C18" s="12" t="s">
        <v>314</v>
      </c>
      <c r="D18" s="12">
        <v>1.0122000000000001E-2</v>
      </c>
      <c r="E18" s="12">
        <v>6209126</v>
      </c>
      <c r="F18" s="12">
        <v>7411033</v>
      </c>
      <c r="G18" s="12">
        <v>-1201908</v>
      </c>
      <c r="H18" s="12">
        <v>359073</v>
      </c>
      <c r="I18" s="12">
        <v>3.347</v>
      </c>
      <c r="J18" s="12">
        <v>8</v>
      </c>
      <c r="K18" s="15">
        <v>5.6070000000000002E-2</v>
      </c>
      <c r="L18" s="12">
        <v>1.2509999999999999</v>
      </c>
      <c r="M18" s="15">
        <f t="shared" si="0"/>
        <v>0.32308178950373262</v>
      </c>
    </row>
    <row r="19" spans="1:13" x14ac:dyDescent="0.2">
      <c r="A19" s="5" t="s">
        <v>64</v>
      </c>
      <c r="B19" s="4" t="s">
        <v>314</v>
      </c>
      <c r="C19" s="12" t="s">
        <v>314</v>
      </c>
      <c r="D19" s="12">
        <v>0.170155</v>
      </c>
      <c r="E19" s="12">
        <v>2242371</v>
      </c>
      <c r="F19" s="12">
        <v>1878629</v>
      </c>
      <c r="G19" s="12">
        <v>363742</v>
      </c>
      <c r="H19" s="12">
        <v>241316</v>
      </c>
      <c r="I19" s="12">
        <v>1.5069999999999999</v>
      </c>
      <c r="J19" s="12">
        <v>8</v>
      </c>
      <c r="K19" s="15">
        <v>0.34225699999999998</v>
      </c>
      <c r="L19" s="12">
        <v>0.46560000000000001</v>
      </c>
      <c r="M19" s="15">
        <f t="shared" si="0"/>
        <v>-1.1028370366411655</v>
      </c>
    </row>
    <row r="20" spans="1:13" x14ac:dyDescent="0.2">
      <c r="A20" s="5" t="s">
        <v>65</v>
      </c>
      <c r="B20" s="4" t="s">
        <v>314</v>
      </c>
      <c r="C20" s="12" t="s">
        <v>314</v>
      </c>
      <c r="D20" s="12">
        <v>0.229292</v>
      </c>
      <c r="E20" s="12">
        <v>14260460</v>
      </c>
      <c r="F20" s="12">
        <v>10312053</v>
      </c>
      <c r="G20" s="12">
        <v>3948407</v>
      </c>
      <c r="H20" s="12">
        <v>3033577</v>
      </c>
      <c r="I20" s="12">
        <v>1.302</v>
      </c>
      <c r="J20" s="12">
        <v>8</v>
      </c>
      <c r="K20" s="15">
        <v>0.39724399999999999</v>
      </c>
      <c r="L20" s="12">
        <v>0.40089999999999998</v>
      </c>
      <c r="M20" s="15">
        <f t="shared" si="0"/>
        <v>-1.3186856773986788</v>
      </c>
    </row>
    <row r="21" spans="1:13" x14ac:dyDescent="0.2">
      <c r="A21" s="9" t="s">
        <v>66</v>
      </c>
      <c r="B21" s="4" t="s">
        <v>314</v>
      </c>
      <c r="C21" s="12" t="s">
        <v>314</v>
      </c>
      <c r="D21" s="12">
        <v>8.5360000000000002E-3</v>
      </c>
      <c r="E21" s="12">
        <v>10144166</v>
      </c>
      <c r="F21" s="12">
        <v>7979935</v>
      </c>
      <c r="G21" s="12">
        <v>2164231</v>
      </c>
      <c r="H21" s="12">
        <v>625050</v>
      </c>
      <c r="I21" s="12">
        <v>3.4620000000000002</v>
      </c>
      <c r="J21" s="12">
        <v>8</v>
      </c>
      <c r="K21" s="15">
        <v>5.1951999999999998E-2</v>
      </c>
      <c r="L21" s="12">
        <v>1.284</v>
      </c>
      <c r="M21" s="15">
        <f t="shared" si="0"/>
        <v>0.36064520246021614</v>
      </c>
    </row>
    <row r="22" spans="1:13" x14ac:dyDescent="0.2">
      <c r="A22" s="9" t="s">
        <v>67</v>
      </c>
      <c r="B22" s="4" t="s">
        <v>314</v>
      </c>
      <c r="C22" s="12" t="s">
        <v>314</v>
      </c>
      <c r="D22" s="12">
        <v>0.56022799999999995</v>
      </c>
      <c r="E22" s="12">
        <v>5182348</v>
      </c>
      <c r="F22" s="12">
        <v>5634179</v>
      </c>
      <c r="G22" s="12">
        <v>-451831</v>
      </c>
      <c r="H22" s="12">
        <v>743493</v>
      </c>
      <c r="I22" s="12">
        <v>0.60770000000000002</v>
      </c>
      <c r="J22" s="12">
        <v>8</v>
      </c>
      <c r="K22" s="15">
        <v>0.66485099999999997</v>
      </c>
      <c r="L22" s="12">
        <v>0.17730000000000001</v>
      </c>
      <c r="M22" s="15">
        <f t="shared" si="0"/>
        <v>-2.495735558650761</v>
      </c>
    </row>
    <row r="23" spans="1:13" x14ac:dyDescent="0.2">
      <c r="A23" s="5" t="s">
        <v>68</v>
      </c>
      <c r="B23" s="4" t="s">
        <v>314</v>
      </c>
      <c r="C23" s="12" t="s">
        <v>314</v>
      </c>
      <c r="D23" s="12">
        <v>9.6489999999999996E-3</v>
      </c>
      <c r="E23" s="12">
        <v>69549081</v>
      </c>
      <c r="F23" s="12">
        <v>74699314</v>
      </c>
      <c r="G23" s="12">
        <v>-5150233</v>
      </c>
      <c r="H23" s="12">
        <v>1523967</v>
      </c>
      <c r="I23" s="12">
        <v>3.379</v>
      </c>
      <c r="J23" s="12">
        <v>8</v>
      </c>
      <c r="K23" s="15">
        <v>5.6070000000000002E-2</v>
      </c>
      <c r="L23" s="12">
        <v>1.2509999999999999</v>
      </c>
      <c r="M23" s="15">
        <f t="shared" si="0"/>
        <v>0.32308178950373262</v>
      </c>
    </row>
    <row r="24" spans="1:13" x14ac:dyDescent="0.2">
      <c r="A24" s="5" t="s">
        <v>69</v>
      </c>
      <c r="B24" s="4" t="s">
        <v>314</v>
      </c>
      <c r="C24" s="12" t="s">
        <v>314</v>
      </c>
      <c r="D24" s="12">
        <v>0.55493800000000004</v>
      </c>
      <c r="E24" s="12">
        <v>12238836</v>
      </c>
      <c r="F24" s="12">
        <v>13539617</v>
      </c>
      <c r="G24" s="12">
        <v>-1300781</v>
      </c>
      <c r="H24" s="12">
        <v>2111251</v>
      </c>
      <c r="I24" s="12">
        <v>0.61609999999999998</v>
      </c>
      <c r="J24" s="12">
        <v>8</v>
      </c>
      <c r="K24" s="15">
        <v>0.66188199999999997</v>
      </c>
      <c r="L24" s="12">
        <v>0.1792</v>
      </c>
      <c r="M24" s="15">
        <f t="shared" si="0"/>
        <v>-2.4803574574918454</v>
      </c>
    </row>
    <row r="25" spans="1:13" x14ac:dyDescent="0.2">
      <c r="A25" s="5" t="s">
        <v>70</v>
      </c>
      <c r="B25" s="4" t="s">
        <v>314</v>
      </c>
      <c r="C25" s="12" t="s">
        <v>314</v>
      </c>
      <c r="D25" s="12">
        <v>0.60101000000000004</v>
      </c>
      <c r="E25" s="12">
        <v>1179266</v>
      </c>
      <c r="F25" s="12">
        <v>1320175</v>
      </c>
      <c r="G25" s="12">
        <v>-140909</v>
      </c>
      <c r="H25" s="12">
        <v>258836</v>
      </c>
      <c r="I25" s="12">
        <v>0.5444</v>
      </c>
      <c r="J25" s="12">
        <v>8</v>
      </c>
      <c r="K25" s="15">
        <v>0.67940199999999995</v>
      </c>
      <c r="L25" s="12">
        <v>0.16789999999999999</v>
      </c>
      <c r="M25" s="15">
        <f t="shared" si="0"/>
        <v>-2.5743258646124194</v>
      </c>
    </row>
    <row r="26" spans="1:13" x14ac:dyDescent="0.2">
      <c r="A26" s="5" t="s">
        <v>71</v>
      </c>
      <c r="B26" s="4" t="s">
        <v>312</v>
      </c>
      <c r="C26" s="12" t="s">
        <v>312</v>
      </c>
      <c r="D26" s="12">
        <v>1.5999999999999999E-5</v>
      </c>
      <c r="E26" s="12">
        <v>9034521</v>
      </c>
      <c r="F26" s="12">
        <v>14696223</v>
      </c>
      <c r="G26" s="12">
        <v>-5661701</v>
      </c>
      <c r="H26" s="12">
        <v>618872</v>
      </c>
      <c r="I26" s="12">
        <v>9.1479999999999997</v>
      </c>
      <c r="J26" s="12">
        <v>8</v>
      </c>
      <c r="K26" s="15">
        <v>7.7999999999999999E-4</v>
      </c>
      <c r="L26" s="12">
        <v>3.1080000000000001</v>
      </c>
      <c r="M26" s="15">
        <f t="shared" si="0"/>
        <v>1.6359865037456232</v>
      </c>
    </row>
    <row r="27" spans="1:13" x14ac:dyDescent="0.2">
      <c r="A27" s="5" t="s">
        <v>72</v>
      </c>
      <c r="B27" s="4" t="s">
        <v>314</v>
      </c>
      <c r="C27" s="12" t="s">
        <v>314</v>
      </c>
      <c r="D27" s="12">
        <v>0.93800600000000001</v>
      </c>
      <c r="E27" s="12">
        <v>29097779</v>
      </c>
      <c r="F27" s="12">
        <v>28660385</v>
      </c>
      <c r="G27" s="12">
        <v>437394</v>
      </c>
      <c r="H27" s="12">
        <v>5450042</v>
      </c>
      <c r="I27" s="12">
        <v>8.0259999999999998E-2</v>
      </c>
      <c r="J27" s="12">
        <v>8</v>
      </c>
      <c r="K27" s="15">
        <v>0.89054299999999997</v>
      </c>
      <c r="L27" s="12">
        <v>5.0349999999999999E-2</v>
      </c>
      <c r="M27" s="15">
        <f t="shared" si="0"/>
        <v>-4.3118644115426648</v>
      </c>
    </row>
    <row r="28" spans="1:13" x14ac:dyDescent="0.2">
      <c r="A28" s="5" t="s">
        <v>73</v>
      </c>
      <c r="B28" s="4" t="s">
        <v>314</v>
      </c>
      <c r="C28" s="12" t="s">
        <v>314</v>
      </c>
      <c r="D28" s="12">
        <v>0.46163399999999999</v>
      </c>
      <c r="E28" s="12">
        <v>83292004</v>
      </c>
      <c r="F28" s="12">
        <v>74259520</v>
      </c>
      <c r="G28" s="12">
        <v>9032483</v>
      </c>
      <c r="H28" s="12">
        <v>11681877</v>
      </c>
      <c r="I28" s="12">
        <v>0.7732</v>
      </c>
      <c r="J28" s="12">
        <v>8</v>
      </c>
      <c r="K28" s="15">
        <v>0.60871600000000003</v>
      </c>
      <c r="L28" s="12">
        <v>0.21560000000000001</v>
      </c>
      <c r="M28" s="15">
        <f t="shared" si="0"/>
        <v>-2.213570916796944</v>
      </c>
    </row>
    <row r="29" spans="1:13" x14ac:dyDescent="0.2">
      <c r="A29" s="5" t="s">
        <v>74</v>
      </c>
      <c r="B29" s="4" t="s">
        <v>314</v>
      </c>
      <c r="C29" s="12" t="s">
        <v>314</v>
      </c>
      <c r="D29" s="12">
        <v>0.86239900000000003</v>
      </c>
      <c r="E29" s="12">
        <v>2484103</v>
      </c>
      <c r="F29" s="12">
        <v>2546737</v>
      </c>
      <c r="G29" s="12">
        <v>-62635</v>
      </c>
      <c r="H29" s="12">
        <v>349942</v>
      </c>
      <c r="I29" s="12">
        <v>0.17899999999999999</v>
      </c>
      <c r="J29" s="12">
        <v>8</v>
      </c>
      <c r="K29" s="15">
        <v>0.84649600000000003</v>
      </c>
      <c r="L29" s="12">
        <v>7.2370000000000004E-2</v>
      </c>
      <c r="M29" s="15">
        <f t="shared" si="0"/>
        <v>-3.7884644181669587</v>
      </c>
    </row>
    <row r="30" spans="1:13" x14ac:dyDescent="0.2">
      <c r="A30" s="5" t="s">
        <v>75</v>
      </c>
      <c r="B30" s="4" t="s">
        <v>314</v>
      </c>
      <c r="C30" s="12" t="s">
        <v>314</v>
      </c>
      <c r="D30" s="12">
        <v>0.189891</v>
      </c>
      <c r="E30" s="12">
        <v>266703</v>
      </c>
      <c r="F30" s="12">
        <v>391116</v>
      </c>
      <c r="G30" s="12">
        <v>-124413</v>
      </c>
      <c r="H30" s="12">
        <v>86849</v>
      </c>
      <c r="I30" s="12">
        <v>1.4330000000000001</v>
      </c>
      <c r="J30" s="12">
        <v>8</v>
      </c>
      <c r="K30" s="15">
        <v>0.35488599999999998</v>
      </c>
      <c r="L30" s="12">
        <v>0.44990000000000002</v>
      </c>
      <c r="M30" s="15">
        <f t="shared" si="0"/>
        <v>-1.1523237279704033</v>
      </c>
    </row>
    <row r="31" spans="1:13" x14ac:dyDescent="0.2">
      <c r="A31" s="5" t="s">
        <v>76</v>
      </c>
      <c r="B31" s="4" t="s">
        <v>314</v>
      </c>
      <c r="C31" s="12" t="s">
        <v>314</v>
      </c>
      <c r="D31" s="12">
        <v>0.87651199999999996</v>
      </c>
      <c r="E31" s="12">
        <v>44679936</v>
      </c>
      <c r="F31" s="12">
        <v>45967633</v>
      </c>
      <c r="G31" s="12">
        <v>-1287697</v>
      </c>
      <c r="H31" s="12">
        <v>8026062</v>
      </c>
      <c r="I31" s="12">
        <v>0.16039999999999999</v>
      </c>
      <c r="J31" s="12">
        <v>8</v>
      </c>
      <c r="K31" s="15">
        <v>0.84914400000000001</v>
      </c>
      <c r="L31" s="12">
        <v>7.102E-2</v>
      </c>
      <c r="M31" s="15">
        <f t="shared" si="0"/>
        <v>-3.8156308294158401</v>
      </c>
    </row>
    <row r="32" spans="1:13" x14ac:dyDescent="0.2">
      <c r="A32" s="5" t="s">
        <v>77</v>
      </c>
      <c r="B32" s="4" t="s">
        <v>314</v>
      </c>
      <c r="C32" s="12" t="s">
        <v>314</v>
      </c>
      <c r="D32" s="12">
        <v>0.72457199999999999</v>
      </c>
      <c r="E32" s="12">
        <v>892895050</v>
      </c>
      <c r="F32" s="12">
        <v>867089583</v>
      </c>
      <c r="G32" s="12">
        <v>25805467</v>
      </c>
      <c r="H32" s="12">
        <v>70699776</v>
      </c>
      <c r="I32" s="12">
        <v>0.36499999999999999</v>
      </c>
      <c r="J32" s="12">
        <v>8</v>
      </c>
      <c r="K32" s="15">
        <v>0.76229999999999998</v>
      </c>
      <c r="L32" s="12">
        <v>0.1179</v>
      </c>
      <c r="M32" s="15">
        <f t="shared" si="0"/>
        <v>-3.0843643765696869</v>
      </c>
    </row>
    <row r="33" spans="1:13" x14ac:dyDescent="0.2">
      <c r="A33" s="5" t="s">
        <v>78</v>
      </c>
      <c r="B33" s="4" t="s">
        <v>314</v>
      </c>
      <c r="C33" s="12" t="s">
        <v>314</v>
      </c>
      <c r="D33" s="12">
        <v>0.11307</v>
      </c>
      <c r="E33" s="12">
        <v>10305281</v>
      </c>
      <c r="F33" s="12">
        <v>8840283</v>
      </c>
      <c r="G33" s="12">
        <v>1464998</v>
      </c>
      <c r="H33" s="12">
        <v>823353</v>
      </c>
      <c r="I33" s="12">
        <v>1.7789999999999999</v>
      </c>
      <c r="J33" s="12">
        <v>8</v>
      </c>
      <c r="K33" s="15">
        <v>0.26394200000000001</v>
      </c>
      <c r="L33" s="12">
        <v>0.57850000000000001</v>
      </c>
      <c r="M33" s="15">
        <f t="shared" si="0"/>
        <v>-0.78961113555459705</v>
      </c>
    </row>
    <row r="34" spans="1:13" x14ac:dyDescent="0.2">
      <c r="A34" s="5" t="s">
        <v>79</v>
      </c>
      <c r="B34" s="4" t="s">
        <v>314</v>
      </c>
      <c r="C34" s="12" t="s">
        <v>314</v>
      </c>
      <c r="D34" s="12">
        <v>0.50416700000000003</v>
      </c>
      <c r="E34" s="12">
        <v>10392290</v>
      </c>
      <c r="F34" s="12">
        <v>9535272</v>
      </c>
      <c r="G34" s="12">
        <v>857019</v>
      </c>
      <c r="H34" s="12">
        <v>1225482</v>
      </c>
      <c r="I34" s="12">
        <v>0.69930000000000003</v>
      </c>
      <c r="J34" s="12">
        <v>8</v>
      </c>
      <c r="K34" s="15">
        <v>0.62980999999999998</v>
      </c>
      <c r="L34" s="12">
        <v>0.20080000000000001</v>
      </c>
      <c r="M34" s="15">
        <f t="shared" si="0"/>
        <v>-2.3161688255986772</v>
      </c>
    </row>
    <row r="35" spans="1:13" x14ac:dyDescent="0.2">
      <c r="A35" s="9" t="s">
        <v>80</v>
      </c>
      <c r="B35" s="4" t="s">
        <v>314</v>
      </c>
      <c r="C35" s="12" t="s">
        <v>314</v>
      </c>
      <c r="D35" s="12">
        <v>1.8438E-2</v>
      </c>
      <c r="E35" s="12">
        <v>122882915</v>
      </c>
      <c r="F35" s="12">
        <v>97629200</v>
      </c>
      <c r="G35" s="12">
        <v>25253715</v>
      </c>
      <c r="H35" s="12">
        <v>8561898</v>
      </c>
      <c r="I35" s="12">
        <v>2.95</v>
      </c>
      <c r="J35" s="12">
        <v>8</v>
      </c>
      <c r="K35" s="15">
        <v>8.4311999999999998E-2</v>
      </c>
      <c r="L35" s="12">
        <v>1.0740000000000001</v>
      </c>
      <c r="M35" s="15">
        <f t="shared" si="0"/>
        <v>0.10299399332332565</v>
      </c>
    </row>
    <row r="36" spans="1:13" x14ac:dyDescent="0.2">
      <c r="A36" s="5" t="s">
        <v>81</v>
      </c>
      <c r="B36" s="4" t="s">
        <v>314</v>
      </c>
      <c r="C36" s="12" t="s">
        <v>314</v>
      </c>
      <c r="D36" s="12">
        <v>0.61055300000000001</v>
      </c>
      <c r="E36" s="12">
        <v>152128180</v>
      </c>
      <c r="F36" s="12">
        <v>160577646</v>
      </c>
      <c r="G36" s="12">
        <v>-8449466</v>
      </c>
      <c r="H36" s="12">
        <v>15944726</v>
      </c>
      <c r="I36" s="12">
        <v>0.52990000000000004</v>
      </c>
      <c r="J36" s="12">
        <v>8</v>
      </c>
      <c r="K36" s="15">
        <v>0.67940199999999995</v>
      </c>
      <c r="L36" s="12">
        <v>0.16789999999999999</v>
      </c>
      <c r="M36" s="15">
        <f t="shared" si="0"/>
        <v>-2.5743258646124194</v>
      </c>
    </row>
    <row r="37" spans="1:13" x14ac:dyDescent="0.2">
      <c r="A37" s="5" t="s">
        <v>82</v>
      </c>
      <c r="B37" s="4" t="s">
        <v>314</v>
      </c>
      <c r="C37" s="12" t="s">
        <v>314</v>
      </c>
      <c r="D37" s="12">
        <v>0.88259900000000002</v>
      </c>
      <c r="E37" s="12">
        <v>6780944</v>
      </c>
      <c r="F37" s="12">
        <v>7059414</v>
      </c>
      <c r="G37" s="12">
        <v>-278470</v>
      </c>
      <c r="H37" s="12">
        <v>1826514</v>
      </c>
      <c r="I37" s="12">
        <v>0.1525</v>
      </c>
      <c r="J37" s="12">
        <v>8</v>
      </c>
      <c r="K37" s="15">
        <v>0.85156500000000002</v>
      </c>
      <c r="L37" s="12">
        <v>6.9779999999999995E-2</v>
      </c>
      <c r="M37" s="15">
        <f t="shared" si="0"/>
        <v>-3.8410425922424376</v>
      </c>
    </row>
    <row r="38" spans="1:13" x14ac:dyDescent="0.2">
      <c r="A38" s="5" t="s">
        <v>83</v>
      </c>
      <c r="B38" s="4" t="s">
        <v>314</v>
      </c>
      <c r="C38" s="12" t="s">
        <v>314</v>
      </c>
      <c r="D38" s="12">
        <v>1.0158E-2</v>
      </c>
      <c r="E38" s="12">
        <v>6026036</v>
      </c>
      <c r="F38" s="12">
        <v>7029166</v>
      </c>
      <c r="G38" s="12">
        <v>-1003131</v>
      </c>
      <c r="H38" s="12">
        <v>299905</v>
      </c>
      <c r="I38" s="12">
        <v>3.3450000000000002</v>
      </c>
      <c r="J38" s="12">
        <v>8</v>
      </c>
      <c r="K38" s="15">
        <v>5.6070000000000002E-2</v>
      </c>
      <c r="L38" s="12">
        <v>1.2509999999999999</v>
      </c>
      <c r="M38" s="15">
        <f t="shared" si="0"/>
        <v>0.32308178950373262</v>
      </c>
    </row>
    <row r="39" spans="1:13" x14ac:dyDescent="0.2">
      <c r="A39" s="5" t="s">
        <v>84</v>
      </c>
      <c r="B39" s="4" t="s">
        <v>314</v>
      </c>
      <c r="C39" s="12" t="s">
        <v>314</v>
      </c>
      <c r="D39" s="12">
        <v>0.61117500000000002</v>
      </c>
      <c r="E39" s="12">
        <v>1911459008</v>
      </c>
      <c r="F39" s="12">
        <v>1969186077</v>
      </c>
      <c r="G39" s="12">
        <v>-57727069</v>
      </c>
      <c r="H39" s="12">
        <v>109128255</v>
      </c>
      <c r="I39" s="12">
        <v>0.52900000000000003</v>
      </c>
      <c r="J39" s="12">
        <v>8</v>
      </c>
      <c r="K39" s="15">
        <v>0.67940199999999995</v>
      </c>
      <c r="L39" s="12">
        <v>0.16789999999999999</v>
      </c>
      <c r="M39" s="15">
        <f t="shared" si="0"/>
        <v>-2.5743258646124194</v>
      </c>
    </row>
    <row r="40" spans="1:13" x14ac:dyDescent="0.2">
      <c r="A40" s="5" t="s">
        <v>85</v>
      </c>
      <c r="B40" s="4" t="s">
        <v>314</v>
      </c>
      <c r="C40" s="12" t="s">
        <v>314</v>
      </c>
      <c r="D40" s="12">
        <v>0.104015</v>
      </c>
      <c r="E40" s="12">
        <v>38614246</v>
      </c>
      <c r="F40" s="12">
        <v>32671580</v>
      </c>
      <c r="G40" s="12">
        <v>5942667</v>
      </c>
      <c r="H40" s="12">
        <v>3240474</v>
      </c>
      <c r="I40" s="12">
        <v>1.8340000000000001</v>
      </c>
      <c r="J40" s="12">
        <v>8</v>
      </c>
      <c r="K40" s="15">
        <v>0.25545000000000001</v>
      </c>
      <c r="L40" s="12">
        <v>0.5927</v>
      </c>
      <c r="M40" s="15">
        <f t="shared" si="0"/>
        <v>-0.75462603738183764</v>
      </c>
    </row>
    <row r="41" spans="1:13" x14ac:dyDescent="0.2">
      <c r="A41" s="5" t="s">
        <v>86</v>
      </c>
      <c r="B41" s="4" t="s">
        <v>314</v>
      </c>
      <c r="C41" s="12" t="s">
        <v>314</v>
      </c>
      <c r="D41" s="12">
        <v>0.246619</v>
      </c>
      <c r="E41" s="12">
        <v>177675497</v>
      </c>
      <c r="F41" s="12">
        <v>197751269</v>
      </c>
      <c r="G41" s="12">
        <v>-20075772</v>
      </c>
      <c r="H41" s="12">
        <v>16060367</v>
      </c>
      <c r="I41" s="12">
        <v>1.25</v>
      </c>
      <c r="J41" s="12">
        <v>8</v>
      </c>
      <c r="K41" s="15">
        <v>0.41810700000000001</v>
      </c>
      <c r="L41" s="12">
        <v>0.37869999999999998</v>
      </c>
      <c r="M41" s="15">
        <f t="shared" si="0"/>
        <v>-1.4008726736650301</v>
      </c>
    </row>
    <row r="42" spans="1:13" x14ac:dyDescent="0.2">
      <c r="A42" s="9" t="s">
        <v>87</v>
      </c>
      <c r="B42" s="4" t="s">
        <v>314</v>
      </c>
      <c r="C42" s="12" t="s">
        <v>314</v>
      </c>
      <c r="D42" s="12">
        <v>9.7197000000000006E-2</v>
      </c>
      <c r="E42" s="12">
        <v>1311461</v>
      </c>
      <c r="F42" s="12">
        <v>1128553</v>
      </c>
      <c r="G42" s="12">
        <v>182909</v>
      </c>
      <c r="H42" s="12">
        <v>97393</v>
      </c>
      <c r="I42" s="12">
        <v>1.8779999999999999</v>
      </c>
      <c r="J42" s="12">
        <v>8</v>
      </c>
      <c r="K42" s="15">
        <v>0.248061</v>
      </c>
      <c r="L42" s="12">
        <v>0.60540000000000005</v>
      </c>
      <c r="M42" s="15">
        <f t="shared" si="0"/>
        <v>-0.72403941972193586</v>
      </c>
    </row>
    <row r="43" spans="1:13" x14ac:dyDescent="0.2">
      <c r="A43" s="5" t="s">
        <v>88</v>
      </c>
      <c r="B43" s="4" t="s">
        <v>314</v>
      </c>
      <c r="C43" s="12" t="s">
        <v>314</v>
      </c>
      <c r="D43" s="12">
        <v>0.272401</v>
      </c>
      <c r="E43" s="12">
        <v>12845069</v>
      </c>
      <c r="F43" s="12">
        <v>20352575</v>
      </c>
      <c r="G43" s="12">
        <v>-7507506</v>
      </c>
      <c r="H43" s="12">
        <v>6369543</v>
      </c>
      <c r="I43" s="12">
        <v>1.179</v>
      </c>
      <c r="J43" s="12">
        <v>8</v>
      </c>
      <c r="K43" s="15">
        <v>0.44589200000000001</v>
      </c>
      <c r="L43" s="12">
        <v>0.3508</v>
      </c>
      <c r="M43" s="15">
        <f t="shared" si="0"/>
        <v>-1.5112793471047166</v>
      </c>
    </row>
    <row r="44" spans="1:13" x14ac:dyDescent="0.2">
      <c r="A44" s="9" t="s">
        <v>89</v>
      </c>
      <c r="B44" s="4" t="s">
        <v>314</v>
      </c>
      <c r="C44" s="12" t="s">
        <v>314</v>
      </c>
      <c r="D44" s="12">
        <v>0.907165</v>
      </c>
      <c r="E44" s="12">
        <v>81070139</v>
      </c>
      <c r="F44" s="12">
        <v>82058982</v>
      </c>
      <c r="G44" s="12">
        <v>-988843</v>
      </c>
      <c r="H44" s="12">
        <v>8215664</v>
      </c>
      <c r="I44" s="12">
        <v>0.12039999999999999</v>
      </c>
      <c r="J44" s="12">
        <v>8</v>
      </c>
      <c r="K44" s="15">
        <v>0.86730799999999997</v>
      </c>
      <c r="L44" s="12">
        <v>6.1830000000000003E-2</v>
      </c>
      <c r="M44" s="15">
        <f t="shared" si="0"/>
        <v>-4.0155491841763995</v>
      </c>
    </row>
    <row r="45" spans="1:13" x14ac:dyDescent="0.2">
      <c r="A45" s="5" t="s">
        <v>90</v>
      </c>
      <c r="B45" s="4" t="s">
        <v>314</v>
      </c>
      <c r="C45" s="12" t="s">
        <v>314</v>
      </c>
      <c r="D45" s="12">
        <v>4.2284000000000002E-2</v>
      </c>
      <c r="E45" s="12">
        <v>1942799</v>
      </c>
      <c r="F45" s="12">
        <v>1597129</v>
      </c>
      <c r="G45" s="12">
        <v>345670</v>
      </c>
      <c r="H45" s="12">
        <v>143230</v>
      </c>
      <c r="I45" s="12">
        <v>2.4129999999999998</v>
      </c>
      <c r="J45" s="12">
        <v>8</v>
      </c>
      <c r="K45" s="15">
        <v>0.143374</v>
      </c>
      <c r="L45" s="12">
        <v>0.84350000000000003</v>
      </c>
      <c r="M45" s="15">
        <f t="shared" si="0"/>
        <v>-0.2455400263745213</v>
      </c>
    </row>
    <row r="46" spans="1:13" x14ac:dyDescent="0.2">
      <c r="A46" s="5" t="s">
        <v>91</v>
      </c>
      <c r="B46" s="4" t="s">
        <v>314</v>
      </c>
      <c r="C46" s="12" t="s">
        <v>314</v>
      </c>
      <c r="D46" s="12">
        <v>0.95652099999999995</v>
      </c>
      <c r="E46" s="12">
        <v>8271344669</v>
      </c>
      <c r="F46" s="12">
        <v>8293639776</v>
      </c>
      <c r="G46" s="12">
        <v>-22295108</v>
      </c>
      <c r="H46" s="12">
        <v>396345589</v>
      </c>
      <c r="I46" s="12">
        <v>5.6250000000000001E-2</v>
      </c>
      <c r="J46" s="12">
        <v>8</v>
      </c>
      <c r="K46" s="15">
        <v>0.90091399999999999</v>
      </c>
      <c r="L46" s="12">
        <v>4.5319999999999999E-2</v>
      </c>
      <c r="M46" s="15">
        <f t="shared" si="0"/>
        <v>-4.4637083286162964</v>
      </c>
    </row>
    <row r="47" spans="1:13" x14ac:dyDescent="0.2">
      <c r="A47" s="5" t="s">
        <v>92</v>
      </c>
      <c r="B47" s="4" t="s">
        <v>314</v>
      </c>
      <c r="C47" s="12" t="s">
        <v>314</v>
      </c>
      <c r="D47" s="12">
        <v>7.7609999999999997E-3</v>
      </c>
      <c r="E47" s="12">
        <v>8861703</v>
      </c>
      <c r="F47" s="12">
        <v>7235572</v>
      </c>
      <c r="G47" s="12">
        <v>1626132</v>
      </c>
      <c r="H47" s="12">
        <v>461000</v>
      </c>
      <c r="I47" s="12">
        <v>3.5270000000000001</v>
      </c>
      <c r="J47" s="12">
        <v>8</v>
      </c>
      <c r="K47" s="15">
        <v>4.9789E-2</v>
      </c>
      <c r="L47" s="12">
        <v>1.3029999999999999</v>
      </c>
      <c r="M47" s="15">
        <f t="shared" si="0"/>
        <v>0.38183708390604737</v>
      </c>
    </row>
    <row r="48" spans="1:13" x14ac:dyDescent="0.2">
      <c r="A48" s="5" t="s">
        <v>93</v>
      </c>
      <c r="B48" s="4" t="s">
        <v>314</v>
      </c>
      <c r="C48" s="12" t="s">
        <v>314</v>
      </c>
      <c r="D48" s="12">
        <v>0.31556400000000001</v>
      </c>
      <c r="E48" s="12">
        <v>129951882</v>
      </c>
      <c r="F48" s="12">
        <v>99605686</v>
      </c>
      <c r="G48" s="12">
        <v>30346196</v>
      </c>
      <c r="H48" s="12">
        <v>28343869</v>
      </c>
      <c r="I48" s="12">
        <v>1.071</v>
      </c>
      <c r="J48" s="12">
        <v>8</v>
      </c>
      <c r="K48" s="15">
        <v>0.486008</v>
      </c>
      <c r="L48" s="12">
        <v>0.31340000000000001</v>
      </c>
      <c r="M48" s="15">
        <f t="shared" si="0"/>
        <v>-1.6739229150768693</v>
      </c>
    </row>
    <row r="49" spans="1:13" x14ac:dyDescent="0.2">
      <c r="A49" s="5" t="s">
        <v>94</v>
      </c>
      <c r="B49" s="4" t="s">
        <v>314</v>
      </c>
      <c r="C49" s="12" t="s">
        <v>314</v>
      </c>
      <c r="D49" s="12">
        <v>0.42853400000000003</v>
      </c>
      <c r="E49" s="12">
        <v>9928693</v>
      </c>
      <c r="F49" s="12">
        <v>7812959</v>
      </c>
      <c r="G49" s="12">
        <v>2115734</v>
      </c>
      <c r="H49" s="12">
        <v>2537164</v>
      </c>
      <c r="I49" s="12">
        <v>0.83389999999999997</v>
      </c>
      <c r="J49" s="12">
        <v>8</v>
      </c>
      <c r="K49" s="15">
        <v>0.57791199999999998</v>
      </c>
      <c r="L49" s="12">
        <v>0.23810000000000001</v>
      </c>
      <c r="M49" s="15">
        <f t="shared" si="0"/>
        <v>-2.0703604742791155</v>
      </c>
    </row>
    <row r="50" spans="1:13" x14ac:dyDescent="0.2">
      <c r="A50" s="5" t="s">
        <v>95</v>
      </c>
      <c r="B50" s="4" t="s">
        <v>314</v>
      </c>
      <c r="C50" s="12" t="s">
        <v>314</v>
      </c>
      <c r="D50" s="12">
        <v>0.197045</v>
      </c>
      <c r="E50" s="12">
        <v>31771687</v>
      </c>
      <c r="F50" s="12">
        <v>24619835</v>
      </c>
      <c r="G50" s="12">
        <v>7151852</v>
      </c>
      <c r="H50" s="12">
        <v>5082754</v>
      </c>
      <c r="I50" s="12">
        <v>1.407</v>
      </c>
      <c r="J50" s="12">
        <v>8</v>
      </c>
      <c r="K50" s="15">
        <v>0.35782700000000001</v>
      </c>
      <c r="L50" s="12">
        <v>0.44629999999999997</v>
      </c>
      <c r="M50" s="15">
        <f t="shared" si="0"/>
        <v>-1.1639142882975944</v>
      </c>
    </row>
    <row r="51" spans="1:13" x14ac:dyDescent="0.2">
      <c r="A51" s="5" t="s">
        <v>96</v>
      </c>
      <c r="B51" s="4" t="s">
        <v>314</v>
      </c>
      <c r="C51" s="12" t="s">
        <v>314</v>
      </c>
      <c r="D51" s="12">
        <v>0.37403199999999998</v>
      </c>
      <c r="E51" s="12">
        <v>12654371</v>
      </c>
      <c r="F51" s="12">
        <v>11651017</v>
      </c>
      <c r="G51" s="12">
        <v>1003354</v>
      </c>
      <c r="H51" s="12">
        <v>1065758</v>
      </c>
      <c r="I51" s="12">
        <v>0.94140000000000001</v>
      </c>
      <c r="J51" s="12">
        <v>8</v>
      </c>
      <c r="K51" s="15">
        <v>0.53911100000000001</v>
      </c>
      <c r="L51" s="12">
        <v>0.26829999999999998</v>
      </c>
      <c r="M51" s="15">
        <f t="shared" si="0"/>
        <v>-1.8980810402889283</v>
      </c>
    </row>
    <row r="52" spans="1:13" x14ac:dyDescent="0.2">
      <c r="A52" s="5" t="s">
        <v>97</v>
      </c>
      <c r="B52" s="4" t="s">
        <v>314</v>
      </c>
      <c r="C52" s="12" t="s">
        <v>314</v>
      </c>
      <c r="D52" s="12">
        <v>0.15505099999999999</v>
      </c>
      <c r="E52" s="12">
        <v>1347898924</v>
      </c>
      <c r="F52" s="12">
        <v>1045776754</v>
      </c>
      <c r="G52" s="12">
        <v>302122170</v>
      </c>
      <c r="H52" s="12">
        <v>192432194</v>
      </c>
      <c r="I52" s="12">
        <v>1.57</v>
      </c>
      <c r="J52" s="12">
        <v>8</v>
      </c>
      <c r="K52" s="15">
        <v>0.31725300000000001</v>
      </c>
      <c r="L52" s="12">
        <v>0.49859999999999999</v>
      </c>
      <c r="M52" s="15">
        <f t="shared" si="0"/>
        <v>-1.0040452120579488</v>
      </c>
    </row>
    <row r="53" spans="1:13" x14ac:dyDescent="0.2">
      <c r="A53" s="5" t="s">
        <v>98</v>
      </c>
      <c r="B53" s="4" t="s">
        <v>314</v>
      </c>
      <c r="C53" s="12" t="s">
        <v>314</v>
      </c>
      <c r="D53" s="12">
        <v>2.5769999999999999E-3</v>
      </c>
      <c r="E53" s="12">
        <v>14990117</v>
      </c>
      <c r="F53" s="12">
        <v>18934037</v>
      </c>
      <c r="G53" s="12">
        <v>-3943920</v>
      </c>
      <c r="H53" s="12">
        <v>914817</v>
      </c>
      <c r="I53" s="12">
        <v>4.3109999999999999</v>
      </c>
      <c r="J53" s="12">
        <v>8</v>
      </c>
      <c r="K53" s="15">
        <v>2.1842E-2</v>
      </c>
      <c r="L53" s="12">
        <v>1.661</v>
      </c>
      <c r="M53" s="15">
        <f t="shared" si="0"/>
        <v>0.7320520733002891</v>
      </c>
    </row>
    <row r="54" spans="1:13" x14ac:dyDescent="0.2">
      <c r="A54" s="5" t="s">
        <v>99</v>
      </c>
      <c r="B54" s="4" t="s">
        <v>314</v>
      </c>
      <c r="C54" s="12" t="s">
        <v>314</v>
      </c>
      <c r="D54" s="12">
        <v>6.2321000000000001E-2</v>
      </c>
      <c r="E54" s="12">
        <v>19336567</v>
      </c>
      <c r="F54" s="12">
        <v>16932155</v>
      </c>
      <c r="G54" s="12">
        <v>2404412</v>
      </c>
      <c r="H54" s="12">
        <v>1110685</v>
      </c>
      <c r="I54" s="12">
        <v>2.165</v>
      </c>
      <c r="J54" s="12">
        <v>8</v>
      </c>
      <c r="K54" s="15">
        <v>0.18384700000000001</v>
      </c>
      <c r="L54" s="12">
        <v>0.73550000000000004</v>
      </c>
      <c r="M54" s="15">
        <f t="shared" si="0"/>
        <v>-0.44320275340725684</v>
      </c>
    </row>
    <row r="55" spans="1:13" x14ac:dyDescent="0.2">
      <c r="A55" s="5" t="s">
        <v>100</v>
      </c>
      <c r="B55" s="4" t="s">
        <v>314</v>
      </c>
      <c r="C55" s="12" t="s">
        <v>314</v>
      </c>
      <c r="D55" s="12">
        <v>0.36473800000000001</v>
      </c>
      <c r="E55" s="12">
        <v>8351301</v>
      </c>
      <c r="F55" s="12">
        <v>7931519</v>
      </c>
      <c r="G55" s="12">
        <v>419782</v>
      </c>
      <c r="H55" s="12">
        <v>436860</v>
      </c>
      <c r="I55" s="12">
        <v>0.96089999999999998</v>
      </c>
      <c r="J55" s="12">
        <v>8</v>
      </c>
      <c r="K55" s="15">
        <v>0.531107</v>
      </c>
      <c r="L55" s="12">
        <v>0.27479999999999999</v>
      </c>
      <c r="M55" s="15">
        <f t="shared" si="0"/>
        <v>-1.8635460907313495</v>
      </c>
    </row>
    <row r="56" spans="1:13" x14ac:dyDescent="0.2">
      <c r="A56" s="5" t="s">
        <v>101</v>
      </c>
      <c r="B56" s="4" t="s">
        <v>314</v>
      </c>
      <c r="C56" s="12" t="s">
        <v>314</v>
      </c>
      <c r="D56" s="12">
        <v>0.154145</v>
      </c>
      <c r="E56" s="12">
        <v>450660596</v>
      </c>
      <c r="F56" s="12">
        <v>350290877</v>
      </c>
      <c r="G56" s="12">
        <v>100369719</v>
      </c>
      <c r="H56" s="12">
        <v>63769119</v>
      </c>
      <c r="I56" s="12">
        <v>1.5740000000000001</v>
      </c>
      <c r="J56" s="12">
        <v>8</v>
      </c>
      <c r="K56" s="15">
        <v>0.31725300000000001</v>
      </c>
      <c r="L56" s="12">
        <v>0.49859999999999999</v>
      </c>
      <c r="M56" s="15">
        <f t="shared" si="0"/>
        <v>-1.0040452120579488</v>
      </c>
    </row>
    <row r="57" spans="1:13" x14ac:dyDescent="0.2">
      <c r="A57" s="5" t="s">
        <v>102</v>
      </c>
      <c r="B57" s="4" t="s">
        <v>314</v>
      </c>
      <c r="C57" s="12" t="s">
        <v>314</v>
      </c>
      <c r="D57" s="12">
        <v>0.59121000000000001</v>
      </c>
      <c r="E57" s="12">
        <v>152523244</v>
      </c>
      <c r="F57" s="12">
        <v>159577501</v>
      </c>
      <c r="G57" s="12">
        <v>-7054257</v>
      </c>
      <c r="H57" s="12">
        <v>12610684</v>
      </c>
      <c r="I57" s="12">
        <v>0.55940000000000001</v>
      </c>
      <c r="J57" s="12">
        <v>8</v>
      </c>
      <c r="K57" s="15">
        <v>0.67940199999999995</v>
      </c>
      <c r="L57" s="12">
        <v>0.16789999999999999</v>
      </c>
      <c r="M57" s="15">
        <f t="shared" si="0"/>
        <v>-2.5743258646124194</v>
      </c>
    </row>
    <row r="58" spans="1:13" x14ac:dyDescent="0.2">
      <c r="A58" s="5" t="s">
        <v>103</v>
      </c>
      <c r="B58" s="4" t="s">
        <v>314</v>
      </c>
      <c r="C58" s="12" t="s">
        <v>314</v>
      </c>
      <c r="D58" s="12">
        <v>0.74493699999999996</v>
      </c>
      <c r="E58" s="12">
        <v>45540200</v>
      </c>
      <c r="F58" s="12">
        <v>48221088</v>
      </c>
      <c r="G58" s="12">
        <v>-2680888</v>
      </c>
      <c r="H58" s="12">
        <v>7960020</v>
      </c>
      <c r="I58" s="12">
        <v>0.33679999999999999</v>
      </c>
      <c r="J58" s="12">
        <v>8</v>
      </c>
      <c r="K58" s="15">
        <v>0.76541499999999996</v>
      </c>
      <c r="L58" s="12">
        <v>0.11609999999999999</v>
      </c>
      <c r="M58" s="15">
        <f t="shared" si="0"/>
        <v>-3.106560122683883</v>
      </c>
    </row>
    <row r="59" spans="1:13" x14ac:dyDescent="0.2">
      <c r="A59" s="5" t="s">
        <v>104</v>
      </c>
      <c r="B59" s="4" t="s">
        <v>314</v>
      </c>
      <c r="C59" s="12" t="s">
        <v>314</v>
      </c>
      <c r="D59" s="12">
        <v>0.53283800000000003</v>
      </c>
      <c r="E59" s="12">
        <v>3947867</v>
      </c>
      <c r="F59" s="12">
        <v>4201181</v>
      </c>
      <c r="G59" s="12">
        <v>-253314</v>
      </c>
      <c r="H59" s="12">
        <v>388670</v>
      </c>
      <c r="I59" s="12">
        <v>0.65169999999999995</v>
      </c>
      <c r="J59" s="12">
        <v>8</v>
      </c>
      <c r="K59" s="15">
        <v>0.64509700000000003</v>
      </c>
      <c r="L59" s="12">
        <v>0.19040000000000001</v>
      </c>
      <c r="M59" s="15">
        <f t="shared" si="0"/>
        <v>-2.3928946162415059</v>
      </c>
    </row>
    <row r="60" spans="1:13" x14ac:dyDescent="0.2">
      <c r="A60" s="5" t="s">
        <v>105</v>
      </c>
      <c r="B60" s="4" t="s">
        <v>314</v>
      </c>
      <c r="C60" s="12" t="s">
        <v>314</v>
      </c>
      <c r="D60" s="12">
        <v>0.154748</v>
      </c>
      <c r="E60" s="12">
        <v>5402993</v>
      </c>
      <c r="F60" s="12">
        <v>4974578</v>
      </c>
      <c r="G60" s="12">
        <v>428415</v>
      </c>
      <c r="H60" s="12">
        <v>272645</v>
      </c>
      <c r="I60" s="12">
        <v>1.571</v>
      </c>
      <c r="J60" s="12">
        <v>8</v>
      </c>
      <c r="K60" s="15">
        <v>0.31725300000000001</v>
      </c>
      <c r="L60" s="12">
        <v>0.49859999999999999</v>
      </c>
      <c r="M60" s="15">
        <f t="shared" si="0"/>
        <v>-1.0040452120579488</v>
      </c>
    </row>
    <row r="61" spans="1:13" x14ac:dyDescent="0.2">
      <c r="A61" s="5" t="s">
        <v>106</v>
      </c>
      <c r="B61" s="4" t="s">
        <v>314</v>
      </c>
      <c r="C61" s="12" t="s">
        <v>314</v>
      </c>
      <c r="D61" s="12">
        <v>0.18518599999999999</v>
      </c>
      <c r="E61" s="12">
        <v>4813158</v>
      </c>
      <c r="F61" s="12">
        <v>3955481</v>
      </c>
      <c r="G61" s="12">
        <v>857677</v>
      </c>
      <c r="H61" s="12">
        <v>591624</v>
      </c>
      <c r="I61" s="12">
        <v>1.45</v>
      </c>
      <c r="J61" s="12">
        <v>8</v>
      </c>
      <c r="K61" s="15">
        <v>0.34883999999999998</v>
      </c>
      <c r="L61" s="12">
        <v>0.45739999999999997</v>
      </c>
      <c r="M61" s="15">
        <f t="shared" si="0"/>
        <v>-1.128471729137777</v>
      </c>
    </row>
    <row r="62" spans="1:13" x14ac:dyDescent="0.2">
      <c r="A62" s="5" t="s">
        <v>107</v>
      </c>
      <c r="B62" s="4" t="s">
        <v>314</v>
      </c>
      <c r="C62" s="12" t="s">
        <v>314</v>
      </c>
      <c r="D62" s="12">
        <v>5.1409999999999997E-3</v>
      </c>
      <c r="E62" s="12">
        <v>4531390</v>
      </c>
      <c r="F62" s="12">
        <v>3740174</v>
      </c>
      <c r="G62" s="12">
        <v>791216</v>
      </c>
      <c r="H62" s="12">
        <v>207511</v>
      </c>
      <c r="I62" s="12">
        <v>3.8130000000000002</v>
      </c>
      <c r="J62" s="12">
        <v>8</v>
      </c>
      <c r="K62" s="15">
        <v>3.6262000000000003E-2</v>
      </c>
      <c r="L62" s="12">
        <v>1.4410000000000001</v>
      </c>
      <c r="M62" s="15">
        <f t="shared" si="0"/>
        <v>0.52707033551266058</v>
      </c>
    </row>
    <row r="63" spans="1:13" x14ac:dyDescent="0.2">
      <c r="A63" s="5" t="s">
        <v>108</v>
      </c>
      <c r="B63" s="4" t="s">
        <v>314</v>
      </c>
      <c r="C63" s="12" t="s">
        <v>314</v>
      </c>
      <c r="D63" s="12">
        <v>0.40177200000000002</v>
      </c>
      <c r="E63" s="12">
        <v>5617694</v>
      </c>
      <c r="F63" s="12">
        <v>5162559</v>
      </c>
      <c r="G63" s="12">
        <v>455135</v>
      </c>
      <c r="H63" s="12">
        <v>514047</v>
      </c>
      <c r="I63" s="12">
        <v>0.88539999999999996</v>
      </c>
      <c r="J63" s="12">
        <v>8</v>
      </c>
      <c r="K63" s="15">
        <v>0.55951799999999996</v>
      </c>
      <c r="L63" s="12">
        <v>0.25219999999999998</v>
      </c>
      <c r="M63" s="15">
        <f t="shared" si="0"/>
        <v>-1.9873598192212298</v>
      </c>
    </row>
    <row r="64" spans="1:13" x14ac:dyDescent="0.2">
      <c r="A64" s="5" t="s">
        <v>109</v>
      </c>
      <c r="B64" s="4" t="s">
        <v>314</v>
      </c>
      <c r="C64" s="12" t="s">
        <v>314</v>
      </c>
      <c r="D64" s="12">
        <v>8.9910000000000004E-2</v>
      </c>
      <c r="E64" s="12">
        <v>11355434</v>
      </c>
      <c r="F64" s="12">
        <v>14035527</v>
      </c>
      <c r="G64" s="12">
        <v>-2680092</v>
      </c>
      <c r="H64" s="12">
        <v>1389630</v>
      </c>
      <c r="I64" s="12">
        <v>1.929</v>
      </c>
      <c r="J64" s="12">
        <v>8</v>
      </c>
      <c r="K64" s="15">
        <v>0.231957</v>
      </c>
      <c r="L64" s="12">
        <v>0.63460000000000005</v>
      </c>
      <c r="M64" s="15">
        <f t="shared" si="0"/>
        <v>-0.6560805736318116</v>
      </c>
    </row>
    <row r="65" spans="1:13" x14ac:dyDescent="0.2">
      <c r="A65" s="5" t="s">
        <v>110</v>
      </c>
      <c r="B65" s="4" t="s">
        <v>314</v>
      </c>
      <c r="C65" s="12" t="s">
        <v>314</v>
      </c>
      <c r="D65" s="12">
        <v>5.1939999999999998E-3</v>
      </c>
      <c r="E65" s="12">
        <v>16363613</v>
      </c>
      <c r="F65" s="12">
        <v>22279401</v>
      </c>
      <c r="G65" s="12">
        <v>-5915789</v>
      </c>
      <c r="H65" s="12">
        <v>1554463</v>
      </c>
      <c r="I65" s="12">
        <v>3.806</v>
      </c>
      <c r="J65" s="12">
        <v>8</v>
      </c>
      <c r="K65" s="15">
        <v>3.6262000000000003E-2</v>
      </c>
      <c r="L65" s="12">
        <v>1.4410000000000001</v>
      </c>
      <c r="M65" s="15">
        <f t="shared" si="0"/>
        <v>0.52707033551266058</v>
      </c>
    </row>
    <row r="66" spans="1:13" x14ac:dyDescent="0.2">
      <c r="A66" s="5" t="s">
        <v>111</v>
      </c>
      <c r="B66" s="4" t="s">
        <v>314</v>
      </c>
      <c r="C66" s="12" t="s">
        <v>314</v>
      </c>
      <c r="D66" s="12">
        <v>0.35440300000000002</v>
      </c>
      <c r="E66" s="12">
        <v>3040776</v>
      </c>
      <c r="F66" s="12">
        <v>2655129</v>
      </c>
      <c r="G66" s="12">
        <v>385647</v>
      </c>
      <c r="H66" s="12">
        <v>392321</v>
      </c>
      <c r="I66" s="12">
        <v>0.98299999999999998</v>
      </c>
      <c r="J66" s="12">
        <v>8</v>
      </c>
      <c r="K66" s="15">
        <v>0.52246999999999999</v>
      </c>
      <c r="L66" s="12">
        <v>0.28189999999999998</v>
      </c>
      <c r="M66" s="15">
        <f t="shared" ref="M66:M129" si="1">LOG(L66,2)</f>
        <v>-1.8267446169790278</v>
      </c>
    </row>
    <row r="67" spans="1:13" x14ac:dyDescent="0.2">
      <c r="A67" s="5" t="s">
        <v>112</v>
      </c>
      <c r="B67" s="4" t="s">
        <v>314</v>
      </c>
      <c r="C67" s="12" t="s">
        <v>314</v>
      </c>
      <c r="D67" s="12">
        <v>0.32002999999999998</v>
      </c>
      <c r="E67" s="12">
        <v>22071098</v>
      </c>
      <c r="F67" s="12">
        <v>16066020</v>
      </c>
      <c r="G67" s="12">
        <v>6005078</v>
      </c>
      <c r="H67" s="12">
        <v>5664340</v>
      </c>
      <c r="I67" s="12">
        <v>1.06</v>
      </c>
      <c r="J67" s="12">
        <v>8</v>
      </c>
      <c r="K67" s="15">
        <v>0.486008</v>
      </c>
      <c r="L67" s="12">
        <v>0.31340000000000001</v>
      </c>
      <c r="M67" s="15">
        <f t="shared" si="1"/>
        <v>-1.6739229150768693</v>
      </c>
    </row>
    <row r="68" spans="1:13" x14ac:dyDescent="0.2">
      <c r="A68" s="9" t="s">
        <v>113</v>
      </c>
      <c r="B68" s="4" t="s">
        <v>314</v>
      </c>
      <c r="C68" s="12" t="s">
        <v>314</v>
      </c>
      <c r="D68" s="12">
        <v>2.0412E-2</v>
      </c>
      <c r="E68" s="12">
        <v>7891130</v>
      </c>
      <c r="F68" s="12">
        <v>9864124</v>
      </c>
      <c r="G68" s="12">
        <v>-1972994</v>
      </c>
      <c r="H68" s="12">
        <v>684314</v>
      </c>
      <c r="I68" s="12">
        <v>2.883</v>
      </c>
      <c r="J68" s="12">
        <v>8</v>
      </c>
      <c r="K68" s="15">
        <v>8.4996000000000002E-2</v>
      </c>
      <c r="L68" s="12">
        <v>1.071</v>
      </c>
      <c r="M68" s="15">
        <f t="shared" si="1"/>
        <v>9.8958480088168779E-2</v>
      </c>
    </row>
    <row r="69" spans="1:13" x14ac:dyDescent="0.2">
      <c r="A69" s="5" t="s">
        <v>114</v>
      </c>
      <c r="B69" s="4" t="s">
        <v>314</v>
      </c>
      <c r="C69" s="12" t="s">
        <v>314</v>
      </c>
      <c r="D69" s="12">
        <v>0.50039900000000004</v>
      </c>
      <c r="E69" s="12">
        <v>16948075</v>
      </c>
      <c r="F69" s="12">
        <v>18189106</v>
      </c>
      <c r="G69" s="12">
        <v>-1241031</v>
      </c>
      <c r="H69" s="12">
        <v>1758559</v>
      </c>
      <c r="I69" s="12">
        <v>0.70569999999999999</v>
      </c>
      <c r="J69" s="12">
        <v>8</v>
      </c>
      <c r="K69" s="15">
        <v>0.62841100000000005</v>
      </c>
      <c r="L69" s="12">
        <v>0.20180000000000001</v>
      </c>
      <c r="M69" s="15">
        <f t="shared" si="1"/>
        <v>-2.3090019204430923</v>
      </c>
    </row>
    <row r="70" spans="1:13" x14ac:dyDescent="0.2">
      <c r="A70" s="5" t="s">
        <v>115</v>
      </c>
      <c r="B70" s="4" t="s">
        <v>314</v>
      </c>
      <c r="C70" s="12" t="s">
        <v>314</v>
      </c>
      <c r="D70" s="12">
        <v>2.2665000000000001E-2</v>
      </c>
      <c r="E70" s="12">
        <v>383312598</v>
      </c>
      <c r="F70" s="12">
        <v>449120670</v>
      </c>
      <c r="G70" s="12">
        <v>-65808072</v>
      </c>
      <c r="H70" s="12">
        <v>23376928</v>
      </c>
      <c r="I70" s="12">
        <v>2.8149999999999999</v>
      </c>
      <c r="J70" s="12">
        <v>8</v>
      </c>
      <c r="K70" s="15">
        <v>9.2749999999999999E-2</v>
      </c>
      <c r="L70" s="12">
        <v>1.0329999999999999</v>
      </c>
      <c r="M70" s="15">
        <f t="shared" si="1"/>
        <v>4.6840254202972352E-2</v>
      </c>
    </row>
    <row r="71" spans="1:13" x14ac:dyDescent="0.2">
      <c r="A71" s="5" t="s">
        <v>116</v>
      </c>
      <c r="B71" s="4" t="s">
        <v>314</v>
      </c>
      <c r="C71" s="12" t="s">
        <v>314</v>
      </c>
      <c r="D71" s="12">
        <v>4.3389999999999998E-2</v>
      </c>
      <c r="E71" s="12">
        <v>1177719</v>
      </c>
      <c r="F71" s="12">
        <v>1503432</v>
      </c>
      <c r="G71" s="12">
        <v>-325714</v>
      </c>
      <c r="H71" s="12">
        <v>135892</v>
      </c>
      <c r="I71" s="12">
        <v>2.3969999999999998</v>
      </c>
      <c r="J71" s="12">
        <v>8</v>
      </c>
      <c r="K71" s="15">
        <v>0.144839</v>
      </c>
      <c r="L71" s="12">
        <v>0.83909999999999996</v>
      </c>
      <c r="M71" s="15">
        <f t="shared" si="1"/>
        <v>-0.25308534035210162</v>
      </c>
    </row>
    <row r="72" spans="1:13" x14ac:dyDescent="0.2">
      <c r="A72" s="5" t="s">
        <v>117</v>
      </c>
      <c r="B72" s="4" t="s">
        <v>314</v>
      </c>
      <c r="C72" s="12" t="s">
        <v>314</v>
      </c>
      <c r="D72" s="12">
        <v>0.50950899999999999</v>
      </c>
      <c r="E72" s="12">
        <v>5998924</v>
      </c>
      <c r="F72" s="12">
        <v>6481802</v>
      </c>
      <c r="G72" s="12">
        <v>-482877</v>
      </c>
      <c r="H72" s="12">
        <v>699478</v>
      </c>
      <c r="I72" s="12">
        <v>0.69030000000000002</v>
      </c>
      <c r="J72" s="12">
        <v>8</v>
      </c>
      <c r="K72" s="15">
        <v>0.63315200000000005</v>
      </c>
      <c r="L72" s="12">
        <v>0.19850000000000001</v>
      </c>
      <c r="M72" s="15">
        <f t="shared" si="1"/>
        <v>-2.3327890875191293</v>
      </c>
    </row>
    <row r="73" spans="1:13" x14ac:dyDescent="0.2">
      <c r="A73" s="5" t="s">
        <v>118</v>
      </c>
      <c r="B73" s="4" t="s">
        <v>314</v>
      </c>
      <c r="C73" s="12" t="s">
        <v>314</v>
      </c>
      <c r="D73" s="12">
        <v>0.79373800000000005</v>
      </c>
      <c r="E73" s="12">
        <v>4997816</v>
      </c>
      <c r="F73" s="12">
        <v>5108083</v>
      </c>
      <c r="G73" s="12">
        <v>-110267</v>
      </c>
      <c r="H73" s="12">
        <v>407875</v>
      </c>
      <c r="I73" s="12">
        <v>0.27029999999999998</v>
      </c>
      <c r="J73" s="12">
        <v>8</v>
      </c>
      <c r="K73" s="15">
        <v>0.79157</v>
      </c>
      <c r="L73" s="12">
        <v>0.10150000000000001</v>
      </c>
      <c r="M73" s="15">
        <f t="shared" si="1"/>
        <v>-3.3004483674769109</v>
      </c>
    </row>
    <row r="74" spans="1:13" x14ac:dyDescent="0.2">
      <c r="A74" s="5" t="s">
        <v>119</v>
      </c>
      <c r="B74" s="4" t="s">
        <v>314</v>
      </c>
      <c r="C74" s="12" t="s">
        <v>314</v>
      </c>
      <c r="D74" s="12">
        <v>0.25527</v>
      </c>
      <c r="E74" s="12">
        <v>24121953</v>
      </c>
      <c r="F74" s="12">
        <v>21758851</v>
      </c>
      <c r="G74" s="12">
        <v>2363101</v>
      </c>
      <c r="H74" s="12">
        <v>1928411</v>
      </c>
      <c r="I74" s="12">
        <v>1.2250000000000001</v>
      </c>
      <c r="J74" s="12">
        <v>8</v>
      </c>
      <c r="K74" s="15">
        <v>0.426678</v>
      </c>
      <c r="L74" s="12">
        <v>0.36990000000000001</v>
      </c>
      <c r="M74" s="15">
        <f t="shared" si="1"/>
        <v>-1.4347927944254542</v>
      </c>
    </row>
    <row r="75" spans="1:13" x14ac:dyDescent="0.2">
      <c r="A75" s="5" t="s">
        <v>120</v>
      </c>
      <c r="B75" s="4" t="s">
        <v>314</v>
      </c>
      <c r="C75" s="12" t="s">
        <v>314</v>
      </c>
      <c r="D75" s="12">
        <v>0.73665700000000001</v>
      </c>
      <c r="E75" s="12">
        <v>966925086</v>
      </c>
      <c r="F75" s="12">
        <v>979927795</v>
      </c>
      <c r="G75" s="12">
        <v>-13002710</v>
      </c>
      <c r="H75" s="12">
        <v>37339975</v>
      </c>
      <c r="I75" s="12">
        <v>0.34820000000000001</v>
      </c>
      <c r="J75" s="12">
        <v>8</v>
      </c>
      <c r="K75" s="15">
        <v>0.764845</v>
      </c>
      <c r="L75" s="12">
        <v>0.1164</v>
      </c>
      <c r="M75" s="15">
        <f t="shared" si="1"/>
        <v>-3.1028370366411657</v>
      </c>
    </row>
    <row r="76" spans="1:13" x14ac:dyDescent="0.2">
      <c r="A76" s="5" t="s">
        <v>121</v>
      </c>
      <c r="B76" s="4" t="s">
        <v>314</v>
      </c>
      <c r="C76" s="12" t="s">
        <v>314</v>
      </c>
      <c r="D76" s="12">
        <v>0.19597899999999999</v>
      </c>
      <c r="E76" s="12">
        <v>191528448</v>
      </c>
      <c r="F76" s="12">
        <v>216423236</v>
      </c>
      <c r="G76" s="12">
        <v>-24894788</v>
      </c>
      <c r="H76" s="12">
        <v>17645616</v>
      </c>
      <c r="I76" s="12">
        <v>1.411</v>
      </c>
      <c r="J76" s="12">
        <v>8</v>
      </c>
      <c r="K76" s="15">
        <v>0.35782700000000001</v>
      </c>
      <c r="L76" s="12">
        <v>0.44629999999999997</v>
      </c>
      <c r="M76" s="15">
        <f t="shared" si="1"/>
        <v>-1.1639142882975944</v>
      </c>
    </row>
    <row r="77" spans="1:13" x14ac:dyDescent="0.2">
      <c r="A77" s="5" t="s">
        <v>122</v>
      </c>
      <c r="B77" s="4" t="s">
        <v>312</v>
      </c>
      <c r="C77" s="12" t="s">
        <v>312</v>
      </c>
      <c r="D77" s="12">
        <v>3.3300000000000002E-4</v>
      </c>
      <c r="E77" s="12">
        <v>738756</v>
      </c>
      <c r="F77" s="12">
        <v>902240</v>
      </c>
      <c r="G77" s="12">
        <v>-163484</v>
      </c>
      <c r="H77" s="12">
        <v>27366</v>
      </c>
      <c r="I77" s="12">
        <v>5.9740000000000002</v>
      </c>
      <c r="J77" s="12">
        <v>8</v>
      </c>
      <c r="K77" s="15">
        <v>4.6480000000000002E-3</v>
      </c>
      <c r="L77" s="12">
        <v>2.3330000000000002</v>
      </c>
      <c r="M77" s="15">
        <f t="shared" si="1"/>
        <v>1.2221863073221124</v>
      </c>
    </row>
    <row r="78" spans="1:13" x14ac:dyDescent="0.2">
      <c r="A78" s="9" t="s">
        <v>123</v>
      </c>
      <c r="B78" s="4" t="s">
        <v>312</v>
      </c>
      <c r="C78" s="12" t="s">
        <v>312</v>
      </c>
      <c r="D78" s="12">
        <v>2.4899999999999998E-4</v>
      </c>
      <c r="E78" s="12">
        <v>53175448</v>
      </c>
      <c r="F78" s="12">
        <v>76074680</v>
      </c>
      <c r="G78" s="12">
        <v>-22899232</v>
      </c>
      <c r="H78" s="12">
        <v>3671397</v>
      </c>
      <c r="I78" s="12">
        <v>6.2370000000000001</v>
      </c>
      <c r="J78" s="12">
        <v>8</v>
      </c>
      <c r="K78" s="15">
        <v>3.9420000000000002E-3</v>
      </c>
      <c r="L78" s="12">
        <v>2.4039999999999999</v>
      </c>
      <c r="M78" s="15">
        <f t="shared" si="1"/>
        <v>1.2654368960490983</v>
      </c>
    </row>
    <row r="79" spans="1:13" x14ac:dyDescent="0.2">
      <c r="A79" s="5" t="s">
        <v>124</v>
      </c>
      <c r="B79" s="4" t="s">
        <v>314</v>
      </c>
      <c r="C79" s="12" t="s">
        <v>314</v>
      </c>
      <c r="D79" s="12">
        <v>3.7996000000000002E-2</v>
      </c>
      <c r="E79" s="12">
        <v>49956205</v>
      </c>
      <c r="F79" s="12">
        <v>74656084</v>
      </c>
      <c r="G79" s="12">
        <v>-24699879</v>
      </c>
      <c r="H79" s="12">
        <v>9951783</v>
      </c>
      <c r="I79" s="12">
        <v>2.4820000000000002</v>
      </c>
      <c r="J79" s="12">
        <v>8</v>
      </c>
      <c r="K79" s="15">
        <v>0.13070000000000001</v>
      </c>
      <c r="L79" s="12">
        <v>0.88370000000000004</v>
      </c>
      <c r="M79" s="15">
        <f t="shared" si="1"/>
        <v>-0.17837141075622645</v>
      </c>
    </row>
    <row r="80" spans="1:13" x14ac:dyDescent="0.2">
      <c r="A80" s="5" t="s">
        <v>125</v>
      </c>
      <c r="B80" s="4" t="s">
        <v>314</v>
      </c>
      <c r="C80" s="12" t="s">
        <v>314</v>
      </c>
      <c r="D80" s="12">
        <v>0.42255799999999999</v>
      </c>
      <c r="E80" s="12">
        <v>17033367</v>
      </c>
      <c r="F80" s="12">
        <v>16399278</v>
      </c>
      <c r="G80" s="12">
        <v>634089</v>
      </c>
      <c r="H80" s="12">
        <v>750229</v>
      </c>
      <c r="I80" s="12">
        <v>0.84519999999999995</v>
      </c>
      <c r="J80" s="12">
        <v>8</v>
      </c>
      <c r="K80" s="15">
        <v>0.57311000000000001</v>
      </c>
      <c r="L80" s="12">
        <v>0.24179999999999999</v>
      </c>
      <c r="M80" s="15">
        <f t="shared" si="1"/>
        <v>-2.048113850300326</v>
      </c>
    </row>
    <row r="81" spans="1:13" x14ac:dyDescent="0.2">
      <c r="A81" s="9" t="s">
        <v>126</v>
      </c>
      <c r="B81" s="4" t="s">
        <v>314</v>
      </c>
      <c r="C81" s="12" t="s">
        <v>314</v>
      </c>
      <c r="D81" s="12">
        <v>4.7740999999999999E-2</v>
      </c>
      <c r="E81" s="12">
        <v>27048832</v>
      </c>
      <c r="F81" s="12">
        <v>29765046</v>
      </c>
      <c r="G81" s="12">
        <v>-2716214</v>
      </c>
      <c r="H81" s="12">
        <v>1162950</v>
      </c>
      <c r="I81" s="12">
        <v>2.3359999999999999</v>
      </c>
      <c r="J81" s="12">
        <v>8</v>
      </c>
      <c r="K81" s="15">
        <v>0.151083</v>
      </c>
      <c r="L81" s="12">
        <v>0.82079999999999997</v>
      </c>
      <c r="M81" s="15">
        <f t="shared" si="1"/>
        <v>-0.2848973639423954</v>
      </c>
    </row>
    <row r="82" spans="1:13" x14ac:dyDescent="0.2">
      <c r="A82" s="5" t="s">
        <v>127</v>
      </c>
      <c r="B82" s="4" t="s">
        <v>314</v>
      </c>
      <c r="C82" s="12" t="s">
        <v>314</v>
      </c>
      <c r="D82" s="12">
        <v>4.3936999999999997E-2</v>
      </c>
      <c r="E82" s="12">
        <v>7226672</v>
      </c>
      <c r="F82" s="12">
        <v>6437399</v>
      </c>
      <c r="G82" s="12">
        <v>789273</v>
      </c>
      <c r="H82" s="12">
        <v>330403</v>
      </c>
      <c r="I82" s="12">
        <v>2.3889999999999998</v>
      </c>
      <c r="J82" s="12">
        <v>8</v>
      </c>
      <c r="K82" s="15">
        <v>0.144839</v>
      </c>
      <c r="L82" s="12">
        <v>0.83909999999999996</v>
      </c>
      <c r="M82" s="15">
        <f t="shared" si="1"/>
        <v>-0.25308534035210162</v>
      </c>
    </row>
    <row r="83" spans="1:13" x14ac:dyDescent="0.2">
      <c r="A83" s="9" t="s">
        <v>128</v>
      </c>
      <c r="B83" s="4" t="s">
        <v>314</v>
      </c>
      <c r="C83" s="12" t="s">
        <v>314</v>
      </c>
      <c r="D83" s="12">
        <v>0.24599299999999999</v>
      </c>
      <c r="E83" s="12">
        <v>4816257</v>
      </c>
      <c r="F83" s="12">
        <v>4574666</v>
      </c>
      <c r="G83" s="12">
        <v>241592</v>
      </c>
      <c r="H83" s="12">
        <v>192991</v>
      </c>
      <c r="I83" s="12">
        <v>1.252</v>
      </c>
      <c r="J83" s="12">
        <v>8</v>
      </c>
      <c r="K83" s="15">
        <v>0.41810700000000001</v>
      </c>
      <c r="L83" s="12">
        <v>0.37869999999999998</v>
      </c>
      <c r="M83" s="15">
        <f t="shared" si="1"/>
        <v>-1.4008726736650301</v>
      </c>
    </row>
    <row r="84" spans="1:13" x14ac:dyDescent="0.2">
      <c r="A84" s="5" t="s">
        <v>129</v>
      </c>
      <c r="B84" s="4" t="s">
        <v>314</v>
      </c>
      <c r="C84" s="12" t="s">
        <v>314</v>
      </c>
      <c r="D84" s="12">
        <v>3.2204000000000003E-2</v>
      </c>
      <c r="E84" s="12">
        <v>28896743</v>
      </c>
      <c r="F84" s="12">
        <v>26225473</v>
      </c>
      <c r="G84" s="12">
        <v>2671270</v>
      </c>
      <c r="H84" s="12">
        <v>1032100</v>
      </c>
      <c r="I84" s="12">
        <v>2.5880000000000001</v>
      </c>
      <c r="J84" s="12">
        <v>8</v>
      </c>
      <c r="K84" s="15">
        <v>0.114082</v>
      </c>
      <c r="L84" s="12">
        <v>0.94279999999999997</v>
      </c>
      <c r="M84" s="15">
        <f t="shared" si="1"/>
        <v>-8.4976336299281974E-2</v>
      </c>
    </row>
    <row r="85" spans="1:13" x14ac:dyDescent="0.2">
      <c r="A85" s="5" t="s">
        <v>130</v>
      </c>
      <c r="B85" s="4" t="s">
        <v>314</v>
      </c>
      <c r="C85" s="12" t="s">
        <v>314</v>
      </c>
      <c r="D85" s="12">
        <v>0.23875099999999999</v>
      </c>
      <c r="E85" s="12">
        <v>4181783</v>
      </c>
      <c r="F85" s="12">
        <v>4013086</v>
      </c>
      <c r="G85" s="12">
        <v>168697</v>
      </c>
      <c r="H85" s="12">
        <v>132515</v>
      </c>
      <c r="I85" s="12">
        <v>1.2729999999999999</v>
      </c>
      <c r="J85" s="12">
        <v>8</v>
      </c>
      <c r="K85" s="15">
        <v>0.410634</v>
      </c>
      <c r="L85" s="12">
        <v>0.38650000000000001</v>
      </c>
      <c r="M85" s="15">
        <f t="shared" si="1"/>
        <v>-1.3714596807372397</v>
      </c>
    </row>
    <row r="86" spans="1:13" x14ac:dyDescent="0.2">
      <c r="A86" s="5" t="s">
        <v>131</v>
      </c>
      <c r="B86" s="4" t="s">
        <v>314</v>
      </c>
      <c r="C86" s="12" t="s">
        <v>314</v>
      </c>
      <c r="D86" s="12">
        <v>0.61033800000000005</v>
      </c>
      <c r="E86" s="12">
        <v>444820717</v>
      </c>
      <c r="F86" s="12">
        <v>385107581</v>
      </c>
      <c r="G86" s="12">
        <v>59713136</v>
      </c>
      <c r="H86" s="12">
        <v>112613604</v>
      </c>
      <c r="I86" s="12">
        <v>0.5302</v>
      </c>
      <c r="J86" s="12">
        <v>8</v>
      </c>
      <c r="K86" s="15">
        <v>0.67940199999999995</v>
      </c>
      <c r="L86" s="12">
        <v>0.16789999999999999</v>
      </c>
      <c r="M86" s="15">
        <f t="shared" si="1"/>
        <v>-2.5743258646124194</v>
      </c>
    </row>
    <row r="87" spans="1:13" x14ac:dyDescent="0.2">
      <c r="A87" s="5" t="s">
        <v>132</v>
      </c>
      <c r="B87" s="4" t="s">
        <v>314</v>
      </c>
      <c r="C87" s="12" t="s">
        <v>314</v>
      </c>
      <c r="D87" s="12">
        <v>0.30114099999999999</v>
      </c>
      <c r="E87" s="12">
        <v>73706255</v>
      </c>
      <c r="F87" s="12">
        <v>77469740</v>
      </c>
      <c r="G87" s="12">
        <v>-3763485</v>
      </c>
      <c r="H87" s="12">
        <v>3404807</v>
      </c>
      <c r="I87" s="12">
        <v>1.105</v>
      </c>
      <c r="J87" s="12">
        <v>8</v>
      </c>
      <c r="K87" s="15">
        <v>0.47148400000000001</v>
      </c>
      <c r="L87" s="12">
        <v>0.32650000000000001</v>
      </c>
      <c r="M87" s="15">
        <f t="shared" si="1"/>
        <v>-1.6148451031156561</v>
      </c>
    </row>
    <row r="88" spans="1:13" x14ac:dyDescent="0.2">
      <c r="A88" s="5" t="s">
        <v>133</v>
      </c>
      <c r="B88" s="4" t="s">
        <v>314</v>
      </c>
      <c r="C88" s="12" t="s">
        <v>314</v>
      </c>
      <c r="D88" s="12">
        <v>0.39693200000000001</v>
      </c>
      <c r="E88" s="12">
        <v>544587386</v>
      </c>
      <c r="F88" s="12">
        <v>739964313</v>
      </c>
      <c r="G88" s="12">
        <v>-195376926</v>
      </c>
      <c r="H88" s="12">
        <v>218306040</v>
      </c>
      <c r="I88" s="12">
        <v>0.89500000000000002</v>
      </c>
      <c r="J88" s="12">
        <v>8</v>
      </c>
      <c r="K88" s="15">
        <v>0.55951799999999996</v>
      </c>
      <c r="L88" s="12">
        <v>0.25219999999999998</v>
      </c>
      <c r="M88" s="15">
        <f t="shared" si="1"/>
        <v>-1.9873598192212298</v>
      </c>
    </row>
    <row r="89" spans="1:13" x14ac:dyDescent="0.2">
      <c r="A89" s="5" t="s">
        <v>134</v>
      </c>
      <c r="B89" s="4" t="s">
        <v>314</v>
      </c>
      <c r="C89" s="12" t="s">
        <v>314</v>
      </c>
      <c r="D89" s="12">
        <v>0.13181999999999999</v>
      </c>
      <c r="E89" s="12">
        <v>2862554</v>
      </c>
      <c r="F89" s="12">
        <v>2392940</v>
      </c>
      <c r="G89" s="12">
        <v>469614</v>
      </c>
      <c r="H89" s="12">
        <v>279826</v>
      </c>
      <c r="I89" s="12">
        <v>1.6779999999999999</v>
      </c>
      <c r="J89" s="12">
        <v>8</v>
      </c>
      <c r="K89" s="15">
        <v>0.28704000000000002</v>
      </c>
      <c r="L89" s="12">
        <v>0.54210000000000003</v>
      </c>
      <c r="M89" s="15">
        <f t="shared" si="1"/>
        <v>-0.88336908796369351</v>
      </c>
    </row>
    <row r="90" spans="1:13" x14ac:dyDescent="0.2">
      <c r="A90" s="5" t="s">
        <v>135</v>
      </c>
      <c r="B90" s="4" t="s">
        <v>314</v>
      </c>
      <c r="C90" s="12" t="s">
        <v>314</v>
      </c>
      <c r="D90" s="12">
        <v>0.280526</v>
      </c>
      <c r="E90" s="12">
        <v>3944594</v>
      </c>
      <c r="F90" s="12">
        <v>3708967</v>
      </c>
      <c r="G90" s="12">
        <v>235628</v>
      </c>
      <c r="H90" s="12">
        <v>203597</v>
      </c>
      <c r="I90" s="12">
        <v>1.157</v>
      </c>
      <c r="J90" s="12">
        <v>8</v>
      </c>
      <c r="K90" s="15">
        <v>0.45294400000000001</v>
      </c>
      <c r="L90" s="12">
        <v>0.34399999999999997</v>
      </c>
      <c r="M90" s="15">
        <f t="shared" si="1"/>
        <v>-1.5395195299599891</v>
      </c>
    </row>
    <row r="91" spans="1:13" x14ac:dyDescent="0.2">
      <c r="A91" s="5" t="s">
        <v>136</v>
      </c>
      <c r="B91" s="4" t="s">
        <v>314</v>
      </c>
      <c r="C91" s="12" t="s">
        <v>314</v>
      </c>
      <c r="D91" s="12">
        <v>0.214397</v>
      </c>
      <c r="E91" s="12">
        <v>1204818</v>
      </c>
      <c r="F91" s="12">
        <v>1834586</v>
      </c>
      <c r="G91" s="12">
        <v>-629768</v>
      </c>
      <c r="H91" s="12">
        <v>466979</v>
      </c>
      <c r="I91" s="12">
        <v>1.349</v>
      </c>
      <c r="J91" s="12">
        <v>8</v>
      </c>
      <c r="K91" s="15">
        <v>0.38041799999999998</v>
      </c>
      <c r="L91" s="12">
        <v>0.41970000000000002</v>
      </c>
      <c r="M91" s="15">
        <f t="shared" si="1"/>
        <v>-1.25256963166354</v>
      </c>
    </row>
    <row r="92" spans="1:13" x14ac:dyDescent="0.2">
      <c r="A92" s="9" t="s">
        <v>137</v>
      </c>
      <c r="B92" s="4" t="s">
        <v>314</v>
      </c>
      <c r="C92" s="12" t="s">
        <v>314</v>
      </c>
      <c r="D92" s="12">
        <v>8.0330000000000002E-3</v>
      </c>
      <c r="E92" s="12">
        <v>4092869</v>
      </c>
      <c r="F92" s="12">
        <v>4498607</v>
      </c>
      <c r="G92" s="12">
        <v>-405738</v>
      </c>
      <c r="H92" s="12">
        <v>115795</v>
      </c>
      <c r="I92" s="12">
        <v>3.504</v>
      </c>
      <c r="J92" s="12">
        <v>8</v>
      </c>
      <c r="K92" s="15">
        <v>5.0173000000000002E-2</v>
      </c>
      <c r="L92" s="12">
        <v>1.3</v>
      </c>
      <c r="M92" s="15">
        <f t="shared" si="1"/>
        <v>0.37851162325372983</v>
      </c>
    </row>
    <row r="93" spans="1:13" x14ac:dyDescent="0.2">
      <c r="A93" s="5" t="s">
        <v>138</v>
      </c>
      <c r="B93" s="4" t="s">
        <v>314</v>
      </c>
      <c r="C93" s="12" t="s">
        <v>314</v>
      </c>
      <c r="D93" s="12">
        <v>5.2498999999999997E-2</v>
      </c>
      <c r="E93" s="12">
        <v>4205572</v>
      </c>
      <c r="F93" s="12">
        <v>4817109</v>
      </c>
      <c r="G93" s="12">
        <v>-611537</v>
      </c>
      <c r="H93" s="12">
        <v>268837</v>
      </c>
      <c r="I93" s="12">
        <v>2.2749999999999999</v>
      </c>
      <c r="J93" s="12">
        <v>8</v>
      </c>
      <c r="K93" s="15">
        <v>0.16395699999999999</v>
      </c>
      <c r="L93" s="12">
        <v>0.7853</v>
      </c>
      <c r="M93" s="15">
        <f t="shared" si="1"/>
        <v>-0.34868419778619603</v>
      </c>
    </row>
    <row r="94" spans="1:13" x14ac:dyDescent="0.2">
      <c r="A94" s="5" t="s">
        <v>139</v>
      </c>
      <c r="B94" s="4" t="s">
        <v>314</v>
      </c>
      <c r="C94" s="12" t="s">
        <v>314</v>
      </c>
      <c r="D94" s="12">
        <v>0.197348</v>
      </c>
      <c r="E94" s="12">
        <v>1292921</v>
      </c>
      <c r="F94" s="12">
        <v>1408975</v>
      </c>
      <c r="G94" s="12">
        <v>-116054</v>
      </c>
      <c r="H94" s="12">
        <v>82541</v>
      </c>
      <c r="I94" s="12">
        <v>1.4059999999999999</v>
      </c>
      <c r="J94" s="12">
        <v>8</v>
      </c>
      <c r="K94" s="15">
        <v>0.35782700000000001</v>
      </c>
      <c r="L94" s="12">
        <v>0.44629999999999997</v>
      </c>
      <c r="M94" s="15">
        <f t="shared" si="1"/>
        <v>-1.1639142882975944</v>
      </c>
    </row>
    <row r="95" spans="1:13" x14ac:dyDescent="0.2">
      <c r="A95" s="9" t="s">
        <v>140</v>
      </c>
      <c r="B95" s="4" t="s">
        <v>314</v>
      </c>
      <c r="C95" s="12" t="s">
        <v>314</v>
      </c>
      <c r="D95" s="12">
        <v>0.264567</v>
      </c>
      <c r="E95" s="12">
        <v>68052643</v>
      </c>
      <c r="F95" s="12">
        <v>65099447</v>
      </c>
      <c r="G95" s="12">
        <v>2953196</v>
      </c>
      <c r="H95" s="12">
        <v>2461554</v>
      </c>
      <c r="I95" s="12">
        <v>1.2</v>
      </c>
      <c r="J95" s="12">
        <v>8</v>
      </c>
      <c r="K95" s="15">
        <v>0.43607600000000002</v>
      </c>
      <c r="L95" s="12">
        <v>0.3604</v>
      </c>
      <c r="M95" s="15">
        <f t="shared" si="1"/>
        <v>-1.4723290837359109</v>
      </c>
    </row>
    <row r="96" spans="1:13" x14ac:dyDescent="0.2">
      <c r="A96" s="5" t="s">
        <v>141</v>
      </c>
      <c r="B96" s="4" t="s">
        <v>314</v>
      </c>
      <c r="C96" s="12" t="s">
        <v>314</v>
      </c>
      <c r="D96" s="12">
        <v>1.8827E-2</v>
      </c>
      <c r="E96" s="12">
        <v>2207144</v>
      </c>
      <c r="F96" s="12">
        <v>2476338</v>
      </c>
      <c r="G96" s="12">
        <v>-269194</v>
      </c>
      <c r="H96" s="12">
        <v>91690</v>
      </c>
      <c r="I96" s="12">
        <v>2.9359999999999999</v>
      </c>
      <c r="J96" s="12">
        <v>8</v>
      </c>
      <c r="K96" s="15">
        <v>8.4311999999999998E-2</v>
      </c>
      <c r="L96" s="12">
        <v>1.0740000000000001</v>
      </c>
      <c r="M96" s="15">
        <f t="shared" si="1"/>
        <v>0.10299399332332565</v>
      </c>
    </row>
    <row r="97" spans="1:13" x14ac:dyDescent="0.2">
      <c r="A97" s="5" t="s">
        <v>142</v>
      </c>
      <c r="B97" s="4" t="s">
        <v>314</v>
      </c>
      <c r="C97" s="12" t="s">
        <v>314</v>
      </c>
      <c r="D97" s="12">
        <v>0.30150900000000003</v>
      </c>
      <c r="E97" s="12">
        <v>198614</v>
      </c>
      <c r="F97" s="12">
        <v>157396</v>
      </c>
      <c r="G97" s="12">
        <v>41219</v>
      </c>
      <c r="H97" s="12">
        <v>37321</v>
      </c>
      <c r="I97" s="12">
        <v>1.1040000000000001</v>
      </c>
      <c r="J97" s="12">
        <v>8</v>
      </c>
      <c r="K97" s="15">
        <v>0.47148400000000001</v>
      </c>
      <c r="L97" s="12">
        <v>0.32650000000000001</v>
      </c>
      <c r="M97" s="15">
        <f t="shared" si="1"/>
        <v>-1.6148451031156561</v>
      </c>
    </row>
    <row r="98" spans="1:13" x14ac:dyDescent="0.2">
      <c r="A98" s="5" t="s">
        <v>143</v>
      </c>
      <c r="B98" s="4" t="s">
        <v>314</v>
      </c>
      <c r="C98" s="12" t="s">
        <v>314</v>
      </c>
      <c r="D98" s="12">
        <v>0.47215400000000002</v>
      </c>
      <c r="E98" s="12">
        <v>6826057</v>
      </c>
      <c r="F98" s="12">
        <v>5606650</v>
      </c>
      <c r="G98" s="12">
        <v>1219406</v>
      </c>
      <c r="H98" s="12">
        <v>1616111</v>
      </c>
      <c r="I98" s="12">
        <v>0.75449999999999995</v>
      </c>
      <c r="J98" s="12">
        <v>8</v>
      </c>
      <c r="K98" s="15">
        <v>0.61574600000000002</v>
      </c>
      <c r="L98" s="12">
        <v>0.21060000000000001</v>
      </c>
      <c r="M98" s="15">
        <f t="shared" si="1"/>
        <v>-2.2474226585237327</v>
      </c>
    </row>
    <row r="99" spans="1:13" x14ac:dyDescent="0.2">
      <c r="A99" s="5" t="s">
        <v>144</v>
      </c>
      <c r="B99" s="4" t="s">
        <v>314</v>
      </c>
      <c r="C99" s="12" t="s">
        <v>314</v>
      </c>
      <c r="D99" s="12">
        <v>0.98614599999999997</v>
      </c>
      <c r="E99" s="12">
        <v>1779195</v>
      </c>
      <c r="F99" s="12">
        <v>1773745</v>
      </c>
      <c r="G99" s="12">
        <v>5450</v>
      </c>
      <c r="H99" s="12">
        <v>304221</v>
      </c>
      <c r="I99" s="12">
        <v>1.7909999999999999E-2</v>
      </c>
      <c r="J99" s="12">
        <v>8</v>
      </c>
      <c r="K99" s="15">
        <v>0.92150299999999996</v>
      </c>
      <c r="L99" s="12">
        <v>3.5499999999999997E-2</v>
      </c>
      <c r="M99" s="15">
        <f t="shared" si="1"/>
        <v>-4.8160371651574057</v>
      </c>
    </row>
    <row r="100" spans="1:13" x14ac:dyDescent="0.2">
      <c r="A100" s="5" t="s">
        <v>145</v>
      </c>
      <c r="B100" s="4" t="s">
        <v>314</v>
      </c>
      <c r="C100" s="12" t="s">
        <v>314</v>
      </c>
      <c r="D100" s="12">
        <v>0.754552</v>
      </c>
      <c r="E100" s="12">
        <v>152100</v>
      </c>
      <c r="F100" s="12">
        <v>156818</v>
      </c>
      <c r="G100" s="12">
        <v>-4718</v>
      </c>
      <c r="H100" s="12">
        <v>14581</v>
      </c>
      <c r="I100" s="12">
        <v>0.3236</v>
      </c>
      <c r="J100" s="12">
        <v>8</v>
      </c>
      <c r="K100" s="15">
        <v>0.771953</v>
      </c>
      <c r="L100" s="12">
        <v>0.1124</v>
      </c>
      <c r="M100" s="15">
        <f t="shared" si="1"/>
        <v>-3.1532860593285235</v>
      </c>
    </row>
    <row r="101" spans="1:13" x14ac:dyDescent="0.2">
      <c r="A101" s="5" t="s">
        <v>146</v>
      </c>
      <c r="B101" s="4" t="s">
        <v>314</v>
      </c>
      <c r="C101" s="12" t="s">
        <v>314</v>
      </c>
      <c r="D101" s="12">
        <v>0.64872600000000002</v>
      </c>
      <c r="E101" s="12">
        <v>9646701</v>
      </c>
      <c r="F101" s="12">
        <v>9813065</v>
      </c>
      <c r="G101" s="12">
        <v>-166364</v>
      </c>
      <c r="H101" s="12">
        <v>351586</v>
      </c>
      <c r="I101" s="12">
        <v>0.47320000000000001</v>
      </c>
      <c r="J101" s="12">
        <v>8</v>
      </c>
      <c r="K101" s="15">
        <v>0.70956300000000005</v>
      </c>
      <c r="L101" s="12">
        <v>0.14899999999999999</v>
      </c>
      <c r="M101" s="15">
        <f t="shared" si="1"/>
        <v>-2.7466157641999258</v>
      </c>
    </row>
    <row r="102" spans="1:13" x14ac:dyDescent="0.2">
      <c r="A102" s="5" t="s">
        <v>147</v>
      </c>
      <c r="B102" s="4" t="s">
        <v>314</v>
      </c>
      <c r="C102" s="12" t="s">
        <v>314</v>
      </c>
      <c r="D102" s="12">
        <v>0.89870499999999998</v>
      </c>
      <c r="E102" s="12">
        <v>446947</v>
      </c>
      <c r="F102" s="12">
        <v>454554</v>
      </c>
      <c r="G102" s="12">
        <v>-7607</v>
      </c>
      <c r="H102" s="12">
        <v>57894</v>
      </c>
      <c r="I102" s="12">
        <v>0.13139999999999999</v>
      </c>
      <c r="J102" s="12">
        <v>8</v>
      </c>
      <c r="K102" s="15">
        <v>0.86359399999999997</v>
      </c>
      <c r="L102" s="12">
        <v>6.3689999999999997E-2</v>
      </c>
      <c r="M102" s="15">
        <f t="shared" si="1"/>
        <v>-3.9727893178102782</v>
      </c>
    </row>
    <row r="103" spans="1:13" x14ac:dyDescent="0.2">
      <c r="A103" s="5" t="s">
        <v>148</v>
      </c>
      <c r="B103" s="4" t="s">
        <v>314</v>
      </c>
      <c r="C103" s="12" t="s">
        <v>314</v>
      </c>
      <c r="D103" s="12">
        <v>7.8766000000000003E-2</v>
      </c>
      <c r="E103" s="12">
        <v>1057815</v>
      </c>
      <c r="F103" s="12">
        <v>1476454</v>
      </c>
      <c r="G103" s="12">
        <v>-418639</v>
      </c>
      <c r="H103" s="12">
        <v>207846</v>
      </c>
      <c r="I103" s="12">
        <v>2.0139999999999998</v>
      </c>
      <c r="J103" s="12">
        <v>8</v>
      </c>
      <c r="K103" s="15">
        <v>0.20810799999999999</v>
      </c>
      <c r="L103" s="12">
        <v>0.68169999999999997</v>
      </c>
      <c r="M103" s="15">
        <f t="shared" si="1"/>
        <v>-0.55279111184418972</v>
      </c>
    </row>
    <row r="104" spans="1:13" x14ac:dyDescent="0.2">
      <c r="A104" s="5" t="s">
        <v>149</v>
      </c>
      <c r="B104" s="4" t="s">
        <v>312</v>
      </c>
      <c r="C104" s="12" t="s">
        <v>312</v>
      </c>
      <c r="D104" s="12" t="s">
        <v>313</v>
      </c>
      <c r="E104" s="12">
        <v>987049</v>
      </c>
      <c r="F104" s="12">
        <v>2368902</v>
      </c>
      <c r="G104" s="12">
        <v>-1381853</v>
      </c>
      <c r="H104" s="12">
        <v>99726</v>
      </c>
      <c r="I104" s="12">
        <v>13.86</v>
      </c>
      <c r="J104" s="12">
        <v>8</v>
      </c>
      <c r="K104" s="15">
        <v>8.3999999999999995E-5</v>
      </c>
      <c r="L104" s="12">
        <v>4.0739999999999998</v>
      </c>
      <c r="M104" s="15">
        <f t="shared" si="1"/>
        <v>2.0264459803038006</v>
      </c>
    </row>
    <row r="105" spans="1:13" x14ac:dyDescent="0.2">
      <c r="A105" s="5" t="s">
        <v>150</v>
      </c>
      <c r="B105" s="4" t="s">
        <v>314</v>
      </c>
      <c r="C105" s="12" t="s">
        <v>314</v>
      </c>
      <c r="D105" s="12">
        <v>0.58197100000000002</v>
      </c>
      <c r="E105" s="12">
        <v>1526961</v>
      </c>
      <c r="F105" s="12">
        <v>1387444</v>
      </c>
      <c r="G105" s="12">
        <v>139517</v>
      </c>
      <c r="H105" s="12">
        <v>243211</v>
      </c>
      <c r="I105" s="12">
        <v>0.5736</v>
      </c>
      <c r="J105" s="12">
        <v>8</v>
      </c>
      <c r="K105" s="15">
        <v>0.67940199999999995</v>
      </c>
      <c r="L105" s="12">
        <v>0.16789999999999999</v>
      </c>
      <c r="M105" s="15">
        <f t="shared" si="1"/>
        <v>-2.5743258646124194</v>
      </c>
    </row>
    <row r="106" spans="1:13" x14ac:dyDescent="0.2">
      <c r="A106" s="5" t="s">
        <v>151</v>
      </c>
      <c r="B106" s="4" t="s">
        <v>314</v>
      </c>
      <c r="C106" s="12" t="s">
        <v>314</v>
      </c>
      <c r="D106" s="12">
        <v>0.59299900000000005</v>
      </c>
      <c r="E106" s="12">
        <v>972732</v>
      </c>
      <c r="F106" s="12">
        <v>906687</v>
      </c>
      <c r="G106" s="12">
        <v>66046</v>
      </c>
      <c r="H106" s="12">
        <v>118651</v>
      </c>
      <c r="I106" s="12">
        <v>0.55659999999999998</v>
      </c>
      <c r="J106" s="12">
        <v>8</v>
      </c>
      <c r="K106" s="15">
        <v>0.67940199999999995</v>
      </c>
      <c r="L106" s="12">
        <v>0.16789999999999999</v>
      </c>
      <c r="M106" s="15">
        <f t="shared" si="1"/>
        <v>-2.5743258646124194</v>
      </c>
    </row>
    <row r="107" spans="1:13" x14ac:dyDescent="0.2">
      <c r="A107" s="5" t="s">
        <v>152</v>
      </c>
      <c r="B107" s="4" t="s">
        <v>314</v>
      </c>
      <c r="C107" s="12" t="s">
        <v>314</v>
      </c>
      <c r="D107" s="12">
        <v>0.177263</v>
      </c>
      <c r="E107" s="12">
        <v>1091399</v>
      </c>
      <c r="F107" s="12">
        <v>1661118</v>
      </c>
      <c r="G107" s="12">
        <v>-569719</v>
      </c>
      <c r="H107" s="12">
        <v>385067</v>
      </c>
      <c r="I107" s="12">
        <v>1.48</v>
      </c>
      <c r="J107" s="12">
        <v>8</v>
      </c>
      <c r="K107" s="15">
        <v>0.34427799999999997</v>
      </c>
      <c r="L107" s="12">
        <v>0.46310000000000001</v>
      </c>
      <c r="M107" s="15">
        <f t="shared" si="1"/>
        <v>-1.1106043378457562</v>
      </c>
    </row>
    <row r="108" spans="1:13" x14ac:dyDescent="0.2">
      <c r="A108" s="5" t="s">
        <v>153</v>
      </c>
      <c r="B108" s="4" t="s">
        <v>314</v>
      </c>
      <c r="C108" s="12" t="s">
        <v>314</v>
      </c>
      <c r="D108" s="12">
        <v>0.72978100000000001</v>
      </c>
      <c r="E108" s="12">
        <v>36860686</v>
      </c>
      <c r="F108" s="12">
        <v>35515244</v>
      </c>
      <c r="G108" s="12">
        <v>1345442</v>
      </c>
      <c r="H108" s="12">
        <v>3760775</v>
      </c>
      <c r="I108" s="12">
        <v>0.35780000000000001</v>
      </c>
      <c r="J108" s="12">
        <v>8</v>
      </c>
      <c r="K108" s="15">
        <v>0.76305500000000004</v>
      </c>
      <c r="L108" s="12">
        <v>0.1174</v>
      </c>
      <c r="M108" s="15">
        <f t="shared" si="1"/>
        <v>-3.0904956864393975</v>
      </c>
    </row>
    <row r="109" spans="1:13" x14ac:dyDescent="0.2">
      <c r="A109" s="5" t="s">
        <v>154</v>
      </c>
      <c r="B109" s="4" t="s">
        <v>314</v>
      </c>
      <c r="C109" s="12" t="s">
        <v>314</v>
      </c>
      <c r="D109" s="12">
        <v>0.74094000000000004</v>
      </c>
      <c r="E109" s="12">
        <v>920279</v>
      </c>
      <c r="F109" s="12">
        <v>872905</v>
      </c>
      <c r="G109" s="12">
        <v>47374</v>
      </c>
      <c r="H109" s="12">
        <v>138396</v>
      </c>
      <c r="I109" s="12">
        <v>0.34229999999999999</v>
      </c>
      <c r="J109" s="12">
        <v>8</v>
      </c>
      <c r="K109" s="15">
        <v>0.764845</v>
      </c>
      <c r="L109" s="12">
        <v>0.1164</v>
      </c>
      <c r="M109" s="15">
        <f t="shared" si="1"/>
        <v>-3.1028370366411657</v>
      </c>
    </row>
    <row r="110" spans="1:13" x14ac:dyDescent="0.2">
      <c r="A110" s="5" t="s">
        <v>155</v>
      </c>
      <c r="B110" s="4" t="s">
        <v>312</v>
      </c>
      <c r="C110" s="12" t="s">
        <v>312</v>
      </c>
      <c r="D110" s="12" t="s">
        <v>313</v>
      </c>
      <c r="E110" s="12">
        <v>7887153</v>
      </c>
      <c r="F110" s="12">
        <v>10807462</v>
      </c>
      <c r="G110" s="12">
        <v>-2920309</v>
      </c>
      <c r="H110" s="12">
        <v>179446</v>
      </c>
      <c r="I110" s="12">
        <v>16.27</v>
      </c>
      <c r="J110" s="12">
        <v>8</v>
      </c>
      <c r="K110" s="15">
        <v>4.8999999999999998E-5</v>
      </c>
      <c r="L110" s="12">
        <v>4.3140000000000001</v>
      </c>
      <c r="M110" s="15">
        <f t="shared" si="1"/>
        <v>2.1090261764983671</v>
      </c>
    </row>
    <row r="111" spans="1:13" x14ac:dyDescent="0.2">
      <c r="A111" s="5" t="s">
        <v>156</v>
      </c>
      <c r="B111" s="4" t="s">
        <v>314</v>
      </c>
      <c r="C111" s="12" t="s">
        <v>314</v>
      </c>
      <c r="D111" s="12">
        <v>4.5685999999999997E-2</v>
      </c>
      <c r="E111" s="12">
        <v>129903</v>
      </c>
      <c r="F111" s="12">
        <v>160084</v>
      </c>
      <c r="G111" s="12">
        <v>-30181</v>
      </c>
      <c r="H111" s="12">
        <v>12768</v>
      </c>
      <c r="I111" s="12">
        <v>2.3639999999999999</v>
      </c>
      <c r="J111" s="12">
        <v>8</v>
      </c>
      <c r="K111" s="15">
        <v>0.146535</v>
      </c>
      <c r="L111" s="12">
        <v>0.83409999999999995</v>
      </c>
      <c r="M111" s="15">
        <f t="shared" si="1"/>
        <v>-0.26170773657050578</v>
      </c>
    </row>
    <row r="112" spans="1:13" x14ac:dyDescent="0.2">
      <c r="A112" s="5" t="s">
        <v>157</v>
      </c>
      <c r="B112" s="4" t="s">
        <v>314</v>
      </c>
      <c r="C112" s="12" t="s">
        <v>314</v>
      </c>
      <c r="D112" s="12">
        <v>4.5024000000000002E-2</v>
      </c>
      <c r="E112" s="12">
        <v>7755682</v>
      </c>
      <c r="F112" s="12">
        <v>9679768</v>
      </c>
      <c r="G112" s="12">
        <v>-1924086</v>
      </c>
      <c r="H112" s="12">
        <v>810768</v>
      </c>
      <c r="I112" s="12">
        <v>2.3730000000000002</v>
      </c>
      <c r="J112" s="12">
        <v>8</v>
      </c>
      <c r="K112" s="15">
        <v>0.14638799999999999</v>
      </c>
      <c r="L112" s="12">
        <v>0.83450000000000002</v>
      </c>
      <c r="M112" s="15">
        <f t="shared" si="1"/>
        <v>-0.2610160452994883</v>
      </c>
    </row>
    <row r="113" spans="1:13" x14ac:dyDescent="0.2">
      <c r="A113" s="5" t="s">
        <v>158</v>
      </c>
      <c r="B113" s="4" t="s">
        <v>314</v>
      </c>
      <c r="C113" s="12" t="s">
        <v>314</v>
      </c>
      <c r="D113" s="12">
        <v>0.21738499999999999</v>
      </c>
      <c r="E113" s="12">
        <v>10234560</v>
      </c>
      <c r="F113" s="12">
        <v>8683921</v>
      </c>
      <c r="G113" s="12">
        <v>1550639</v>
      </c>
      <c r="H113" s="12">
        <v>1158103</v>
      </c>
      <c r="I113" s="12">
        <v>1.339</v>
      </c>
      <c r="J113" s="12">
        <v>8</v>
      </c>
      <c r="K113" s="15">
        <v>0.38219399999999998</v>
      </c>
      <c r="L113" s="12">
        <v>0.41770000000000002</v>
      </c>
      <c r="M113" s="15">
        <f t="shared" si="1"/>
        <v>-1.2594609513866566</v>
      </c>
    </row>
    <row r="114" spans="1:13" x14ac:dyDescent="0.2">
      <c r="A114" s="5" t="s">
        <v>159</v>
      </c>
      <c r="B114" s="4" t="s">
        <v>314</v>
      </c>
      <c r="C114" s="12" t="s">
        <v>314</v>
      </c>
      <c r="D114" s="12">
        <v>0.72584700000000002</v>
      </c>
      <c r="E114" s="12">
        <v>32264034</v>
      </c>
      <c r="F114" s="12">
        <v>31456965</v>
      </c>
      <c r="G114" s="12">
        <v>807069</v>
      </c>
      <c r="H114" s="12">
        <v>2221952</v>
      </c>
      <c r="I114" s="12">
        <v>0.36320000000000002</v>
      </c>
      <c r="J114" s="12">
        <v>8</v>
      </c>
      <c r="K114" s="15">
        <v>0.76229999999999998</v>
      </c>
      <c r="L114" s="12">
        <v>0.1179</v>
      </c>
      <c r="M114" s="15">
        <f t="shared" si="1"/>
        <v>-3.0843643765696869</v>
      </c>
    </row>
    <row r="115" spans="1:13" x14ac:dyDescent="0.2">
      <c r="A115" s="9" t="s">
        <v>160</v>
      </c>
      <c r="B115" s="4" t="s">
        <v>314</v>
      </c>
      <c r="C115" s="12" t="s">
        <v>314</v>
      </c>
      <c r="D115" s="12">
        <v>0.56776000000000004</v>
      </c>
      <c r="E115" s="12">
        <v>28957360</v>
      </c>
      <c r="F115" s="12">
        <v>30195114</v>
      </c>
      <c r="G115" s="12">
        <v>-1237754</v>
      </c>
      <c r="H115" s="12">
        <v>2077364</v>
      </c>
      <c r="I115" s="12">
        <v>0.5958</v>
      </c>
      <c r="J115" s="12">
        <v>8</v>
      </c>
      <c r="K115" s="15">
        <v>0.67043699999999995</v>
      </c>
      <c r="L115" s="12">
        <v>0.1736</v>
      </c>
      <c r="M115" s="15">
        <f t="shared" si="1"/>
        <v>-2.5261611471049701</v>
      </c>
    </row>
    <row r="116" spans="1:13" x14ac:dyDescent="0.2">
      <c r="A116" s="5" t="s">
        <v>161</v>
      </c>
      <c r="B116" s="4" t="s">
        <v>314</v>
      </c>
      <c r="C116" s="12" t="s">
        <v>314</v>
      </c>
      <c r="D116" s="12">
        <v>4.2379999999999996E-3</v>
      </c>
      <c r="E116" s="12">
        <v>5159553</v>
      </c>
      <c r="F116" s="12">
        <v>6394853</v>
      </c>
      <c r="G116" s="12">
        <v>-1235300</v>
      </c>
      <c r="H116" s="12">
        <v>312755</v>
      </c>
      <c r="I116" s="12">
        <v>3.95</v>
      </c>
      <c r="J116" s="12">
        <v>8</v>
      </c>
      <c r="K116" s="15">
        <v>3.1431000000000001E-2</v>
      </c>
      <c r="L116" s="12">
        <v>1.5029999999999999</v>
      </c>
      <c r="M116" s="15">
        <f t="shared" si="1"/>
        <v>0.58784500925427741</v>
      </c>
    </row>
    <row r="117" spans="1:13" x14ac:dyDescent="0.2">
      <c r="A117" s="5" t="s">
        <v>162</v>
      </c>
      <c r="B117" s="4" t="s">
        <v>314</v>
      </c>
      <c r="C117" s="12" t="s">
        <v>314</v>
      </c>
      <c r="D117" s="12">
        <v>0.123749</v>
      </c>
      <c r="E117" s="12">
        <v>1568944</v>
      </c>
      <c r="F117" s="12">
        <v>1677449</v>
      </c>
      <c r="G117" s="12">
        <v>-108505</v>
      </c>
      <c r="H117" s="12">
        <v>63085</v>
      </c>
      <c r="I117" s="12">
        <v>1.72</v>
      </c>
      <c r="J117" s="12">
        <v>8</v>
      </c>
      <c r="K117" s="15">
        <v>0.273366</v>
      </c>
      <c r="L117" s="12">
        <v>0.56330000000000002</v>
      </c>
      <c r="M117" s="15">
        <f t="shared" si="1"/>
        <v>-0.82802462330990112</v>
      </c>
    </row>
    <row r="118" spans="1:13" x14ac:dyDescent="0.2">
      <c r="A118" s="5" t="s">
        <v>163</v>
      </c>
      <c r="B118" s="4" t="s">
        <v>314</v>
      </c>
      <c r="C118" s="12" t="s">
        <v>314</v>
      </c>
      <c r="D118" s="12">
        <v>0.77551099999999995</v>
      </c>
      <c r="E118" s="12">
        <v>25460495</v>
      </c>
      <c r="F118" s="12">
        <v>25827108</v>
      </c>
      <c r="G118" s="12">
        <v>-366613</v>
      </c>
      <c r="H118" s="12">
        <v>1242791</v>
      </c>
      <c r="I118" s="12">
        <v>0.29499999999999998</v>
      </c>
      <c r="J118" s="12">
        <v>8</v>
      </c>
      <c r="K118" s="15">
        <v>0.78054000000000001</v>
      </c>
      <c r="L118" s="12">
        <v>0.1076</v>
      </c>
      <c r="M118" s="15">
        <f t="shared" si="1"/>
        <v>-3.216250016992825</v>
      </c>
    </row>
    <row r="119" spans="1:13" x14ac:dyDescent="0.2">
      <c r="A119" s="5" t="s">
        <v>164</v>
      </c>
      <c r="B119" s="4" t="s">
        <v>314</v>
      </c>
      <c r="C119" s="12" t="s">
        <v>314</v>
      </c>
      <c r="D119" s="12">
        <v>0.41786499999999999</v>
      </c>
      <c r="E119" s="12">
        <v>4999830</v>
      </c>
      <c r="F119" s="12">
        <v>5336354</v>
      </c>
      <c r="G119" s="12">
        <v>-336525</v>
      </c>
      <c r="H119" s="12">
        <v>393990</v>
      </c>
      <c r="I119" s="12">
        <v>0.85409999999999997</v>
      </c>
      <c r="J119" s="12">
        <v>8</v>
      </c>
      <c r="K119" s="15">
        <v>0.57000200000000001</v>
      </c>
      <c r="L119" s="12">
        <v>0.24410000000000001</v>
      </c>
      <c r="M119" s="15">
        <f t="shared" si="1"/>
        <v>-2.0344557997682955</v>
      </c>
    </row>
    <row r="120" spans="1:13" x14ac:dyDescent="0.2">
      <c r="A120" s="5" t="s">
        <v>165</v>
      </c>
      <c r="B120" s="4" t="s">
        <v>314</v>
      </c>
      <c r="C120" s="12" t="s">
        <v>314</v>
      </c>
      <c r="D120" s="12">
        <v>0.110467</v>
      </c>
      <c r="E120" s="12">
        <v>1269038</v>
      </c>
      <c r="F120" s="12">
        <v>1377645</v>
      </c>
      <c r="G120" s="12">
        <v>-108607</v>
      </c>
      <c r="H120" s="12">
        <v>60520</v>
      </c>
      <c r="I120" s="12">
        <v>1.7949999999999999</v>
      </c>
      <c r="J120" s="12">
        <v>8</v>
      </c>
      <c r="K120" s="15">
        <v>0.26394200000000001</v>
      </c>
      <c r="L120" s="12">
        <v>0.57850000000000001</v>
      </c>
      <c r="M120" s="15">
        <f t="shared" si="1"/>
        <v>-0.78961113555459705</v>
      </c>
    </row>
    <row r="121" spans="1:13" x14ac:dyDescent="0.2">
      <c r="A121" s="5" t="s">
        <v>166</v>
      </c>
      <c r="B121" s="4" t="s">
        <v>314</v>
      </c>
      <c r="C121" s="12" t="s">
        <v>314</v>
      </c>
      <c r="D121" s="12">
        <v>0.90987899999999999</v>
      </c>
      <c r="E121" s="12">
        <v>880637</v>
      </c>
      <c r="F121" s="12">
        <v>871392</v>
      </c>
      <c r="G121" s="12">
        <v>9245</v>
      </c>
      <c r="H121" s="12">
        <v>79137</v>
      </c>
      <c r="I121" s="12">
        <v>0.1168</v>
      </c>
      <c r="J121" s="12">
        <v>8</v>
      </c>
      <c r="K121" s="15">
        <v>0.86730799999999997</v>
      </c>
      <c r="L121" s="12">
        <v>6.1830000000000003E-2</v>
      </c>
      <c r="M121" s="15">
        <f t="shared" si="1"/>
        <v>-4.0155491841763995</v>
      </c>
    </row>
    <row r="122" spans="1:13" x14ac:dyDescent="0.2">
      <c r="A122" s="5" t="s">
        <v>167</v>
      </c>
      <c r="B122" s="4" t="s">
        <v>314</v>
      </c>
      <c r="C122" s="12" t="s">
        <v>314</v>
      </c>
      <c r="D122" s="12">
        <v>0.60971600000000004</v>
      </c>
      <c r="E122" s="12">
        <v>4924177</v>
      </c>
      <c r="F122" s="12">
        <v>4612795</v>
      </c>
      <c r="G122" s="12">
        <v>311382</v>
      </c>
      <c r="H122" s="12">
        <v>586199</v>
      </c>
      <c r="I122" s="12">
        <v>0.53120000000000001</v>
      </c>
      <c r="J122" s="12">
        <v>8</v>
      </c>
      <c r="K122" s="15">
        <v>0.67940199999999995</v>
      </c>
      <c r="L122" s="12">
        <v>0.16789999999999999</v>
      </c>
      <c r="M122" s="15">
        <f t="shared" si="1"/>
        <v>-2.5743258646124194</v>
      </c>
    </row>
    <row r="123" spans="1:13" x14ac:dyDescent="0.2">
      <c r="A123" s="9" t="s">
        <v>168</v>
      </c>
      <c r="B123" s="4" t="s">
        <v>314</v>
      </c>
      <c r="C123" s="12" t="s">
        <v>314</v>
      </c>
      <c r="D123" s="12">
        <v>0.69433500000000004</v>
      </c>
      <c r="E123" s="12">
        <v>6419107</v>
      </c>
      <c r="F123" s="12">
        <v>7201788</v>
      </c>
      <c r="G123" s="12">
        <v>-782681</v>
      </c>
      <c r="H123" s="12">
        <v>1920740</v>
      </c>
      <c r="I123" s="12">
        <v>0.40749999999999997</v>
      </c>
      <c r="J123" s="12">
        <v>8</v>
      </c>
      <c r="K123" s="15">
        <v>0.74663000000000002</v>
      </c>
      <c r="L123" s="12">
        <v>0.12690000000000001</v>
      </c>
      <c r="M123" s="15">
        <f t="shared" si="1"/>
        <v>-2.9782360257083438</v>
      </c>
    </row>
    <row r="124" spans="1:13" x14ac:dyDescent="0.2">
      <c r="A124" s="5" t="s">
        <v>169</v>
      </c>
      <c r="B124" s="4" t="s">
        <v>314</v>
      </c>
      <c r="C124" s="12" t="s">
        <v>314</v>
      </c>
      <c r="D124" s="12">
        <v>0.79188000000000003</v>
      </c>
      <c r="E124" s="12">
        <v>292137</v>
      </c>
      <c r="F124" s="12">
        <v>308361</v>
      </c>
      <c r="G124" s="12">
        <v>-16224</v>
      </c>
      <c r="H124" s="12">
        <v>59461</v>
      </c>
      <c r="I124" s="12">
        <v>0.27279999999999999</v>
      </c>
      <c r="J124" s="12">
        <v>8</v>
      </c>
      <c r="K124" s="15">
        <v>0.79157</v>
      </c>
      <c r="L124" s="12">
        <v>0.10150000000000001</v>
      </c>
      <c r="M124" s="15">
        <f t="shared" si="1"/>
        <v>-3.3004483674769109</v>
      </c>
    </row>
    <row r="125" spans="1:13" x14ac:dyDescent="0.2">
      <c r="A125" s="5" t="s">
        <v>170</v>
      </c>
      <c r="B125" s="4" t="s">
        <v>314</v>
      </c>
      <c r="C125" s="12" t="s">
        <v>314</v>
      </c>
      <c r="D125" s="12">
        <v>0.74116000000000004</v>
      </c>
      <c r="E125" s="12">
        <v>2168534</v>
      </c>
      <c r="F125" s="12">
        <v>2328720</v>
      </c>
      <c r="G125" s="12">
        <v>-160186</v>
      </c>
      <c r="H125" s="12">
        <v>468377</v>
      </c>
      <c r="I125" s="12">
        <v>0.34200000000000003</v>
      </c>
      <c r="J125" s="12">
        <v>8</v>
      </c>
      <c r="K125" s="15">
        <v>0.764845</v>
      </c>
      <c r="L125" s="12">
        <v>0.1164</v>
      </c>
      <c r="M125" s="15">
        <f t="shared" si="1"/>
        <v>-3.1028370366411657</v>
      </c>
    </row>
    <row r="126" spans="1:13" x14ac:dyDescent="0.2">
      <c r="A126" s="5" t="s">
        <v>171</v>
      </c>
      <c r="B126" s="4" t="s">
        <v>314</v>
      </c>
      <c r="C126" s="12" t="s">
        <v>314</v>
      </c>
      <c r="D126" s="12">
        <v>0.143148</v>
      </c>
      <c r="E126" s="12">
        <v>316525383</v>
      </c>
      <c r="F126" s="12">
        <v>288134079</v>
      </c>
      <c r="G126" s="12">
        <v>28391304</v>
      </c>
      <c r="H126" s="12">
        <v>17488221</v>
      </c>
      <c r="I126" s="12">
        <v>1.623</v>
      </c>
      <c r="J126" s="12">
        <v>8</v>
      </c>
      <c r="K126" s="15">
        <v>0.30463699999999999</v>
      </c>
      <c r="L126" s="12">
        <v>0.51619999999999999</v>
      </c>
      <c r="M126" s="15">
        <f t="shared" si="1"/>
        <v>-0.95399795345547955</v>
      </c>
    </row>
    <row r="127" spans="1:13" x14ac:dyDescent="0.2">
      <c r="A127" s="9" t="s">
        <v>172</v>
      </c>
      <c r="B127" s="4" t="s">
        <v>314</v>
      </c>
      <c r="C127" s="12" t="s">
        <v>314</v>
      </c>
      <c r="D127" s="12">
        <v>0.87202400000000002</v>
      </c>
      <c r="E127" s="12">
        <v>47447591</v>
      </c>
      <c r="F127" s="12">
        <v>47751421</v>
      </c>
      <c r="G127" s="12">
        <v>-303830</v>
      </c>
      <c r="H127" s="12">
        <v>1826664</v>
      </c>
      <c r="I127" s="12">
        <v>0.1663</v>
      </c>
      <c r="J127" s="12">
        <v>8</v>
      </c>
      <c r="K127" s="15">
        <v>0.84914400000000001</v>
      </c>
      <c r="L127" s="12">
        <v>7.102E-2</v>
      </c>
      <c r="M127" s="15">
        <f t="shared" si="1"/>
        <v>-3.8156308294158401</v>
      </c>
    </row>
    <row r="128" spans="1:13" x14ac:dyDescent="0.2">
      <c r="A128" s="5" t="s">
        <v>173</v>
      </c>
      <c r="B128" s="4" t="s">
        <v>314</v>
      </c>
      <c r="C128" s="12" t="s">
        <v>314</v>
      </c>
      <c r="D128" s="12">
        <v>0.76768599999999998</v>
      </c>
      <c r="E128" s="12">
        <v>7278209</v>
      </c>
      <c r="F128" s="12">
        <v>7115527</v>
      </c>
      <c r="G128" s="12">
        <v>162682</v>
      </c>
      <c r="H128" s="12">
        <v>532279</v>
      </c>
      <c r="I128" s="12">
        <v>0.30559999999999998</v>
      </c>
      <c r="J128" s="12">
        <v>8</v>
      </c>
      <c r="K128" s="15">
        <v>0.77867699999999995</v>
      </c>
      <c r="L128" s="12">
        <v>0.1086</v>
      </c>
      <c r="M128" s="15">
        <f t="shared" si="1"/>
        <v>-3.2029039917450883</v>
      </c>
    </row>
    <row r="129" spans="1:13" x14ac:dyDescent="0.2">
      <c r="A129" s="5" t="s">
        <v>174</v>
      </c>
      <c r="B129" s="4" t="s">
        <v>314</v>
      </c>
      <c r="C129" s="12" t="s">
        <v>314</v>
      </c>
      <c r="D129" s="12">
        <v>0.75878699999999999</v>
      </c>
      <c r="E129" s="12">
        <v>357454364</v>
      </c>
      <c r="F129" s="12">
        <v>348716237</v>
      </c>
      <c r="G129" s="12">
        <v>8738127</v>
      </c>
      <c r="H129" s="12">
        <v>27497298</v>
      </c>
      <c r="I129" s="12">
        <v>0.31780000000000003</v>
      </c>
      <c r="J129" s="12">
        <v>8</v>
      </c>
      <c r="K129" s="15">
        <v>0.772953</v>
      </c>
      <c r="L129" s="12">
        <v>0.1118</v>
      </c>
      <c r="M129" s="15">
        <f t="shared" si="1"/>
        <v>-3.1610079067062591</v>
      </c>
    </row>
    <row r="130" spans="1:13" x14ac:dyDescent="0.2">
      <c r="A130" s="5" t="s">
        <v>175</v>
      </c>
      <c r="B130" s="4" t="s">
        <v>314</v>
      </c>
      <c r="C130" s="12" t="s">
        <v>314</v>
      </c>
      <c r="D130" s="12">
        <v>0.104397</v>
      </c>
      <c r="E130" s="12">
        <v>1324193211</v>
      </c>
      <c r="F130" s="12">
        <v>1177519286</v>
      </c>
      <c r="G130" s="12">
        <v>146673925</v>
      </c>
      <c r="H130" s="12">
        <v>80084120</v>
      </c>
      <c r="I130" s="12">
        <v>1.831</v>
      </c>
      <c r="J130" s="12">
        <v>8</v>
      </c>
      <c r="K130" s="15">
        <v>0.25545000000000001</v>
      </c>
      <c r="L130" s="12">
        <v>0.5927</v>
      </c>
      <c r="M130" s="15">
        <f t="shared" ref="M130:M193" si="2">LOG(L130,2)</f>
        <v>-0.75462603738183764</v>
      </c>
    </row>
    <row r="131" spans="1:13" x14ac:dyDescent="0.2">
      <c r="A131" s="5" t="s">
        <v>176</v>
      </c>
      <c r="B131" s="4" t="s">
        <v>314</v>
      </c>
      <c r="C131" s="12" t="s">
        <v>314</v>
      </c>
      <c r="D131" s="12">
        <v>1.9650000000000002E-3</v>
      </c>
      <c r="E131" s="12">
        <v>486862505</v>
      </c>
      <c r="F131" s="12">
        <v>532699785</v>
      </c>
      <c r="G131" s="12">
        <v>-45837280</v>
      </c>
      <c r="H131" s="12">
        <v>10154060</v>
      </c>
      <c r="I131" s="12">
        <v>4.5140000000000002</v>
      </c>
      <c r="J131" s="12">
        <v>8</v>
      </c>
      <c r="K131" s="15">
        <v>1.7347999999999999E-2</v>
      </c>
      <c r="L131" s="12">
        <v>1.7609999999999999</v>
      </c>
      <c r="M131" s="15">
        <f t="shared" si="2"/>
        <v>0.81639490916912127</v>
      </c>
    </row>
    <row r="132" spans="1:13" x14ac:dyDescent="0.2">
      <c r="A132" s="9" t="s">
        <v>177</v>
      </c>
      <c r="B132" s="4" t="s">
        <v>314</v>
      </c>
      <c r="C132" s="12" t="s">
        <v>314</v>
      </c>
      <c r="D132" s="12">
        <v>0.30193999999999999</v>
      </c>
      <c r="E132" s="12">
        <v>517686</v>
      </c>
      <c r="F132" s="12">
        <v>434664</v>
      </c>
      <c r="G132" s="12">
        <v>83022</v>
      </c>
      <c r="H132" s="12">
        <v>75243</v>
      </c>
      <c r="I132" s="12">
        <v>1.103</v>
      </c>
      <c r="J132" s="12">
        <v>8</v>
      </c>
      <c r="K132" s="15">
        <v>0.47148400000000001</v>
      </c>
      <c r="L132" s="12">
        <v>0.32650000000000001</v>
      </c>
      <c r="M132" s="15">
        <f t="shared" si="2"/>
        <v>-1.6148451031156561</v>
      </c>
    </row>
    <row r="133" spans="1:13" x14ac:dyDescent="0.2">
      <c r="A133" s="5" t="s">
        <v>178</v>
      </c>
      <c r="B133" s="4" t="s">
        <v>314</v>
      </c>
      <c r="C133" s="12" t="s">
        <v>314</v>
      </c>
      <c r="D133" s="12">
        <v>0.263679</v>
      </c>
      <c r="E133" s="12">
        <v>2131256</v>
      </c>
      <c r="F133" s="12">
        <v>1879116</v>
      </c>
      <c r="G133" s="12">
        <v>252140</v>
      </c>
      <c r="H133" s="12">
        <v>209741</v>
      </c>
      <c r="I133" s="12">
        <v>1.202</v>
      </c>
      <c r="J133" s="12">
        <v>8</v>
      </c>
      <c r="K133" s="15">
        <v>0.43607600000000002</v>
      </c>
      <c r="L133" s="12">
        <v>0.3604</v>
      </c>
      <c r="M133" s="15">
        <f t="shared" si="2"/>
        <v>-1.4723290837359109</v>
      </c>
    </row>
    <row r="134" spans="1:13" x14ac:dyDescent="0.2">
      <c r="A134" s="9" t="s">
        <v>179</v>
      </c>
      <c r="B134" s="4" t="s">
        <v>314</v>
      </c>
      <c r="C134" s="12" t="s">
        <v>314</v>
      </c>
      <c r="D134" s="12">
        <v>1.7624000000000001E-2</v>
      </c>
      <c r="E134" s="12">
        <v>4583981</v>
      </c>
      <c r="F134" s="12">
        <v>2732477</v>
      </c>
      <c r="G134" s="12">
        <v>1851505</v>
      </c>
      <c r="H134" s="12">
        <v>621490</v>
      </c>
      <c r="I134" s="12">
        <v>2.9790000000000001</v>
      </c>
      <c r="J134" s="12">
        <v>8</v>
      </c>
      <c r="K134" s="15">
        <v>8.3658999999999997E-2</v>
      </c>
      <c r="L134" s="12">
        <v>1.077</v>
      </c>
      <c r="M134" s="15">
        <f t="shared" si="2"/>
        <v>0.10701824988212043</v>
      </c>
    </row>
    <row r="135" spans="1:13" x14ac:dyDescent="0.2">
      <c r="A135" s="5" t="s">
        <v>180</v>
      </c>
      <c r="B135" s="4" t="s">
        <v>314</v>
      </c>
      <c r="C135" s="12" t="s">
        <v>314</v>
      </c>
      <c r="D135" s="12">
        <v>0.55024300000000004</v>
      </c>
      <c r="E135" s="12">
        <v>88248295</v>
      </c>
      <c r="F135" s="12">
        <v>91125513</v>
      </c>
      <c r="G135" s="12">
        <v>-2877218</v>
      </c>
      <c r="H135" s="12">
        <v>4613772</v>
      </c>
      <c r="I135" s="12">
        <v>0.62360000000000004</v>
      </c>
      <c r="J135" s="12">
        <v>8</v>
      </c>
      <c r="K135" s="15">
        <v>0.65959699999999999</v>
      </c>
      <c r="L135" s="12">
        <v>0.1807</v>
      </c>
      <c r="M135" s="15">
        <f t="shared" si="2"/>
        <v>-2.4683315886848498</v>
      </c>
    </row>
    <row r="136" spans="1:13" x14ac:dyDescent="0.2">
      <c r="A136" s="5" t="s">
        <v>181</v>
      </c>
      <c r="B136" s="4" t="s">
        <v>314</v>
      </c>
      <c r="C136" s="12" t="s">
        <v>314</v>
      </c>
      <c r="D136" s="12">
        <v>1.643E-2</v>
      </c>
      <c r="E136" s="12">
        <v>45752443</v>
      </c>
      <c r="F136" s="12">
        <v>57699707</v>
      </c>
      <c r="G136" s="12">
        <v>-11947264</v>
      </c>
      <c r="H136" s="12">
        <v>3949315</v>
      </c>
      <c r="I136" s="12">
        <v>3.0249999999999999</v>
      </c>
      <c r="J136" s="12">
        <v>8</v>
      </c>
      <c r="K136" s="15">
        <v>7.9586000000000004E-2</v>
      </c>
      <c r="L136" s="12">
        <v>1.099</v>
      </c>
      <c r="M136" s="15">
        <f t="shared" si="2"/>
        <v>0.13619138628714406</v>
      </c>
    </row>
    <row r="137" spans="1:13" x14ac:dyDescent="0.2">
      <c r="A137" s="5" t="s">
        <v>182</v>
      </c>
      <c r="B137" s="4" t="s">
        <v>314</v>
      </c>
      <c r="C137" s="12" t="s">
        <v>314</v>
      </c>
      <c r="D137" s="12">
        <v>0.289495</v>
      </c>
      <c r="E137" s="12">
        <v>113978261</v>
      </c>
      <c r="F137" s="12">
        <v>91119329</v>
      </c>
      <c r="G137" s="12">
        <v>22858932</v>
      </c>
      <c r="H137" s="12">
        <v>20151739</v>
      </c>
      <c r="I137" s="12">
        <v>1.1339999999999999</v>
      </c>
      <c r="J137" s="12">
        <v>8</v>
      </c>
      <c r="K137" s="15">
        <v>0.46426899999999999</v>
      </c>
      <c r="L137" s="12">
        <v>0.3332</v>
      </c>
      <c r="M137" s="15">
        <f t="shared" si="2"/>
        <v>-1.5855396941839019</v>
      </c>
    </row>
    <row r="138" spans="1:13" x14ac:dyDescent="0.2">
      <c r="A138" s="5" t="s">
        <v>183</v>
      </c>
      <c r="B138" s="4" t="s">
        <v>314</v>
      </c>
      <c r="C138" s="12" t="s">
        <v>314</v>
      </c>
      <c r="D138" s="12">
        <v>1.5488999999999999E-2</v>
      </c>
      <c r="E138" s="12">
        <v>3623185</v>
      </c>
      <c r="F138" s="12">
        <v>2861542</v>
      </c>
      <c r="G138" s="12">
        <v>761643</v>
      </c>
      <c r="H138" s="12">
        <v>248581</v>
      </c>
      <c r="I138" s="12">
        <v>3.0640000000000001</v>
      </c>
      <c r="J138" s="12">
        <v>8</v>
      </c>
      <c r="K138" s="15">
        <v>7.6704999999999995E-2</v>
      </c>
      <c r="L138" s="12">
        <v>1.115</v>
      </c>
      <c r="M138" s="15">
        <f t="shared" si="2"/>
        <v>0.15704371014558005</v>
      </c>
    </row>
    <row r="139" spans="1:13" x14ac:dyDescent="0.2">
      <c r="A139" s="5" t="s">
        <v>184</v>
      </c>
      <c r="B139" s="4" t="s">
        <v>314</v>
      </c>
      <c r="C139" s="12" t="s">
        <v>314</v>
      </c>
      <c r="D139" s="12">
        <v>0.57318599999999997</v>
      </c>
      <c r="E139" s="12">
        <v>13809639</v>
      </c>
      <c r="F139" s="12">
        <v>14324237</v>
      </c>
      <c r="G139" s="12">
        <v>-514598</v>
      </c>
      <c r="H139" s="12">
        <v>876178</v>
      </c>
      <c r="I139" s="12">
        <v>0.58730000000000004</v>
      </c>
      <c r="J139" s="12">
        <v>8</v>
      </c>
      <c r="K139" s="15">
        <v>0.67349400000000004</v>
      </c>
      <c r="L139" s="12">
        <v>0.17169999999999999</v>
      </c>
      <c r="M139" s="15">
        <f t="shared" si="2"/>
        <v>-2.5420380555473154</v>
      </c>
    </row>
    <row r="140" spans="1:13" x14ac:dyDescent="0.2">
      <c r="A140" s="9" t="s">
        <v>185</v>
      </c>
      <c r="B140" s="4" t="s">
        <v>314</v>
      </c>
      <c r="C140" s="12" t="s">
        <v>314</v>
      </c>
      <c r="D140" s="12">
        <v>0.483288</v>
      </c>
      <c r="E140" s="12">
        <v>1044083</v>
      </c>
      <c r="F140" s="12">
        <v>1585832</v>
      </c>
      <c r="G140" s="12">
        <v>-541749</v>
      </c>
      <c r="H140" s="12">
        <v>737006</v>
      </c>
      <c r="I140" s="12">
        <v>0.73509999999999998</v>
      </c>
      <c r="J140" s="12">
        <v>8</v>
      </c>
      <c r="K140" s="15">
        <v>0.62682099999999996</v>
      </c>
      <c r="L140" s="12">
        <v>0.2029</v>
      </c>
      <c r="M140" s="15">
        <f t="shared" si="2"/>
        <v>-2.3011592297927903</v>
      </c>
    </row>
    <row r="141" spans="1:13" x14ac:dyDescent="0.2">
      <c r="A141" s="5" t="s">
        <v>186</v>
      </c>
      <c r="B141" s="4" t="s">
        <v>314</v>
      </c>
      <c r="C141" s="12" t="s">
        <v>314</v>
      </c>
      <c r="D141" s="12">
        <v>0.124388</v>
      </c>
      <c r="E141" s="12">
        <v>53025739</v>
      </c>
      <c r="F141" s="12">
        <v>41989318</v>
      </c>
      <c r="G141" s="12">
        <v>11036421</v>
      </c>
      <c r="H141" s="12">
        <v>6429292</v>
      </c>
      <c r="I141" s="12">
        <v>1.7170000000000001</v>
      </c>
      <c r="J141" s="12">
        <v>8</v>
      </c>
      <c r="K141" s="15">
        <v>0.273366</v>
      </c>
      <c r="L141" s="12">
        <v>0.56330000000000002</v>
      </c>
      <c r="M141" s="15">
        <f t="shared" si="2"/>
        <v>-0.82802462330990112</v>
      </c>
    </row>
    <row r="142" spans="1:13" x14ac:dyDescent="0.2">
      <c r="A142" s="5" t="s">
        <v>187</v>
      </c>
      <c r="B142" s="4" t="s">
        <v>314</v>
      </c>
      <c r="C142" s="12" t="s">
        <v>314</v>
      </c>
      <c r="D142" s="12">
        <v>0.18426400000000001</v>
      </c>
      <c r="E142" s="12">
        <v>519589943</v>
      </c>
      <c r="F142" s="12">
        <v>476776481</v>
      </c>
      <c r="G142" s="12">
        <v>42813462</v>
      </c>
      <c r="H142" s="12">
        <v>29463314</v>
      </c>
      <c r="I142" s="12">
        <v>1.4530000000000001</v>
      </c>
      <c r="J142" s="12">
        <v>8</v>
      </c>
      <c r="K142" s="15">
        <v>0.34883999999999998</v>
      </c>
      <c r="L142" s="12">
        <v>0.45739999999999997</v>
      </c>
      <c r="M142" s="15">
        <f t="shared" si="2"/>
        <v>-1.128471729137777</v>
      </c>
    </row>
    <row r="143" spans="1:13" x14ac:dyDescent="0.2">
      <c r="A143" s="5" t="s">
        <v>188</v>
      </c>
      <c r="B143" s="4" t="s">
        <v>314</v>
      </c>
      <c r="C143" s="12" t="s">
        <v>314</v>
      </c>
      <c r="D143" s="12">
        <v>0.16415299999999999</v>
      </c>
      <c r="E143" s="12">
        <v>11821185</v>
      </c>
      <c r="F143" s="12">
        <v>12913752</v>
      </c>
      <c r="G143" s="12">
        <v>-1092566</v>
      </c>
      <c r="H143" s="12">
        <v>713344</v>
      </c>
      <c r="I143" s="12">
        <v>1.532</v>
      </c>
      <c r="J143" s="12">
        <v>8</v>
      </c>
      <c r="K143" s="15">
        <v>0.333007</v>
      </c>
      <c r="L143" s="12">
        <v>0.47749999999999998</v>
      </c>
      <c r="M143" s="15">
        <f t="shared" si="2"/>
        <v>-1.0664273617389761</v>
      </c>
    </row>
    <row r="144" spans="1:13" x14ac:dyDescent="0.2">
      <c r="A144" s="5" t="s">
        <v>189</v>
      </c>
      <c r="B144" s="4" t="s">
        <v>314</v>
      </c>
      <c r="C144" s="12" t="s">
        <v>314</v>
      </c>
      <c r="D144" s="12">
        <v>2.3258999999999998E-2</v>
      </c>
      <c r="E144" s="12">
        <v>13285871</v>
      </c>
      <c r="F144" s="12">
        <v>9274235</v>
      </c>
      <c r="G144" s="12">
        <v>4011637</v>
      </c>
      <c r="H144" s="12">
        <v>1433598</v>
      </c>
      <c r="I144" s="12">
        <v>2.798</v>
      </c>
      <c r="J144" s="12">
        <v>8</v>
      </c>
      <c r="K144" s="15">
        <v>9.3566999999999997E-2</v>
      </c>
      <c r="L144" s="12">
        <v>1.0289999999999999</v>
      </c>
      <c r="M144" s="15">
        <f t="shared" si="2"/>
        <v>4.1242982231881345E-2</v>
      </c>
    </row>
    <row r="145" spans="1:13" x14ac:dyDescent="0.2">
      <c r="A145" s="5" t="s">
        <v>190</v>
      </c>
      <c r="B145" s="4" t="s">
        <v>314</v>
      </c>
      <c r="C145" s="12" t="s">
        <v>314</v>
      </c>
      <c r="D145" s="12">
        <v>0.48709799999999998</v>
      </c>
      <c r="E145" s="12">
        <v>2477035</v>
      </c>
      <c r="F145" s="12">
        <v>2577912</v>
      </c>
      <c r="G145" s="12">
        <v>-100877</v>
      </c>
      <c r="H145" s="12">
        <v>138478</v>
      </c>
      <c r="I145" s="12">
        <v>0.72850000000000004</v>
      </c>
      <c r="J145" s="12">
        <v>8</v>
      </c>
      <c r="K145" s="15">
        <v>0.62712999999999997</v>
      </c>
      <c r="L145" s="12">
        <v>0.2026</v>
      </c>
      <c r="M145" s="15">
        <f t="shared" si="2"/>
        <v>-2.3032939207483114</v>
      </c>
    </row>
    <row r="146" spans="1:13" x14ac:dyDescent="0.2">
      <c r="A146" s="5" t="s">
        <v>191</v>
      </c>
      <c r="B146" s="4" t="s">
        <v>314</v>
      </c>
      <c r="C146" s="12" t="s">
        <v>314</v>
      </c>
      <c r="D146" s="12">
        <v>0.43825199999999997</v>
      </c>
      <c r="E146" s="12">
        <v>865258254</v>
      </c>
      <c r="F146" s="12">
        <v>796506036</v>
      </c>
      <c r="G146" s="12">
        <v>68752218</v>
      </c>
      <c r="H146" s="12">
        <v>84280416</v>
      </c>
      <c r="I146" s="12">
        <v>0.81579999999999997</v>
      </c>
      <c r="J146" s="12">
        <v>8</v>
      </c>
      <c r="K146" s="15">
        <v>0.58437600000000001</v>
      </c>
      <c r="L146" s="12">
        <v>0.23330000000000001</v>
      </c>
      <c r="M146" s="15">
        <f t="shared" si="2"/>
        <v>-2.0997417875652502</v>
      </c>
    </row>
    <row r="147" spans="1:13" x14ac:dyDescent="0.2">
      <c r="A147" s="5" t="s">
        <v>192</v>
      </c>
      <c r="B147" s="4" t="s">
        <v>314</v>
      </c>
      <c r="C147" s="12" t="s">
        <v>314</v>
      </c>
      <c r="D147" s="12">
        <v>1.2930000000000001E-3</v>
      </c>
      <c r="E147" s="12">
        <v>2104430</v>
      </c>
      <c r="F147" s="12">
        <v>2584991</v>
      </c>
      <c r="G147" s="12">
        <v>-480561</v>
      </c>
      <c r="H147" s="12">
        <v>99355</v>
      </c>
      <c r="I147" s="12">
        <v>4.8369999999999997</v>
      </c>
      <c r="J147" s="12">
        <v>8</v>
      </c>
      <c r="K147" s="15">
        <v>1.3953999999999999E-2</v>
      </c>
      <c r="L147" s="12">
        <v>1.855</v>
      </c>
      <c r="M147" s="15">
        <f t="shared" si="2"/>
        <v>0.89141918684607857</v>
      </c>
    </row>
    <row r="148" spans="1:13" x14ac:dyDescent="0.2">
      <c r="A148" s="5" t="s">
        <v>193</v>
      </c>
      <c r="B148" s="4" t="s">
        <v>314</v>
      </c>
      <c r="C148" s="12" t="s">
        <v>314</v>
      </c>
      <c r="D148" s="12">
        <v>0.832951</v>
      </c>
      <c r="E148" s="12">
        <v>133598</v>
      </c>
      <c r="F148" s="12">
        <v>129750</v>
      </c>
      <c r="G148" s="12">
        <v>3848</v>
      </c>
      <c r="H148" s="12">
        <v>17660</v>
      </c>
      <c r="I148" s="12">
        <v>0.21790000000000001</v>
      </c>
      <c r="J148" s="12">
        <v>8</v>
      </c>
      <c r="K148" s="15">
        <v>0.82375399999999999</v>
      </c>
      <c r="L148" s="12">
        <v>8.4199999999999997E-2</v>
      </c>
      <c r="M148" s="15">
        <f t="shared" si="2"/>
        <v>-3.5700359564830535</v>
      </c>
    </row>
    <row r="149" spans="1:13" x14ac:dyDescent="0.2">
      <c r="A149" s="5" t="s">
        <v>194</v>
      </c>
      <c r="B149" s="4" t="s">
        <v>314</v>
      </c>
      <c r="C149" s="12" t="s">
        <v>314</v>
      </c>
      <c r="D149" s="12">
        <v>5.9776000000000003E-2</v>
      </c>
      <c r="E149" s="12">
        <v>94949370</v>
      </c>
      <c r="F149" s="12">
        <v>136281345</v>
      </c>
      <c r="G149" s="12">
        <v>-41331976</v>
      </c>
      <c r="H149" s="12">
        <v>18859624</v>
      </c>
      <c r="I149" s="12">
        <v>2.1920000000000002</v>
      </c>
      <c r="J149" s="12">
        <v>8</v>
      </c>
      <c r="K149" s="15">
        <v>0.179591</v>
      </c>
      <c r="L149" s="12">
        <v>0.74570000000000003</v>
      </c>
      <c r="M149" s="15">
        <f t="shared" si="2"/>
        <v>-0.42333275336321025</v>
      </c>
    </row>
    <row r="150" spans="1:13" x14ac:dyDescent="0.2">
      <c r="A150" s="5" t="s">
        <v>195</v>
      </c>
      <c r="B150" s="4" t="s">
        <v>314</v>
      </c>
      <c r="C150" s="12" t="s">
        <v>314</v>
      </c>
      <c r="D150" s="12">
        <v>0.17374200000000001</v>
      </c>
      <c r="E150" s="12">
        <v>3215020</v>
      </c>
      <c r="F150" s="12">
        <v>3813312</v>
      </c>
      <c r="G150" s="12">
        <v>-598292</v>
      </c>
      <c r="H150" s="12">
        <v>400685</v>
      </c>
      <c r="I150" s="12">
        <v>1.4930000000000001</v>
      </c>
      <c r="J150" s="12">
        <v>8</v>
      </c>
      <c r="K150" s="15">
        <v>0.34415899999999999</v>
      </c>
      <c r="L150" s="12">
        <v>0.4632</v>
      </c>
      <c r="M150" s="15">
        <f t="shared" si="2"/>
        <v>-1.1102928415602129</v>
      </c>
    </row>
    <row r="151" spans="1:13" x14ac:dyDescent="0.2">
      <c r="A151" s="5" t="s">
        <v>196</v>
      </c>
      <c r="B151" s="4" t="s">
        <v>312</v>
      </c>
      <c r="C151" s="12" t="s">
        <v>312</v>
      </c>
      <c r="D151" s="12">
        <v>4.64E-4</v>
      </c>
      <c r="E151" s="12">
        <v>1122096</v>
      </c>
      <c r="F151" s="12">
        <v>898927</v>
      </c>
      <c r="G151" s="12">
        <v>223169</v>
      </c>
      <c r="H151" s="12">
        <v>39281</v>
      </c>
      <c r="I151" s="12">
        <v>5.681</v>
      </c>
      <c r="J151" s="12">
        <v>8</v>
      </c>
      <c r="K151" s="15">
        <v>5.7990000000000003E-3</v>
      </c>
      <c r="L151" s="12">
        <v>2.2370000000000001</v>
      </c>
      <c r="M151" s="15">
        <f t="shared" si="2"/>
        <v>1.161565256397032</v>
      </c>
    </row>
    <row r="152" spans="1:13" x14ac:dyDescent="0.2">
      <c r="A152" s="9" t="s">
        <v>197</v>
      </c>
      <c r="B152" s="4" t="s">
        <v>314</v>
      </c>
      <c r="C152" s="12" t="s">
        <v>314</v>
      </c>
      <c r="D152" s="12">
        <v>2.6740000000000002E-3</v>
      </c>
      <c r="E152" s="12">
        <v>266606273</v>
      </c>
      <c r="F152" s="12">
        <v>230484312</v>
      </c>
      <c r="G152" s="12">
        <v>36121962</v>
      </c>
      <c r="H152" s="12">
        <v>8432282</v>
      </c>
      <c r="I152" s="12">
        <v>4.2839999999999998</v>
      </c>
      <c r="J152" s="12">
        <v>8</v>
      </c>
      <c r="K152" s="15">
        <v>2.1884000000000001E-2</v>
      </c>
      <c r="L152" s="12">
        <v>1.66</v>
      </c>
      <c r="M152" s="15">
        <f t="shared" si="2"/>
        <v>0.73118324157220005</v>
      </c>
    </row>
    <row r="153" spans="1:13" x14ac:dyDescent="0.2">
      <c r="A153" s="9" t="s">
        <v>198</v>
      </c>
      <c r="B153" s="4" t="s">
        <v>314</v>
      </c>
      <c r="C153" s="12" t="s">
        <v>314</v>
      </c>
      <c r="D153" s="12">
        <v>1.2189E-2</v>
      </c>
      <c r="E153" s="12">
        <v>2392548</v>
      </c>
      <c r="F153" s="12">
        <v>2081025</v>
      </c>
      <c r="G153" s="12">
        <v>311523</v>
      </c>
      <c r="H153" s="12">
        <v>96664</v>
      </c>
      <c r="I153" s="12">
        <v>3.2229999999999999</v>
      </c>
      <c r="J153" s="12">
        <v>8</v>
      </c>
      <c r="K153" s="15">
        <v>6.5137E-2</v>
      </c>
      <c r="L153" s="12">
        <v>1.1859999999999999</v>
      </c>
      <c r="M153" s="15">
        <f t="shared" si="2"/>
        <v>0.24610400988391656</v>
      </c>
    </row>
    <row r="154" spans="1:13" x14ac:dyDescent="0.2">
      <c r="A154" s="9" t="s">
        <v>199</v>
      </c>
      <c r="B154" s="4" t="s">
        <v>314</v>
      </c>
      <c r="C154" s="12" t="s">
        <v>314</v>
      </c>
      <c r="D154" s="12">
        <v>0.22226899999999999</v>
      </c>
      <c r="E154" s="12">
        <v>1163856</v>
      </c>
      <c r="F154" s="12">
        <v>1221104</v>
      </c>
      <c r="G154" s="12">
        <v>-57248</v>
      </c>
      <c r="H154" s="12">
        <v>43258</v>
      </c>
      <c r="I154" s="12">
        <v>1.323</v>
      </c>
      <c r="J154" s="12">
        <v>8</v>
      </c>
      <c r="K154" s="15">
        <v>0.387909</v>
      </c>
      <c r="L154" s="12">
        <v>0.4113</v>
      </c>
      <c r="M154" s="15">
        <f t="shared" si="2"/>
        <v>-1.2817370230490672</v>
      </c>
    </row>
    <row r="155" spans="1:13" x14ac:dyDescent="0.2">
      <c r="A155" s="5" t="s">
        <v>200</v>
      </c>
      <c r="B155" s="4" t="s">
        <v>314</v>
      </c>
      <c r="C155" s="12" t="s">
        <v>314</v>
      </c>
      <c r="D155" s="12">
        <v>1.235E-2</v>
      </c>
      <c r="E155" s="12">
        <v>564361</v>
      </c>
      <c r="F155" s="12">
        <v>859592</v>
      </c>
      <c r="G155" s="12">
        <v>-295232</v>
      </c>
      <c r="H155" s="12">
        <v>91857</v>
      </c>
      <c r="I155" s="12">
        <v>3.214</v>
      </c>
      <c r="J155" s="12">
        <v>8</v>
      </c>
      <c r="K155" s="15">
        <v>6.5137E-2</v>
      </c>
      <c r="L155" s="12">
        <v>1.1859999999999999</v>
      </c>
      <c r="M155" s="15">
        <f t="shared" si="2"/>
        <v>0.24610400988391656</v>
      </c>
    </row>
    <row r="156" spans="1:13" x14ac:dyDescent="0.2">
      <c r="A156" s="5" t="s">
        <v>201</v>
      </c>
      <c r="B156" s="4" t="s">
        <v>314</v>
      </c>
      <c r="C156" s="12" t="s">
        <v>314</v>
      </c>
      <c r="D156" s="12">
        <v>0.47198400000000001</v>
      </c>
      <c r="E156" s="12">
        <v>21586646</v>
      </c>
      <c r="F156" s="12">
        <v>22595010</v>
      </c>
      <c r="G156" s="12">
        <v>-1008363</v>
      </c>
      <c r="H156" s="12">
        <v>1335878</v>
      </c>
      <c r="I156" s="12">
        <v>0.75480000000000003</v>
      </c>
      <c r="J156" s="12">
        <v>8</v>
      </c>
      <c r="K156" s="15">
        <v>0.61574600000000002</v>
      </c>
      <c r="L156" s="12">
        <v>0.21060000000000001</v>
      </c>
      <c r="M156" s="15">
        <f t="shared" si="2"/>
        <v>-2.2474226585237327</v>
      </c>
    </row>
    <row r="157" spans="1:13" x14ac:dyDescent="0.2">
      <c r="A157" s="9" t="s">
        <v>202</v>
      </c>
      <c r="B157" s="4" t="s">
        <v>314</v>
      </c>
      <c r="C157" s="12" t="s">
        <v>314</v>
      </c>
      <c r="D157" s="12">
        <v>0.105712</v>
      </c>
      <c r="E157" s="12">
        <v>335500666</v>
      </c>
      <c r="F157" s="12">
        <v>287944049</v>
      </c>
      <c r="G157" s="12">
        <v>47556617</v>
      </c>
      <c r="H157" s="12">
        <v>26082304</v>
      </c>
      <c r="I157" s="12">
        <v>1.823</v>
      </c>
      <c r="J157" s="12">
        <v>8</v>
      </c>
      <c r="K157" s="15">
        <v>0.25602799999999998</v>
      </c>
      <c r="L157" s="12">
        <v>0.5917</v>
      </c>
      <c r="M157" s="15">
        <f t="shared" si="2"/>
        <v>-0.75706219979943545</v>
      </c>
    </row>
    <row r="158" spans="1:13" x14ac:dyDescent="0.2">
      <c r="A158" s="9" t="s">
        <v>203</v>
      </c>
      <c r="B158" s="4" t="s">
        <v>314</v>
      </c>
      <c r="C158" s="12" t="s">
        <v>314</v>
      </c>
      <c r="D158" s="12">
        <v>3.5100000000000001E-3</v>
      </c>
      <c r="E158" s="12">
        <v>5899972</v>
      </c>
      <c r="F158" s="12">
        <v>4775568</v>
      </c>
      <c r="G158" s="12">
        <v>1124404</v>
      </c>
      <c r="H158" s="12">
        <v>275261</v>
      </c>
      <c r="I158" s="12">
        <v>4.085</v>
      </c>
      <c r="J158" s="12">
        <v>8</v>
      </c>
      <c r="K158" s="15">
        <v>2.6877000000000002E-2</v>
      </c>
      <c r="L158" s="12">
        <v>1.571</v>
      </c>
      <c r="M158" s="15">
        <f t="shared" si="2"/>
        <v>0.65168318063210928</v>
      </c>
    </row>
    <row r="159" spans="1:13" x14ac:dyDescent="0.2">
      <c r="A159" s="9" t="s">
        <v>204</v>
      </c>
      <c r="B159" s="4" t="s">
        <v>314</v>
      </c>
      <c r="C159" s="12" t="s">
        <v>314</v>
      </c>
      <c r="D159" s="12">
        <v>1.435E-2</v>
      </c>
      <c r="E159" s="12">
        <v>2389132</v>
      </c>
      <c r="F159" s="12">
        <v>1448481</v>
      </c>
      <c r="G159" s="12">
        <v>940651</v>
      </c>
      <c r="H159" s="12">
        <v>302036</v>
      </c>
      <c r="I159" s="12">
        <v>3.1139999999999999</v>
      </c>
      <c r="J159" s="12">
        <v>8</v>
      </c>
      <c r="K159" s="15">
        <v>7.4045E-2</v>
      </c>
      <c r="L159" s="12">
        <v>1.131</v>
      </c>
      <c r="M159" s="15">
        <f t="shared" si="2"/>
        <v>0.17759892932773344</v>
      </c>
    </row>
    <row r="160" spans="1:13" x14ac:dyDescent="0.2">
      <c r="A160" s="9" t="s">
        <v>205</v>
      </c>
      <c r="B160" s="4" t="s">
        <v>314</v>
      </c>
      <c r="C160" s="12" t="s">
        <v>314</v>
      </c>
      <c r="D160" s="12">
        <v>9.9472000000000005E-2</v>
      </c>
      <c r="E160" s="12">
        <v>228637203</v>
      </c>
      <c r="F160" s="12">
        <v>195328435</v>
      </c>
      <c r="G160" s="12">
        <v>33308769</v>
      </c>
      <c r="H160" s="12">
        <v>17879177</v>
      </c>
      <c r="I160" s="12">
        <v>1.863</v>
      </c>
      <c r="J160" s="12">
        <v>8</v>
      </c>
      <c r="K160" s="15">
        <v>0.24852399999999999</v>
      </c>
      <c r="L160" s="12">
        <v>0.60460000000000003</v>
      </c>
      <c r="M160" s="15">
        <f t="shared" si="2"/>
        <v>-0.72594711592174221</v>
      </c>
    </row>
    <row r="161" spans="1:13" x14ac:dyDescent="0.2">
      <c r="A161" s="9" t="s">
        <v>206</v>
      </c>
      <c r="B161" s="4" t="s">
        <v>314</v>
      </c>
      <c r="C161" s="12" t="s">
        <v>314</v>
      </c>
      <c r="D161" s="12">
        <v>6.6243999999999997E-2</v>
      </c>
      <c r="E161" s="12">
        <v>531186575</v>
      </c>
      <c r="F161" s="12">
        <v>484716060</v>
      </c>
      <c r="G161" s="12">
        <v>46470515</v>
      </c>
      <c r="H161" s="12">
        <v>21862159</v>
      </c>
      <c r="I161" s="12">
        <v>2.1259999999999999</v>
      </c>
      <c r="J161" s="12">
        <v>8</v>
      </c>
      <c r="K161" s="15">
        <v>0.18717800000000001</v>
      </c>
      <c r="L161" s="12">
        <v>0.72770000000000001</v>
      </c>
      <c r="M161" s="15">
        <f t="shared" si="2"/>
        <v>-0.45858428418090685</v>
      </c>
    </row>
    <row r="162" spans="1:13" x14ac:dyDescent="0.2">
      <c r="A162" s="9" t="s">
        <v>207</v>
      </c>
      <c r="B162" s="4" t="s">
        <v>312</v>
      </c>
      <c r="C162" s="12" t="s">
        <v>312</v>
      </c>
      <c r="D162" s="12">
        <v>6.8999999999999997E-5</v>
      </c>
      <c r="E162" s="12">
        <v>23410517</v>
      </c>
      <c r="F162" s="12">
        <v>19919428</v>
      </c>
      <c r="G162" s="12">
        <v>3491090</v>
      </c>
      <c r="H162" s="12">
        <v>464958</v>
      </c>
      <c r="I162" s="12">
        <v>7.508</v>
      </c>
      <c r="J162" s="12">
        <v>8</v>
      </c>
      <c r="K162" s="15">
        <v>1.66E-3</v>
      </c>
      <c r="L162" s="12">
        <v>2.78</v>
      </c>
      <c r="M162" s="15">
        <f t="shared" si="2"/>
        <v>1.4750848829487826</v>
      </c>
    </row>
    <row r="163" spans="1:13" x14ac:dyDescent="0.2">
      <c r="A163" s="5" t="s">
        <v>208</v>
      </c>
      <c r="B163" s="4" t="s">
        <v>314</v>
      </c>
      <c r="C163" s="12" t="s">
        <v>314</v>
      </c>
      <c r="D163" s="12">
        <v>7.3895000000000002E-2</v>
      </c>
      <c r="E163" s="12">
        <v>10020669</v>
      </c>
      <c r="F163" s="12">
        <v>7043533</v>
      </c>
      <c r="G163" s="12">
        <v>2977136</v>
      </c>
      <c r="H163" s="12">
        <v>1448502</v>
      </c>
      <c r="I163" s="12">
        <v>2.0550000000000002</v>
      </c>
      <c r="J163" s="12">
        <v>8</v>
      </c>
      <c r="K163" s="15">
        <v>0.19930700000000001</v>
      </c>
      <c r="L163" s="12">
        <v>0.70050000000000001</v>
      </c>
      <c r="M163" s="15">
        <f t="shared" si="2"/>
        <v>-0.51354304423126895</v>
      </c>
    </row>
    <row r="164" spans="1:13" x14ac:dyDescent="0.2">
      <c r="A164" s="5" t="s">
        <v>209</v>
      </c>
      <c r="B164" s="4" t="s">
        <v>314</v>
      </c>
      <c r="C164" s="12" t="s">
        <v>314</v>
      </c>
      <c r="D164" s="12">
        <v>0.99162799999999995</v>
      </c>
      <c r="E164" s="12">
        <v>132227203</v>
      </c>
      <c r="F164" s="12">
        <v>132031747</v>
      </c>
      <c r="G164" s="12">
        <v>195456</v>
      </c>
      <c r="H164" s="12">
        <v>18056463</v>
      </c>
      <c r="I164" s="12">
        <v>1.082E-2</v>
      </c>
      <c r="J164" s="12">
        <v>8</v>
      </c>
      <c r="K164" s="15">
        <v>0.92299200000000003</v>
      </c>
      <c r="L164" s="12">
        <v>3.4799999999999998E-2</v>
      </c>
      <c r="M164" s="15">
        <f t="shared" si="2"/>
        <v>-4.8447688837007217</v>
      </c>
    </row>
    <row r="165" spans="1:13" x14ac:dyDescent="0.2">
      <c r="A165" s="5" t="s">
        <v>210</v>
      </c>
      <c r="B165" s="4" t="s">
        <v>312</v>
      </c>
      <c r="C165" s="12" t="s">
        <v>312</v>
      </c>
      <c r="D165" s="12">
        <v>1.2300000000000001E-4</v>
      </c>
      <c r="E165" s="12">
        <v>3773225</v>
      </c>
      <c r="F165" s="12">
        <v>4649667</v>
      </c>
      <c r="G165" s="12">
        <v>-876442</v>
      </c>
      <c r="H165" s="12">
        <v>126843</v>
      </c>
      <c r="I165" s="12">
        <v>6.91</v>
      </c>
      <c r="J165" s="12">
        <v>8</v>
      </c>
      <c r="K165" s="15">
        <v>2.6120000000000002E-3</v>
      </c>
      <c r="L165" s="12">
        <v>2.5830000000000002</v>
      </c>
      <c r="M165" s="15">
        <f t="shared" si="2"/>
        <v>1.3690476434559133</v>
      </c>
    </row>
    <row r="166" spans="1:13" x14ac:dyDescent="0.2">
      <c r="A166" s="9" t="s">
        <v>211</v>
      </c>
      <c r="B166" s="4" t="s">
        <v>314</v>
      </c>
      <c r="C166" s="12" t="s">
        <v>314</v>
      </c>
      <c r="D166" s="12">
        <v>7.1362999999999996E-2</v>
      </c>
      <c r="E166" s="12">
        <v>4368487</v>
      </c>
      <c r="F166" s="12">
        <v>3433932</v>
      </c>
      <c r="G166" s="12">
        <v>934555</v>
      </c>
      <c r="H166" s="12">
        <v>449789</v>
      </c>
      <c r="I166" s="12">
        <v>2.0779999999999998</v>
      </c>
      <c r="J166" s="12">
        <v>8</v>
      </c>
      <c r="K166" s="15">
        <v>0.194689</v>
      </c>
      <c r="L166" s="12">
        <v>0.7107</v>
      </c>
      <c r="M166" s="15">
        <f t="shared" si="2"/>
        <v>-0.49268739558806196</v>
      </c>
    </row>
    <row r="167" spans="1:13" x14ac:dyDescent="0.2">
      <c r="A167" s="5" t="s">
        <v>212</v>
      </c>
      <c r="B167" s="4" t="s">
        <v>314</v>
      </c>
      <c r="C167" s="12" t="s">
        <v>314</v>
      </c>
      <c r="D167" s="12">
        <v>0.51939100000000005</v>
      </c>
      <c r="E167" s="12">
        <v>89128698</v>
      </c>
      <c r="F167" s="12">
        <v>95482994</v>
      </c>
      <c r="G167" s="12">
        <v>-6354296</v>
      </c>
      <c r="H167" s="12">
        <v>9429676</v>
      </c>
      <c r="I167" s="12">
        <v>0.67390000000000005</v>
      </c>
      <c r="J167" s="12">
        <v>8</v>
      </c>
      <c r="K167" s="15">
        <v>0.63874299999999995</v>
      </c>
      <c r="L167" s="12">
        <v>0.19470000000000001</v>
      </c>
      <c r="M167" s="15">
        <f t="shared" si="2"/>
        <v>-2.3606752108291547</v>
      </c>
    </row>
    <row r="168" spans="1:13" x14ac:dyDescent="0.2">
      <c r="A168" s="5" t="s">
        <v>213</v>
      </c>
      <c r="B168" s="4" t="s">
        <v>314</v>
      </c>
      <c r="C168" s="12" t="s">
        <v>314</v>
      </c>
      <c r="D168" s="12">
        <v>1.5512E-2</v>
      </c>
      <c r="E168" s="12">
        <v>106768746</v>
      </c>
      <c r="F168" s="12">
        <v>128550936</v>
      </c>
      <c r="G168" s="12">
        <v>-21782190</v>
      </c>
      <c r="H168" s="12">
        <v>7111445</v>
      </c>
      <c r="I168" s="12">
        <v>3.0630000000000002</v>
      </c>
      <c r="J168" s="12">
        <v>8</v>
      </c>
      <c r="K168" s="15">
        <v>7.6704999999999995E-2</v>
      </c>
      <c r="L168" s="12">
        <v>1.115</v>
      </c>
      <c r="M168" s="15">
        <f t="shared" si="2"/>
        <v>0.15704371014558005</v>
      </c>
    </row>
    <row r="169" spans="1:13" x14ac:dyDescent="0.2">
      <c r="A169" s="5" t="s">
        <v>214</v>
      </c>
      <c r="B169" s="4" t="s">
        <v>314</v>
      </c>
      <c r="C169" s="12" t="s">
        <v>314</v>
      </c>
      <c r="D169" s="12">
        <v>0.37477700000000003</v>
      </c>
      <c r="E169" s="12">
        <v>6012924</v>
      </c>
      <c r="F169" s="12">
        <v>6393481</v>
      </c>
      <c r="G169" s="12">
        <v>-380557</v>
      </c>
      <c r="H169" s="12">
        <v>404891</v>
      </c>
      <c r="I169" s="12">
        <v>0.93989999999999996</v>
      </c>
      <c r="J169" s="12">
        <v>8</v>
      </c>
      <c r="K169" s="15">
        <v>0.53911100000000001</v>
      </c>
      <c r="L169" s="12">
        <v>0.26829999999999998</v>
      </c>
      <c r="M169" s="15">
        <f t="shared" si="2"/>
        <v>-1.8980810402889283</v>
      </c>
    </row>
    <row r="170" spans="1:13" x14ac:dyDescent="0.2">
      <c r="A170" s="5" t="s">
        <v>215</v>
      </c>
      <c r="B170" s="4" t="s">
        <v>314</v>
      </c>
      <c r="C170" s="12" t="s">
        <v>314</v>
      </c>
      <c r="D170" s="12">
        <v>0.65928399999999998</v>
      </c>
      <c r="E170" s="12">
        <v>2588194</v>
      </c>
      <c r="F170" s="12">
        <v>2445364</v>
      </c>
      <c r="G170" s="12">
        <v>142831</v>
      </c>
      <c r="H170" s="12">
        <v>312004</v>
      </c>
      <c r="I170" s="12">
        <v>0.45779999999999998</v>
      </c>
      <c r="J170" s="12">
        <v>8</v>
      </c>
      <c r="K170" s="15">
        <v>0.71452499999999997</v>
      </c>
      <c r="L170" s="12">
        <v>0.14599999999999999</v>
      </c>
      <c r="M170" s="15">
        <f t="shared" si="2"/>
        <v>-2.7759597257820698</v>
      </c>
    </row>
    <row r="171" spans="1:13" x14ac:dyDescent="0.2">
      <c r="A171" s="5" t="s">
        <v>216</v>
      </c>
      <c r="B171" s="4" t="s">
        <v>314</v>
      </c>
      <c r="C171" s="12" t="s">
        <v>314</v>
      </c>
      <c r="D171" s="12">
        <v>0.72233899999999995</v>
      </c>
      <c r="E171" s="12">
        <v>54534292</v>
      </c>
      <c r="F171" s="12">
        <v>53568542</v>
      </c>
      <c r="G171" s="12">
        <v>965749</v>
      </c>
      <c r="H171" s="12">
        <v>2623516</v>
      </c>
      <c r="I171" s="12">
        <v>0.36809999999999998</v>
      </c>
      <c r="J171" s="12">
        <v>8</v>
      </c>
      <c r="K171" s="15">
        <v>0.76229999999999998</v>
      </c>
      <c r="L171" s="12">
        <v>0.1179</v>
      </c>
      <c r="M171" s="15">
        <f t="shared" si="2"/>
        <v>-3.0843643765696869</v>
      </c>
    </row>
    <row r="172" spans="1:13" x14ac:dyDescent="0.2">
      <c r="A172" s="5" t="s">
        <v>217</v>
      </c>
      <c r="B172" s="4" t="s">
        <v>314</v>
      </c>
      <c r="C172" s="12" t="s">
        <v>314</v>
      </c>
      <c r="D172" s="12">
        <v>0.48940899999999998</v>
      </c>
      <c r="E172" s="12">
        <v>7649884</v>
      </c>
      <c r="F172" s="12">
        <v>7079056</v>
      </c>
      <c r="G172" s="12">
        <v>570829</v>
      </c>
      <c r="H172" s="12">
        <v>787905</v>
      </c>
      <c r="I172" s="12">
        <v>0.72450000000000003</v>
      </c>
      <c r="J172" s="12">
        <v>8</v>
      </c>
      <c r="K172" s="15">
        <v>0.62712999999999997</v>
      </c>
      <c r="L172" s="12">
        <v>0.2026</v>
      </c>
      <c r="M172" s="15">
        <f t="shared" si="2"/>
        <v>-2.3032939207483114</v>
      </c>
    </row>
    <row r="173" spans="1:13" x14ac:dyDescent="0.2">
      <c r="A173" s="5" t="s">
        <v>218</v>
      </c>
      <c r="B173" s="4" t="s">
        <v>312</v>
      </c>
      <c r="C173" s="12" t="s">
        <v>312</v>
      </c>
      <c r="D173" s="12">
        <v>3.8099999999999999E-4</v>
      </c>
      <c r="E173" s="12">
        <v>453915</v>
      </c>
      <c r="F173" s="12">
        <v>866730</v>
      </c>
      <c r="G173" s="12">
        <v>-412815</v>
      </c>
      <c r="H173" s="12">
        <v>70503</v>
      </c>
      <c r="I173" s="12">
        <v>5.8550000000000004</v>
      </c>
      <c r="J173" s="12">
        <v>8</v>
      </c>
      <c r="K173" s="15">
        <v>5.0169999999999998E-3</v>
      </c>
      <c r="L173" s="12">
        <v>2.2999999999999998</v>
      </c>
      <c r="M173" s="15">
        <f t="shared" si="2"/>
        <v>1.2016338611696504</v>
      </c>
    </row>
    <row r="174" spans="1:13" x14ac:dyDescent="0.2">
      <c r="A174" s="5" t="s">
        <v>219</v>
      </c>
      <c r="B174" s="4" t="s">
        <v>314</v>
      </c>
      <c r="C174" s="12" t="s">
        <v>314</v>
      </c>
      <c r="D174" s="12">
        <v>0.49702800000000003</v>
      </c>
      <c r="E174" s="12">
        <v>242898</v>
      </c>
      <c r="F174" s="12">
        <v>199165</v>
      </c>
      <c r="G174" s="12">
        <v>43733</v>
      </c>
      <c r="H174" s="12">
        <v>61471</v>
      </c>
      <c r="I174" s="12">
        <v>0.71140000000000003</v>
      </c>
      <c r="J174" s="12">
        <v>8</v>
      </c>
      <c r="K174" s="15">
        <v>0.62841100000000005</v>
      </c>
      <c r="L174" s="12">
        <v>0.20180000000000001</v>
      </c>
      <c r="M174" s="15">
        <f t="shared" si="2"/>
        <v>-2.3090019204430923</v>
      </c>
    </row>
    <row r="175" spans="1:13" x14ac:dyDescent="0.2">
      <c r="A175" s="5" t="s">
        <v>220</v>
      </c>
      <c r="B175" s="4" t="s">
        <v>314</v>
      </c>
      <c r="C175" s="12" t="s">
        <v>314</v>
      </c>
      <c r="D175" s="12">
        <v>0.17841199999999999</v>
      </c>
      <c r="E175" s="12">
        <v>6603135</v>
      </c>
      <c r="F175" s="12">
        <v>6086612</v>
      </c>
      <c r="G175" s="12">
        <v>516523</v>
      </c>
      <c r="H175" s="12">
        <v>350153</v>
      </c>
      <c r="I175" s="12">
        <v>1.4750000000000001</v>
      </c>
      <c r="J175" s="12">
        <v>8</v>
      </c>
      <c r="K175" s="15">
        <v>0.34427799999999997</v>
      </c>
      <c r="L175" s="12">
        <v>0.46310000000000001</v>
      </c>
      <c r="M175" s="15">
        <f t="shared" si="2"/>
        <v>-1.1106043378457562</v>
      </c>
    </row>
    <row r="176" spans="1:13" x14ac:dyDescent="0.2">
      <c r="A176" s="5" t="s">
        <v>221</v>
      </c>
      <c r="B176" s="4" t="s">
        <v>314</v>
      </c>
      <c r="C176" s="12" t="s">
        <v>314</v>
      </c>
      <c r="D176" s="12">
        <v>1.2700000000000001E-3</v>
      </c>
      <c r="E176" s="12">
        <v>84252569</v>
      </c>
      <c r="F176" s="12">
        <v>66965806</v>
      </c>
      <c r="G176" s="12">
        <v>17286764</v>
      </c>
      <c r="H176" s="12">
        <v>3563531</v>
      </c>
      <c r="I176" s="12">
        <v>4.851</v>
      </c>
      <c r="J176" s="12">
        <v>8</v>
      </c>
      <c r="K176" s="15">
        <v>1.3953999999999999E-2</v>
      </c>
      <c r="L176" s="12">
        <v>1.855</v>
      </c>
      <c r="M176" s="15">
        <f t="shared" si="2"/>
        <v>0.89141918684607857</v>
      </c>
    </row>
    <row r="177" spans="1:13" x14ac:dyDescent="0.2">
      <c r="A177" s="5" t="s">
        <v>222</v>
      </c>
      <c r="B177" s="4" t="s">
        <v>312</v>
      </c>
      <c r="C177" s="12" t="s">
        <v>312</v>
      </c>
      <c r="D177" s="12">
        <v>5.1599999999999997E-4</v>
      </c>
      <c r="E177" s="12">
        <v>55882235</v>
      </c>
      <c r="F177" s="12">
        <v>41815505</v>
      </c>
      <c r="G177" s="12">
        <v>14066730</v>
      </c>
      <c r="H177" s="12">
        <v>2516326</v>
      </c>
      <c r="I177" s="12">
        <v>5.59</v>
      </c>
      <c r="J177" s="12">
        <v>8</v>
      </c>
      <c r="K177" s="15">
        <v>6.1250000000000002E-3</v>
      </c>
      <c r="L177" s="12">
        <v>2.2130000000000001</v>
      </c>
      <c r="M177" s="15">
        <f t="shared" si="2"/>
        <v>1.1460034511389248</v>
      </c>
    </row>
    <row r="178" spans="1:13" x14ac:dyDescent="0.2">
      <c r="A178" s="5" t="s">
        <v>223</v>
      </c>
      <c r="B178" s="4" t="s">
        <v>314</v>
      </c>
      <c r="C178" s="12" t="s">
        <v>314</v>
      </c>
      <c r="D178" s="12">
        <v>0.14375099999999999</v>
      </c>
      <c r="E178" s="12">
        <v>55819418</v>
      </c>
      <c r="F178" s="12">
        <v>62623773</v>
      </c>
      <c r="G178" s="12">
        <v>-6804355</v>
      </c>
      <c r="H178" s="12">
        <v>4198530</v>
      </c>
      <c r="I178" s="12">
        <v>1.621</v>
      </c>
      <c r="J178" s="12">
        <v>8</v>
      </c>
      <c r="K178" s="15">
        <v>0.30463699999999999</v>
      </c>
      <c r="L178" s="12">
        <v>0.51619999999999999</v>
      </c>
      <c r="M178" s="15">
        <f t="shared" si="2"/>
        <v>-0.95399795345547955</v>
      </c>
    </row>
    <row r="179" spans="1:13" x14ac:dyDescent="0.2">
      <c r="A179" s="5" t="s">
        <v>224</v>
      </c>
      <c r="B179" s="4" t="s">
        <v>314</v>
      </c>
      <c r="C179" s="12" t="s">
        <v>314</v>
      </c>
      <c r="D179" s="12">
        <v>0.34838200000000002</v>
      </c>
      <c r="E179" s="12">
        <v>4517193</v>
      </c>
      <c r="F179" s="12">
        <v>4237157</v>
      </c>
      <c r="G179" s="12">
        <v>280036</v>
      </c>
      <c r="H179" s="12">
        <v>281138</v>
      </c>
      <c r="I179" s="12">
        <v>0.99609999999999999</v>
      </c>
      <c r="J179" s="12">
        <v>8</v>
      </c>
      <c r="K179" s="15">
        <v>0.51680300000000001</v>
      </c>
      <c r="L179" s="12">
        <v>0.28670000000000001</v>
      </c>
      <c r="M179" s="15">
        <f t="shared" si="2"/>
        <v>-1.8023861903089258</v>
      </c>
    </row>
    <row r="180" spans="1:13" x14ac:dyDescent="0.2">
      <c r="A180" s="5" t="s">
        <v>225</v>
      </c>
      <c r="B180" s="4" t="s">
        <v>314</v>
      </c>
      <c r="C180" s="12" t="s">
        <v>314</v>
      </c>
      <c r="D180" s="12">
        <v>0.52788400000000002</v>
      </c>
      <c r="E180" s="12">
        <v>1929185</v>
      </c>
      <c r="F180" s="12">
        <v>1823776</v>
      </c>
      <c r="G180" s="12">
        <v>105409</v>
      </c>
      <c r="H180" s="12">
        <v>159746</v>
      </c>
      <c r="I180" s="12">
        <v>0.65990000000000004</v>
      </c>
      <c r="J180" s="12">
        <v>8</v>
      </c>
      <c r="K180" s="15">
        <v>0.64253000000000005</v>
      </c>
      <c r="L180" s="12">
        <v>0.19209999999999999</v>
      </c>
      <c r="M180" s="15">
        <f t="shared" si="2"/>
        <v>-2.3800705758839227</v>
      </c>
    </row>
    <row r="181" spans="1:13" x14ac:dyDescent="0.2">
      <c r="A181" s="5" t="s">
        <v>226</v>
      </c>
      <c r="B181" s="4" t="s">
        <v>314</v>
      </c>
      <c r="C181" s="12" t="s">
        <v>314</v>
      </c>
      <c r="D181" s="12">
        <v>0.51409499999999997</v>
      </c>
      <c r="E181" s="12">
        <v>18647287</v>
      </c>
      <c r="F181" s="12">
        <v>20461385</v>
      </c>
      <c r="G181" s="12">
        <v>-1814098</v>
      </c>
      <c r="H181" s="12">
        <v>2657367</v>
      </c>
      <c r="I181" s="12">
        <v>0.68269999999999997</v>
      </c>
      <c r="J181" s="12">
        <v>8</v>
      </c>
      <c r="K181" s="15">
        <v>0.63552299999999995</v>
      </c>
      <c r="L181" s="12">
        <v>0.19689999999999999</v>
      </c>
      <c r="M181" s="15">
        <f t="shared" si="2"/>
        <v>-2.3444649836478959</v>
      </c>
    </row>
    <row r="182" spans="1:13" x14ac:dyDescent="0.2">
      <c r="A182" s="5" t="s">
        <v>227</v>
      </c>
      <c r="B182" s="4" t="s">
        <v>314</v>
      </c>
      <c r="C182" s="12" t="s">
        <v>314</v>
      </c>
      <c r="D182" s="12">
        <v>6.4870999999999998E-2</v>
      </c>
      <c r="E182" s="12">
        <v>583791</v>
      </c>
      <c r="F182" s="12">
        <v>672994</v>
      </c>
      <c r="G182" s="12">
        <v>-89202</v>
      </c>
      <c r="H182" s="12">
        <v>41702</v>
      </c>
      <c r="I182" s="12">
        <v>2.1389999999999998</v>
      </c>
      <c r="J182" s="12">
        <v>8</v>
      </c>
      <c r="K182" s="15">
        <v>0.18550800000000001</v>
      </c>
      <c r="L182" s="12">
        <v>0.73160000000000003</v>
      </c>
      <c r="M182" s="15">
        <f t="shared" si="2"/>
        <v>-0.45087301980073291</v>
      </c>
    </row>
    <row r="183" spans="1:13" x14ac:dyDescent="0.2">
      <c r="A183" s="5" t="s">
        <v>228</v>
      </c>
      <c r="B183" s="4" t="s">
        <v>314</v>
      </c>
      <c r="C183" s="12" t="s">
        <v>314</v>
      </c>
      <c r="D183" s="12">
        <v>0.25283099999999997</v>
      </c>
      <c r="E183" s="12">
        <v>12146254</v>
      </c>
      <c r="F183" s="12">
        <v>10805859</v>
      </c>
      <c r="G183" s="12">
        <v>1340395</v>
      </c>
      <c r="H183" s="12">
        <v>1087736</v>
      </c>
      <c r="I183" s="12">
        <v>1.232</v>
      </c>
      <c r="J183" s="12">
        <v>8</v>
      </c>
      <c r="K183" s="15">
        <v>0.42559799999999998</v>
      </c>
      <c r="L183" s="12">
        <v>0.371</v>
      </c>
      <c r="M183" s="15">
        <f t="shared" si="2"/>
        <v>-1.4305089080412838</v>
      </c>
    </row>
    <row r="184" spans="1:13" x14ac:dyDescent="0.2">
      <c r="A184" s="5" t="s">
        <v>229</v>
      </c>
      <c r="B184" s="4" t="s">
        <v>314</v>
      </c>
      <c r="C184" s="12" t="s">
        <v>314</v>
      </c>
      <c r="D184" s="12">
        <v>2.7692999999999999E-2</v>
      </c>
      <c r="E184" s="12">
        <v>10462978</v>
      </c>
      <c r="F184" s="12">
        <v>11506978</v>
      </c>
      <c r="G184" s="12">
        <v>-1044000</v>
      </c>
      <c r="H184" s="12">
        <v>388769</v>
      </c>
      <c r="I184" s="12">
        <v>2.6850000000000001</v>
      </c>
      <c r="J184" s="12">
        <v>8</v>
      </c>
      <c r="K184" s="15">
        <v>0.102704</v>
      </c>
      <c r="L184" s="12">
        <v>0.98839999999999995</v>
      </c>
      <c r="M184" s="15">
        <f t="shared" si="2"/>
        <v>-1.6833084220665075E-2</v>
      </c>
    </row>
    <row r="185" spans="1:13" x14ac:dyDescent="0.2">
      <c r="A185" s="5" t="s">
        <v>230</v>
      </c>
      <c r="B185" s="4" t="s">
        <v>314</v>
      </c>
      <c r="C185" s="12" t="s">
        <v>314</v>
      </c>
      <c r="D185" s="12">
        <v>1.8473E-2</v>
      </c>
      <c r="E185" s="12">
        <v>30104166</v>
      </c>
      <c r="F185" s="12">
        <v>27067136</v>
      </c>
      <c r="G185" s="12">
        <v>3037029</v>
      </c>
      <c r="H185" s="12">
        <v>1030090</v>
      </c>
      <c r="I185" s="12">
        <v>2.948</v>
      </c>
      <c r="J185" s="12">
        <v>8</v>
      </c>
      <c r="K185" s="15">
        <v>8.4311999999999998E-2</v>
      </c>
      <c r="L185" s="12">
        <v>1.0740000000000001</v>
      </c>
      <c r="M185" s="15">
        <f t="shared" si="2"/>
        <v>0.10299399332332565</v>
      </c>
    </row>
    <row r="186" spans="1:13" x14ac:dyDescent="0.2">
      <c r="A186" s="9" t="s">
        <v>231</v>
      </c>
      <c r="B186" s="4" t="s">
        <v>314</v>
      </c>
      <c r="C186" s="12" t="s">
        <v>314</v>
      </c>
      <c r="D186" s="12">
        <v>7.8911999999999996E-2</v>
      </c>
      <c r="E186" s="12">
        <v>3983309</v>
      </c>
      <c r="F186" s="12">
        <v>4218831</v>
      </c>
      <c r="G186" s="12">
        <v>-235522</v>
      </c>
      <c r="H186" s="12">
        <v>117001</v>
      </c>
      <c r="I186" s="12">
        <v>2.0129999999999999</v>
      </c>
      <c r="J186" s="12">
        <v>8</v>
      </c>
      <c r="K186" s="15">
        <v>0.20810799999999999</v>
      </c>
      <c r="L186" s="12">
        <v>0.68169999999999997</v>
      </c>
      <c r="M186" s="15">
        <f t="shared" si="2"/>
        <v>-0.55279111184418972</v>
      </c>
    </row>
    <row r="187" spans="1:13" x14ac:dyDescent="0.2">
      <c r="A187" s="9" t="s">
        <v>232</v>
      </c>
      <c r="B187" s="4" t="s">
        <v>314</v>
      </c>
      <c r="C187" s="12" t="s">
        <v>314</v>
      </c>
      <c r="D187" s="12">
        <v>0.32352799999999998</v>
      </c>
      <c r="E187" s="12">
        <v>1272789</v>
      </c>
      <c r="F187" s="12">
        <v>1217788</v>
      </c>
      <c r="G187" s="12">
        <v>55001</v>
      </c>
      <c r="H187" s="12">
        <v>52281</v>
      </c>
      <c r="I187" s="12">
        <v>1.052</v>
      </c>
      <c r="J187" s="12">
        <v>8</v>
      </c>
      <c r="K187" s="15">
        <v>0.486008</v>
      </c>
      <c r="L187" s="12">
        <v>0.31340000000000001</v>
      </c>
      <c r="M187" s="15">
        <f t="shared" si="2"/>
        <v>-1.6739229150768693</v>
      </c>
    </row>
    <row r="188" spans="1:13" x14ac:dyDescent="0.2">
      <c r="A188" s="9" t="s">
        <v>233</v>
      </c>
      <c r="B188" s="4" t="s">
        <v>314</v>
      </c>
      <c r="C188" s="12" t="s">
        <v>314</v>
      </c>
      <c r="D188" s="12">
        <v>5.4760999999999997E-2</v>
      </c>
      <c r="E188" s="12">
        <v>10364311148</v>
      </c>
      <c r="F188" s="12">
        <v>9541151439</v>
      </c>
      <c r="G188" s="12">
        <v>823159709</v>
      </c>
      <c r="H188" s="12">
        <v>366217401</v>
      </c>
      <c r="I188" s="12">
        <v>2.2480000000000002</v>
      </c>
      <c r="J188" s="12">
        <v>8</v>
      </c>
      <c r="K188" s="15">
        <v>0.168797</v>
      </c>
      <c r="L188" s="12">
        <v>0.77259999999999995</v>
      </c>
      <c r="M188" s="15">
        <f t="shared" si="2"/>
        <v>-0.3722064173175183</v>
      </c>
    </row>
    <row r="189" spans="1:13" x14ac:dyDescent="0.2">
      <c r="A189" s="5" t="s">
        <v>234</v>
      </c>
      <c r="B189" s="4" t="s">
        <v>314</v>
      </c>
      <c r="C189" s="12" t="s">
        <v>314</v>
      </c>
      <c r="D189" s="12">
        <v>1.9729999999999999E-3</v>
      </c>
      <c r="E189" s="12">
        <v>760906</v>
      </c>
      <c r="F189" s="12">
        <v>910341</v>
      </c>
      <c r="G189" s="12">
        <v>-149435</v>
      </c>
      <c r="H189" s="12">
        <v>33127</v>
      </c>
      <c r="I189" s="12">
        <v>4.5110000000000001</v>
      </c>
      <c r="J189" s="12">
        <v>8</v>
      </c>
      <c r="K189" s="15">
        <v>1.7347999999999999E-2</v>
      </c>
      <c r="L189" s="12">
        <v>1.7609999999999999</v>
      </c>
      <c r="M189" s="15">
        <f t="shared" si="2"/>
        <v>0.81639490916912127</v>
      </c>
    </row>
    <row r="190" spans="1:13" x14ac:dyDescent="0.2">
      <c r="A190" s="5" t="s">
        <v>235</v>
      </c>
      <c r="B190" s="4" t="s">
        <v>314</v>
      </c>
      <c r="C190" s="12" t="s">
        <v>314</v>
      </c>
      <c r="D190" s="12">
        <v>1.9588999999999999E-2</v>
      </c>
      <c r="E190" s="12">
        <v>1512551</v>
      </c>
      <c r="F190" s="12">
        <v>946621</v>
      </c>
      <c r="G190" s="12">
        <v>565930</v>
      </c>
      <c r="H190" s="12">
        <v>194478</v>
      </c>
      <c r="I190" s="12">
        <v>2.91</v>
      </c>
      <c r="J190" s="12">
        <v>8</v>
      </c>
      <c r="K190" s="15">
        <v>8.4536E-2</v>
      </c>
      <c r="L190" s="12">
        <v>1.073</v>
      </c>
      <c r="M190" s="15">
        <f t="shared" si="2"/>
        <v>0.10165007609443479</v>
      </c>
    </row>
    <row r="191" spans="1:13" x14ac:dyDescent="0.2">
      <c r="A191" s="9" t="s">
        <v>236</v>
      </c>
      <c r="B191" s="4" t="s">
        <v>314</v>
      </c>
      <c r="C191" s="12" t="s">
        <v>314</v>
      </c>
      <c r="D191" s="12">
        <v>0.381712</v>
      </c>
      <c r="E191" s="12">
        <v>3617936</v>
      </c>
      <c r="F191" s="12">
        <v>3169421</v>
      </c>
      <c r="G191" s="12">
        <v>448515</v>
      </c>
      <c r="H191" s="12">
        <v>484551</v>
      </c>
      <c r="I191" s="12">
        <v>0.92559999999999998</v>
      </c>
      <c r="J191" s="12">
        <v>8</v>
      </c>
      <c r="K191" s="15">
        <v>0.54578000000000004</v>
      </c>
      <c r="L191" s="12">
        <v>0.26300000000000001</v>
      </c>
      <c r="M191" s="15">
        <f t="shared" si="2"/>
        <v>-1.9268652953697849</v>
      </c>
    </row>
    <row r="192" spans="1:13" x14ac:dyDescent="0.2">
      <c r="A192" s="5" t="s">
        <v>237</v>
      </c>
      <c r="B192" s="4" t="s">
        <v>312</v>
      </c>
      <c r="C192" s="12" t="s">
        <v>312</v>
      </c>
      <c r="D192" s="12">
        <v>5.1E-5</v>
      </c>
      <c r="E192" s="12">
        <v>99556174</v>
      </c>
      <c r="F192" s="12">
        <v>145733785</v>
      </c>
      <c r="G192" s="12">
        <v>-46177612</v>
      </c>
      <c r="H192" s="12">
        <v>5892806</v>
      </c>
      <c r="I192" s="12">
        <v>7.8360000000000003</v>
      </c>
      <c r="J192" s="12">
        <v>8</v>
      </c>
      <c r="K192" s="15">
        <v>1.503E-3</v>
      </c>
      <c r="L192" s="12">
        <v>2.823</v>
      </c>
      <c r="M192" s="15">
        <f t="shared" si="2"/>
        <v>1.4972291287876058</v>
      </c>
    </row>
    <row r="193" spans="1:13" x14ac:dyDescent="0.2">
      <c r="A193" s="5" t="s">
        <v>238</v>
      </c>
      <c r="B193" s="4" t="s">
        <v>312</v>
      </c>
      <c r="C193" s="12" t="s">
        <v>312</v>
      </c>
      <c r="D193" s="12">
        <v>2.4000000000000001E-5</v>
      </c>
      <c r="E193" s="12">
        <v>43649089</v>
      </c>
      <c r="F193" s="12">
        <v>24605435</v>
      </c>
      <c r="G193" s="12">
        <v>19043654</v>
      </c>
      <c r="H193" s="12">
        <v>2189071</v>
      </c>
      <c r="I193" s="12">
        <v>8.6989999999999998</v>
      </c>
      <c r="J193" s="12">
        <v>8</v>
      </c>
      <c r="K193" s="15">
        <v>8.4500000000000005E-4</v>
      </c>
      <c r="L193" s="12">
        <v>3.073</v>
      </c>
      <c r="M193" s="15">
        <f t="shared" si="2"/>
        <v>1.6196477669308755</v>
      </c>
    </row>
    <row r="194" spans="1:13" x14ac:dyDescent="0.2">
      <c r="A194" s="5" t="s">
        <v>239</v>
      </c>
      <c r="B194" s="4" t="s">
        <v>314</v>
      </c>
      <c r="C194" s="12" t="s">
        <v>314</v>
      </c>
      <c r="D194" s="12">
        <v>0.32299800000000001</v>
      </c>
      <c r="E194" s="12">
        <v>1007600</v>
      </c>
      <c r="F194" s="12">
        <v>911947</v>
      </c>
      <c r="G194" s="12">
        <v>95653</v>
      </c>
      <c r="H194" s="12">
        <v>90817</v>
      </c>
      <c r="I194" s="12">
        <v>1.0529999999999999</v>
      </c>
      <c r="J194" s="12">
        <v>8</v>
      </c>
      <c r="K194" s="15">
        <v>0.486008</v>
      </c>
      <c r="L194" s="12">
        <v>0.31340000000000001</v>
      </c>
      <c r="M194" s="15">
        <f t="shared" ref="M194:M256" si="3">LOG(L194,2)</f>
        <v>-1.6739229150768693</v>
      </c>
    </row>
    <row r="195" spans="1:13" x14ac:dyDescent="0.2">
      <c r="A195" s="5" t="s">
        <v>240</v>
      </c>
      <c r="B195" s="4" t="s">
        <v>314</v>
      </c>
      <c r="C195" s="12" t="s">
        <v>314</v>
      </c>
      <c r="D195" s="12">
        <v>3.1441999999999998E-2</v>
      </c>
      <c r="E195" s="12">
        <v>47407934</v>
      </c>
      <c r="F195" s="12">
        <v>54276648</v>
      </c>
      <c r="G195" s="12">
        <v>-6868714</v>
      </c>
      <c r="H195" s="12">
        <v>2638166</v>
      </c>
      <c r="I195" s="12">
        <v>2.6040000000000001</v>
      </c>
      <c r="J195" s="12">
        <v>8</v>
      </c>
      <c r="K195" s="15">
        <v>0.113071</v>
      </c>
      <c r="L195" s="12">
        <v>0.9466</v>
      </c>
      <c r="M195" s="15">
        <f t="shared" si="3"/>
        <v>-7.917317281108581E-2</v>
      </c>
    </row>
    <row r="196" spans="1:13" x14ac:dyDescent="0.2">
      <c r="A196" s="5" t="s">
        <v>241</v>
      </c>
      <c r="B196" s="4" t="s">
        <v>314</v>
      </c>
      <c r="C196" s="12" t="s">
        <v>314</v>
      </c>
      <c r="D196" s="12">
        <v>0.81414500000000001</v>
      </c>
      <c r="E196" s="12">
        <v>545116</v>
      </c>
      <c r="F196" s="12">
        <v>502792</v>
      </c>
      <c r="G196" s="12">
        <v>42324</v>
      </c>
      <c r="H196" s="12">
        <v>174196</v>
      </c>
      <c r="I196" s="12">
        <v>0.24299999999999999</v>
      </c>
      <c r="J196" s="12">
        <v>8</v>
      </c>
      <c r="K196" s="15">
        <v>0.80852400000000002</v>
      </c>
      <c r="L196" s="12">
        <v>9.2310000000000003E-2</v>
      </c>
      <c r="M196" s="15">
        <f t="shared" si="3"/>
        <v>-3.437369245382111</v>
      </c>
    </row>
    <row r="197" spans="1:13" x14ac:dyDescent="0.2">
      <c r="A197" s="5" t="s">
        <v>242</v>
      </c>
      <c r="B197" s="4" t="s">
        <v>314</v>
      </c>
      <c r="C197" s="12" t="s">
        <v>314</v>
      </c>
      <c r="D197" s="12">
        <v>0.278169</v>
      </c>
      <c r="E197" s="12">
        <v>855130</v>
      </c>
      <c r="F197" s="12">
        <v>1111395</v>
      </c>
      <c r="G197" s="12">
        <v>-256265</v>
      </c>
      <c r="H197" s="12">
        <v>220262</v>
      </c>
      <c r="I197" s="12">
        <v>1.163</v>
      </c>
      <c r="J197" s="12">
        <v>8</v>
      </c>
      <c r="K197" s="15">
        <v>0.452214</v>
      </c>
      <c r="L197" s="12">
        <v>0.34470000000000001</v>
      </c>
      <c r="M197" s="15">
        <f t="shared" si="3"/>
        <v>-1.53658679618218</v>
      </c>
    </row>
    <row r="198" spans="1:13" x14ac:dyDescent="0.2">
      <c r="A198" s="5" t="s">
        <v>243</v>
      </c>
      <c r="B198" s="4" t="s">
        <v>314</v>
      </c>
      <c r="C198" s="12" t="s">
        <v>314</v>
      </c>
      <c r="D198" s="12">
        <v>0.43510399999999999</v>
      </c>
      <c r="E198" s="12">
        <v>150697</v>
      </c>
      <c r="F198" s="12">
        <v>220840</v>
      </c>
      <c r="G198" s="12">
        <v>-70143</v>
      </c>
      <c r="H198" s="12">
        <v>85373</v>
      </c>
      <c r="I198" s="12">
        <v>0.8216</v>
      </c>
      <c r="J198" s="12">
        <v>8</v>
      </c>
      <c r="K198" s="15">
        <v>0.583457</v>
      </c>
      <c r="L198" s="12">
        <v>0.23400000000000001</v>
      </c>
      <c r="M198" s="15">
        <f t="shared" si="3"/>
        <v>-2.0954195650786827</v>
      </c>
    </row>
    <row r="199" spans="1:13" x14ac:dyDescent="0.2">
      <c r="A199" s="5" t="s">
        <v>244</v>
      </c>
      <c r="B199" s="4" t="s">
        <v>314</v>
      </c>
      <c r="C199" s="12" t="s">
        <v>314</v>
      </c>
      <c r="D199" s="12">
        <v>0.40975899999999998</v>
      </c>
      <c r="E199" s="12">
        <v>38527132</v>
      </c>
      <c r="F199" s="12">
        <v>37322136</v>
      </c>
      <c r="G199" s="12">
        <v>1204996</v>
      </c>
      <c r="H199" s="12">
        <v>1385409</v>
      </c>
      <c r="I199" s="12">
        <v>0.86980000000000002</v>
      </c>
      <c r="J199" s="12">
        <v>8</v>
      </c>
      <c r="K199" s="15">
        <v>0.56544399999999995</v>
      </c>
      <c r="L199" s="12">
        <v>0.24759999999999999</v>
      </c>
      <c r="M199" s="15">
        <f t="shared" si="3"/>
        <v>-2.013916780335185</v>
      </c>
    </row>
    <row r="200" spans="1:13" x14ac:dyDescent="0.2">
      <c r="A200" s="5" t="s">
        <v>245</v>
      </c>
      <c r="B200" s="4" t="s">
        <v>314</v>
      </c>
      <c r="C200" s="12" t="s">
        <v>314</v>
      </c>
      <c r="D200" s="12">
        <v>0.499753</v>
      </c>
      <c r="E200" s="12">
        <v>1009378</v>
      </c>
      <c r="F200" s="12">
        <v>905268</v>
      </c>
      <c r="G200" s="12">
        <v>104110</v>
      </c>
      <c r="H200" s="12">
        <v>147297</v>
      </c>
      <c r="I200" s="12">
        <v>0.70679999999999998</v>
      </c>
      <c r="J200" s="12">
        <v>8</v>
      </c>
      <c r="K200" s="15">
        <v>0.62841100000000005</v>
      </c>
      <c r="L200" s="12">
        <v>0.20180000000000001</v>
      </c>
      <c r="M200" s="15">
        <f t="shared" si="3"/>
        <v>-2.3090019204430923</v>
      </c>
    </row>
    <row r="201" spans="1:13" x14ac:dyDescent="0.2">
      <c r="A201" s="5" t="s">
        <v>246</v>
      </c>
      <c r="B201" s="4" t="s">
        <v>314</v>
      </c>
      <c r="C201" s="12" t="s">
        <v>314</v>
      </c>
      <c r="D201" s="12">
        <v>0.385687</v>
      </c>
      <c r="E201" s="12">
        <v>12825975</v>
      </c>
      <c r="F201" s="12">
        <v>9554125</v>
      </c>
      <c r="G201" s="12">
        <v>3271850</v>
      </c>
      <c r="H201" s="12">
        <v>3565901</v>
      </c>
      <c r="I201" s="12">
        <v>0.91749999999999998</v>
      </c>
      <c r="J201" s="12">
        <v>8</v>
      </c>
      <c r="K201" s="15">
        <v>0.54815999999999998</v>
      </c>
      <c r="L201" s="12">
        <v>0.2611</v>
      </c>
      <c r="M201" s="15">
        <f t="shared" si="3"/>
        <v>-1.9373256372366077</v>
      </c>
    </row>
    <row r="202" spans="1:13" x14ac:dyDescent="0.2">
      <c r="A202" s="5" t="s">
        <v>247</v>
      </c>
      <c r="B202" s="4" t="s">
        <v>314</v>
      </c>
      <c r="C202" s="12" t="s">
        <v>314</v>
      </c>
      <c r="D202" s="12">
        <v>0.612564</v>
      </c>
      <c r="E202" s="12">
        <v>36305056</v>
      </c>
      <c r="F202" s="12">
        <v>31914493</v>
      </c>
      <c r="G202" s="12">
        <v>4390564</v>
      </c>
      <c r="H202" s="12">
        <v>8333004</v>
      </c>
      <c r="I202" s="12">
        <v>0.52690000000000003</v>
      </c>
      <c r="J202" s="12">
        <v>8</v>
      </c>
      <c r="K202" s="15">
        <v>0.67940199999999995</v>
      </c>
      <c r="L202" s="12">
        <v>0.16789999999999999</v>
      </c>
      <c r="M202" s="15">
        <f t="shared" si="3"/>
        <v>-2.5743258646124194</v>
      </c>
    </row>
    <row r="203" spans="1:13" x14ac:dyDescent="0.2">
      <c r="A203" s="9" t="s">
        <v>248</v>
      </c>
      <c r="B203" s="4" t="s">
        <v>314</v>
      </c>
      <c r="C203" s="12" t="s">
        <v>314</v>
      </c>
      <c r="D203" s="12">
        <v>1.9283000000000002E-2</v>
      </c>
      <c r="E203" s="12">
        <v>27868780</v>
      </c>
      <c r="F203" s="12">
        <v>23989110</v>
      </c>
      <c r="G203" s="12">
        <v>3879670</v>
      </c>
      <c r="H203" s="12">
        <v>1328521</v>
      </c>
      <c r="I203" s="12">
        <v>2.92</v>
      </c>
      <c r="J203" s="12">
        <v>8</v>
      </c>
      <c r="K203" s="15">
        <v>8.4536E-2</v>
      </c>
      <c r="L203" s="12">
        <v>1.073</v>
      </c>
      <c r="M203" s="15">
        <f t="shared" si="3"/>
        <v>0.10165007609443479</v>
      </c>
    </row>
    <row r="204" spans="1:13" x14ac:dyDescent="0.2">
      <c r="A204" s="9" t="s">
        <v>249</v>
      </c>
      <c r="B204" s="4" t="s">
        <v>314</v>
      </c>
      <c r="C204" s="12" t="s">
        <v>314</v>
      </c>
      <c r="D204" s="12">
        <v>3.1029999999999999E-3</v>
      </c>
      <c r="E204" s="12">
        <v>28852063</v>
      </c>
      <c r="F204" s="12">
        <v>17947615</v>
      </c>
      <c r="G204" s="12">
        <v>10904448</v>
      </c>
      <c r="H204" s="12">
        <v>2612196</v>
      </c>
      <c r="I204" s="12">
        <v>4.1740000000000004</v>
      </c>
      <c r="J204" s="12">
        <v>8</v>
      </c>
      <c r="K204" s="15">
        <v>2.4551E-2</v>
      </c>
      <c r="L204" s="12">
        <v>1.61</v>
      </c>
      <c r="M204" s="15">
        <f t="shared" si="3"/>
        <v>0.68706068833989242</v>
      </c>
    </row>
    <row r="205" spans="1:13" x14ac:dyDescent="0.2">
      <c r="A205" s="5" t="s">
        <v>250</v>
      </c>
      <c r="B205" s="4" t="s">
        <v>314</v>
      </c>
      <c r="C205" s="12" t="s">
        <v>314</v>
      </c>
      <c r="D205" s="12">
        <v>0.14223</v>
      </c>
      <c r="E205" s="12">
        <v>2910940</v>
      </c>
      <c r="F205" s="12">
        <v>3366644</v>
      </c>
      <c r="G205" s="12">
        <v>-455704</v>
      </c>
      <c r="H205" s="12">
        <v>279961</v>
      </c>
      <c r="I205" s="12">
        <v>1.6279999999999999</v>
      </c>
      <c r="J205" s="12">
        <v>8</v>
      </c>
      <c r="K205" s="15">
        <v>0.30463699999999999</v>
      </c>
      <c r="L205" s="12">
        <v>0.51619999999999999</v>
      </c>
      <c r="M205" s="15">
        <f t="shared" si="3"/>
        <v>-0.95399795345547955</v>
      </c>
    </row>
    <row r="206" spans="1:13" x14ac:dyDescent="0.2">
      <c r="A206" s="5" t="s">
        <v>251</v>
      </c>
      <c r="B206" s="4" t="s">
        <v>314</v>
      </c>
      <c r="C206" s="12" t="s">
        <v>314</v>
      </c>
      <c r="D206" s="12">
        <v>1.678E-3</v>
      </c>
      <c r="E206" s="12">
        <v>4890440</v>
      </c>
      <c r="F206" s="12">
        <v>6628024</v>
      </c>
      <c r="G206" s="12">
        <v>-1737583</v>
      </c>
      <c r="H206" s="12">
        <v>374909</v>
      </c>
      <c r="I206" s="12">
        <v>4.6349999999999998</v>
      </c>
      <c r="J206" s="12">
        <v>8</v>
      </c>
      <c r="K206" s="15">
        <v>1.5928999999999999E-2</v>
      </c>
      <c r="L206" s="12">
        <v>1.798</v>
      </c>
      <c r="M206" s="15">
        <f t="shared" si="3"/>
        <v>0.84639302085236034</v>
      </c>
    </row>
    <row r="207" spans="1:13" x14ac:dyDescent="0.2">
      <c r="A207" s="5" t="s">
        <v>252</v>
      </c>
      <c r="B207" s="4" t="s">
        <v>314</v>
      </c>
      <c r="C207" s="12" t="s">
        <v>314</v>
      </c>
      <c r="D207" s="12">
        <v>0.21477199999999999</v>
      </c>
      <c r="E207" s="12">
        <v>6788305</v>
      </c>
      <c r="F207" s="12">
        <v>8114969</v>
      </c>
      <c r="G207" s="12">
        <v>-1326664</v>
      </c>
      <c r="H207" s="12">
        <v>984622</v>
      </c>
      <c r="I207" s="12">
        <v>1.347</v>
      </c>
      <c r="J207" s="12">
        <v>8</v>
      </c>
      <c r="K207" s="15">
        <v>0.38041799999999998</v>
      </c>
      <c r="L207" s="12">
        <v>0.41970000000000002</v>
      </c>
      <c r="M207" s="15">
        <f t="shared" si="3"/>
        <v>-1.25256963166354</v>
      </c>
    </row>
    <row r="208" spans="1:13" x14ac:dyDescent="0.2">
      <c r="A208" s="5" t="s">
        <v>253</v>
      </c>
      <c r="B208" s="4" t="s">
        <v>314</v>
      </c>
      <c r="C208" s="12" t="s">
        <v>314</v>
      </c>
      <c r="D208" s="12">
        <v>6.8428000000000003E-2</v>
      </c>
      <c r="E208" s="12">
        <v>486503989</v>
      </c>
      <c r="F208" s="12">
        <v>541362065</v>
      </c>
      <c r="G208" s="12">
        <v>-54858076</v>
      </c>
      <c r="H208" s="12">
        <v>26063738</v>
      </c>
      <c r="I208" s="12">
        <v>2.105</v>
      </c>
      <c r="J208" s="12">
        <v>8</v>
      </c>
      <c r="K208" s="15">
        <v>0.18885399999999999</v>
      </c>
      <c r="L208" s="12">
        <v>0.72389999999999999</v>
      </c>
      <c r="M208" s="15">
        <f t="shared" si="3"/>
        <v>-0.46613767861254185</v>
      </c>
    </row>
    <row r="209" spans="1:13" x14ac:dyDescent="0.2">
      <c r="A209" s="5" t="s">
        <v>254</v>
      </c>
      <c r="B209" s="4" t="s">
        <v>314</v>
      </c>
      <c r="C209" s="12" t="s">
        <v>314</v>
      </c>
      <c r="D209" s="12">
        <v>0.58640999999999999</v>
      </c>
      <c r="E209" s="12">
        <v>854823</v>
      </c>
      <c r="F209" s="12">
        <v>829938</v>
      </c>
      <c r="G209" s="12">
        <v>24885</v>
      </c>
      <c r="H209" s="12">
        <v>43906</v>
      </c>
      <c r="I209" s="12">
        <v>0.56679999999999997</v>
      </c>
      <c r="J209" s="12">
        <v>8</v>
      </c>
      <c r="K209" s="15">
        <v>0.67940199999999995</v>
      </c>
      <c r="L209" s="12">
        <v>0.16789999999999999</v>
      </c>
      <c r="M209" s="15">
        <f t="shared" si="3"/>
        <v>-2.5743258646124194</v>
      </c>
    </row>
    <row r="210" spans="1:13" x14ac:dyDescent="0.2">
      <c r="A210" s="5" t="s">
        <v>255</v>
      </c>
      <c r="B210" s="4" t="s">
        <v>314</v>
      </c>
      <c r="C210" s="12" t="s">
        <v>314</v>
      </c>
      <c r="D210" s="12">
        <v>0.62133000000000005</v>
      </c>
      <c r="E210" s="12">
        <v>3155435</v>
      </c>
      <c r="F210" s="12">
        <v>3337558</v>
      </c>
      <c r="G210" s="12">
        <v>-182123</v>
      </c>
      <c r="H210" s="12">
        <v>354516</v>
      </c>
      <c r="I210" s="12">
        <v>0.51370000000000005</v>
      </c>
      <c r="J210" s="12">
        <v>8</v>
      </c>
      <c r="K210" s="15">
        <v>0.68591899999999995</v>
      </c>
      <c r="L210" s="12">
        <v>0.16370000000000001</v>
      </c>
      <c r="M210" s="15">
        <f t="shared" si="3"/>
        <v>-2.610873773075296</v>
      </c>
    </row>
    <row r="211" spans="1:13" x14ac:dyDescent="0.2">
      <c r="A211" s="9" t="s">
        <v>256</v>
      </c>
      <c r="B211" s="4" t="s">
        <v>314</v>
      </c>
      <c r="C211" s="12" t="s">
        <v>314</v>
      </c>
      <c r="D211" s="12">
        <v>3.0039E-2</v>
      </c>
      <c r="E211" s="12">
        <v>382176850</v>
      </c>
      <c r="F211" s="12">
        <v>417451196</v>
      </c>
      <c r="G211" s="12">
        <v>-35274347</v>
      </c>
      <c r="H211" s="12">
        <v>13397157</v>
      </c>
      <c r="I211" s="12">
        <v>2.633</v>
      </c>
      <c r="J211" s="12">
        <v>8</v>
      </c>
      <c r="K211" s="15">
        <v>0.10968899999999999</v>
      </c>
      <c r="L211" s="12">
        <v>0.95979999999999999</v>
      </c>
      <c r="M211" s="15">
        <f t="shared" si="3"/>
        <v>-5.9194281833255612E-2</v>
      </c>
    </row>
    <row r="212" spans="1:13" x14ac:dyDescent="0.2">
      <c r="A212" s="5" t="s">
        <v>257</v>
      </c>
      <c r="B212" s="4" t="s">
        <v>314</v>
      </c>
      <c r="C212" s="12" t="s">
        <v>314</v>
      </c>
      <c r="D212" s="12">
        <v>0.356707</v>
      </c>
      <c r="E212" s="12">
        <v>13965884</v>
      </c>
      <c r="F212" s="12">
        <v>15276529</v>
      </c>
      <c r="G212" s="12">
        <v>-1310644</v>
      </c>
      <c r="H212" s="12">
        <v>1340092</v>
      </c>
      <c r="I212" s="12">
        <v>0.97799999999999998</v>
      </c>
      <c r="J212" s="12">
        <v>8</v>
      </c>
      <c r="K212" s="15">
        <v>0.52261899999999994</v>
      </c>
      <c r="L212" s="12">
        <v>0.28179999999999999</v>
      </c>
      <c r="M212" s="15">
        <f t="shared" si="3"/>
        <v>-1.827256483239813</v>
      </c>
    </row>
    <row r="213" spans="1:13" x14ac:dyDescent="0.2">
      <c r="A213" s="5" t="s">
        <v>258</v>
      </c>
      <c r="B213" s="4" t="s">
        <v>314</v>
      </c>
      <c r="C213" s="12" t="s">
        <v>314</v>
      </c>
      <c r="D213" s="12">
        <v>0.34820000000000001</v>
      </c>
      <c r="E213" s="12">
        <v>13583617</v>
      </c>
      <c r="F213" s="12">
        <v>14357365</v>
      </c>
      <c r="G213" s="12">
        <v>-773748</v>
      </c>
      <c r="H213" s="12">
        <v>776484</v>
      </c>
      <c r="I213" s="12">
        <v>0.99650000000000005</v>
      </c>
      <c r="J213" s="12">
        <v>8</v>
      </c>
      <c r="K213" s="15">
        <v>0.51680300000000001</v>
      </c>
      <c r="L213" s="12">
        <v>0.28670000000000001</v>
      </c>
      <c r="M213" s="15">
        <f t="shared" si="3"/>
        <v>-1.8023861903089258</v>
      </c>
    </row>
    <row r="214" spans="1:13" x14ac:dyDescent="0.2">
      <c r="A214" s="5" t="s">
        <v>259</v>
      </c>
      <c r="B214" s="4" t="s">
        <v>314</v>
      </c>
      <c r="C214" s="12" t="s">
        <v>314</v>
      </c>
      <c r="D214" s="12">
        <v>6.3039999999999997E-3</v>
      </c>
      <c r="E214" s="12">
        <v>4405811612</v>
      </c>
      <c r="F214" s="12">
        <v>5388203398</v>
      </c>
      <c r="G214" s="12">
        <v>-982391785</v>
      </c>
      <c r="H214" s="12">
        <v>267635710</v>
      </c>
      <c r="I214" s="12">
        <v>3.6709999999999998</v>
      </c>
      <c r="J214" s="12">
        <v>8</v>
      </c>
      <c r="K214" s="15">
        <v>4.1561000000000001E-2</v>
      </c>
      <c r="L214" s="12">
        <v>1.381</v>
      </c>
      <c r="M214" s="15">
        <f t="shared" si="3"/>
        <v>0.4657133195959639</v>
      </c>
    </row>
    <row r="215" spans="1:13" x14ac:dyDescent="0.2">
      <c r="A215" s="5" t="s">
        <v>260</v>
      </c>
      <c r="B215" s="4" t="s">
        <v>314</v>
      </c>
      <c r="C215" s="12" t="s">
        <v>314</v>
      </c>
      <c r="D215" s="12">
        <v>6.3308000000000003E-2</v>
      </c>
      <c r="E215" s="12">
        <v>6845976</v>
      </c>
      <c r="F215" s="12">
        <v>7804187</v>
      </c>
      <c r="G215" s="12">
        <v>-958211</v>
      </c>
      <c r="H215" s="12">
        <v>444704</v>
      </c>
      <c r="I215" s="12">
        <v>2.1549999999999998</v>
      </c>
      <c r="J215" s="12">
        <v>8</v>
      </c>
      <c r="K215" s="15">
        <v>0.18384700000000001</v>
      </c>
      <c r="L215" s="12">
        <v>0.73550000000000004</v>
      </c>
      <c r="M215" s="15">
        <f t="shared" si="3"/>
        <v>-0.44320275340725684</v>
      </c>
    </row>
    <row r="216" spans="1:13" x14ac:dyDescent="0.2">
      <c r="A216" s="5" t="s">
        <v>261</v>
      </c>
      <c r="B216" s="4" t="s">
        <v>312</v>
      </c>
      <c r="C216" s="12" t="s">
        <v>312</v>
      </c>
      <c r="D216" s="12">
        <v>3.0000000000000001E-6</v>
      </c>
      <c r="E216" s="12">
        <v>1656166424</v>
      </c>
      <c r="F216" s="12">
        <v>1109453954</v>
      </c>
      <c r="G216" s="12">
        <v>546712470</v>
      </c>
      <c r="H216" s="12">
        <v>48210442</v>
      </c>
      <c r="I216" s="12">
        <v>11.34</v>
      </c>
      <c r="J216" s="12">
        <v>8</v>
      </c>
      <c r="K216" s="15">
        <v>2.61E-4</v>
      </c>
      <c r="L216" s="12">
        <v>3.5840000000000001</v>
      </c>
      <c r="M216" s="15">
        <f t="shared" si="3"/>
        <v>1.8415706373955172</v>
      </c>
    </row>
    <row r="217" spans="1:13" x14ac:dyDescent="0.2">
      <c r="A217" s="5" t="s">
        <v>262</v>
      </c>
      <c r="B217" s="4" t="s">
        <v>314</v>
      </c>
      <c r="C217" s="12" t="s">
        <v>314</v>
      </c>
      <c r="D217" s="12">
        <v>0.71601700000000001</v>
      </c>
      <c r="E217" s="12">
        <v>276374</v>
      </c>
      <c r="F217" s="12">
        <v>298477</v>
      </c>
      <c r="G217" s="12">
        <v>-22103</v>
      </c>
      <c r="H217" s="12">
        <v>58636</v>
      </c>
      <c r="I217" s="12">
        <v>0.37690000000000001</v>
      </c>
      <c r="J217" s="12">
        <v>8</v>
      </c>
      <c r="K217" s="15">
        <v>0.76209199999999999</v>
      </c>
      <c r="L217" s="12">
        <v>0.11799999999999999</v>
      </c>
      <c r="M217" s="15">
        <f t="shared" si="3"/>
        <v>-3.0831412353002459</v>
      </c>
    </row>
    <row r="218" spans="1:13" x14ac:dyDescent="0.2">
      <c r="A218" s="5" t="s">
        <v>263</v>
      </c>
      <c r="B218" s="4" t="s">
        <v>314</v>
      </c>
      <c r="C218" s="12" t="s">
        <v>314</v>
      </c>
      <c r="D218" s="12">
        <v>0.95462599999999997</v>
      </c>
      <c r="E218" s="12">
        <v>1252104</v>
      </c>
      <c r="F218" s="12">
        <v>1269384</v>
      </c>
      <c r="G218" s="12">
        <v>-17280</v>
      </c>
      <c r="H218" s="12">
        <v>294343</v>
      </c>
      <c r="I218" s="12">
        <v>5.8709999999999998E-2</v>
      </c>
      <c r="J218" s="12">
        <v>8</v>
      </c>
      <c r="K218" s="15">
        <v>0.90091399999999999</v>
      </c>
      <c r="L218" s="12">
        <v>4.5319999999999999E-2</v>
      </c>
      <c r="M218" s="15">
        <f t="shared" si="3"/>
        <v>-4.4637083286162964</v>
      </c>
    </row>
    <row r="219" spans="1:13" x14ac:dyDescent="0.2">
      <c r="A219" s="5" t="s">
        <v>264</v>
      </c>
      <c r="B219" s="4" t="s">
        <v>314</v>
      </c>
      <c r="C219" s="12" t="s">
        <v>314</v>
      </c>
      <c r="D219" s="12">
        <v>0.197494</v>
      </c>
      <c r="E219" s="12">
        <v>520595</v>
      </c>
      <c r="F219" s="12">
        <v>616634</v>
      </c>
      <c r="G219" s="12">
        <v>-96039</v>
      </c>
      <c r="H219" s="12">
        <v>68330</v>
      </c>
      <c r="I219" s="12">
        <v>1.4059999999999999</v>
      </c>
      <c r="J219" s="12">
        <v>8</v>
      </c>
      <c r="K219" s="15">
        <v>0.35782700000000001</v>
      </c>
      <c r="L219" s="12">
        <v>0.44629999999999997</v>
      </c>
      <c r="M219" s="15">
        <f t="shared" si="3"/>
        <v>-1.1639142882975944</v>
      </c>
    </row>
    <row r="220" spans="1:13" x14ac:dyDescent="0.2">
      <c r="A220" s="5" t="s">
        <v>265</v>
      </c>
      <c r="B220" s="4" t="s">
        <v>312</v>
      </c>
      <c r="C220" s="12" t="s">
        <v>312</v>
      </c>
      <c r="D220" s="12">
        <v>1.3200000000000001E-4</v>
      </c>
      <c r="E220" s="12">
        <v>42916002</v>
      </c>
      <c r="F220" s="12">
        <v>26757516</v>
      </c>
      <c r="G220" s="12">
        <v>16158486</v>
      </c>
      <c r="H220" s="12">
        <v>2361690</v>
      </c>
      <c r="I220" s="12">
        <v>6.8419999999999996</v>
      </c>
      <c r="J220" s="12">
        <v>8</v>
      </c>
      <c r="K220" s="15">
        <v>2.6120000000000002E-3</v>
      </c>
      <c r="L220" s="12">
        <v>2.5830000000000002</v>
      </c>
      <c r="M220" s="15">
        <f t="shared" si="3"/>
        <v>1.3690476434559133</v>
      </c>
    </row>
    <row r="221" spans="1:13" x14ac:dyDescent="0.2">
      <c r="A221" s="5" t="s">
        <v>266</v>
      </c>
      <c r="B221" s="4" t="s">
        <v>314</v>
      </c>
      <c r="C221" s="12" t="s">
        <v>314</v>
      </c>
      <c r="D221" s="12">
        <v>8.2007999999999998E-2</v>
      </c>
      <c r="E221" s="12">
        <v>14256683</v>
      </c>
      <c r="F221" s="12">
        <v>13033542</v>
      </c>
      <c r="G221" s="12">
        <v>1223142</v>
      </c>
      <c r="H221" s="12">
        <v>615217</v>
      </c>
      <c r="I221" s="12">
        <v>1.988</v>
      </c>
      <c r="J221" s="12">
        <v>8</v>
      </c>
      <c r="K221" s="15">
        <v>0.213897</v>
      </c>
      <c r="L221" s="12">
        <v>0.66979999999999995</v>
      </c>
      <c r="M221" s="15">
        <f t="shared" si="3"/>
        <v>-0.57819771884273385</v>
      </c>
    </row>
    <row r="222" spans="1:13" x14ac:dyDescent="0.2">
      <c r="A222" s="5" t="s">
        <v>267</v>
      </c>
      <c r="B222" s="4" t="s">
        <v>314</v>
      </c>
      <c r="C222" s="12" t="s">
        <v>314</v>
      </c>
      <c r="D222" s="12">
        <v>6.7197000000000007E-2</v>
      </c>
      <c r="E222" s="12">
        <v>26098818</v>
      </c>
      <c r="F222" s="12">
        <v>23858186</v>
      </c>
      <c r="G222" s="12">
        <v>2240632</v>
      </c>
      <c r="H222" s="12">
        <v>1058682</v>
      </c>
      <c r="I222" s="12">
        <v>2.1160000000000001</v>
      </c>
      <c r="J222" s="12">
        <v>8</v>
      </c>
      <c r="K222" s="15">
        <v>0.187638</v>
      </c>
      <c r="L222" s="12">
        <v>0.72670000000000001</v>
      </c>
      <c r="M222" s="15">
        <f t="shared" si="3"/>
        <v>-0.46056818856516707</v>
      </c>
    </row>
    <row r="223" spans="1:13" x14ac:dyDescent="0.2">
      <c r="A223" s="5" t="s">
        <v>268</v>
      </c>
      <c r="B223" s="4" t="s">
        <v>314</v>
      </c>
      <c r="C223" s="12" t="s">
        <v>314</v>
      </c>
      <c r="D223" s="12">
        <v>0.15093400000000001</v>
      </c>
      <c r="E223" s="12">
        <v>737138</v>
      </c>
      <c r="F223" s="12">
        <v>850545</v>
      </c>
      <c r="G223" s="12">
        <v>-113408</v>
      </c>
      <c r="H223" s="12">
        <v>71412</v>
      </c>
      <c r="I223" s="12">
        <v>1.5880000000000001</v>
      </c>
      <c r="J223" s="12">
        <v>8</v>
      </c>
      <c r="K223" s="15">
        <v>0.31702799999999998</v>
      </c>
      <c r="L223" s="12">
        <v>0.49890000000000001</v>
      </c>
      <c r="M223" s="15">
        <f t="shared" si="3"/>
        <v>-1.0031774255410242</v>
      </c>
    </row>
    <row r="224" spans="1:13" x14ac:dyDescent="0.2">
      <c r="A224" s="5" t="s">
        <v>269</v>
      </c>
      <c r="B224" s="4" t="s">
        <v>314</v>
      </c>
      <c r="C224" s="12" t="s">
        <v>314</v>
      </c>
      <c r="D224" s="12">
        <v>0.45554600000000001</v>
      </c>
      <c r="E224" s="12">
        <v>85239</v>
      </c>
      <c r="F224" s="12">
        <v>80278</v>
      </c>
      <c r="G224" s="12">
        <v>4961</v>
      </c>
      <c r="H224" s="12">
        <v>6327</v>
      </c>
      <c r="I224" s="12">
        <v>0.78410000000000002</v>
      </c>
      <c r="J224" s="12">
        <v>8</v>
      </c>
      <c r="K224" s="15">
        <v>0.60404400000000003</v>
      </c>
      <c r="L224" s="12">
        <v>0.21890000000000001</v>
      </c>
      <c r="M224" s="15">
        <f t="shared" si="3"/>
        <v>-2.1916561403685035</v>
      </c>
    </row>
    <row r="225" spans="1:13" x14ac:dyDescent="0.2">
      <c r="A225" s="5" t="s">
        <v>270</v>
      </c>
      <c r="B225" s="4" t="s">
        <v>314</v>
      </c>
      <c r="C225" s="12" t="s">
        <v>314</v>
      </c>
      <c r="D225" s="12">
        <v>0.60317600000000005</v>
      </c>
      <c r="E225" s="12">
        <v>9284228</v>
      </c>
      <c r="F225" s="12">
        <v>9880067</v>
      </c>
      <c r="G225" s="12">
        <v>-595839</v>
      </c>
      <c r="H225" s="12">
        <v>1101162</v>
      </c>
      <c r="I225" s="12">
        <v>0.54110000000000003</v>
      </c>
      <c r="J225" s="12">
        <v>8</v>
      </c>
      <c r="K225" s="15">
        <v>0.67940199999999995</v>
      </c>
      <c r="L225" s="12">
        <v>0.16789999999999999</v>
      </c>
      <c r="M225" s="15">
        <f t="shared" si="3"/>
        <v>-2.5743258646124194</v>
      </c>
    </row>
    <row r="226" spans="1:13" x14ac:dyDescent="0.2">
      <c r="A226" s="9" t="s">
        <v>271</v>
      </c>
      <c r="B226" s="4" t="s">
        <v>314</v>
      </c>
      <c r="C226" s="12" t="s">
        <v>314</v>
      </c>
      <c r="D226" s="12">
        <v>0.53542900000000004</v>
      </c>
      <c r="E226" s="12">
        <v>18105437</v>
      </c>
      <c r="F226" s="12">
        <v>19073537</v>
      </c>
      <c r="G226" s="12">
        <v>-968100</v>
      </c>
      <c r="H226" s="12">
        <v>1495081</v>
      </c>
      <c r="I226" s="12">
        <v>0.64749999999999996</v>
      </c>
      <c r="J226" s="12">
        <v>8</v>
      </c>
      <c r="K226" s="15">
        <v>0.64509700000000003</v>
      </c>
      <c r="L226" s="12">
        <v>0.19040000000000001</v>
      </c>
      <c r="M226" s="15">
        <f t="shared" si="3"/>
        <v>-2.3928946162415059</v>
      </c>
    </row>
    <row r="227" spans="1:13" x14ac:dyDescent="0.2">
      <c r="A227" s="5" t="s">
        <v>272</v>
      </c>
      <c r="B227" s="4" t="s">
        <v>314</v>
      </c>
      <c r="C227" s="12" t="s">
        <v>314</v>
      </c>
      <c r="D227" s="12">
        <v>0.11282300000000001</v>
      </c>
      <c r="E227" s="12">
        <v>357552557</v>
      </c>
      <c r="F227" s="12">
        <v>285961934</v>
      </c>
      <c r="G227" s="12">
        <v>71590624</v>
      </c>
      <c r="H227" s="12">
        <v>40202789</v>
      </c>
      <c r="I227" s="12">
        <v>1.7809999999999999</v>
      </c>
      <c r="J227" s="12">
        <v>8</v>
      </c>
      <c r="K227" s="15">
        <v>0.26394200000000001</v>
      </c>
      <c r="L227" s="12">
        <v>0.57850000000000001</v>
      </c>
      <c r="M227" s="15">
        <f t="shared" si="3"/>
        <v>-0.78961113555459705</v>
      </c>
    </row>
    <row r="228" spans="1:13" x14ac:dyDescent="0.2">
      <c r="A228" s="5" t="s">
        <v>273</v>
      </c>
      <c r="B228" s="4" t="s">
        <v>314</v>
      </c>
      <c r="C228" s="12" t="s">
        <v>314</v>
      </c>
      <c r="D228" s="12">
        <v>0.87595800000000001</v>
      </c>
      <c r="E228" s="12">
        <v>8599240</v>
      </c>
      <c r="F228" s="12">
        <v>8923910</v>
      </c>
      <c r="G228" s="12">
        <v>-324671</v>
      </c>
      <c r="H228" s="12">
        <v>2014508</v>
      </c>
      <c r="I228" s="12">
        <v>0.16120000000000001</v>
      </c>
      <c r="J228" s="12">
        <v>8</v>
      </c>
      <c r="K228" s="15">
        <v>0.84914400000000001</v>
      </c>
      <c r="L228" s="12">
        <v>7.102E-2</v>
      </c>
      <c r="M228" s="15">
        <f t="shared" si="3"/>
        <v>-3.8156308294158401</v>
      </c>
    </row>
    <row r="229" spans="1:13" x14ac:dyDescent="0.2">
      <c r="A229" s="5" t="s">
        <v>274</v>
      </c>
      <c r="B229" s="4" t="s">
        <v>314</v>
      </c>
      <c r="C229" s="12" t="s">
        <v>314</v>
      </c>
      <c r="D229" s="12">
        <v>0.41678900000000002</v>
      </c>
      <c r="E229" s="12">
        <v>14490011</v>
      </c>
      <c r="F229" s="12">
        <v>15262339</v>
      </c>
      <c r="G229" s="12">
        <v>-772328</v>
      </c>
      <c r="H229" s="12">
        <v>902031</v>
      </c>
      <c r="I229" s="12">
        <v>0.85619999999999996</v>
      </c>
      <c r="J229" s="12">
        <v>8</v>
      </c>
      <c r="K229" s="15">
        <v>0.57000200000000001</v>
      </c>
      <c r="L229" s="12">
        <v>0.24410000000000001</v>
      </c>
      <c r="M229" s="15">
        <f t="shared" si="3"/>
        <v>-2.0344557997682955</v>
      </c>
    </row>
    <row r="230" spans="1:13" x14ac:dyDescent="0.2">
      <c r="A230" s="5" t="s">
        <v>275</v>
      </c>
      <c r="B230" s="4" t="s">
        <v>314</v>
      </c>
      <c r="C230" s="12" t="s">
        <v>314</v>
      </c>
      <c r="D230" s="12">
        <v>0.117044</v>
      </c>
      <c r="E230" s="12">
        <v>47176114</v>
      </c>
      <c r="F230" s="12">
        <v>41522992</v>
      </c>
      <c r="G230" s="12">
        <v>5653122</v>
      </c>
      <c r="H230" s="12">
        <v>3218140</v>
      </c>
      <c r="I230" s="12">
        <v>1.7569999999999999</v>
      </c>
      <c r="J230" s="12">
        <v>8</v>
      </c>
      <c r="K230" s="15">
        <v>0.26947100000000002</v>
      </c>
      <c r="L230" s="12">
        <v>0.56950000000000001</v>
      </c>
      <c r="M230" s="15">
        <f t="shared" si="3"/>
        <v>-0.81223225295397516</v>
      </c>
    </row>
    <row r="231" spans="1:13" x14ac:dyDescent="0.2">
      <c r="A231" s="5" t="s">
        <v>276</v>
      </c>
      <c r="B231" s="4" t="s">
        <v>314</v>
      </c>
      <c r="C231" s="12" t="s">
        <v>314</v>
      </c>
      <c r="D231" s="12">
        <v>0.17400099999999999</v>
      </c>
      <c r="E231" s="12">
        <v>8280881</v>
      </c>
      <c r="F231" s="12">
        <v>6515242</v>
      </c>
      <c r="G231" s="12">
        <v>1765639</v>
      </c>
      <c r="H231" s="12">
        <v>1183275</v>
      </c>
      <c r="I231" s="12">
        <v>1.492</v>
      </c>
      <c r="J231" s="12">
        <v>8</v>
      </c>
      <c r="K231" s="15">
        <v>0.34415899999999999</v>
      </c>
      <c r="L231" s="12">
        <v>0.4632</v>
      </c>
      <c r="M231" s="15">
        <f t="shared" si="3"/>
        <v>-1.1102928415602129</v>
      </c>
    </row>
    <row r="232" spans="1:13" x14ac:dyDescent="0.2">
      <c r="A232" s="5" t="s">
        <v>277</v>
      </c>
      <c r="B232" s="4" t="s">
        <v>314</v>
      </c>
      <c r="C232" s="12" t="s">
        <v>314</v>
      </c>
      <c r="D232" s="12">
        <v>0.20328299999999999</v>
      </c>
      <c r="E232" s="12">
        <v>115014380</v>
      </c>
      <c r="F232" s="12">
        <v>150334923</v>
      </c>
      <c r="G232" s="12">
        <v>-35320542</v>
      </c>
      <c r="H232" s="12">
        <v>25491854</v>
      </c>
      <c r="I232" s="12">
        <v>1.3859999999999999</v>
      </c>
      <c r="J232" s="12">
        <v>8</v>
      </c>
      <c r="K232" s="15">
        <v>0.36552400000000002</v>
      </c>
      <c r="L232" s="12">
        <v>0.43709999999999999</v>
      </c>
      <c r="M232" s="15">
        <f t="shared" si="3"/>
        <v>-1.1939647167637808</v>
      </c>
    </row>
    <row r="233" spans="1:13" x14ac:dyDescent="0.2">
      <c r="A233" s="5" t="s">
        <v>278</v>
      </c>
      <c r="B233" s="4" t="s">
        <v>314</v>
      </c>
      <c r="C233" s="12" t="s">
        <v>314</v>
      </c>
      <c r="D233" s="12">
        <v>1.506E-3</v>
      </c>
      <c r="E233" s="12">
        <v>2386712</v>
      </c>
      <c r="F233" s="12">
        <v>2079013</v>
      </c>
      <c r="G233" s="12">
        <v>307699</v>
      </c>
      <c r="H233" s="12">
        <v>65215</v>
      </c>
      <c r="I233" s="12">
        <v>4.718</v>
      </c>
      <c r="J233" s="12">
        <v>8</v>
      </c>
      <c r="K233" s="15">
        <v>1.5537E-2</v>
      </c>
      <c r="L233" s="12">
        <v>1.8089999999999999</v>
      </c>
      <c r="M233" s="15">
        <f t="shared" si="3"/>
        <v>0.85519240795915386</v>
      </c>
    </row>
    <row r="234" spans="1:13" x14ac:dyDescent="0.2">
      <c r="A234" s="5" t="s">
        <v>279</v>
      </c>
      <c r="B234" s="4" t="s">
        <v>314</v>
      </c>
      <c r="C234" s="12" t="s">
        <v>314</v>
      </c>
      <c r="D234" s="12">
        <v>2.5270999999999998E-2</v>
      </c>
      <c r="E234" s="12">
        <v>60808105</v>
      </c>
      <c r="F234" s="12">
        <v>42297550</v>
      </c>
      <c r="G234" s="12">
        <v>18510555</v>
      </c>
      <c r="H234" s="12">
        <v>6744476</v>
      </c>
      <c r="I234" s="12">
        <v>2.7450000000000001</v>
      </c>
      <c r="J234" s="12">
        <v>8</v>
      </c>
      <c r="K234" s="15">
        <v>9.9967E-2</v>
      </c>
      <c r="L234" s="12">
        <v>1</v>
      </c>
      <c r="M234" s="15">
        <f t="shared" si="3"/>
        <v>0</v>
      </c>
    </row>
    <row r="235" spans="1:13" x14ac:dyDescent="0.2">
      <c r="A235" s="5" t="s">
        <v>280</v>
      </c>
      <c r="B235" s="4" t="s">
        <v>312</v>
      </c>
      <c r="C235" s="12" t="s">
        <v>312</v>
      </c>
      <c r="D235" s="12">
        <v>1.2E-5</v>
      </c>
      <c r="E235" s="12">
        <v>36133087</v>
      </c>
      <c r="F235" s="12">
        <v>60953934</v>
      </c>
      <c r="G235" s="12">
        <v>-24820847</v>
      </c>
      <c r="H235" s="12">
        <v>2607036</v>
      </c>
      <c r="I235" s="12">
        <v>9.5210000000000008</v>
      </c>
      <c r="J235" s="12">
        <v>8</v>
      </c>
      <c r="K235" s="15">
        <v>7.2599999999999997E-4</v>
      </c>
      <c r="L235" s="12">
        <v>3.1389999999999998</v>
      </c>
      <c r="M235" s="15">
        <f t="shared" si="3"/>
        <v>1.6503050289200283</v>
      </c>
    </row>
    <row r="236" spans="1:13" x14ac:dyDescent="0.2">
      <c r="A236" s="5" t="s">
        <v>281</v>
      </c>
      <c r="B236" s="4" t="s">
        <v>314</v>
      </c>
      <c r="C236" s="12" t="s">
        <v>314</v>
      </c>
      <c r="D236" s="12">
        <v>5.7383999999999998E-2</v>
      </c>
      <c r="E236" s="12">
        <v>9108228</v>
      </c>
      <c r="F236" s="12">
        <v>10007528</v>
      </c>
      <c r="G236" s="12">
        <v>-899300</v>
      </c>
      <c r="H236" s="12">
        <v>405503</v>
      </c>
      <c r="I236" s="12">
        <v>2.218</v>
      </c>
      <c r="J236" s="12">
        <v>8</v>
      </c>
      <c r="K236" s="15">
        <v>0.17461599999999999</v>
      </c>
      <c r="L236" s="12">
        <v>0.75790000000000002</v>
      </c>
      <c r="M236" s="15">
        <f t="shared" si="3"/>
        <v>-0.39992058820786081</v>
      </c>
    </row>
    <row r="237" spans="1:13" x14ac:dyDescent="0.2">
      <c r="A237" s="5" t="s">
        <v>282</v>
      </c>
      <c r="B237" s="4" t="s">
        <v>312</v>
      </c>
      <c r="C237" s="12" t="s">
        <v>312</v>
      </c>
      <c r="D237" s="12">
        <v>1.8200000000000001E-4</v>
      </c>
      <c r="E237" s="12">
        <v>5530717</v>
      </c>
      <c r="F237" s="12">
        <v>7947474</v>
      </c>
      <c r="G237" s="12">
        <v>-2416757</v>
      </c>
      <c r="H237" s="12">
        <v>370102</v>
      </c>
      <c r="I237" s="12">
        <v>6.53</v>
      </c>
      <c r="J237" s="12">
        <v>8</v>
      </c>
      <c r="K237" s="15">
        <v>3.0899999999999999E-3</v>
      </c>
      <c r="L237" s="12">
        <v>2.5099999999999998</v>
      </c>
      <c r="M237" s="15">
        <f t="shared" si="3"/>
        <v>1.3276873641760472</v>
      </c>
    </row>
    <row r="238" spans="1:13" x14ac:dyDescent="0.2">
      <c r="A238" s="5" t="s">
        <v>283</v>
      </c>
      <c r="B238" s="4" t="s">
        <v>312</v>
      </c>
      <c r="C238" s="12" t="s">
        <v>312</v>
      </c>
      <c r="D238" s="12">
        <v>6.9999999999999994E-5</v>
      </c>
      <c r="E238" s="12">
        <v>185149703</v>
      </c>
      <c r="F238" s="12">
        <v>147091474</v>
      </c>
      <c r="G238" s="12">
        <v>38058229</v>
      </c>
      <c r="H238" s="12">
        <v>5081263</v>
      </c>
      <c r="I238" s="12">
        <v>7.49</v>
      </c>
      <c r="J238" s="12">
        <v>8</v>
      </c>
      <c r="K238" s="15">
        <v>1.66E-3</v>
      </c>
      <c r="L238" s="12">
        <v>2.78</v>
      </c>
      <c r="M238" s="15">
        <f t="shared" si="3"/>
        <v>1.4750848829487826</v>
      </c>
    </row>
    <row r="239" spans="1:13" x14ac:dyDescent="0.2">
      <c r="A239" s="5" t="s">
        <v>284</v>
      </c>
      <c r="B239" s="4" t="s">
        <v>314</v>
      </c>
      <c r="C239" s="12" t="s">
        <v>314</v>
      </c>
      <c r="D239" s="12">
        <v>2.0166E-2</v>
      </c>
      <c r="E239" s="12">
        <v>9629899</v>
      </c>
      <c r="F239" s="12">
        <v>7265764</v>
      </c>
      <c r="G239" s="12">
        <v>2364135</v>
      </c>
      <c r="H239" s="12">
        <v>817732</v>
      </c>
      <c r="I239" s="12">
        <v>2.891</v>
      </c>
      <c r="J239" s="12">
        <v>8</v>
      </c>
      <c r="K239" s="15">
        <v>8.4996000000000002E-2</v>
      </c>
      <c r="L239" s="12">
        <v>1.071</v>
      </c>
      <c r="M239" s="15">
        <f t="shared" si="3"/>
        <v>9.8958480088168779E-2</v>
      </c>
    </row>
    <row r="240" spans="1:13" x14ac:dyDescent="0.2">
      <c r="A240" s="9" t="s">
        <v>285</v>
      </c>
      <c r="B240" s="4" t="s">
        <v>312</v>
      </c>
      <c r="C240" s="12" t="s">
        <v>312</v>
      </c>
      <c r="D240" s="12">
        <v>2.5000000000000001E-5</v>
      </c>
      <c r="E240" s="12">
        <v>18765412</v>
      </c>
      <c r="F240" s="12">
        <v>12100514</v>
      </c>
      <c r="G240" s="12">
        <v>6664898</v>
      </c>
      <c r="H240" s="12">
        <v>771160</v>
      </c>
      <c r="I240" s="12">
        <v>8.6430000000000007</v>
      </c>
      <c r="J240" s="12">
        <v>8</v>
      </c>
      <c r="K240" s="15">
        <v>8.4500000000000005E-4</v>
      </c>
      <c r="L240" s="12">
        <v>3.073</v>
      </c>
      <c r="M240" s="15">
        <f t="shared" si="3"/>
        <v>1.6196477669308755</v>
      </c>
    </row>
    <row r="241" spans="1:13" x14ac:dyDescent="0.2">
      <c r="A241" s="5" t="s">
        <v>286</v>
      </c>
      <c r="B241" s="4" t="s">
        <v>314</v>
      </c>
      <c r="C241" s="12" t="s">
        <v>314</v>
      </c>
      <c r="D241" s="12">
        <v>0.86307999999999996</v>
      </c>
      <c r="E241" s="12">
        <v>435183457</v>
      </c>
      <c r="F241" s="12">
        <v>428888974</v>
      </c>
      <c r="G241" s="12">
        <v>6294483</v>
      </c>
      <c r="H241" s="12">
        <v>35344635</v>
      </c>
      <c r="I241" s="12">
        <v>0.17810000000000001</v>
      </c>
      <c r="J241" s="12">
        <v>8</v>
      </c>
      <c r="K241" s="15">
        <v>0.84649600000000003</v>
      </c>
      <c r="L241" s="12">
        <v>7.2370000000000004E-2</v>
      </c>
      <c r="M241" s="15">
        <f t="shared" si="3"/>
        <v>-3.7884644181669587</v>
      </c>
    </row>
    <row r="242" spans="1:13" x14ac:dyDescent="0.2">
      <c r="A242" s="9" t="s">
        <v>287</v>
      </c>
      <c r="B242" s="4" t="s">
        <v>314</v>
      </c>
      <c r="C242" s="12" t="s">
        <v>314</v>
      </c>
      <c r="D242" s="12">
        <v>1.66E-3</v>
      </c>
      <c r="E242" s="12">
        <v>259167901</v>
      </c>
      <c r="F242" s="12">
        <v>223917102</v>
      </c>
      <c r="G242" s="12">
        <v>35250799</v>
      </c>
      <c r="H242" s="12">
        <v>7592584</v>
      </c>
      <c r="I242" s="12">
        <v>4.6429999999999998</v>
      </c>
      <c r="J242" s="12">
        <v>8</v>
      </c>
      <c r="K242" s="15">
        <v>1.5928999999999999E-2</v>
      </c>
      <c r="L242" s="12">
        <v>1.798</v>
      </c>
      <c r="M242" s="15">
        <f t="shared" si="3"/>
        <v>0.84639302085236034</v>
      </c>
    </row>
    <row r="243" spans="1:13" x14ac:dyDescent="0.2">
      <c r="A243" s="9" t="s">
        <v>288</v>
      </c>
      <c r="B243" s="4" t="s">
        <v>312</v>
      </c>
      <c r="C243" s="12" t="s">
        <v>312</v>
      </c>
      <c r="D243" s="12">
        <v>2.6699999999999998E-4</v>
      </c>
      <c r="E243" s="12">
        <v>288293458</v>
      </c>
      <c r="F243" s="12">
        <v>317602723</v>
      </c>
      <c r="G243" s="12">
        <v>-29309265</v>
      </c>
      <c r="H243" s="12">
        <v>4746390</v>
      </c>
      <c r="I243" s="12">
        <v>6.1749999999999998</v>
      </c>
      <c r="J243" s="12">
        <v>8</v>
      </c>
      <c r="K243" s="15">
        <v>3.9550000000000002E-3</v>
      </c>
      <c r="L243" s="12">
        <v>2.403</v>
      </c>
      <c r="M243" s="15">
        <f t="shared" si="3"/>
        <v>1.2648366484677793</v>
      </c>
    </row>
    <row r="244" spans="1:13" x14ac:dyDescent="0.2">
      <c r="A244" s="5" t="s">
        <v>289</v>
      </c>
      <c r="B244" s="4" t="s">
        <v>314</v>
      </c>
      <c r="C244" s="12" t="s">
        <v>314</v>
      </c>
      <c r="D244" s="12">
        <v>0.30812</v>
      </c>
      <c r="E244" s="12">
        <v>11099841</v>
      </c>
      <c r="F244" s="12">
        <v>13724234</v>
      </c>
      <c r="G244" s="12">
        <v>-2624394</v>
      </c>
      <c r="H244" s="12">
        <v>2411255</v>
      </c>
      <c r="I244" s="12">
        <v>1.0880000000000001</v>
      </c>
      <c r="J244" s="12">
        <v>8</v>
      </c>
      <c r="K244" s="15">
        <v>0.477989</v>
      </c>
      <c r="L244" s="12">
        <v>0.3206</v>
      </c>
      <c r="M244" s="15">
        <f t="shared" si="3"/>
        <v>-1.6411536693949016</v>
      </c>
    </row>
    <row r="245" spans="1:13" x14ac:dyDescent="0.2">
      <c r="A245" s="5" t="s">
        <v>290</v>
      </c>
      <c r="B245" s="4" t="s">
        <v>314</v>
      </c>
      <c r="C245" s="12" t="s">
        <v>314</v>
      </c>
      <c r="D245" s="12">
        <v>9.7280000000000005E-3</v>
      </c>
      <c r="E245" s="12">
        <v>56113849</v>
      </c>
      <c r="F245" s="12">
        <v>69286674</v>
      </c>
      <c r="G245" s="12">
        <v>-13172824</v>
      </c>
      <c r="H245" s="12">
        <v>3904268</v>
      </c>
      <c r="I245" s="12">
        <v>3.3740000000000001</v>
      </c>
      <c r="J245" s="12">
        <v>8</v>
      </c>
      <c r="K245" s="15">
        <v>5.6070000000000002E-2</v>
      </c>
      <c r="L245" s="12">
        <v>1.2509999999999999</v>
      </c>
      <c r="M245" s="15">
        <f t="shared" si="3"/>
        <v>0.32308178950373262</v>
      </c>
    </row>
    <row r="246" spans="1:13" x14ac:dyDescent="0.2">
      <c r="A246" s="5" t="s">
        <v>291</v>
      </c>
      <c r="B246" s="4" t="s">
        <v>314</v>
      </c>
      <c r="C246" s="12" t="s">
        <v>314</v>
      </c>
      <c r="D246" s="12">
        <v>0.40310699999999999</v>
      </c>
      <c r="E246" s="12">
        <v>716309</v>
      </c>
      <c r="F246" s="12">
        <v>1235242</v>
      </c>
      <c r="G246" s="12">
        <v>-518933</v>
      </c>
      <c r="H246" s="12">
        <v>587847</v>
      </c>
      <c r="I246" s="12">
        <v>0.88280000000000003</v>
      </c>
      <c r="J246" s="12">
        <v>8</v>
      </c>
      <c r="K246" s="15">
        <v>0.55951799999999996</v>
      </c>
      <c r="L246" s="12">
        <v>0.25219999999999998</v>
      </c>
      <c r="M246" s="15">
        <f t="shared" si="3"/>
        <v>-1.9873598192212298</v>
      </c>
    </row>
    <row r="247" spans="1:13" x14ac:dyDescent="0.2">
      <c r="A247" s="5" t="s">
        <v>292</v>
      </c>
      <c r="B247" s="4" t="s">
        <v>314</v>
      </c>
      <c r="C247" s="12" t="s">
        <v>314</v>
      </c>
      <c r="D247" s="12">
        <v>0.69519799999999998</v>
      </c>
      <c r="E247" s="12">
        <v>146045437</v>
      </c>
      <c r="F247" s="12">
        <v>154689144</v>
      </c>
      <c r="G247" s="12">
        <v>-8643706</v>
      </c>
      <c r="H247" s="12">
        <v>21276027</v>
      </c>
      <c r="I247" s="12">
        <v>0.40629999999999999</v>
      </c>
      <c r="J247" s="12">
        <v>8</v>
      </c>
      <c r="K247" s="15">
        <v>0.74663000000000002</v>
      </c>
      <c r="L247" s="12">
        <v>0.12690000000000001</v>
      </c>
      <c r="M247" s="15">
        <f t="shared" si="3"/>
        <v>-2.9782360257083438</v>
      </c>
    </row>
    <row r="248" spans="1:13" x14ac:dyDescent="0.2">
      <c r="A248" s="5" t="s">
        <v>293</v>
      </c>
      <c r="B248" s="4" t="s">
        <v>314</v>
      </c>
      <c r="C248" s="12" t="s">
        <v>314</v>
      </c>
      <c r="D248" s="12">
        <v>0.49145299999999997</v>
      </c>
      <c r="E248" s="12">
        <v>17084349</v>
      </c>
      <c r="F248" s="12">
        <v>15067246</v>
      </c>
      <c r="G248" s="12">
        <v>2017103</v>
      </c>
      <c r="H248" s="12">
        <v>2797736</v>
      </c>
      <c r="I248" s="12">
        <v>0.72099999999999997</v>
      </c>
      <c r="J248" s="12">
        <v>8</v>
      </c>
      <c r="K248" s="15">
        <v>0.62712999999999997</v>
      </c>
      <c r="L248" s="12">
        <v>0.2026</v>
      </c>
      <c r="M248" s="15">
        <f t="shared" si="3"/>
        <v>-2.3032939207483114</v>
      </c>
    </row>
    <row r="249" spans="1:13" x14ac:dyDescent="0.2">
      <c r="A249" s="5" t="s">
        <v>294</v>
      </c>
      <c r="B249" s="4" t="s">
        <v>314</v>
      </c>
      <c r="C249" s="12" t="s">
        <v>314</v>
      </c>
      <c r="D249" s="12">
        <v>6.3516000000000003E-2</v>
      </c>
      <c r="E249" s="12">
        <v>5615964</v>
      </c>
      <c r="F249" s="12">
        <v>7728568</v>
      </c>
      <c r="G249" s="12">
        <v>-2112603</v>
      </c>
      <c r="H249" s="12">
        <v>981412</v>
      </c>
      <c r="I249" s="12">
        <v>2.153</v>
      </c>
      <c r="J249" s="12">
        <v>8</v>
      </c>
      <c r="K249" s="15">
        <v>0.18384700000000001</v>
      </c>
      <c r="L249" s="12">
        <v>0.73550000000000004</v>
      </c>
      <c r="M249" s="15">
        <f t="shared" si="3"/>
        <v>-0.44320275340725684</v>
      </c>
    </row>
    <row r="250" spans="1:13" x14ac:dyDescent="0.2">
      <c r="A250" s="5" t="s">
        <v>295</v>
      </c>
      <c r="B250" s="4" t="s">
        <v>312</v>
      </c>
      <c r="C250" s="12" t="s">
        <v>312</v>
      </c>
      <c r="D250" s="12">
        <v>1.7899999999999999E-4</v>
      </c>
      <c r="E250" s="12">
        <v>5956516</v>
      </c>
      <c r="F250" s="12">
        <v>9423636</v>
      </c>
      <c r="G250" s="12">
        <v>-3467120</v>
      </c>
      <c r="H250" s="12">
        <v>529423</v>
      </c>
      <c r="I250" s="12">
        <v>6.5490000000000004</v>
      </c>
      <c r="J250" s="12">
        <v>8</v>
      </c>
      <c r="K250" s="15">
        <v>3.0899999999999999E-3</v>
      </c>
      <c r="L250" s="12">
        <v>2.5099999999999998</v>
      </c>
      <c r="M250" s="15">
        <f t="shared" si="3"/>
        <v>1.3276873641760472</v>
      </c>
    </row>
    <row r="251" spans="1:13" x14ac:dyDescent="0.2">
      <c r="A251" s="5" t="s">
        <v>296</v>
      </c>
      <c r="B251" s="4" t="s">
        <v>314</v>
      </c>
      <c r="C251" s="12" t="s">
        <v>314</v>
      </c>
      <c r="D251" s="12">
        <v>2.7057000000000001E-2</v>
      </c>
      <c r="E251" s="12">
        <v>605037332</v>
      </c>
      <c r="F251" s="12">
        <v>495653376</v>
      </c>
      <c r="G251" s="12">
        <v>109383957</v>
      </c>
      <c r="H251" s="12">
        <v>40506522</v>
      </c>
      <c r="I251" s="12">
        <v>2.7</v>
      </c>
      <c r="J251" s="12">
        <v>8</v>
      </c>
      <c r="K251" s="15">
        <v>0.102704</v>
      </c>
      <c r="L251" s="12">
        <v>0.98839999999999995</v>
      </c>
      <c r="M251" s="15">
        <f t="shared" si="3"/>
        <v>-1.6833084220665075E-2</v>
      </c>
    </row>
    <row r="252" spans="1:13" x14ac:dyDescent="0.2">
      <c r="A252" s="5" t="s">
        <v>297</v>
      </c>
      <c r="B252" s="4" t="s">
        <v>314</v>
      </c>
      <c r="C252" s="12" t="s">
        <v>314</v>
      </c>
      <c r="D252" s="12">
        <v>9.8361000000000004E-2</v>
      </c>
      <c r="E252" s="12">
        <v>2716409</v>
      </c>
      <c r="F252" s="12">
        <v>2289530</v>
      </c>
      <c r="G252" s="12">
        <v>426878</v>
      </c>
      <c r="H252" s="12">
        <v>228240</v>
      </c>
      <c r="I252" s="12">
        <v>1.87</v>
      </c>
      <c r="J252" s="12">
        <v>8</v>
      </c>
      <c r="K252" s="15">
        <v>0.248362</v>
      </c>
      <c r="L252" s="12">
        <v>0.60489999999999999</v>
      </c>
      <c r="M252" s="15">
        <f t="shared" si="3"/>
        <v>-0.72523143420013425</v>
      </c>
    </row>
    <row r="253" spans="1:13" x14ac:dyDescent="0.2">
      <c r="A253" s="5" t="s">
        <v>298</v>
      </c>
      <c r="B253" s="4" t="s">
        <v>314</v>
      </c>
      <c r="C253" s="12" t="s">
        <v>314</v>
      </c>
      <c r="D253" s="12">
        <v>0.29464499999999999</v>
      </c>
      <c r="E253" s="12">
        <v>17513316</v>
      </c>
      <c r="F253" s="12">
        <v>12480521</v>
      </c>
      <c r="G253" s="12">
        <v>5032795</v>
      </c>
      <c r="H253" s="12">
        <v>4487939</v>
      </c>
      <c r="I253" s="12">
        <v>1.121</v>
      </c>
      <c r="J253" s="12">
        <v>8</v>
      </c>
      <c r="K253" s="15">
        <v>0.469356</v>
      </c>
      <c r="L253" s="12">
        <v>0.32850000000000001</v>
      </c>
      <c r="M253" s="15">
        <f t="shared" si="3"/>
        <v>-1.6060347243397572</v>
      </c>
    </row>
    <row r="254" spans="1:13" x14ac:dyDescent="0.2">
      <c r="A254" s="9" t="s">
        <v>299</v>
      </c>
      <c r="B254" s="4" t="s">
        <v>314</v>
      </c>
      <c r="C254" s="12" t="s">
        <v>314</v>
      </c>
      <c r="D254" s="12">
        <v>0.17688300000000001</v>
      </c>
      <c r="E254" s="12">
        <v>29162568</v>
      </c>
      <c r="F254" s="12">
        <v>27011734</v>
      </c>
      <c r="G254" s="12">
        <v>2150834</v>
      </c>
      <c r="H254" s="12">
        <v>1452292</v>
      </c>
      <c r="I254" s="12">
        <v>1.4810000000000001</v>
      </c>
      <c r="J254" s="12">
        <v>8</v>
      </c>
      <c r="K254" s="15">
        <v>0.34427799999999997</v>
      </c>
      <c r="L254" s="12">
        <v>0.46310000000000001</v>
      </c>
      <c r="M254" s="15">
        <f t="shared" si="3"/>
        <v>-1.1106043378457562</v>
      </c>
    </row>
    <row r="255" spans="1:13" x14ac:dyDescent="0.2">
      <c r="A255" s="5" t="s">
        <v>300</v>
      </c>
      <c r="B255" s="4" t="s">
        <v>314</v>
      </c>
      <c r="C255" s="12" t="s">
        <v>314</v>
      </c>
      <c r="D255" s="12">
        <v>0.65178899999999995</v>
      </c>
      <c r="E255" s="12">
        <v>31593619</v>
      </c>
      <c r="F255" s="12">
        <v>34076732</v>
      </c>
      <c r="G255" s="12">
        <v>-2483113</v>
      </c>
      <c r="H255" s="12">
        <v>5297843</v>
      </c>
      <c r="I255" s="12">
        <v>0.46870000000000001</v>
      </c>
      <c r="J255" s="12">
        <v>8</v>
      </c>
      <c r="K255" s="15">
        <v>0.709642</v>
      </c>
      <c r="L255" s="12">
        <v>0.14899999999999999</v>
      </c>
      <c r="M255" s="15">
        <f t="shared" si="3"/>
        <v>-2.7466157641999258</v>
      </c>
    </row>
    <row r="256" spans="1:13" x14ac:dyDescent="0.2">
      <c r="A256" s="5" t="s">
        <v>301</v>
      </c>
      <c r="B256" s="4" t="s">
        <v>314</v>
      </c>
      <c r="C256" s="12" t="s">
        <v>314</v>
      </c>
      <c r="D256" s="12">
        <v>0.71283399999999997</v>
      </c>
      <c r="E256" s="12">
        <v>5575305</v>
      </c>
      <c r="F256" s="12">
        <v>5662911</v>
      </c>
      <c r="G256" s="12">
        <v>-87607</v>
      </c>
      <c r="H256" s="12">
        <v>229695</v>
      </c>
      <c r="I256" s="12">
        <v>0.38140000000000002</v>
      </c>
      <c r="J256" s="12">
        <v>8</v>
      </c>
      <c r="K256" s="15">
        <v>0.76209199999999999</v>
      </c>
      <c r="L256" s="12">
        <v>0.11799999999999999</v>
      </c>
      <c r="M256" s="15">
        <f t="shared" si="3"/>
        <v>-3.0831412353002459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F758-EAA9-4440-915B-1BFF0A44C8DC}">
  <dimension ref="A1:P256"/>
  <sheetViews>
    <sheetView workbookViewId="0">
      <selection activeCell="K1" sqref="K1:K1048576"/>
    </sheetView>
  </sheetViews>
  <sheetFormatPr baseColWidth="10" defaultRowHeight="15" x14ac:dyDescent="0.2"/>
  <cols>
    <col min="1" max="1" width="34" style="16" bestFit="1" customWidth="1"/>
    <col min="2" max="2" width="9.5" style="16" bestFit="1" customWidth="1"/>
    <col min="3" max="3" width="9.83203125" style="16" bestFit="1" customWidth="1"/>
    <col min="4" max="4" width="16.6640625" style="16" bestFit="1" customWidth="1"/>
    <col min="5" max="5" width="13.33203125" style="16" bestFit="1" customWidth="1"/>
    <col min="6" max="6" width="13.5" style="16" bestFit="1" customWidth="1"/>
    <col min="7" max="7" width="13.83203125" style="16" bestFit="1" customWidth="1"/>
    <col min="8" max="8" width="8.33203125" style="16" bestFit="1" customWidth="1"/>
    <col min="9" max="9" width="2.83203125" style="16" bestFit="1" customWidth="1"/>
    <col min="10" max="10" width="9.33203125" style="16" bestFit="1" customWidth="1"/>
    <col min="11" max="11" width="12.83203125" style="27" bestFit="1" customWidth="1"/>
    <col min="12" max="12" width="10.83203125" style="12"/>
    <col min="13" max="13" width="15.6640625" style="15" bestFit="1" customWidth="1"/>
    <col min="14" max="16384" width="10.83203125" style="16"/>
  </cols>
  <sheetData>
    <row r="1" spans="1:16" x14ac:dyDescent="0.2">
      <c r="A1" s="5"/>
      <c r="B1" s="5" t="s">
        <v>302</v>
      </c>
      <c r="C1" s="5" t="s">
        <v>303</v>
      </c>
      <c r="D1" s="5" t="s">
        <v>321</v>
      </c>
      <c r="E1" s="5" t="s">
        <v>318</v>
      </c>
      <c r="F1" s="5" t="s">
        <v>306</v>
      </c>
      <c r="G1" s="5" t="s">
        <v>307</v>
      </c>
      <c r="H1" s="5" t="s">
        <v>308</v>
      </c>
      <c r="I1" s="5" t="s">
        <v>309</v>
      </c>
      <c r="J1" s="5" t="s">
        <v>310</v>
      </c>
      <c r="K1" s="8" t="s">
        <v>311</v>
      </c>
      <c r="L1" s="5" t="s">
        <v>316</v>
      </c>
      <c r="M1" s="7" t="s">
        <v>317</v>
      </c>
    </row>
    <row r="2" spans="1:16" x14ac:dyDescent="0.2">
      <c r="A2" s="5" t="s">
        <v>47</v>
      </c>
      <c r="B2" s="12" t="s">
        <v>314</v>
      </c>
      <c r="C2" s="12">
        <v>0.81648799999999999</v>
      </c>
      <c r="D2" s="12">
        <v>6869819</v>
      </c>
      <c r="E2" s="12">
        <v>7015834</v>
      </c>
      <c r="F2" s="12">
        <v>-146014</v>
      </c>
      <c r="G2" s="12">
        <v>608807</v>
      </c>
      <c r="H2" s="12">
        <v>0.23980000000000001</v>
      </c>
      <c r="I2" s="12">
        <v>8</v>
      </c>
      <c r="J2" s="12">
        <v>0.61097699999999999</v>
      </c>
      <c r="K2" s="15">
        <v>0.214</v>
      </c>
      <c r="L2" s="12">
        <f>D2/E2</f>
        <v>0.97918779150133828</v>
      </c>
      <c r="M2" s="15">
        <f>LOG(L2,2)</f>
        <v>-3.0342524244742573E-2</v>
      </c>
    </row>
    <row r="3" spans="1:16" x14ac:dyDescent="0.2">
      <c r="A3" s="5" t="s">
        <v>48</v>
      </c>
      <c r="B3" s="12" t="s">
        <v>314</v>
      </c>
      <c r="C3" s="12">
        <v>0.536242</v>
      </c>
      <c r="D3" s="12">
        <v>2042397</v>
      </c>
      <c r="E3" s="12">
        <v>1951525</v>
      </c>
      <c r="F3" s="12">
        <v>90873</v>
      </c>
      <c r="G3" s="12">
        <v>140626</v>
      </c>
      <c r="H3" s="12">
        <v>0.6462</v>
      </c>
      <c r="I3" s="12">
        <v>8</v>
      </c>
      <c r="J3" s="12">
        <v>0.442471</v>
      </c>
      <c r="K3" s="15">
        <v>0.35410000000000003</v>
      </c>
      <c r="L3" s="12">
        <f t="shared" ref="L3:L65" si="0">D3/E3</f>
        <v>1.0465646097282895</v>
      </c>
      <c r="M3" s="15">
        <f t="shared" ref="M3:M65" si="1">LOG(L3,2)</f>
        <v>6.5661379206912923E-2</v>
      </c>
    </row>
    <row r="4" spans="1:16" x14ac:dyDescent="0.2">
      <c r="A4" s="9" t="s">
        <v>49</v>
      </c>
      <c r="B4" s="12" t="s">
        <v>314</v>
      </c>
      <c r="C4" s="12">
        <v>0.39949899999999999</v>
      </c>
      <c r="D4" s="12">
        <v>71369990</v>
      </c>
      <c r="E4" s="12">
        <v>64328313</v>
      </c>
      <c r="F4" s="12">
        <v>7041676</v>
      </c>
      <c r="G4" s="12">
        <v>7913062</v>
      </c>
      <c r="H4" s="12">
        <v>0.88990000000000002</v>
      </c>
      <c r="I4" s="12">
        <v>8</v>
      </c>
      <c r="J4" s="12">
        <v>0.35791600000000001</v>
      </c>
      <c r="K4" s="15">
        <v>0.44619999999999999</v>
      </c>
      <c r="L4" s="12">
        <f t="shared" si="0"/>
        <v>1.1094646613847934</v>
      </c>
      <c r="M4" s="15">
        <f t="shared" si="1"/>
        <v>0.14986371561347014</v>
      </c>
      <c r="P4" s="21" t="s">
        <v>324</v>
      </c>
    </row>
    <row r="5" spans="1:16" x14ac:dyDescent="0.2">
      <c r="A5" s="9" t="s">
        <v>50</v>
      </c>
      <c r="B5" s="12" t="s">
        <v>314</v>
      </c>
      <c r="C5" s="12">
        <v>0.93935800000000003</v>
      </c>
      <c r="D5" s="12">
        <v>2026259</v>
      </c>
      <c r="E5" s="12">
        <v>1993689</v>
      </c>
      <c r="F5" s="12">
        <v>32570</v>
      </c>
      <c r="G5" s="12">
        <v>414905</v>
      </c>
      <c r="H5" s="12">
        <v>7.85E-2</v>
      </c>
      <c r="I5" s="12">
        <v>8</v>
      </c>
      <c r="J5" s="12">
        <v>0.68625100000000006</v>
      </c>
      <c r="K5" s="15">
        <v>0.16350000000000001</v>
      </c>
      <c r="L5" s="12">
        <f t="shared" si="0"/>
        <v>1.0163365499834729</v>
      </c>
      <c r="M5" s="15">
        <f t="shared" si="1"/>
        <v>2.3378215685404012E-2</v>
      </c>
    </row>
    <row r="6" spans="1:16" x14ac:dyDescent="0.2">
      <c r="A6" s="5" t="s">
        <v>51</v>
      </c>
      <c r="B6" s="12" t="s">
        <v>314</v>
      </c>
      <c r="C6" s="12">
        <v>5.6963E-2</v>
      </c>
      <c r="D6" s="12">
        <v>55407733</v>
      </c>
      <c r="E6" s="12">
        <v>82106810</v>
      </c>
      <c r="F6" s="12">
        <v>-26699077</v>
      </c>
      <c r="G6" s="12">
        <v>12013277</v>
      </c>
      <c r="H6" s="12">
        <v>2.222</v>
      </c>
      <c r="I6" s="12">
        <v>8</v>
      </c>
      <c r="J6" s="12">
        <v>7.9160999999999995E-2</v>
      </c>
      <c r="K6" s="15">
        <v>1.101</v>
      </c>
      <c r="L6" s="12">
        <f t="shared" si="0"/>
        <v>0.67482506018684685</v>
      </c>
      <c r="M6" s="15">
        <f t="shared" si="1"/>
        <v>-0.56741454459328378</v>
      </c>
    </row>
    <row r="7" spans="1:16" x14ac:dyDescent="0.2">
      <c r="A7" s="5" t="s">
        <v>52</v>
      </c>
      <c r="B7" s="12" t="s">
        <v>312</v>
      </c>
      <c r="C7" s="12">
        <v>2.7399999999999999E-4</v>
      </c>
      <c r="D7" s="12">
        <v>17430062</v>
      </c>
      <c r="E7" s="12">
        <v>7777397</v>
      </c>
      <c r="F7" s="12">
        <v>9652665</v>
      </c>
      <c r="G7" s="12">
        <v>1569631</v>
      </c>
      <c r="H7" s="12">
        <v>6.15</v>
      </c>
      <c r="I7" s="12">
        <v>8</v>
      </c>
      <c r="J7" s="12">
        <v>1.333E-3</v>
      </c>
      <c r="K7" s="15">
        <v>2.875</v>
      </c>
      <c r="L7" s="12">
        <f t="shared" si="0"/>
        <v>2.2411176901474876</v>
      </c>
      <c r="M7" s="15">
        <f t="shared" si="1"/>
        <v>1.1642184125849677</v>
      </c>
    </row>
    <row r="8" spans="1:16" x14ac:dyDescent="0.2">
      <c r="A8" s="9" t="s">
        <v>53</v>
      </c>
      <c r="B8" s="12" t="s">
        <v>314</v>
      </c>
      <c r="C8" s="12">
        <v>0.45776299999999998</v>
      </c>
      <c r="D8" s="12">
        <v>8230266</v>
      </c>
      <c r="E8" s="12">
        <v>9343483</v>
      </c>
      <c r="F8" s="12">
        <v>-1113217</v>
      </c>
      <c r="G8" s="12">
        <v>1426933</v>
      </c>
      <c r="H8" s="12">
        <v>0.78010000000000002</v>
      </c>
      <c r="I8" s="12">
        <v>8</v>
      </c>
      <c r="J8" s="12">
        <v>0.40071099999999998</v>
      </c>
      <c r="K8" s="15">
        <v>0.3972</v>
      </c>
      <c r="L8" s="12">
        <f t="shared" si="0"/>
        <v>0.88085631450284652</v>
      </c>
      <c r="M8" s="15">
        <f t="shared" si="1"/>
        <v>-0.1830213893174108</v>
      </c>
    </row>
    <row r="9" spans="1:16" x14ac:dyDescent="0.2">
      <c r="A9" s="5" t="s">
        <v>54</v>
      </c>
      <c r="B9" s="12" t="s">
        <v>314</v>
      </c>
      <c r="C9" s="12">
        <v>0.23281399999999999</v>
      </c>
      <c r="D9" s="12">
        <v>10507860</v>
      </c>
      <c r="E9" s="12">
        <v>9237936</v>
      </c>
      <c r="F9" s="12">
        <v>1269924</v>
      </c>
      <c r="G9" s="12">
        <v>983805</v>
      </c>
      <c r="H9" s="12">
        <v>1.2909999999999999</v>
      </c>
      <c r="I9" s="12">
        <v>8</v>
      </c>
      <c r="J9" s="12">
        <v>0.23832100000000001</v>
      </c>
      <c r="K9" s="15">
        <v>0.62280000000000002</v>
      </c>
      <c r="L9" s="12">
        <f t="shared" si="0"/>
        <v>1.1374683695578753</v>
      </c>
      <c r="M9" s="15">
        <f t="shared" si="1"/>
        <v>0.18582642775839742</v>
      </c>
    </row>
    <row r="10" spans="1:16" x14ac:dyDescent="0.2">
      <c r="A10" s="9" t="s">
        <v>315</v>
      </c>
      <c r="B10" s="12" t="s">
        <v>312</v>
      </c>
      <c r="C10" s="12">
        <v>9.9999999999999995E-7</v>
      </c>
      <c r="D10" s="12">
        <v>1858850</v>
      </c>
      <c r="E10" s="12">
        <v>5604744</v>
      </c>
      <c r="F10" s="12">
        <v>-3745894</v>
      </c>
      <c r="G10" s="12">
        <v>283451</v>
      </c>
      <c r="H10" s="12">
        <v>13.22</v>
      </c>
      <c r="I10" s="12">
        <v>8</v>
      </c>
      <c r="J10" s="12">
        <v>3.8000000000000002E-5</v>
      </c>
      <c r="K10" s="15">
        <v>4.4219999999999997</v>
      </c>
      <c r="L10" s="12">
        <f t="shared" si="0"/>
        <v>0.33165653953151114</v>
      </c>
      <c r="M10" s="15">
        <f t="shared" si="1"/>
        <v>-1.5922381219845805</v>
      </c>
    </row>
    <row r="11" spans="1:16" x14ac:dyDescent="0.2">
      <c r="A11" s="5" t="s">
        <v>56</v>
      </c>
      <c r="B11" s="12" t="s">
        <v>312</v>
      </c>
      <c r="C11" s="12">
        <v>1.1820000000000001E-3</v>
      </c>
      <c r="D11" s="12">
        <v>1013718</v>
      </c>
      <c r="E11" s="12">
        <v>708475</v>
      </c>
      <c r="F11" s="12">
        <v>305243</v>
      </c>
      <c r="G11" s="12">
        <v>62192</v>
      </c>
      <c r="H11" s="12">
        <v>4.9080000000000004</v>
      </c>
      <c r="I11" s="12">
        <v>8</v>
      </c>
      <c r="J11" s="12">
        <v>3.6480000000000002E-3</v>
      </c>
      <c r="K11" s="15">
        <v>2.4380000000000002</v>
      </c>
      <c r="L11" s="12">
        <f t="shared" si="0"/>
        <v>1.4308451250926286</v>
      </c>
      <c r="M11" s="15">
        <f t="shared" si="1"/>
        <v>0.51686752297105931</v>
      </c>
    </row>
    <row r="12" spans="1:16" x14ac:dyDescent="0.2">
      <c r="A12" s="5" t="s">
        <v>57</v>
      </c>
      <c r="B12" s="12" t="s">
        <v>312</v>
      </c>
      <c r="C12" s="12">
        <v>5.1199999999999998E-4</v>
      </c>
      <c r="D12" s="12">
        <v>12124150</v>
      </c>
      <c r="E12" s="12">
        <v>7194939</v>
      </c>
      <c r="F12" s="12">
        <v>4929211</v>
      </c>
      <c r="G12" s="12">
        <v>880667</v>
      </c>
      <c r="H12" s="12">
        <v>5.5970000000000004</v>
      </c>
      <c r="I12" s="12">
        <v>8</v>
      </c>
      <c r="J12" s="12">
        <v>2.013E-3</v>
      </c>
      <c r="K12" s="15">
        <v>2.6960000000000002</v>
      </c>
      <c r="L12" s="12">
        <f t="shared" si="0"/>
        <v>1.6850942030224301</v>
      </c>
      <c r="M12" s="15">
        <f t="shared" si="1"/>
        <v>0.75282924567086917</v>
      </c>
    </row>
    <row r="13" spans="1:16" x14ac:dyDescent="0.2">
      <c r="A13" s="5" t="s">
        <v>58</v>
      </c>
      <c r="B13" s="12" t="s">
        <v>312</v>
      </c>
      <c r="C13" s="12">
        <v>6.8999999999999997E-5</v>
      </c>
      <c r="D13" s="12">
        <v>1061335</v>
      </c>
      <c r="E13" s="12">
        <v>3051320</v>
      </c>
      <c r="F13" s="12">
        <v>-1989985</v>
      </c>
      <c r="G13" s="12">
        <v>265050</v>
      </c>
      <c r="H13" s="12">
        <v>7.508</v>
      </c>
      <c r="I13" s="12">
        <v>8</v>
      </c>
      <c r="J13" s="12">
        <v>4.3800000000000002E-4</v>
      </c>
      <c r="K13" s="15">
        <v>3.3580000000000001</v>
      </c>
      <c r="L13" s="12">
        <f t="shared" si="0"/>
        <v>0.34782815306162579</v>
      </c>
      <c r="M13" s="15">
        <f t="shared" si="1"/>
        <v>-1.5235533863986508</v>
      </c>
    </row>
    <row r="14" spans="1:16" x14ac:dyDescent="0.2">
      <c r="A14" s="5" t="s">
        <v>59</v>
      </c>
      <c r="B14" s="12" t="s">
        <v>314</v>
      </c>
      <c r="C14" s="12">
        <v>4.7718999999999998E-2</v>
      </c>
      <c r="D14" s="12">
        <v>7193214</v>
      </c>
      <c r="E14" s="12">
        <v>3305265</v>
      </c>
      <c r="F14" s="12">
        <v>3887949</v>
      </c>
      <c r="G14" s="12">
        <v>1664425</v>
      </c>
      <c r="H14" s="12">
        <v>2.3359999999999999</v>
      </c>
      <c r="I14" s="12">
        <v>8</v>
      </c>
      <c r="J14" s="12">
        <v>6.9447999999999996E-2</v>
      </c>
      <c r="K14" s="15">
        <v>1.1579999999999999</v>
      </c>
      <c r="L14" s="12">
        <f t="shared" si="0"/>
        <v>2.1762896469723305</v>
      </c>
      <c r="M14" s="15">
        <f t="shared" si="1"/>
        <v>1.1218705806882556</v>
      </c>
    </row>
    <row r="15" spans="1:16" x14ac:dyDescent="0.2">
      <c r="A15" s="9" t="s">
        <v>60</v>
      </c>
      <c r="B15" s="12" t="s">
        <v>314</v>
      </c>
      <c r="C15" s="12">
        <v>0.65273199999999998</v>
      </c>
      <c r="D15" s="12">
        <v>1710936</v>
      </c>
      <c r="E15" s="12">
        <v>1682107</v>
      </c>
      <c r="F15" s="12">
        <v>28829</v>
      </c>
      <c r="G15" s="12">
        <v>61689</v>
      </c>
      <c r="H15" s="12">
        <v>0.46729999999999999</v>
      </c>
      <c r="I15" s="12">
        <v>8</v>
      </c>
      <c r="J15" s="12">
        <v>0.51297199999999998</v>
      </c>
      <c r="K15" s="15">
        <v>0.28989999999999999</v>
      </c>
      <c r="L15" s="12">
        <f t="shared" si="0"/>
        <v>1.017138624356239</v>
      </c>
      <c r="M15" s="15">
        <f t="shared" si="1"/>
        <v>2.4516315421880017E-2</v>
      </c>
    </row>
    <row r="16" spans="1:16" x14ac:dyDescent="0.2">
      <c r="A16" s="5" t="s">
        <v>61</v>
      </c>
      <c r="B16" s="12" t="s">
        <v>314</v>
      </c>
      <c r="C16" s="12">
        <v>0.32259700000000002</v>
      </c>
      <c r="D16" s="12">
        <v>1192484</v>
      </c>
      <c r="E16" s="12">
        <v>727620</v>
      </c>
      <c r="F16" s="12">
        <v>464864</v>
      </c>
      <c r="G16" s="12">
        <v>440974</v>
      </c>
      <c r="H16" s="12">
        <v>1.054</v>
      </c>
      <c r="I16" s="12">
        <v>8</v>
      </c>
      <c r="J16" s="12">
        <v>0.30734899999999998</v>
      </c>
      <c r="K16" s="15">
        <v>0.51239999999999997</v>
      </c>
      <c r="L16" s="12">
        <f t="shared" si="0"/>
        <v>1.6388829333993018</v>
      </c>
      <c r="M16" s="15">
        <f t="shared" si="1"/>
        <v>0.712712805361011</v>
      </c>
    </row>
    <row r="17" spans="1:13" x14ac:dyDescent="0.2">
      <c r="A17" s="9" t="s">
        <v>62</v>
      </c>
      <c r="B17" s="12" t="s">
        <v>314</v>
      </c>
      <c r="C17" s="12">
        <v>2.2616000000000001E-2</v>
      </c>
      <c r="D17" s="12">
        <v>12536691</v>
      </c>
      <c r="E17" s="12">
        <v>27475118</v>
      </c>
      <c r="F17" s="12">
        <v>-14938427</v>
      </c>
      <c r="G17" s="12">
        <v>5303903</v>
      </c>
      <c r="H17" s="12">
        <v>2.8159999999999998</v>
      </c>
      <c r="I17" s="12">
        <v>8</v>
      </c>
      <c r="J17" s="12">
        <v>3.9433999999999997E-2</v>
      </c>
      <c r="K17" s="15">
        <v>1.4039999999999999</v>
      </c>
      <c r="L17" s="12">
        <f t="shared" si="0"/>
        <v>0.45629252620498301</v>
      </c>
      <c r="M17" s="15">
        <f t="shared" si="1"/>
        <v>-1.1319690713806141</v>
      </c>
    </row>
    <row r="18" spans="1:13" x14ac:dyDescent="0.2">
      <c r="A18" s="5" t="s">
        <v>63</v>
      </c>
      <c r="B18" s="12" t="s">
        <v>312</v>
      </c>
      <c r="C18" s="12">
        <v>3.1000000000000001E-5</v>
      </c>
      <c r="D18" s="12">
        <v>53786209</v>
      </c>
      <c r="E18" s="12">
        <v>16873722</v>
      </c>
      <c r="F18" s="12">
        <v>36912487</v>
      </c>
      <c r="G18" s="12">
        <v>4395614</v>
      </c>
      <c r="H18" s="12">
        <v>8.3979999999999997</v>
      </c>
      <c r="I18" s="12">
        <v>8</v>
      </c>
      <c r="J18" s="12">
        <v>2.8200000000000002E-4</v>
      </c>
      <c r="K18" s="15">
        <v>3.55</v>
      </c>
      <c r="L18" s="12">
        <f t="shared" si="0"/>
        <v>3.1875723091799189</v>
      </c>
      <c r="M18" s="15">
        <f t="shared" si="1"/>
        <v>1.6724580694733107</v>
      </c>
    </row>
    <row r="19" spans="1:13" x14ac:dyDescent="0.2">
      <c r="A19" s="5" t="s">
        <v>64</v>
      </c>
      <c r="B19" s="12" t="s">
        <v>314</v>
      </c>
      <c r="C19" s="12">
        <v>0.65120699999999998</v>
      </c>
      <c r="D19" s="12">
        <v>2274413</v>
      </c>
      <c r="E19" s="12">
        <v>2176309</v>
      </c>
      <c r="F19" s="12">
        <v>98104</v>
      </c>
      <c r="G19" s="12">
        <v>208931</v>
      </c>
      <c r="H19" s="12">
        <v>0.46960000000000002</v>
      </c>
      <c r="I19" s="12">
        <v>8</v>
      </c>
      <c r="J19" s="12">
        <v>0.51297199999999998</v>
      </c>
      <c r="K19" s="15">
        <v>0.28989999999999999</v>
      </c>
      <c r="L19" s="12">
        <f t="shared" si="0"/>
        <v>1.0450781575594275</v>
      </c>
      <c r="M19" s="15">
        <f t="shared" si="1"/>
        <v>6.3610840207524763E-2</v>
      </c>
    </row>
    <row r="20" spans="1:13" x14ac:dyDescent="0.2">
      <c r="A20" s="5" t="s">
        <v>65</v>
      </c>
      <c r="B20" s="12" t="s">
        <v>312</v>
      </c>
      <c r="C20" s="12">
        <v>2.3730000000000001E-3</v>
      </c>
      <c r="D20" s="12">
        <v>53375410</v>
      </c>
      <c r="E20" s="12">
        <v>19029136</v>
      </c>
      <c r="F20" s="12">
        <v>34346273</v>
      </c>
      <c r="G20" s="12">
        <v>7855090</v>
      </c>
      <c r="H20" s="12">
        <v>4.3719999999999999</v>
      </c>
      <c r="I20" s="12">
        <v>8</v>
      </c>
      <c r="J20" s="12">
        <v>6.3550000000000004E-3</v>
      </c>
      <c r="K20" s="15">
        <v>2.1970000000000001</v>
      </c>
      <c r="L20" s="12">
        <f t="shared" si="0"/>
        <v>2.8049308176682324</v>
      </c>
      <c r="M20" s="15">
        <f t="shared" si="1"/>
        <v>1.4879651878615834</v>
      </c>
    </row>
    <row r="21" spans="1:13" x14ac:dyDescent="0.2">
      <c r="A21" s="9" t="s">
        <v>66</v>
      </c>
      <c r="B21" s="12" t="s">
        <v>312</v>
      </c>
      <c r="C21" s="12" t="s">
        <v>313</v>
      </c>
      <c r="D21" s="12">
        <v>8236603</v>
      </c>
      <c r="E21" s="12">
        <v>18423473</v>
      </c>
      <c r="F21" s="12">
        <v>-10186869</v>
      </c>
      <c r="G21" s="12">
        <v>762780</v>
      </c>
      <c r="H21" s="12">
        <v>13.35</v>
      </c>
      <c r="I21" s="12">
        <v>8</v>
      </c>
      <c r="J21" s="12">
        <v>3.8000000000000002E-5</v>
      </c>
      <c r="K21" s="15">
        <v>4.4219999999999997</v>
      </c>
      <c r="L21" s="12">
        <f t="shared" si="0"/>
        <v>0.44707113582764768</v>
      </c>
      <c r="M21" s="15">
        <f t="shared" si="1"/>
        <v>-1.1614236904573825</v>
      </c>
    </row>
    <row r="22" spans="1:13" x14ac:dyDescent="0.2">
      <c r="A22" s="9" t="s">
        <v>67</v>
      </c>
      <c r="B22" s="12" t="s">
        <v>314</v>
      </c>
      <c r="C22" s="12">
        <v>0.395818</v>
      </c>
      <c r="D22" s="12">
        <v>3839858</v>
      </c>
      <c r="E22" s="12">
        <v>4291285</v>
      </c>
      <c r="F22" s="12">
        <v>-451427</v>
      </c>
      <c r="G22" s="12">
        <v>503161</v>
      </c>
      <c r="H22" s="12">
        <v>0.8972</v>
      </c>
      <c r="I22" s="12">
        <v>8</v>
      </c>
      <c r="J22" s="12">
        <v>0.35791600000000001</v>
      </c>
      <c r="K22" s="15">
        <v>0.44619999999999999</v>
      </c>
      <c r="L22" s="12">
        <f t="shared" si="0"/>
        <v>0.89480377089846053</v>
      </c>
      <c r="M22" s="15">
        <f t="shared" si="1"/>
        <v>-0.16035675864562174</v>
      </c>
    </row>
    <row r="23" spans="1:13" x14ac:dyDescent="0.2">
      <c r="A23" s="5" t="s">
        <v>68</v>
      </c>
      <c r="B23" s="12" t="s">
        <v>312</v>
      </c>
      <c r="C23" s="12">
        <v>2.5999999999999998E-5</v>
      </c>
      <c r="D23" s="12">
        <v>30759311</v>
      </c>
      <c r="E23" s="12">
        <v>43224737</v>
      </c>
      <c r="F23" s="12">
        <v>-12465426</v>
      </c>
      <c r="G23" s="12">
        <v>1453986</v>
      </c>
      <c r="H23" s="12">
        <v>8.5730000000000004</v>
      </c>
      <c r="I23" s="12">
        <v>8</v>
      </c>
      <c r="J23" s="12">
        <v>2.5700000000000001E-4</v>
      </c>
      <c r="K23" s="15">
        <v>3.59</v>
      </c>
      <c r="L23" s="12">
        <f t="shared" si="0"/>
        <v>0.711613606810378</v>
      </c>
      <c r="M23" s="15">
        <f t="shared" si="1"/>
        <v>-0.49083399815219453</v>
      </c>
    </row>
    <row r="24" spans="1:13" x14ac:dyDescent="0.2">
      <c r="A24" s="5" t="s">
        <v>69</v>
      </c>
      <c r="B24" s="12" t="s">
        <v>314</v>
      </c>
      <c r="C24" s="12">
        <v>7.3287000000000005E-2</v>
      </c>
      <c r="D24" s="12">
        <v>6512006</v>
      </c>
      <c r="E24" s="12">
        <v>8451810</v>
      </c>
      <c r="F24" s="12">
        <v>-1939805</v>
      </c>
      <c r="G24" s="12">
        <v>941359</v>
      </c>
      <c r="H24" s="12">
        <v>2.0609999999999999</v>
      </c>
      <c r="I24" s="12">
        <v>8</v>
      </c>
      <c r="J24" s="12">
        <v>9.7449999999999995E-2</v>
      </c>
      <c r="K24" s="15">
        <v>1.0109999999999999</v>
      </c>
      <c r="L24" s="12">
        <f t="shared" si="0"/>
        <v>0.77048655850048686</v>
      </c>
      <c r="M24" s="15">
        <f t="shared" si="1"/>
        <v>-0.37615830641964421</v>
      </c>
    </row>
    <row r="25" spans="1:13" x14ac:dyDescent="0.2">
      <c r="A25" s="5" t="s">
        <v>70</v>
      </c>
      <c r="B25" s="12" t="s">
        <v>314</v>
      </c>
      <c r="C25" s="12">
        <v>4.8780999999999998E-2</v>
      </c>
      <c r="D25" s="12">
        <v>942204</v>
      </c>
      <c r="E25" s="12">
        <v>1165098</v>
      </c>
      <c r="F25" s="12">
        <v>-222893</v>
      </c>
      <c r="G25" s="12">
        <v>96000</v>
      </c>
      <c r="H25" s="12">
        <v>2.3220000000000001</v>
      </c>
      <c r="I25" s="12">
        <v>8</v>
      </c>
      <c r="J25" s="12">
        <v>7.0439000000000002E-2</v>
      </c>
      <c r="K25" s="15">
        <v>1.1519999999999999</v>
      </c>
      <c r="L25" s="12">
        <f t="shared" si="0"/>
        <v>0.80869077107676779</v>
      </c>
      <c r="M25" s="15">
        <f t="shared" si="1"/>
        <v>-0.3063399476312707</v>
      </c>
    </row>
    <row r="26" spans="1:13" x14ac:dyDescent="0.2">
      <c r="A26" s="5" t="s">
        <v>71</v>
      </c>
      <c r="B26" s="12" t="s">
        <v>314</v>
      </c>
      <c r="C26" s="12">
        <v>0.88008900000000001</v>
      </c>
      <c r="D26" s="12">
        <v>8604629</v>
      </c>
      <c r="E26" s="12">
        <v>8749724</v>
      </c>
      <c r="F26" s="12">
        <v>-145095</v>
      </c>
      <c r="G26" s="12">
        <v>931589</v>
      </c>
      <c r="H26" s="12">
        <v>0.15570000000000001</v>
      </c>
      <c r="I26" s="12">
        <v>8</v>
      </c>
      <c r="J26" s="12">
        <v>0.650667</v>
      </c>
      <c r="K26" s="15">
        <v>0.18659999999999999</v>
      </c>
      <c r="L26" s="12">
        <f t="shared" si="0"/>
        <v>0.98341719121654581</v>
      </c>
      <c r="M26" s="15">
        <f t="shared" si="1"/>
        <v>-2.4124519608765396E-2</v>
      </c>
    </row>
    <row r="27" spans="1:13" x14ac:dyDescent="0.2">
      <c r="A27" s="5" t="s">
        <v>72</v>
      </c>
      <c r="B27" s="12" t="s">
        <v>312</v>
      </c>
      <c r="C27" s="12">
        <v>3.6999999999999998E-5</v>
      </c>
      <c r="D27" s="12">
        <v>34792287</v>
      </c>
      <c r="E27" s="12">
        <v>20063374</v>
      </c>
      <c r="F27" s="12">
        <v>14728913</v>
      </c>
      <c r="G27" s="12">
        <v>1797055</v>
      </c>
      <c r="H27" s="12">
        <v>8.1959999999999997</v>
      </c>
      <c r="I27" s="12">
        <v>8</v>
      </c>
      <c r="J27" s="12">
        <v>2.9500000000000001E-4</v>
      </c>
      <c r="K27" s="15">
        <v>3.5289999999999999</v>
      </c>
      <c r="L27" s="12">
        <f t="shared" si="0"/>
        <v>1.7341194457123712</v>
      </c>
      <c r="M27" s="15">
        <f t="shared" si="1"/>
        <v>0.79420327445475902</v>
      </c>
    </row>
    <row r="28" spans="1:13" x14ac:dyDescent="0.2">
      <c r="A28" s="5" t="s">
        <v>73</v>
      </c>
      <c r="B28" s="12" t="s">
        <v>312</v>
      </c>
      <c r="C28" s="12">
        <v>1.1659999999999999E-3</v>
      </c>
      <c r="D28" s="12">
        <v>109276263</v>
      </c>
      <c r="E28" s="12">
        <v>72419021</v>
      </c>
      <c r="F28" s="12">
        <v>36857242</v>
      </c>
      <c r="G28" s="12">
        <v>7493257</v>
      </c>
      <c r="H28" s="12">
        <v>4.9189999999999996</v>
      </c>
      <c r="I28" s="12">
        <v>8</v>
      </c>
      <c r="J28" s="12">
        <v>3.6480000000000002E-3</v>
      </c>
      <c r="K28" s="15">
        <v>2.4380000000000002</v>
      </c>
      <c r="L28" s="12">
        <f t="shared" si="0"/>
        <v>1.5089442178457508</v>
      </c>
      <c r="M28" s="15">
        <f t="shared" si="1"/>
        <v>0.59353947377393756</v>
      </c>
    </row>
    <row r="29" spans="1:13" x14ac:dyDescent="0.2">
      <c r="A29" s="5" t="s">
        <v>74</v>
      </c>
      <c r="B29" s="12" t="s">
        <v>314</v>
      </c>
      <c r="C29" s="12">
        <v>6.7533999999999997E-2</v>
      </c>
      <c r="D29" s="12">
        <v>2386582</v>
      </c>
      <c r="E29" s="12">
        <v>1787544</v>
      </c>
      <c r="F29" s="12">
        <v>599038</v>
      </c>
      <c r="G29" s="12">
        <v>283471</v>
      </c>
      <c r="H29" s="12">
        <v>2.113</v>
      </c>
      <c r="I29" s="12">
        <v>8</v>
      </c>
      <c r="J29" s="12">
        <v>9.0451000000000004E-2</v>
      </c>
      <c r="K29" s="15">
        <v>1.044</v>
      </c>
      <c r="L29" s="12">
        <f t="shared" si="0"/>
        <v>1.3351179047900359</v>
      </c>
      <c r="M29" s="15">
        <f t="shared" si="1"/>
        <v>0.41696715250820954</v>
      </c>
    </row>
    <row r="30" spans="1:13" x14ac:dyDescent="0.2">
      <c r="A30" s="5" t="s">
        <v>75</v>
      </c>
      <c r="B30" s="12" t="s">
        <v>314</v>
      </c>
      <c r="C30" s="12">
        <v>0.19919700000000001</v>
      </c>
      <c r="D30" s="12">
        <v>171588</v>
      </c>
      <c r="E30" s="12">
        <v>224569</v>
      </c>
      <c r="F30" s="12">
        <v>-52981</v>
      </c>
      <c r="G30" s="12">
        <v>37855</v>
      </c>
      <c r="H30" s="12">
        <v>1.4</v>
      </c>
      <c r="I30" s="12">
        <v>8</v>
      </c>
      <c r="J30" s="12">
        <v>0.21281900000000001</v>
      </c>
      <c r="K30" s="15">
        <v>0.67200000000000004</v>
      </c>
      <c r="L30" s="12">
        <f t="shared" si="0"/>
        <v>0.76407696520891133</v>
      </c>
      <c r="M30" s="15">
        <f t="shared" si="1"/>
        <v>-0.38821012713333597</v>
      </c>
    </row>
    <row r="31" spans="1:13" x14ac:dyDescent="0.2">
      <c r="A31" s="5" t="s">
        <v>76</v>
      </c>
      <c r="B31" s="12" t="s">
        <v>314</v>
      </c>
      <c r="C31" s="12">
        <v>2.5283E-2</v>
      </c>
      <c r="D31" s="12">
        <v>43498044</v>
      </c>
      <c r="E31" s="12">
        <v>52800941</v>
      </c>
      <c r="F31" s="12">
        <v>-9302897</v>
      </c>
      <c r="G31" s="12">
        <v>3389987</v>
      </c>
      <c r="H31" s="12">
        <v>2.7440000000000002</v>
      </c>
      <c r="I31" s="12">
        <v>8</v>
      </c>
      <c r="J31" s="12">
        <v>4.2937000000000003E-2</v>
      </c>
      <c r="K31" s="15">
        <v>1.367</v>
      </c>
      <c r="L31" s="12">
        <f t="shared" si="0"/>
        <v>0.82381190895821343</v>
      </c>
      <c r="M31" s="15">
        <f t="shared" si="1"/>
        <v>-0.27961311304781972</v>
      </c>
    </row>
    <row r="32" spans="1:13" x14ac:dyDescent="0.2">
      <c r="A32" s="5" t="s">
        <v>77</v>
      </c>
      <c r="B32" s="12" t="s">
        <v>314</v>
      </c>
      <c r="C32" s="12">
        <v>4.8419999999999999E-3</v>
      </c>
      <c r="D32" s="12">
        <v>805876608</v>
      </c>
      <c r="E32" s="12">
        <v>1049965609</v>
      </c>
      <c r="F32" s="12">
        <v>-244089001</v>
      </c>
      <c r="G32" s="12">
        <v>63314467</v>
      </c>
      <c r="H32" s="12">
        <v>3.855</v>
      </c>
      <c r="I32" s="12">
        <v>8</v>
      </c>
      <c r="J32" s="12">
        <v>1.1048000000000001E-2</v>
      </c>
      <c r="K32" s="15">
        <v>1.9570000000000001</v>
      </c>
      <c r="L32" s="12">
        <f t="shared" si="0"/>
        <v>0.76752667048545209</v>
      </c>
      <c r="M32" s="15">
        <f t="shared" si="1"/>
        <v>-0.38171121188523016</v>
      </c>
    </row>
    <row r="33" spans="1:13" x14ac:dyDescent="0.2">
      <c r="A33" s="5" t="s">
        <v>78</v>
      </c>
      <c r="B33" s="12" t="s">
        <v>314</v>
      </c>
      <c r="C33" s="12">
        <v>9.6179999999999998E-3</v>
      </c>
      <c r="D33" s="12">
        <v>8905693</v>
      </c>
      <c r="E33" s="12">
        <v>11595898</v>
      </c>
      <c r="F33" s="12">
        <v>-2690205</v>
      </c>
      <c r="G33" s="12">
        <v>795533</v>
      </c>
      <c r="H33" s="12">
        <v>3.3820000000000001</v>
      </c>
      <c r="I33" s="12">
        <v>8</v>
      </c>
      <c r="J33" s="12">
        <v>1.9323E-2</v>
      </c>
      <c r="K33" s="15">
        <v>1.714</v>
      </c>
      <c r="L33" s="12">
        <f t="shared" si="0"/>
        <v>0.76800373718361437</v>
      </c>
      <c r="M33" s="15">
        <f t="shared" si="1"/>
        <v>-0.38081476362433025</v>
      </c>
    </row>
    <row r="34" spans="1:13" x14ac:dyDescent="0.2">
      <c r="A34" s="5" t="s">
        <v>79</v>
      </c>
      <c r="B34" s="12" t="s">
        <v>314</v>
      </c>
      <c r="C34" s="12">
        <v>1.3115E-2</v>
      </c>
      <c r="D34" s="12">
        <v>13830434</v>
      </c>
      <c r="E34" s="12">
        <v>8551236</v>
      </c>
      <c r="F34" s="12">
        <v>5279197</v>
      </c>
      <c r="G34" s="12">
        <v>1663241</v>
      </c>
      <c r="H34" s="12">
        <v>3.1739999999999999</v>
      </c>
      <c r="I34" s="12">
        <v>8</v>
      </c>
      <c r="J34" s="12">
        <v>2.5250000000000002E-2</v>
      </c>
      <c r="K34" s="15">
        <v>1.5980000000000001</v>
      </c>
      <c r="L34" s="12">
        <f t="shared" si="0"/>
        <v>1.6173608119340876</v>
      </c>
      <c r="M34" s="15">
        <f t="shared" si="1"/>
        <v>0.69364156101361008</v>
      </c>
    </row>
    <row r="35" spans="1:13" x14ac:dyDescent="0.2">
      <c r="A35" s="9" t="s">
        <v>80</v>
      </c>
      <c r="B35" s="12" t="s">
        <v>312</v>
      </c>
      <c r="C35" s="12">
        <v>1.9999999999999999E-6</v>
      </c>
      <c r="D35" s="12">
        <v>101299966</v>
      </c>
      <c r="E35" s="12">
        <v>214492088</v>
      </c>
      <c r="F35" s="12">
        <v>-113192122</v>
      </c>
      <c r="G35" s="12">
        <v>9440461</v>
      </c>
      <c r="H35" s="12">
        <v>11.99</v>
      </c>
      <c r="I35" s="12">
        <v>8</v>
      </c>
      <c r="J35" s="12">
        <v>5.7000000000000003E-5</v>
      </c>
      <c r="K35" s="15">
        <v>4.2439999999999998</v>
      </c>
      <c r="L35" s="12">
        <f t="shared" si="0"/>
        <v>0.47227833410806275</v>
      </c>
      <c r="M35" s="15">
        <f t="shared" si="1"/>
        <v>-1.0822907418926617</v>
      </c>
    </row>
    <row r="36" spans="1:13" x14ac:dyDescent="0.2">
      <c r="A36" s="5" t="s">
        <v>81</v>
      </c>
      <c r="B36" s="12" t="s">
        <v>314</v>
      </c>
      <c r="C36" s="12">
        <v>0.25300400000000001</v>
      </c>
      <c r="D36" s="12">
        <v>113598007</v>
      </c>
      <c r="E36" s="12">
        <v>127191003</v>
      </c>
      <c r="F36" s="12">
        <v>-13592996</v>
      </c>
      <c r="G36" s="12">
        <v>11035152</v>
      </c>
      <c r="H36" s="12">
        <v>1.232</v>
      </c>
      <c r="I36" s="12">
        <v>8</v>
      </c>
      <c r="J36" s="12">
        <v>0.25277100000000002</v>
      </c>
      <c r="K36" s="15">
        <v>0.59730000000000005</v>
      </c>
      <c r="L36" s="12">
        <f t="shared" si="0"/>
        <v>0.89312926481128541</v>
      </c>
      <c r="M36" s="15">
        <f t="shared" si="1"/>
        <v>-0.16305909960134185</v>
      </c>
    </row>
    <row r="37" spans="1:13" x14ac:dyDescent="0.2">
      <c r="A37" s="5" t="s">
        <v>82</v>
      </c>
      <c r="B37" s="12" t="s">
        <v>314</v>
      </c>
      <c r="C37" s="12">
        <v>9.8111000000000004E-2</v>
      </c>
      <c r="D37" s="12">
        <v>9258578</v>
      </c>
      <c r="E37" s="12">
        <v>6044974</v>
      </c>
      <c r="F37" s="12">
        <v>3213604</v>
      </c>
      <c r="G37" s="12">
        <v>1716707</v>
      </c>
      <c r="H37" s="12">
        <v>1.8720000000000001</v>
      </c>
      <c r="I37" s="12">
        <v>8</v>
      </c>
      <c r="J37" s="12">
        <v>0.12170400000000001</v>
      </c>
      <c r="K37" s="15">
        <v>0.91469999999999996</v>
      </c>
      <c r="L37" s="12">
        <f t="shared" si="0"/>
        <v>1.5316158514494851</v>
      </c>
      <c r="M37" s="15">
        <f t="shared" si="1"/>
        <v>0.61505449654204214</v>
      </c>
    </row>
    <row r="38" spans="1:13" x14ac:dyDescent="0.2">
      <c r="A38" s="5" t="s">
        <v>83</v>
      </c>
      <c r="B38" s="12" t="s">
        <v>312</v>
      </c>
      <c r="C38" s="12">
        <v>1.75E-4</v>
      </c>
      <c r="D38" s="12">
        <v>16746244</v>
      </c>
      <c r="E38" s="12">
        <v>9088162</v>
      </c>
      <c r="F38" s="12">
        <v>7658082</v>
      </c>
      <c r="G38" s="12">
        <v>1165856</v>
      </c>
      <c r="H38" s="12">
        <v>6.569</v>
      </c>
      <c r="I38" s="12">
        <v>8</v>
      </c>
      <c r="J38" s="12">
        <v>8.9899999999999995E-4</v>
      </c>
      <c r="K38" s="15">
        <v>3.0459999999999998</v>
      </c>
      <c r="L38" s="12">
        <f t="shared" si="0"/>
        <v>1.8426436500581747</v>
      </c>
      <c r="M38" s="15">
        <f t="shared" si="1"/>
        <v>0.88177709429898188</v>
      </c>
    </row>
    <row r="39" spans="1:13" x14ac:dyDescent="0.2">
      <c r="A39" s="5" t="s">
        <v>84</v>
      </c>
      <c r="B39" s="12" t="s">
        <v>314</v>
      </c>
      <c r="C39" s="12">
        <v>8.5396E-2</v>
      </c>
      <c r="D39" s="12">
        <v>1581115499</v>
      </c>
      <c r="E39" s="12">
        <v>1940043306</v>
      </c>
      <c r="F39" s="12">
        <v>-358927806</v>
      </c>
      <c r="G39" s="12">
        <v>182941567</v>
      </c>
      <c r="H39" s="12">
        <v>1.962</v>
      </c>
      <c r="I39" s="12">
        <v>8</v>
      </c>
      <c r="J39" s="12">
        <v>0.10961</v>
      </c>
      <c r="K39" s="15">
        <v>0.96020000000000005</v>
      </c>
      <c r="L39" s="12">
        <f t="shared" si="0"/>
        <v>0.8149897964184929</v>
      </c>
      <c r="M39" s="15">
        <f t="shared" si="1"/>
        <v>-0.29514609781185536</v>
      </c>
    </row>
    <row r="40" spans="1:13" x14ac:dyDescent="0.2">
      <c r="A40" s="5" t="s">
        <v>85</v>
      </c>
      <c r="B40" s="12" t="s">
        <v>314</v>
      </c>
      <c r="C40" s="12">
        <v>4.0260999999999998E-2</v>
      </c>
      <c r="D40" s="12">
        <v>39291957</v>
      </c>
      <c r="E40" s="12">
        <v>30978322</v>
      </c>
      <c r="F40" s="12">
        <v>8313635</v>
      </c>
      <c r="G40" s="12">
        <v>3400520</v>
      </c>
      <c r="H40" s="12">
        <v>2.4449999999999998</v>
      </c>
      <c r="I40" s="12">
        <v>8</v>
      </c>
      <c r="J40" s="12">
        <v>6.2011999999999998E-2</v>
      </c>
      <c r="K40" s="15">
        <v>1.208</v>
      </c>
      <c r="L40" s="12">
        <f t="shared" si="0"/>
        <v>1.2683694423474583</v>
      </c>
      <c r="M40" s="15">
        <f t="shared" si="1"/>
        <v>0.34297502545502612</v>
      </c>
    </row>
    <row r="41" spans="1:13" x14ac:dyDescent="0.2">
      <c r="A41" s="5" t="s">
        <v>86</v>
      </c>
      <c r="B41" s="12" t="s">
        <v>314</v>
      </c>
      <c r="C41" s="12">
        <v>9.8830000000000001E-2</v>
      </c>
      <c r="D41" s="12">
        <v>198488277</v>
      </c>
      <c r="E41" s="12">
        <v>232593682</v>
      </c>
      <c r="F41" s="12">
        <v>-34105405</v>
      </c>
      <c r="G41" s="12">
        <v>18265461</v>
      </c>
      <c r="H41" s="12">
        <v>1.867</v>
      </c>
      <c r="I41" s="12">
        <v>8</v>
      </c>
      <c r="J41" s="12">
        <v>0.121779</v>
      </c>
      <c r="K41" s="15">
        <v>0.91439999999999999</v>
      </c>
      <c r="L41" s="12">
        <f t="shared" si="0"/>
        <v>0.85336916847122268</v>
      </c>
      <c r="M41" s="15">
        <f t="shared" si="1"/>
        <v>-0.22875810679640721</v>
      </c>
    </row>
    <row r="42" spans="1:13" x14ac:dyDescent="0.2">
      <c r="A42" s="9" t="s">
        <v>87</v>
      </c>
      <c r="B42" s="12" t="s">
        <v>312</v>
      </c>
      <c r="C42" s="12">
        <v>8.34E-4</v>
      </c>
      <c r="D42" s="12">
        <v>867543</v>
      </c>
      <c r="E42" s="12">
        <v>1105841</v>
      </c>
      <c r="F42" s="12">
        <v>-238299</v>
      </c>
      <c r="G42" s="12">
        <v>45925</v>
      </c>
      <c r="H42" s="12">
        <v>5.1890000000000001</v>
      </c>
      <c r="I42" s="12">
        <v>8</v>
      </c>
      <c r="J42" s="12">
        <v>2.8019999999999998E-3</v>
      </c>
      <c r="K42" s="15">
        <v>2.5529999999999999</v>
      </c>
      <c r="L42" s="12">
        <f t="shared" si="0"/>
        <v>0.78450970799599584</v>
      </c>
      <c r="M42" s="15">
        <f t="shared" si="1"/>
        <v>-0.35013679480549686</v>
      </c>
    </row>
    <row r="43" spans="1:13" x14ac:dyDescent="0.2">
      <c r="A43" s="5" t="s">
        <v>88</v>
      </c>
      <c r="B43" s="12" t="s">
        <v>314</v>
      </c>
      <c r="C43" s="12">
        <v>0.180952</v>
      </c>
      <c r="D43" s="12">
        <v>11772338</v>
      </c>
      <c r="E43" s="12">
        <v>15105390</v>
      </c>
      <c r="F43" s="12">
        <v>-3333052</v>
      </c>
      <c r="G43" s="12">
        <v>2274349</v>
      </c>
      <c r="H43" s="12">
        <v>1.4650000000000001</v>
      </c>
      <c r="I43" s="12">
        <v>8</v>
      </c>
      <c r="J43" s="12">
        <v>0.19558700000000001</v>
      </c>
      <c r="K43" s="15">
        <v>0.7087</v>
      </c>
      <c r="L43" s="12">
        <f t="shared" si="0"/>
        <v>0.77934684241850094</v>
      </c>
      <c r="M43" s="15">
        <f t="shared" si="1"/>
        <v>-0.35966256316818662</v>
      </c>
    </row>
    <row r="44" spans="1:13" x14ac:dyDescent="0.2">
      <c r="A44" s="9" t="s">
        <v>89</v>
      </c>
      <c r="B44" s="12" t="s">
        <v>314</v>
      </c>
      <c r="C44" s="12">
        <v>1.4236E-2</v>
      </c>
      <c r="D44" s="12">
        <v>53195270</v>
      </c>
      <c r="E44" s="12">
        <v>79174847</v>
      </c>
      <c r="F44" s="12">
        <v>-25979578</v>
      </c>
      <c r="G44" s="12">
        <v>8327738</v>
      </c>
      <c r="H44" s="12">
        <v>3.12</v>
      </c>
      <c r="I44" s="12">
        <v>8</v>
      </c>
      <c r="J44" s="12">
        <v>2.7126999999999998E-2</v>
      </c>
      <c r="K44" s="15">
        <v>1.5669999999999999</v>
      </c>
      <c r="L44" s="12">
        <f t="shared" si="0"/>
        <v>0.67187082786531938</v>
      </c>
      <c r="M44" s="15">
        <f t="shared" si="1"/>
        <v>-0.57374420401299364</v>
      </c>
    </row>
    <row r="45" spans="1:13" x14ac:dyDescent="0.2">
      <c r="A45" s="5" t="s">
        <v>90</v>
      </c>
      <c r="B45" s="12" t="s">
        <v>314</v>
      </c>
      <c r="C45" s="12">
        <v>4.3880000000000004E-3</v>
      </c>
      <c r="D45" s="12">
        <v>981712</v>
      </c>
      <c r="E45" s="12">
        <v>1322412</v>
      </c>
      <c r="F45" s="12">
        <v>-340700</v>
      </c>
      <c r="G45" s="12">
        <v>86803</v>
      </c>
      <c r="H45" s="12">
        <v>3.9249999999999998</v>
      </c>
      <c r="I45" s="12">
        <v>8</v>
      </c>
      <c r="J45" s="12">
        <v>1.0137E-2</v>
      </c>
      <c r="K45" s="15">
        <v>1.994</v>
      </c>
      <c r="L45" s="12">
        <f t="shared" si="0"/>
        <v>0.7423647093341561</v>
      </c>
      <c r="M45" s="15">
        <f t="shared" si="1"/>
        <v>-0.42979996588571756</v>
      </c>
    </row>
    <row r="46" spans="1:13" x14ac:dyDescent="0.2">
      <c r="A46" s="5" t="s">
        <v>91</v>
      </c>
      <c r="B46" s="12" t="s">
        <v>312</v>
      </c>
      <c r="C46" s="12">
        <v>8.2999999999999998E-5</v>
      </c>
      <c r="D46" s="12">
        <v>8566956677</v>
      </c>
      <c r="E46" s="12">
        <v>6796356777</v>
      </c>
      <c r="F46" s="12">
        <v>1770599901</v>
      </c>
      <c r="G46" s="12">
        <v>242169733</v>
      </c>
      <c r="H46" s="12">
        <v>7.3109999999999999</v>
      </c>
      <c r="I46" s="12">
        <v>8</v>
      </c>
      <c r="J46" s="12">
        <v>4.95E-4</v>
      </c>
      <c r="K46" s="15">
        <v>3.306</v>
      </c>
      <c r="L46" s="12">
        <f t="shared" si="0"/>
        <v>1.2605219175650113</v>
      </c>
      <c r="M46" s="15">
        <f t="shared" si="1"/>
        <v>0.33402120354944448</v>
      </c>
    </row>
    <row r="47" spans="1:13" x14ac:dyDescent="0.2">
      <c r="A47" s="5" t="s">
        <v>92</v>
      </c>
      <c r="B47" s="12" t="s">
        <v>314</v>
      </c>
      <c r="C47" s="12">
        <v>0.24429400000000001</v>
      </c>
      <c r="D47" s="12">
        <v>5602581</v>
      </c>
      <c r="E47" s="12">
        <v>6150674</v>
      </c>
      <c r="F47" s="12">
        <v>-548093</v>
      </c>
      <c r="G47" s="12">
        <v>436118</v>
      </c>
      <c r="H47" s="12">
        <v>1.2569999999999999</v>
      </c>
      <c r="I47" s="12">
        <v>8</v>
      </c>
      <c r="J47" s="12">
        <v>0.24673700000000001</v>
      </c>
      <c r="K47" s="15">
        <v>0.60780000000000001</v>
      </c>
      <c r="L47" s="12">
        <f t="shared" si="0"/>
        <v>0.91088895298303896</v>
      </c>
      <c r="M47" s="15">
        <f t="shared" si="1"/>
        <v>-0.13465290995525345</v>
      </c>
    </row>
    <row r="48" spans="1:13" x14ac:dyDescent="0.2">
      <c r="A48" s="5" t="s">
        <v>93</v>
      </c>
      <c r="B48" s="12" t="s">
        <v>312</v>
      </c>
      <c r="C48" s="12">
        <v>4.7399999999999997E-4</v>
      </c>
      <c r="D48" s="12">
        <v>630404071</v>
      </c>
      <c r="E48" s="12">
        <v>196840128</v>
      </c>
      <c r="F48" s="12">
        <v>433563943</v>
      </c>
      <c r="G48" s="12">
        <v>76556900</v>
      </c>
      <c r="H48" s="12">
        <v>5.6630000000000003</v>
      </c>
      <c r="I48" s="12">
        <v>8</v>
      </c>
      <c r="J48" s="12">
        <v>1.9469999999999999E-3</v>
      </c>
      <c r="K48" s="15">
        <v>2.7109999999999999</v>
      </c>
      <c r="L48" s="12">
        <f t="shared" si="0"/>
        <v>3.2026196965285454</v>
      </c>
      <c r="M48" s="15">
        <f t="shared" si="1"/>
        <v>1.6792524916788905</v>
      </c>
    </row>
    <row r="49" spans="1:13" x14ac:dyDescent="0.2">
      <c r="A49" s="5" t="s">
        <v>94</v>
      </c>
      <c r="B49" s="12" t="s">
        <v>314</v>
      </c>
      <c r="C49" s="12">
        <v>0.122215</v>
      </c>
      <c r="D49" s="12">
        <v>32033379</v>
      </c>
      <c r="E49" s="12">
        <v>13771540</v>
      </c>
      <c r="F49" s="12">
        <v>18261839</v>
      </c>
      <c r="G49" s="12">
        <v>10566956</v>
      </c>
      <c r="H49" s="12">
        <v>1.728</v>
      </c>
      <c r="I49" s="12">
        <v>8</v>
      </c>
      <c r="J49" s="12">
        <v>0.14296800000000001</v>
      </c>
      <c r="K49" s="15">
        <v>0.8448</v>
      </c>
      <c r="L49" s="12">
        <f t="shared" si="0"/>
        <v>2.326056417800769</v>
      </c>
      <c r="M49" s="15">
        <f t="shared" si="1"/>
        <v>1.2178860893710151</v>
      </c>
    </row>
    <row r="50" spans="1:13" x14ac:dyDescent="0.2">
      <c r="A50" s="5" t="s">
        <v>95</v>
      </c>
      <c r="B50" s="12" t="s">
        <v>314</v>
      </c>
      <c r="C50" s="12">
        <v>2.6956000000000001E-2</v>
      </c>
      <c r="D50" s="12">
        <v>163188207</v>
      </c>
      <c r="E50" s="12">
        <v>43023439</v>
      </c>
      <c r="F50" s="12">
        <v>120164768</v>
      </c>
      <c r="G50" s="12">
        <v>44459129</v>
      </c>
      <c r="H50" s="12">
        <v>2.7029999999999998</v>
      </c>
      <c r="I50" s="12">
        <v>8</v>
      </c>
      <c r="J50" s="12">
        <v>4.4090999999999998E-2</v>
      </c>
      <c r="K50" s="15">
        <v>1.3560000000000001</v>
      </c>
      <c r="L50" s="12">
        <f t="shared" si="0"/>
        <v>3.7930070397208366</v>
      </c>
      <c r="M50" s="15">
        <f t="shared" si="1"/>
        <v>1.9233420492385083</v>
      </c>
    </row>
    <row r="51" spans="1:13" x14ac:dyDescent="0.2">
      <c r="A51" s="5" t="s">
        <v>96</v>
      </c>
      <c r="B51" s="12" t="s">
        <v>314</v>
      </c>
      <c r="C51" s="12">
        <v>4.7514000000000001E-2</v>
      </c>
      <c r="D51" s="12">
        <v>51848368</v>
      </c>
      <c r="E51" s="12">
        <v>18755667</v>
      </c>
      <c r="F51" s="12">
        <v>33092701</v>
      </c>
      <c r="G51" s="12">
        <v>14150201</v>
      </c>
      <c r="H51" s="12">
        <v>2.339</v>
      </c>
      <c r="I51" s="12">
        <v>8</v>
      </c>
      <c r="J51" s="12">
        <v>6.9447999999999996E-2</v>
      </c>
      <c r="K51" s="15">
        <v>1.1579999999999999</v>
      </c>
      <c r="L51" s="12">
        <f t="shared" si="0"/>
        <v>2.7644107778198452</v>
      </c>
      <c r="M51" s="15">
        <f t="shared" si="1"/>
        <v>1.4669720090296019</v>
      </c>
    </row>
    <row r="52" spans="1:13" x14ac:dyDescent="0.2">
      <c r="A52" s="5" t="s">
        <v>97</v>
      </c>
      <c r="B52" s="12" t="s">
        <v>312</v>
      </c>
      <c r="C52" s="12">
        <v>2.5079999999999998E-3</v>
      </c>
      <c r="D52" s="12">
        <v>7389309788</v>
      </c>
      <c r="E52" s="12">
        <v>1929438335</v>
      </c>
      <c r="F52" s="12">
        <v>5459871453</v>
      </c>
      <c r="G52" s="12">
        <v>1260577213</v>
      </c>
      <c r="H52" s="12">
        <v>4.3310000000000004</v>
      </c>
      <c r="I52" s="12">
        <v>8</v>
      </c>
      <c r="J52" s="12">
        <v>6.6220000000000003E-3</v>
      </c>
      <c r="K52" s="15">
        <v>2.1789999999999998</v>
      </c>
      <c r="L52" s="12">
        <f t="shared" si="0"/>
        <v>3.8297724544796088</v>
      </c>
      <c r="M52" s="15">
        <f t="shared" si="1"/>
        <v>1.9372586771251734</v>
      </c>
    </row>
    <row r="53" spans="1:13" x14ac:dyDescent="0.2">
      <c r="A53" s="5" t="s">
        <v>98</v>
      </c>
      <c r="B53" s="12" t="s">
        <v>314</v>
      </c>
      <c r="C53" s="12">
        <v>0.116975</v>
      </c>
      <c r="D53" s="12">
        <v>30666747</v>
      </c>
      <c r="E53" s="12">
        <v>16653142</v>
      </c>
      <c r="F53" s="12">
        <v>14013605</v>
      </c>
      <c r="G53" s="12">
        <v>7975758</v>
      </c>
      <c r="H53" s="12">
        <v>1.7569999999999999</v>
      </c>
      <c r="I53" s="12">
        <v>8</v>
      </c>
      <c r="J53" s="12">
        <v>0.13859299999999999</v>
      </c>
      <c r="K53" s="15">
        <v>0.85829999999999995</v>
      </c>
      <c r="L53" s="12">
        <f t="shared" si="0"/>
        <v>1.8414991597381443</v>
      </c>
      <c r="M53" s="15">
        <f t="shared" si="1"/>
        <v>0.88088073894718733</v>
      </c>
    </row>
    <row r="54" spans="1:13" x14ac:dyDescent="0.2">
      <c r="A54" s="5" t="s">
        <v>99</v>
      </c>
      <c r="B54" s="12" t="s">
        <v>314</v>
      </c>
      <c r="C54" s="12">
        <v>2.6779000000000001E-2</v>
      </c>
      <c r="D54" s="12">
        <v>59134825</v>
      </c>
      <c r="E54" s="12">
        <v>28695275</v>
      </c>
      <c r="F54" s="12">
        <v>30439550</v>
      </c>
      <c r="G54" s="12">
        <v>11244404</v>
      </c>
      <c r="H54" s="12">
        <v>2.7069999999999999</v>
      </c>
      <c r="I54" s="12">
        <v>8</v>
      </c>
      <c r="J54" s="12">
        <v>4.4090999999999998E-2</v>
      </c>
      <c r="K54" s="15">
        <v>1.3560000000000001</v>
      </c>
      <c r="L54" s="12">
        <f t="shared" si="0"/>
        <v>2.0607861398784295</v>
      </c>
      <c r="M54" s="15">
        <f t="shared" si="1"/>
        <v>1.0431947955392076</v>
      </c>
    </row>
    <row r="55" spans="1:13" x14ac:dyDescent="0.2">
      <c r="A55" s="5" t="s">
        <v>100</v>
      </c>
      <c r="B55" s="12" t="s">
        <v>314</v>
      </c>
      <c r="C55" s="12">
        <v>3.9477999999999999E-2</v>
      </c>
      <c r="D55" s="12">
        <v>18888793</v>
      </c>
      <c r="E55" s="12">
        <v>11194998</v>
      </c>
      <c r="F55" s="12">
        <v>7693794</v>
      </c>
      <c r="G55" s="12">
        <v>3130849</v>
      </c>
      <c r="H55" s="12">
        <v>2.4569999999999999</v>
      </c>
      <c r="I55" s="12">
        <v>8</v>
      </c>
      <c r="J55" s="12">
        <v>6.1316000000000002E-2</v>
      </c>
      <c r="K55" s="15">
        <v>1.212</v>
      </c>
      <c r="L55" s="12">
        <f t="shared" si="0"/>
        <v>1.6872529142032897</v>
      </c>
      <c r="M55" s="15">
        <f t="shared" si="1"/>
        <v>0.75467624553918367</v>
      </c>
    </row>
    <row r="56" spans="1:13" x14ac:dyDescent="0.2">
      <c r="A56" s="5" t="s">
        <v>101</v>
      </c>
      <c r="B56" s="12" t="s">
        <v>312</v>
      </c>
      <c r="C56" s="12">
        <v>1.1869999999999999E-3</v>
      </c>
      <c r="D56" s="12">
        <v>2376668860</v>
      </c>
      <c r="E56" s="12">
        <v>653466886</v>
      </c>
      <c r="F56" s="12">
        <v>1723201974</v>
      </c>
      <c r="G56" s="12">
        <v>351334344</v>
      </c>
      <c r="H56" s="12">
        <v>4.9050000000000002</v>
      </c>
      <c r="I56" s="12">
        <v>8</v>
      </c>
      <c r="J56" s="12">
        <v>3.6480000000000002E-3</v>
      </c>
      <c r="K56" s="15">
        <v>2.4380000000000002</v>
      </c>
      <c r="L56" s="12">
        <f t="shared" si="0"/>
        <v>3.6370149902285944</v>
      </c>
      <c r="M56" s="15">
        <f t="shared" si="1"/>
        <v>1.8627548719810161</v>
      </c>
    </row>
    <row r="57" spans="1:13" x14ac:dyDescent="0.2">
      <c r="A57" s="5" t="s">
        <v>102</v>
      </c>
      <c r="B57" s="12" t="s">
        <v>314</v>
      </c>
      <c r="C57" s="12">
        <v>0.56753399999999998</v>
      </c>
      <c r="D57" s="12">
        <v>213278809</v>
      </c>
      <c r="E57" s="12">
        <v>193435247</v>
      </c>
      <c r="F57" s="12">
        <v>19843562</v>
      </c>
      <c r="G57" s="12">
        <v>33284280</v>
      </c>
      <c r="H57" s="12">
        <v>0.59619999999999995</v>
      </c>
      <c r="I57" s="12">
        <v>8</v>
      </c>
      <c r="J57" s="12">
        <v>0.46007599999999998</v>
      </c>
      <c r="K57" s="15">
        <v>0.3372</v>
      </c>
      <c r="L57" s="12">
        <f t="shared" si="0"/>
        <v>1.1025850371519934</v>
      </c>
      <c r="M57" s="15">
        <f t="shared" si="1"/>
        <v>0.14088992829652305</v>
      </c>
    </row>
    <row r="58" spans="1:13" x14ac:dyDescent="0.2">
      <c r="A58" s="5" t="s">
        <v>103</v>
      </c>
      <c r="B58" s="12" t="s">
        <v>314</v>
      </c>
      <c r="C58" s="12">
        <v>0.44314399999999998</v>
      </c>
      <c r="D58" s="12">
        <v>42500103</v>
      </c>
      <c r="E58" s="12">
        <v>37809706</v>
      </c>
      <c r="F58" s="12">
        <v>4690397</v>
      </c>
      <c r="G58" s="12">
        <v>5814105</v>
      </c>
      <c r="H58" s="12">
        <v>0.80669999999999997</v>
      </c>
      <c r="I58" s="12">
        <v>8</v>
      </c>
      <c r="J58" s="12">
        <v>0.39189600000000002</v>
      </c>
      <c r="K58" s="15">
        <v>0.40679999999999999</v>
      </c>
      <c r="L58" s="12">
        <f t="shared" si="0"/>
        <v>1.1240527233933002</v>
      </c>
      <c r="M58" s="15">
        <f t="shared" si="1"/>
        <v>0.16870970637213936</v>
      </c>
    </row>
    <row r="59" spans="1:13" x14ac:dyDescent="0.2">
      <c r="A59" s="5" t="s">
        <v>104</v>
      </c>
      <c r="B59" s="12" t="s">
        <v>314</v>
      </c>
      <c r="C59" s="12">
        <v>0.13086600000000001</v>
      </c>
      <c r="D59" s="12">
        <v>3461951</v>
      </c>
      <c r="E59" s="12">
        <v>3873134</v>
      </c>
      <c r="F59" s="12">
        <v>-411183</v>
      </c>
      <c r="G59" s="12">
        <v>244310</v>
      </c>
      <c r="H59" s="12">
        <v>1.6830000000000001</v>
      </c>
      <c r="I59" s="12">
        <v>8</v>
      </c>
      <c r="J59" s="12">
        <v>0.151175</v>
      </c>
      <c r="K59" s="15">
        <v>0.82050000000000001</v>
      </c>
      <c r="L59" s="12">
        <f t="shared" si="0"/>
        <v>0.89383713550835064</v>
      </c>
      <c r="M59" s="15">
        <f t="shared" si="1"/>
        <v>-0.16191611045786233</v>
      </c>
    </row>
    <row r="60" spans="1:13" x14ac:dyDescent="0.2">
      <c r="A60" s="5" t="s">
        <v>105</v>
      </c>
      <c r="B60" s="12" t="s">
        <v>314</v>
      </c>
      <c r="C60" s="12">
        <v>0.36032500000000001</v>
      </c>
      <c r="D60" s="12">
        <v>9115515</v>
      </c>
      <c r="E60" s="12">
        <v>8007631</v>
      </c>
      <c r="F60" s="12">
        <v>1107883</v>
      </c>
      <c r="G60" s="12">
        <v>1141820</v>
      </c>
      <c r="H60" s="12">
        <v>0.97030000000000005</v>
      </c>
      <c r="I60" s="12">
        <v>8</v>
      </c>
      <c r="J60" s="12">
        <v>0.33133699999999999</v>
      </c>
      <c r="K60" s="15">
        <v>0.47970000000000002</v>
      </c>
      <c r="L60" s="12">
        <f t="shared" si="0"/>
        <v>1.1383535280284518</v>
      </c>
      <c r="M60" s="15">
        <f t="shared" si="1"/>
        <v>0.18694867181593905</v>
      </c>
    </row>
    <row r="61" spans="1:13" x14ac:dyDescent="0.2">
      <c r="A61" s="5" t="s">
        <v>106</v>
      </c>
      <c r="B61" s="12" t="s">
        <v>312</v>
      </c>
      <c r="C61" s="12">
        <v>3.7929999999999999E-3</v>
      </c>
      <c r="D61" s="12">
        <v>16644577</v>
      </c>
      <c r="E61" s="12">
        <v>6689790</v>
      </c>
      <c r="F61" s="12">
        <v>9954786</v>
      </c>
      <c r="G61" s="12">
        <v>2470740</v>
      </c>
      <c r="H61" s="12">
        <v>4.0289999999999999</v>
      </c>
      <c r="I61" s="12">
        <v>8</v>
      </c>
      <c r="J61" s="12">
        <v>9.1050000000000002E-3</v>
      </c>
      <c r="K61" s="15">
        <v>2.0409999999999999</v>
      </c>
      <c r="L61" s="12">
        <f t="shared" si="0"/>
        <v>2.4880567252484758</v>
      </c>
      <c r="M61" s="15">
        <f t="shared" si="1"/>
        <v>1.315019377872759</v>
      </c>
    </row>
    <row r="62" spans="1:13" x14ac:dyDescent="0.2">
      <c r="A62" s="5" t="s">
        <v>107</v>
      </c>
      <c r="B62" s="12" t="s">
        <v>314</v>
      </c>
      <c r="C62" s="12">
        <v>0.13877800000000001</v>
      </c>
      <c r="D62" s="12">
        <v>8478450</v>
      </c>
      <c r="E62" s="12">
        <v>5850496</v>
      </c>
      <c r="F62" s="12">
        <v>2627954</v>
      </c>
      <c r="G62" s="12">
        <v>1598418</v>
      </c>
      <c r="H62" s="12">
        <v>1.6439999999999999</v>
      </c>
      <c r="I62" s="12">
        <v>8</v>
      </c>
      <c r="J62" s="12">
        <v>0.158336</v>
      </c>
      <c r="K62" s="15">
        <v>0.8004</v>
      </c>
      <c r="L62" s="12">
        <f t="shared" si="0"/>
        <v>1.4491848212527623</v>
      </c>
      <c r="M62" s="15">
        <f t="shared" si="1"/>
        <v>0.53524160020962919</v>
      </c>
    </row>
    <row r="63" spans="1:13" x14ac:dyDescent="0.2">
      <c r="A63" s="5" t="s">
        <v>108</v>
      </c>
      <c r="B63" s="12" t="s">
        <v>314</v>
      </c>
      <c r="C63" s="12">
        <v>0.34781299999999998</v>
      </c>
      <c r="D63" s="12">
        <v>8149233</v>
      </c>
      <c r="E63" s="12">
        <v>6632863</v>
      </c>
      <c r="F63" s="12">
        <v>1516370</v>
      </c>
      <c r="G63" s="12">
        <v>1520437</v>
      </c>
      <c r="H63" s="12">
        <v>0.99729999999999996</v>
      </c>
      <c r="I63" s="12">
        <v>8</v>
      </c>
      <c r="J63" s="12">
        <v>0.326326</v>
      </c>
      <c r="K63" s="15">
        <v>0.48630000000000001</v>
      </c>
      <c r="L63" s="12">
        <f t="shared" si="0"/>
        <v>1.2286147022786389</v>
      </c>
      <c r="M63" s="15">
        <f t="shared" si="1"/>
        <v>0.29703255259937389</v>
      </c>
    </row>
    <row r="64" spans="1:13" x14ac:dyDescent="0.2">
      <c r="A64" s="5" t="s">
        <v>109</v>
      </c>
      <c r="B64" s="12" t="s">
        <v>314</v>
      </c>
      <c r="C64" s="12">
        <v>0.46127800000000002</v>
      </c>
      <c r="D64" s="12">
        <v>18552825</v>
      </c>
      <c r="E64" s="12">
        <v>16464695</v>
      </c>
      <c r="F64" s="12">
        <v>2088130</v>
      </c>
      <c r="G64" s="12">
        <v>2698394</v>
      </c>
      <c r="H64" s="12">
        <v>0.77380000000000004</v>
      </c>
      <c r="I64" s="12">
        <v>8</v>
      </c>
      <c r="J64" s="12">
        <v>0.40071099999999998</v>
      </c>
      <c r="K64" s="15">
        <v>0.3972</v>
      </c>
      <c r="L64" s="12">
        <f t="shared" si="0"/>
        <v>1.1268246997590905</v>
      </c>
      <c r="M64" s="15">
        <f t="shared" si="1"/>
        <v>0.1722630927422375</v>
      </c>
    </row>
    <row r="65" spans="1:13" x14ac:dyDescent="0.2">
      <c r="A65" s="5" t="s">
        <v>110</v>
      </c>
      <c r="B65" s="12" t="s">
        <v>314</v>
      </c>
      <c r="C65" s="12">
        <v>4.1242000000000001E-2</v>
      </c>
      <c r="D65" s="12">
        <v>30446924</v>
      </c>
      <c r="E65" s="12">
        <v>23395173</v>
      </c>
      <c r="F65" s="12">
        <v>7051752</v>
      </c>
      <c r="G65" s="12">
        <v>2902695</v>
      </c>
      <c r="H65" s="12">
        <v>2.4289999999999998</v>
      </c>
      <c r="I65" s="12">
        <v>8</v>
      </c>
      <c r="J65" s="12">
        <v>6.2156999999999997E-2</v>
      </c>
      <c r="K65" s="15">
        <v>1.2070000000000001</v>
      </c>
      <c r="L65" s="12">
        <f t="shared" si="0"/>
        <v>1.3014190576833948</v>
      </c>
      <c r="M65" s="15">
        <f t="shared" si="1"/>
        <v>0.38008558549528898</v>
      </c>
    </row>
    <row r="66" spans="1:13" x14ac:dyDescent="0.2">
      <c r="A66" s="5" t="s">
        <v>111</v>
      </c>
      <c r="B66" s="12" t="s">
        <v>314</v>
      </c>
      <c r="C66" s="12">
        <v>7.6239999999999997E-3</v>
      </c>
      <c r="D66" s="12">
        <v>8196184</v>
      </c>
      <c r="E66" s="12">
        <v>4573024</v>
      </c>
      <c r="F66" s="12">
        <v>3623160</v>
      </c>
      <c r="G66" s="12">
        <v>1023590</v>
      </c>
      <c r="H66" s="12">
        <v>3.54</v>
      </c>
      <c r="I66" s="12">
        <v>8</v>
      </c>
      <c r="J66" s="12">
        <v>1.6385E-2</v>
      </c>
      <c r="K66" s="15">
        <v>1.786</v>
      </c>
      <c r="L66" s="12">
        <f t="shared" ref="L66:L129" si="2">D66/E66</f>
        <v>1.7922897408804328</v>
      </c>
      <c r="M66" s="15">
        <f t="shared" ref="M66:M129" si="3">LOG(L66,2)</f>
        <v>0.8418038817828144</v>
      </c>
    </row>
    <row r="67" spans="1:13" x14ac:dyDescent="0.2">
      <c r="A67" s="5" t="s">
        <v>112</v>
      </c>
      <c r="B67" s="12" t="s">
        <v>314</v>
      </c>
      <c r="C67" s="12">
        <v>6.2090000000000001E-3</v>
      </c>
      <c r="D67" s="12">
        <v>75232180</v>
      </c>
      <c r="E67" s="12">
        <v>29565788</v>
      </c>
      <c r="F67" s="12">
        <v>45666392</v>
      </c>
      <c r="G67" s="12">
        <v>12405484</v>
      </c>
      <c r="H67" s="12">
        <v>3.681</v>
      </c>
      <c r="I67" s="12">
        <v>8</v>
      </c>
      <c r="J67" s="12">
        <v>1.3662000000000001E-2</v>
      </c>
      <c r="K67" s="15">
        <v>1.8640000000000001</v>
      </c>
      <c r="L67" s="12">
        <f t="shared" si="2"/>
        <v>2.544568742764441</v>
      </c>
      <c r="M67" s="15">
        <f t="shared" si="3"/>
        <v>1.3474211669510776</v>
      </c>
    </row>
    <row r="68" spans="1:13" x14ac:dyDescent="0.2">
      <c r="A68" s="9" t="s">
        <v>113</v>
      </c>
      <c r="B68" s="12" t="s">
        <v>314</v>
      </c>
      <c r="C68" s="12">
        <v>1.7656999999999999E-2</v>
      </c>
      <c r="D68" s="12">
        <v>9698240</v>
      </c>
      <c r="E68" s="12">
        <v>4840224</v>
      </c>
      <c r="F68" s="12">
        <v>4858015</v>
      </c>
      <c r="G68" s="12">
        <v>1631360</v>
      </c>
      <c r="H68" s="12">
        <v>2.9780000000000002</v>
      </c>
      <c r="I68" s="12">
        <v>8</v>
      </c>
      <c r="J68" s="12">
        <v>3.2313000000000001E-2</v>
      </c>
      <c r="K68" s="15">
        <v>1.4910000000000001</v>
      </c>
      <c r="L68" s="12">
        <f t="shared" si="2"/>
        <v>2.0036758629352689</v>
      </c>
      <c r="M68" s="15">
        <f t="shared" si="3"/>
        <v>1.0026491408891958</v>
      </c>
    </row>
    <row r="69" spans="1:13" x14ac:dyDescent="0.2">
      <c r="A69" s="5" t="s">
        <v>114</v>
      </c>
      <c r="B69" s="12" t="s">
        <v>312</v>
      </c>
      <c r="C69" s="12">
        <v>5.5400000000000002E-4</v>
      </c>
      <c r="D69" s="12">
        <v>43225930</v>
      </c>
      <c r="E69" s="12">
        <v>18089490</v>
      </c>
      <c r="F69" s="12">
        <v>25136440</v>
      </c>
      <c r="G69" s="12">
        <v>4545317</v>
      </c>
      <c r="H69" s="12">
        <v>5.53</v>
      </c>
      <c r="I69" s="12">
        <v>8</v>
      </c>
      <c r="J69" s="12">
        <v>2.098E-3</v>
      </c>
      <c r="K69" s="15">
        <v>2.6779999999999999</v>
      </c>
      <c r="L69" s="12">
        <f t="shared" si="2"/>
        <v>2.389560457481112</v>
      </c>
      <c r="M69" s="15">
        <f t="shared" si="3"/>
        <v>1.2567452691976</v>
      </c>
    </row>
    <row r="70" spans="1:13" x14ac:dyDescent="0.2">
      <c r="A70" s="5" t="s">
        <v>115</v>
      </c>
      <c r="B70" s="12" t="s">
        <v>312</v>
      </c>
      <c r="C70" s="12">
        <v>4.6E-5</v>
      </c>
      <c r="D70" s="12">
        <v>466368141</v>
      </c>
      <c r="E70" s="12">
        <v>344276169</v>
      </c>
      <c r="F70" s="12">
        <v>122091972</v>
      </c>
      <c r="G70" s="12">
        <v>15354711</v>
      </c>
      <c r="H70" s="12">
        <v>7.9509999999999996</v>
      </c>
      <c r="I70" s="12">
        <v>8</v>
      </c>
      <c r="J70" s="12">
        <v>3.2400000000000001E-4</v>
      </c>
      <c r="K70" s="15">
        <v>3.4889999999999999</v>
      </c>
      <c r="L70" s="12">
        <f t="shared" si="2"/>
        <v>1.3546338172480361</v>
      </c>
      <c r="M70" s="15">
        <f t="shared" si="3"/>
        <v>0.43790291693914452</v>
      </c>
    </row>
    <row r="71" spans="1:13" x14ac:dyDescent="0.2">
      <c r="A71" s="5" t="s">
        <v>116</v>
      </c>
      <c r="B71" s="12" t="s">
        <v>314</v>
      </c>
      <c r="C71" s="12">
        <v>0.45512999999999998</v>
      </c>
      <c r="D71" s="12">
        <v>3496258</v>
      </c>
      <c r="E71" s="12">
        <v>3134759</v>
      </c>
      <c r="F71" s="12">
        <v>361499</v>
      </c>
      <c r="G71" s="12">
        <v>460571</v>
      </c>
      <c r="H71" s="12">
        <v>0.78490000000000004</v>
      </c>
      <c r="I71" s="12">
        <v>8</v>
      </c>
      <c r="J71" s="12">
        <v>0.40057900000000002</v>
      </c>
      <c r="K71" s="15">
        <v>0.39729999999999999</v>
      </c>
      <c r="L71" s="12">
        <f t="shared" si="2"/>
        <v>1.1153195508809448</v>
      </c>
      <c r="M71" s="15">
        <f t="shared" si="3"/>
        <v>0.15745711680223895</v>
      </c>
    </row>
    <row r="72" spans="1:13" x14ac:dyDescent="0.2">
      <c r="A72" s="5" t="s">
        <v>117</v>
      </c>
      <c r="B72" s="12" t="s">
        <v>314</v>
      </c>
      <c r="C72" s="12">
        <v>4.582E-2</v>
      </c>
      <c r="D72" s="12">
        <v>6684596</v>
      </c>
      <c r="E72" s="12">
        <v>5305970</v>
      </c>
      <c r="F72" s="12">
        <v>1378626</v>
      </c>
      <c r="G72" s="12">
        <v>583687</v>
      </c>
      <c r="H72" s="12">
        <v>2.3620000000000001</v>
      </c>
      <c r="I72" s="12">
        <v>8</v>
      </c>
      <c r="J72" s="12">
        <v>6.7752000000000007E-2</v>
      </c>
      <c r="K72" s="15">
        <v>1.169</v>
      </c>
      <c r="L72" s="12">
        <f t="shared" si="2"/>
        <v>1.2598254419078887</v>
      </c>
      <c r="M72" s="15">
        <f t="shared" si="3"/>
        <v>0.33322385155077561</v>
      </c>
    </row>
    <row r="73" spans="1:13" x14ac:dyDescent="0.2">
      <c r="A73" s="5" t="s">
        <v>118</v>
      </c>
      <c r="B73" s="12" t="s">
        <v>314</v>
      </c>
      <c r="C73" s="12">
        <v>0.129941</v>
      </c>
      <c r="D73" s="12">
        <v>12625443</v>
      </c>
      <c r="E73" s="12">
        <v>8273107</v>
      </c>
      <c r="F73" s="12">
        <v>4352337</v>
      </c>
      <c r="G73" s="12">
        <v>2578804</v>
      </c>
      <c r="H73" s="12">
        <v>1.6879999999999999</v>
      </c>
      <c r="I73" s="12">
        <v>8</v>
      </c>
      <c r="J73" s="12">
        <v>0.15105099999999999</v>
      </c>
      <c r="K73" s="15">
        <v>0.82089999999999996</v>
      </c>
      <c r="L73" s="12">
        <f t="shared" si="2"/>
        <v>1.5260824016901993</v>
      </c>
      <c r="M73" s="15">
        <f t="shared" si="3"/>
        <v>0.60983286341768794</v>
      </c>
    </row>
    <row r="74" spans="1:13" x14ac:dyDescent="0.2">
      <c r="A74" s="5" t="s">
        <v>119</v>
      </c>
      <c r="B74" s="12" t="s">
        <v>312</v>
      </c>
      <c r="C74" s="12">
        <v>3.7300000000000001E-4</v>
      </c>
      <c r="D74" s="12">
        <v>42808686</v>
      </c>
      <c r="E74" s="12">
        <v>24908375</v>
      </c>
      <c r="F74" s="12">
        <v>17900311</v>
      </c>
      <c r="G74" s="12">
        <v>3048309</v>
      </c>
      <c r="H74" s="12">
        <v>5.8719999999999999</v>
      </c>
      <c r="I74" s="12">
        <v>8</v>
      </c>
      <c r="J74" s="12">
        <v>1.604E-3</v>
      </c>
      <c r="K74" s="15">
        <v>2.7949999999999999</v>
      </c>
      <c r="L74" s="12">
        <f t="shared" si="2"/>
        <v>1.7186462786111096</v>
      </c>
      <c r="M74" s="15">
        <f t="shared" si="3"/>
        <v>0.78127264859451895</v>
      </c>
    </row>
    <row r="75" spans="1:13" x14ac:dyDescent="0.2">
      <c r="A75" s="5" t="s">
        <v>120</v>
      </c>
      <c r="B75" s="12" t="s">
        <v>314</v>
      </c>
      <c r="C75" s="12">
        <v>2.6762999999999999E-2</v>
      </c>
      <c r="D75" s="12">
        <v>645232199</v>
      </c>
      <c r="E75" s="12">
        <v>824833429</v>
      </c>
      <c r="F75" s="12">
        <v>-179601230</v>
      </c>
      <c r="G75" s="12">
        <v>66335794</v>
      </c>
      <c r="H75" s="12">
        <v>2.7069999999999999</v>
      </c>
      <c r="I75" s="12">
        <v>8</v>
      </c>
      <c r="J75" s="12">
        <v>4.4090999999999998E-2</v>
      </c>
      <c r="K75" s="15">
        <v>1.3560000000000001</v>
      </c>
      <c r="L75" s="12">
        <f t="shared" si="2"/>
        <v>0.7822575762748335</v>
      </c>
      <c r="M75" s="15">
        <f t="shared" si="3"/>
        <v>-0.35428436864877783</v>
      </c>
    </row>
    <row r="76" spans="1:13" x14ac:dyDescent="0.2">
      <c r="A76" s="5" t="s">
        <v>121</v>
      </c>
      <c r="B76" s="12" t="s">
        <v>314</v>
      </c>
      <c r="C76" s="12">
        <v>4.1363999999999998E-2</v>
      </c>
      <c r="D76" s="12">
        <v>101048484</v>
      </c>
      <c r="E76" s="12">
        <v>129841712</v>
      </c>
      <c r="F76" s="12">
        <v>-28793228</v>
      </c>
      <c r="G76" s="12">
        <v>11861328</v>
      </c>
      <c r="H76" s="12">
        <v>2.427</v>
      </c>
      <c r="I76" s="12">
        <v>8</v>
      </c>
      <c r="J76" s="12">
        <v>6.2156999999999997E-2</v>
      </c>
      <c r="K76" s="15">
        <v>1.2070000000000001</v>
      </c>
      <c r="L76" s="12">
        <f t="shared" si="2"/>
        <v>0.77824362020118776</v>
      </c>
      <c r="M76" s="15">
        <f t="shared" si="3"/>
        <v>-0.36170624990904543</v>
      </c>
    </row>
    <row r="77" spans="1:13" x14ac:dyDescent="0.2">
      <c r="A77" s="5" t="s">
        <v>122</v>
      </c>
      <c r="B77" s="12" t="s">
        <v>314</v>
      </c>
      <c r="C77" s="12">
        <v>3.4336999999999999E-2</v>
      </c>
      <c r="D77" s="12">
        <v>930823</v>
      </c>
      <c r="E77" s="12">
        <v>624025</v>
      </c>
      <c r="F77" s="12">
        <v>306797</v>
      </c>
      <c r="G77" s="12">
        <v>120457</v>
      </c>
      <c r="H77" s="12">
        <v>2.5470000000000002</v>
      </c>
      <c r="I77" s="12">
        <v>8</v>
      </c>
      <c r="J77" s="12">
        <v>5.4711999999999997E-2</v>
      </c>
      <c r="K77" s="15">
        <v>1.262</v>
      </c>
      <c r="L77" s="12">
        <f t="shared" si="2"/>
        <v>1.4916437642722646</v>
      </c>
      <c r="M77" s="15">
        <f t="shared" si="3"/>
        <v>0.57690303098010842</v>
      </c>
    </row>
    <row r="78" spans="1:13" x14ac:dyDescent="0.2">
      <c r="A78" s="9" t="s">
        <v>123</v>
      </c>
      <c r="B78" s="12" t="s">
        <v>314</v>
      </c>
      <c r="C78" s="12">
        <v>3.2365999999999999E-2</v>
      </c>
      <c r="D78" s="12">
        <v>14307273</v>
      </c>
      <c r="E78" s="12">
        <v>18559627</v>
      </c>
      <c r="F78" s="12">
        <v>-4252354</v>
      </c>
      <c r="G78" s="12">
        <v>1645034</v>
      </c>
      <c r="H78" s="12">
        <v>2.585</v>
      </c>
      <c r="I78" s="12">
        <v>8</v>
      </c>
      <c r="J78" s="12">
        <v>5.2475000000000001E-2</v>
      </c>
      <c r="K78" s="15">
        <v>1.28</v>
      </c>
      <c r="L78" s="12">
        <f t="shared" si="2"/>
        <v>0.77088149454727728</v>
      </c>
      <c r="M78" s="15">
        <f t="shared" si="3"/>
        <v>-0.37541899916915994</v>
      </c>
    </row>
    <row r="79" spans="1:13" x14ac:dyDescent="0.2">
      <c r="A79" s="5" t="s">
        <v>124</v>
      </c>
      <c r="B79" s="12" t="s">
        <v>314</v>
      </c>
      <c r="C79" s="12">
        <v>6.3627000000000003E-2</v>
      </c>
      <c r="D79" s="12">
        <v>13114179</v>
      </c>
      <c r="E79" s="12">
        <v>22333608</v>
      </c>
      <c r="F79" s="12">
        <v>-9219429</v>
      </c>
      <c r="G79" s="12">
        <v>4285126</v>
      </c>
      <c r="H79" s="12">
        <v>2.1509999999999998</v>
      </c>
      <c r="I79" s="12">
        <v>8</v>
      </c>
      <c r="J79" s="12">
        <v>8.5841000000000001E-2</v>
      </c>
      <c r="K79" s="15">
        <v>1.0660000000000001</v>
      </c>
      <c r="L79" s="12">
        <f t="shared" si="2"/>
        <v>0.58719482315620475</v>
      </c>
      <c r="M79" s="15">
        <f t="shared" si="3"/>
        <v>-0.76808884577945402</v>
      </c>
    </row>
    <row r="80" spans="1:13" x14ac:dyDescent="0.2">
      <c r="A80" s="5" t="s">
        <v>125</v>
      </c>
      <c r="B80" s="12" t="s">
        <v>314</v>
      </c>
      <c r="C80" s="12">
        <v>2.5322000000000001E-2</v>
      </c>
      <c r="D80" s="12">
        <v>11285803</v>
      </c>
      <c r="E80" s="12">
        <v>14146178</v>
      </c>
      <c r="F80" s="12">
        <v>-2860375</v>
      </c>
      <c r="G80" s="12">
        <v>1042694</v>
      </c>
      <c r="H80" s="12">
        <v>2.7429999999999999</v>
      </c>
      <c r="I80" s="12">
        <v>8</v>
      </c>
      <c r="J80" s="12">
        <v>4.2937000000000003E-2</v>
      </c>
      <c r="K80" s="15">
        <v>1.367</v>
      </c>
      <c r="L80" s="12">
        <f t="shared" si="2"/>
        <v>0.79779874111579818</v>
      </c>
      <c r="M80" s="15">
        <f t="shared" si="3"/>
        <v>-0.32590324795693132</v>
      </c>
    </row>
    <row r="81" spans="1:13" x14ac:dyDescent="0.2">
      <c r="A81" s="9" t="s">
        <v>126</v>
      </c>
      <c r="B81" s="12" t="s">
        <v>314</v>
      </c>
      <c r="C81" s="12">
        <v>5.1796000000000002E-2</v>
      </c>
      <c r="D81" s="12">
        <v>39999996</v>
      </c>
      <c r="E81" s="12">
        <v>20790418</v>
      </c>
      <c r="F81" s="12">
        <v>19209578</v>
      </c>
      <c r="G81" s="12">
        <v>8412708</v>
      </c>
      <c r="H81" s="12">
        <v>2.2829999999999999</v>
      </c>
      <c r="I81" s="12">
        <v>8</v>
      </c>
      <c r="J81" s="12">
        <v>7.2801000000000005E-2</v>
      </c>
      <c r="K81" s="15">
        <v>1.1379999999999999</v>
      </c>
      <c r="L81" s="12">
        <f t="shared" si="2"/>
        <v>1.9239630487467831</v>
      </c>
      <c r="M81" s="15">
        <f t="shared" si="3"/>
        <v>0.94408109125884254</v>
      </c>
    </row>
    <row r="82" spans="1:13" x14ac:dyDescent="0.2">
      <c r="A82" s="5" t="s">
        <v>127</v>
      </c>
      <c r="B82" s="12" t="s">
        <v>314</v>
      </c>
      <c r="C82" s="12">
        <v>0.23467199999999999</v>
      </c>
      <c r="D82" s="12">
        <v>7829870</v>
      </c>
      <c r="E82" s="12">
        <v>4626917</v>
      </c>
      <c r="F82" s="12">
        <v>3202952</v>
      </c>
      <c r="G82" s="12">
        <v>2492140</v>
      </c>
      <c r="H82" s="12">
        <v>1.2849999999999999</v>
      </c>
      <c r="I82" s="12">
        <v>8</v>
      </c>
      <c r="J82" s="12">
        <v>0.23832100000000001</v>
      </c>
      <c r="K82" s="15">
        <v>0.62280000000000002</v>
      </c>
      <c r="L82" s="12">
        <f t="shared" si="2"/>
        <v>1.6922434528218251</v>
      </c>
      <c r="M82" s="15">
        <f t="shared" si="3"/>
        <v>0.75893713519130823</v>
      </c>
    </row>
    <row r="83" spans="1:13" x14ac:dyDescent="0.2">
      <c r="A83" s="9" t="s">
        <v>128</v>
      </c>
      <c r="B83" s="12" t="s">
        <v>312</v>
      </c>
      <c r="C83" s="12">
        <v>8.1300000000000003E-4</v>
      </c>
      <c r="D83" s="12">
        <v>2604416</v>
      </c>
      <c r="E83" s="12">
        <v>1853961</v>
      </c>
      <c r="F83" s="12">
        <v>750455</v>
      </c>
      <c r="G83" s="12">
        <v>144054</v>
      </c>
      <c r="H83" s="12">
        <v>5.21</v>
      </c>
      <c r="I83" s="12">
        <v>8</v>
      </c>
      <c r="J83" s="12">
        <v>2.7820000000000002E-3</v>
      </c>
      <c r="K83" s="15">
        <v>2.556</v>
      </c>
      <c r="L83" s="12">
        <f t="shared" si="2"/>
        <v>1.4047846745427763</v>
      </c>
      <c r="M83" s="15">
        <f t="shared" si="3"/>
        <v>0.4903490110325065</v>
      </c>
    </row>
    <row r="84" spans="1:13" x14ac:dyDescent="0.2">
      <c r="A84" s="5" t="s">
        <v>129</v>
      </c>
      <c r="B84" s="12" t="s">
        <v>314</v>
      </c>
      <c r="C84" s="12">
        <v>7.5917999999999999E-2</v>
      </c>
      <c r="D84" s="12">
        <v>23502955</v>
      </c>
      <c r="E84" s="12">
        <v>20868910</v>
      </c>
      <c r="F84" s="12">
        <v>2634045</v>
      </c>
      <c r="G84" s="12">
        <v>1292511</v>
      </c>
      <c r="H84" s="12">
        <v>2.0379999999999998</v>
      </c>
      <c r="I84" s="12">
        <v>8</v>
      </c>
      <c r="J84" s="12">
        <v>0.100227</v>
      </c>
      <c r="K84" s="15">
        <v>0.999</v>
      </c>
      <c r="L84" s="12">
        <f t="shared" si="2"/>
        <v>1.1262186189887253</v>
      </c>
      <c r="M84" s="15">
        <f t="shared" si="3"/>
        <v>0.17148690727292182</v>
      </c>
    </row>
    <row r="85" spans="1:13" x14ac:dyDescent="0.2">
      <c r="A85" s="5" t="s">
        <v>130</v>
      </c>
      <c r="B85" s="12" t="s">
        <v>312</v>
      </c>
      <c r="C85" s="12">
        <v>3.3050000000000002E-3</v>
      </c>
      <c r="D85" s="12">
        <v>6122566</v>
      </c>
      <c r="E85" s="12">
        <v>4865950</v>
      </c>
      <c r="F85" s="12">
        <v>1256616</v>
      </c>
      <c r="G85" s="12">
        <v>304378</v>
      </c>
      <c r="H85" s="12">
        <v>4.1280000000000001</v>
      </c>
      <c r="I85" s="12">
        <v>8</v>
      </c>
      <c r="J85" s="12">
        <v>8.1460000000000005E-3</v>
      </c>
      <c r="K85" s="15">
        <v>2.089</v>
      </c>
      <c r="L85" s="12">
        <f t="shared" si="2"/>
        <v>1.2582467966173101</v>
      </c>
      <c r="M85" s="15">
        <f t="shared" si="3"/>
        <v>0.33141492486823132</v>
      </c>
    </row>
    <row r="86" spans="1:13" x14ac:dyDescent="0.2">
      <c r="A86" s="5" t="s">
        <v>131</v>
      </c>
      <c r="B86" s="12" t="s">
        <v>314</v>
      </c>
      <c r="C86" s="12">
        <v>7.9991999999999994E-2</v>
      </c>
      <c r="D86" s="12">
        <v>859310211</v>
      </c>
      <c r="E86" s="12">
        <v>536044672</v>
      </c>
      <c r="F86" s="12">
        <v>323265539</v>
      </c>
      <c r="G86" s="12">
        <v>161293029</v>
      </c>
      <c r="H86" s="12">
        <v>2.004</v>
      </c>
      <c r="I86" s="12">
        <v>8</v>
      </c>
      <c r="J86" s="12">
        <v>0.10412</v>
      </c>
      <c r="K86" s="15">
        <v>0.98250000000000004</v>
      </c>
      <c r="L86" s="12">
        <f t="shared" si="2"/>
        <v>1.6030570881226853</v>
      </c>
      <c r="M86" s="15">
        <f t="shared" si="3"/>
        <v>0.680825803711399</v>
      </c>
    </row>
    <row r="87" spans="1:13" x14ac:dyDescent="0.2">
      <c r="A87" s="5" t="s">
        <v>132</v>
      </c>
      <c r="B87" s="12" t="s">
        <v>314</v>
      </c>
      <c r="C87" s="12">
        <v>0.46930699999999997</v>
      </c>
      <c r="D87" s="12">
        <v>75830692</v>
      </c>
      <c r="E87" s="12">
        <v>78947639</v>
      </c>
      <c r="F87" s="12">
        <v>-3116946</v>
      </c>
      <c r="G87" s="12">
        <v>4103632</v>
      </c>
      <c r="H87" s="12">
        <v>0.75960000000000005</v>
      </c>
      <c r="I87" s="12">
        <v>8</v>
      </c>
      <c r="J87" s="12">
        <v>0.403451</v>
      </c>
      <c r="K87" s="15">
        <v>0.39419999999999999</v>
      </c>
      <c r="L87" s="12">
        <f t="shared" si="2"/>
        <v>0.96051880664854339</v>
      </c>
      <c r="M87" s="15">
        <f t="shared" si="3"/>
        <v>-5.8114233216271419E-2</v>
      </c>
    </row>
    <row r="88" spans="1:13" x14ac:dyDescent="0.2">
      <c r="A88" s="5" t="s">
        <v>133</v>
      </c>
      <c r="B88" s="12" t="s">
        <v>314</v>
      </c>
      <c r="C88" s="12">
        <v>0.51681200000000005</v>
      </c>
      <c r="D88" s="12">
        <v>631830274</v>
      </c>
      <c r="E88" s="12">
        <v>528220855</v>
      </c>
      <c r="F88" s="12">
        <v>103609418</v>
      </c>
      <c r="G88" s="12">
        <v>152784225</v>
      </c>
      <c r="H88" s="12">
        <v>0.67810000000000004</v>
      </c>
      <c r="I88" s="12">
        <v>8</v>
      </c>
      <c r="J88" s="12">
        <v>0.43028100000000002</v>
      </c>
      <c r="K88" s="15">
        <v>0.36620000000000003</v>
      </c>
      <c r="L88" s="12">
        <f t="shared" si="2"/>
        <v>1.1961479143037621</v>
      </c>
      <c r="M88" s="15">
        <f t="shared" si="3"/>
        <v>0.25839580261115441</v>
      </c>
    </row>
    <row r="89" spans="1:13" x14ac:dyDescent="0.2">
      <c r="A89" s="5" t="s">
        <v>134</v>
      </c>
      <c r="B89" s="12" t="s">
        <v>314</v>
      </c>
      <c r="C89" s="12">
        <v>0.16209999999999999</v>
      </c>
      <c r="D89" s="12">
        <v>12330400</v>
      </c>
      <c r="E89" s="12">
        <v>5203265</v>
      </c>
      <c r="F89" s="12">
        <v>7127135</v>
      </c>
      <c r="G89" s="12">
        <v>4627696</v>
      </c>
      <c r="H89" s="12">
        <v>1.54</v>
      </c>
      <c r="I89" s="12">
        <v>8</v>
      </c>
      <c r="J89" s="12">
        <v>0.177284</v>
      </c>
      <c r="K89" s="15">
        <v>0.75129999999999997</v>
      </c>
      <c r="L89" s="12">
        <f t="shared" si="2"/>
        <v>2.3697428441565056</v>
      </c>
      <c r="M89" s="15">
        <f t="shared" si="3"/>
        <v>1.2447305116176011</v>
      </c>
    </row>
    <row r="90" spans="1:13" x14ac:dyDescent="0.2">
      <c r="A90" s="5" t="s">
        <v>135</v>
      </c>
      <c r="B90" s="12" t="s">
        <v>314</v>
      </c>
      <c r="C90" s="12">
        <v>1.0388E-2</v>
      </c>
      <c r="D90" s="12">
        <v>5367452</v>
      </c>
      <c r="E90" s="12">
        <v>4073186</v>
      </c>
      <c r="F90" s="12">
        <v>1294265</v>
      </c>
      <c r="G90" s="12">
        <v>388692</v>
      </c>
      <c r="H90" s="12">
        <v>3.33</v>
      </c>
      <c r="I90" s="12">
        <v>8</v>
      </c>
      <c r="J90" s="12">
        <v>2.0643999999999999E-2</v>
      </c>
      <c r="K90" s="15">
        <v>1.6850000000000001</v>
      </c>
      <c r="L90" s="12">
        <f t="shared" si="2"/>
        <v>1.3177527370466264</v>
      </c>
      <c r="M90" s="15">
        <f t="shared" si="3"/>
        <v>0.3980796886293832</v>
      </c>
    </row>
    <row r="91" spans="1:13" x14ac:dyDescent="0.2">
      <c r="A91" s="5" t="s">
        <v>136</v>
      </c>
      <c r="B91" s="12" t="s">
        <v>314</v>
      </c>
      <c r="C91" s="12">
        <v>6.2715000000000007E-2</v>
      </c>
      <c r="D91" s="12">
        <v>931724</v>
      </c>
      <c r="E91" s="12">
        <v>1256961</v>
      </c>
      <c r="F91" s="12">
        <v>-325237</v>
      </c>
      <c r="G91" s="12">
        <v>150520</v>
      </c>
      <c r="H91" s="12">
        <v>2.161</v>
      </c>
      <c r="I91" s="12">
        <v>8</v>
      </c>
      <c r="J91" s="12">
        <v>8.5232000000000002E-2</v>
      </c>
      <c r="K91" s="15">
        <v>1.069</v>
      </c>
      <c r="L91" s="12">
        <f t="shared" si="2"/>
        <v>0.74125131965112678</v>
      </c>
      <c r="M91" s="15">
        <f t="shared" si="3"/>
        <v>-0.43196532679372401</v>
      </c>
    </row>
    <row r="92" spans="1:13" x14ac:dyDescent="0.2">
      <c r="A92" s="9" t="s">
        <v>137</v>
      </c>
      <c r="B92" s="12" t="s">
        <v>312</v>
      </c>
      <c r="C92" s="12" t="s">
        <v>313</v>
      </c>
      <c r="D92" s="12">
        <v>2075814</v>
      </c>
      <c r="E92" s="12">
        <v>3844317</v>
      </c>
      <c r="F92" s="12">
        <v>-1768503</v>
      </c>
      <c r="G92" s="12">
        <v>117425</v>
      </c>
      <c r="H92" s="12">
        <v>15.06</v>
      </c>
      <c r="I92" s="12">
        <v>8</v>
      </c>
      <c r="J92" s="12">
        <v>2.3E-5</v>
      </c>
      <c r="K92" s="15">
        <v>4.6379999999999999</v>
      </c>
      <c r="L92" s="12">
        <f t="shared" si="2"/>
        <v>0.53996951864271336</v>
      </c>
      <c r="M92" s="15">
        <f t="shared" si="3"/>
        <v>-0.88905012565603347</v>
      </c>
    </row>
    <row r="93" spans="1:13" x14ac:dyDescent="0.2">
      <c r="A93" s="5" t="s">
        <v>138</v>
      </c>
      <c r="B93" s="12" t="s">
        <v>314</v>
      </c>
      <c r="C93" s="12">
        <v>1.6022999999999999E-2</v>
      </c>
      <c r="D93" s="12">
        <v>5075983</v>
      </c>
      <c r="E93" s="12">
        <v>4445541</v>
      </c>
      <c r="F93" s="12">
        <v>630442</v>
      </c>
      <c r="G93" s="12">
        <v>207268</v>
      </c>
      <c r="H93" s="12">
        <v>3.0419999999999998</v>
      </c>
      <c r="I93" s="12">
        <v>8</v>
      </c>
      <c r="J93" s="12">
        <v>3.0218999999999999E-2</v>
      </c>
      <c r="K93" s="15">
        <v>1.52</v>
      </c>
      <c r="L93" s="12">
        <f t="shared" si="2"/>
        <v>1.1418144608271523</v>
      </c>
      <c r="M93" s="15">
        <f t="shared" si="3"/>
        <v>0.19132823897446347</v>
      </c>
    </row>
    <row r="94" spans="1:13" x14ac:dyDescent="0.2">
      <c r="A94" s="5" t="s">
        <v>139</v>
      </c>
      <c r="B94" s="12" t="s">
        <v>314</v>
      </c>
      <c r="C94" s="12">
        <v>0.14505399999999999</v>
      </c>
      <c r="D94" s="12">
        <v>1575816</v>
      </c>
      <c r="E94" s="12">
        <v>1410662</v>
      </c>
      <c r="F94" s="12">
        <v>165154</v>
      </c>
      <c r="G94" s="12">
        <v>102286</v>
      </c>
      <c r="H94" s="12">
        <v>1.615</v>
      </c>
      <c r="I94" s="12">
        <v>8</v>
      </c>
      <c r="J94" s="12">
        <v>0.16447999999999999</v>
      </c>
      <c r="K94" s="15">
        <v>0.78390000000000004</v>
      </c>
      <c r="L94" s="12">
        <f t="shared" si="2"/>
        <v>1.1170755290778371</v>
      </c>
      <c r="M94" s="15">
        <f t="shared" si="3"/>
        <v>0.15972673438183985</v>
      </c>
    </row>
    <row r="95" spans="1:13" x14ac:dyDescent="0.2">
      <c r="A95" s="9" t="s">
        <v>140</v>
      </c>
      <c r="B95" s="12" t="s">
        <v>312</v>
      </c>
      <c r="C95" s="12">
        <v>2.745E-3</v>
      </c>
      <c r="D95" s="12">
        <v>37895696</v>
      </c>
      <c r="E95" s="12">
        <v>54018565</v>
      </c>
      <c r="F95" s="12">
        <v>-16122869</v>
      </c>
      <c r="G95" s="12">
        <v>3780930</v>
      </c>
      <c r="H95" s="12">
        <v>4.2640000000000002</v>
      </c>
      <c r="I95" s="12">
        <v>8</v>
      </c>
      <c r="J95" s="12">
        <v>7.0479999999999996E-3</v>
      </c>
      <c r="K95" s="15">
        <v>2.1520000000000001</v>
      </c>
      <c r="L95" s="12">
        <f t="shared" si="2"/>
        <v>0.70153096440084994</v>
      </c>
      <c r="M95" s="15">
        <f t="shared" si="3"/>
        <v>-0.51142131149598968</v>
      </c>
    </row>
    <row r="96" spans="1:13" x14ac:dyDescent="0.2">
      <c r="A96" s="5" t="s">
        <v>141</v>
      </c>
      <c r="B96" s="12" t="s">
        <v>312</v>
      </c>
      <c r="C96" s="12">
        <v>9.8200000000000002E-4</v>
      </c>
      <c r="D96" s="12">
        <v>1674398</v>
      </c>
      <c r="E96" s="12">
        <v>1977825</v>
      </c>
      <c r="F96" s="12">
        <v>-303427</v>
      </c>
      <c r="G96" s="12">
        <v>60016</v>
      </c>
      <c r="H96" s="12">
        <v>5.056</v>
      </c>
      <c r="I96" s="12">
        <v>8</v>
      </c>
      <c r="J96" s="12">
        <v>3.2420000000000001E-3</v>
      </c>
      <c r="K96" s="15">
        <v>2.4889999999999999</v>
      </c>
      <c r="L96" s="12">
        <f t="shared" si="2"/>
        <v>0.84658551691883765</v>
      </c>
      <c r="M96" s="15">
        <f t="shared" si="3"/>
        <v>-0.24027228712885321</v>
      </c>
    </row>
    <row r="97" spans="1:13" x14ac:dyDescent="0.2">
      <c r="A97" s="5" t="s">
        <v>142</v>
      </c>
      <c r="B97" s="12" t="s">
        <v>314</v>
      </c>
      <c r="C97" s="12">
        <v>0.35314899999999999</v>
      </c>
      <c r="D97" s="12">
        <v>172643</v>
      </c>
      <c r="E97" s="12">
        <v>62045</v>
      </c>
      <c r="F97" s="12">
        <v>110599</v>
      </c>
      <c r="G97" s="12">
        <v>112203</v>
      </c>
      <c r="H97" s="12">
        <v>0.98570000000000002</v>
      </c>
      <c r="I97" s="12">
        <v>8</v>
      </c>
      <c r="J97" s="12">
        <v>0.32800299999999999</v>
      </c>
      <c r="K97" s="15">
        <v>0.48409999999999997</v>
      </c>
      <c r="L97" s="12">
        <f t="shared" si="2"/>
        <v>2.782544927069063</v>
      </c>
      <c r="M97" s="15">
        <f t="shared" si="3"/>
        <v>1.4764049815605771</v>
      </c>
    </row>
    <row r="98" spans="1:13" x14ac:dyDescent="0.2">
      <c r="A98" s="5" t="s">
        <v>143</v>
      </c>
      <c r="B98" s="12" t="s">
        <v>314</v>
      </c>
      <c r="C98" s="12">
        <v>0.21943399999999999</v>
      </c>
      <c r="D98" s="12">
        <v>3633931</v>
      </c>
      <c r="E98" s="12">
        <v>4186417</v>
      </c>
      <c r="F98" s="12">
        <v>-552487</v>
      </c>
      <c r="G98" s="12">
        <v>414658</v>
      </c>
      <c r="H98" s="12">
        <v>1.3320000000000001</v>
      </c>
      <c r="I98" s="12">
        <v>8</v>
      </c>
      <c r="J98" s="12">
        <v>0.23044300000000001</v>
      </c>
      <c r="K98" s="15">
        <v>0.63739999999999997</v>
      </c>
      <c r="L98" s="12">
        <f t="shared" si="2"/>
        <v>0.86802891350766065</v>
      </c>
      <c r="M98" s="15">
        <f t="shared" si="3"/>
        <v>-0.20418499613536623</v>
      </c>
    </row>
    <row r="99" spans="1:13" x14ac:dyDescent="0.2">
      <c r="A99" s="5" t="s">
        <v>144</v>
      </c>
      <c r="B99" s="12" t="s">
        <v>314</v>
      </c>
      <c r="C99" s="12">
        <v>0.69983399999999996</v>
      </c>
      <c r="D99" s="12">
        <v>961471</v>
      </c>
      <c r="E99" s="12">
        <v>1027242</v>
      </c>
      <c r="F99" s="12">
        <v>-65772</v>
      </c>
      <c r="G99" s="12">
        <v>164551</v>
      </c>
      <c r="H99" s="12">
        <v>0.3997</v>
      </c>
      <c r="I99" s="12">
        <v>8</v>
      </c>
      <c r="J99" s="12">
        <v>0.53617099999999995</v>
      </c>
      <c r="K99" s="15">
        <v>0.2707</v>
      </c>
      <c r="L99" s="12">
        <f t="shared" si="2"/>
        <v>0.93597321760597796</v>
      </c>
      <c r="M99" s="15">
        <f t="shared" si="3"/>
        <v>-9.5460846467409627E-2</v>
      </c>
    </row>
    <row r="100" spans="1:13" x14ac:dyDescent="0.2">
      <c r="A100" s="5" t="s">
        <v>145</v>
      </c>
      <c r="B100" s="12" t="s">
        <v>314</v>
      </c>
      <c r="C100" s="12">
        <v>0.56605700000000003</v>
      </c>
      <c r="D100" s="12">
        <v>158595</v>
      </c>
      <c r="E100" s="12">
        <v>143724</v>
      </c>
      <c r="F100" s="12">
        <v>14871</v>
      </c>
      <c r="G100" s="12">
        <v>24847</v>
      </c>
      <c r="H100" s="12">
        <v>0.59850000000000003</v>
      </c>
      <c r="I100" s="12">
        <v>8</v>
      </c>
      <c r="J100" s="12">
        <v>0.46007599999999998</v>
      </c>
      <c r="K100" s="15">
        <v>0.3372</v>
      </c>
      <c r="L100" s="12">
        <f t="shared" si="2"/>
        <v>1.1034691492026385</v>
      </c>
      <c r="M100" s="15">
        <f t="shared" si="3"/>
        <v>0.14204629530439905</v>
      </c>
    </row>
    <row r="101" spans="1:13" x14ac:dyDescent="0.2">
      <c r="A101" s="5" t="s">
        <v>146</v>
      </c>
      <c r="B101" s="12" t="s">
        <v>314</v>
      </c>
      <c r="C101" s="12">
        <v>0.68464999999999998</v>
      </c>
      <c r="D101" s="12">
        <v>9838260</v>
      </c>
      <c r="E101" s="12">
        <v>10036608</v>
      </c>
      <c r="F101" s="12">
        <v>-198349</v>
      </c>
      <c r="G101" s="12">
        <v>470838</v>
      </c>
      <c r="H101" s="12">
        <v>0.42130000000000001</v>
      </c>
      <c r="I101" s="12">
        <v>8</v>
      </c>
      <c r="J101" s="12">
        <v>0.52785499999999996</v>
      </c>
      <c r="K101" s="15">
        <v>0.27750000000000002</v>
      </c>
      <c r="L101" s="12">
        <f t="shared" si="2"/>
        <v>0.9802375463901748</v>
      </c>
      <c r="M101" s="15">
        <f t="shared" si="3"/>
        <v>-2.8796687015955728E-2</v>
      </c>
    </row>
    <row r="102" spans="1:13" x14ac:dyDescent="0.2">
      <c r="A102" s="5" t="s">
        <v>147</v>
      </c>
      <c r="B102" s="12" t="s">
        <v>314</v>
      </c>
      <c r="C102" s="12">
        <v>0.57909999999999995</v>
      </c>
      <c r="D102" s="12">
        <v>405463</v>
      </c>
      <c r="E102" s="12">
        <v>428025</v>
      </c>
      <c r="F102" s="12">
        <v>-22562</v>
      </c>
      <c r="G102" s="12">
        <v>39028</v>
      </c>
      <c r="H102" s="12">
        <v>0.57809999999999995</v>
      </c>
      <c r="I102" s="12">
        <v>8</v>
      </c>
      <c r="J102" s="12">
        <v>0.46740199999999998</v>
      </c>
      <c r="K102" s="15">
        <v>0.33029999999999998</v>
      </c>
      <c r="L102" s="12">
        <f t="shared" si="2"/>
        <v>0.94728812569359266</v>
      </c>
      <c r="M102" s="15">
        <f t="shared" si="3"/>
        <v>-7.8124794550646137E-2</v>
      </c>
    </row>
    <row r="103" spans="1:13" x14ac:dyDescent="0.2">
      <c r="A103" s="5" t="s">
        <v>148</v>
      </c>
      <c r="B103" s="12" t="s">
        <v>314</v>
      </c>
      <c r="C103" s="12">
        <v>0.35170299999999999</v>
      </c>
      <c r="D103" s="12">
        <v>1034980</v>
      </c>
      <c r="E103" s="12">
        <v>1172822</v>
      </c>
      <c r="F103" s="12">
        <v>-137843</v>
      </c>
      <c r="G103" s="12">
        <v>139399</v>
      </c>
      <c r="H103" s="12">
        <v>0.98880000000000001</v>
      </c>
      <c r="I103" s="12">
        <v>8</v>
      </c>
      <c r="J103" s="12">
        <v>0.32800299999999999</v>
      </c>
      <c r="K103" s="15">
        <v>0.48409999999999997</v>
      </c>
      <c r="L103" s="12">
        <f t="shared" si="2"/>
        <v>0.88246980360191063</v>
      </c>
      <c r="M103" s="15">
        <f t="shared" si="3"/>
        <v>-0.18038118187363922</v>
      </c>
    </row>
    <row r="104" spans="1:13" x14ac:dyDescent="0.2">
      <c r="A104" s="5" t="s">
        <v>149</v>
      </c>
      <c r="B104" s="12" t="s">
        <v>312</v>
      </c>
      <c r="C104" s="12">
        <v>4.0000000000000003E-5</v>
      </c>
      <c r="D104" s="12">
        <v>1013954</v>
      </c>
      <c r="E104" s="12">
        <v>1608037</v>
      </c>
      <c r="F104" s="12">
        <v>-594084</v>
      </c>
      <c r="G104" s="12">
        <v>73436</v>
      </c>
      <c r="H104" s="12">
        <v>8.09</v>
      </c>
      <c r="I104" s="12">
        <v>8</v>
      </c>
      <c r="J104" s="12">
        <v>3.1E-4</v>
      </c>
      <c r="K104" s="15">
        <v>3.508</v>
      </c>
      <c r="L104" s="12">
        <f t="shared" si="2"/>
        <v>0.63055389894635505</v>
      </c>
      <c r="M104" s="15">
        <f t="shared" si="3"/>
        <v>-0.66530839932336949</v>
      </c>
    </row>
    <row r="105" spans="1:13" x14ac:dyDescent="0.2">
      <c r="A105" s="5" t="s">
        <v>150</v>
      </c>
      <c r="B105" s="12" t="s">
        <v>314</v>
      </c>
      <c r="C105" s="12">
        <v>1.6858999999999999E-2</v>
      </c>
      <c r="D105" s="12">
        <v>1507821</v>
      </c>
      <c r="E105" s="12">
        <v>2369180</v>
      </c>
      <c r="F105" s="12">
        <v>-861359</v>
      </c>
      <c r="G105" s="12">
        <v>286335</v>
      </c>
      <c r="H105" s="12">
        <v>3.008</v>
      </c>
      <c r="I105" s="12">
        <v>8</v>
      </c>
      <c r="J105" s="12">
        <v>3.1475999999999997E-2</v>
      </c>
      <c r="K105" s="15">
        <v>1.502</v>
      </c>
      <c r="L105" s="12">
        <f t="shared" si="2"/>
        <v>0.6364315923652909</v>
      </c>
      <c r="M105" s="15">
        <f t="shared" si="3"/>
        <v>-0.65192264228334462</v>
      </c>
    </row>
    <row r="106" spans="1:13" x14ac:dyDescent="0.2">
      <c r="A106" s="5" t="s">
        <v>151</v>
      </c>
      <c r="B106" s="12" t="s">
        <v>312</v>
      </c>
      <c r="C106" s="12" t="s">
        <v>313</v>
      </c>
      <c r="D106" s="12">
        <v>2162378</v>
      </c>
      <c r="E106" s="12">
        <v>984525</v>
      </c>
      <c r="F106" s="12">
        <v>1177854</v>
      </c>
      <c r="G106" s="12">
        <v>74310</v>
      </c>
      <c r="H106" s="12">
        <v>15.85</v>
      </c>
      <c r="I106" s="12">
        <v>8</v>
      </c>
      <c r="J106" s="12">
        <v>2.3E-5</v>
      </c>
      <c r="K106" s="15">
        <v>4.6379999999999999</v>
      </c>
      <c r="L106" s="12">
        <f t="shared" si="2"/>
        <v>2.1963667758563776</v>
      </c>
      <c r="M106" s="15">
        <f t="shared" si="3"/>
        <v>1.1351189931068106</v>
      </c>
    </row>
    <row r="107" spans="1:13" x14ac:dyDescent="0.2">
      <c r="A107" s="5" t="s">
        <v>152</v>
      </c>
      <c r="B107" s="12" t="s">
        <v>314</v>
      </c>
      <c r="C107" s="12">
        <v>0.373143</v>
      </c>
      <c r="D107" s="12">
        <v>1048269</v>
      </c>
      <c r="E107" s="12">
        <v>829994</v>
      </c>
      <c r="F107" s="12">
        <v>218275</v>
      </c>
      <c r="G107" s="12">
        <v>231397</v>
      </c>
      <c r="H107" s="12">
        <v>0.94330000000000003</v>
      </c>
      <c r="I107" s="12">
        <v>8</v>
      </c>
      <c r="J107" s="12">
        <v>0.34142600000000001</v>
      </c>
      <c r="K107" s="15">
        <v>0.4667</v>
      </c>
      <c r="L107" s="12">
        <f t="shared" si="2"/>
        <v>1.2629838287987625</v>
      </c>
      <c r="M107" s="15">
        <f t="shared" si="3"/>
        <v>0.33683616702634495</v>
      </c>
    </row>
    <row r="108" spans="1:13" x14ac:dyDescent="0.2">
      <c r="A108" s="5" t="s">
        <v>153</v>
      </c>
      <c r="B108" s="12" t="s">
        <v>314</v>
      </c>
      <c r="C108" s="12">
        <v>0.40084700000000001</v>
      </c>
      <c r="D108" s="12">
        <v>46884622</v>
      </c>
      <c r="E108" s="12">
        <v>40842904</v>
      </c>
      <c r="F108" s="12">
        <v>6041718</v>
      </c>
      <c r="G108" s="12">
        <v>6809744</v>
      </c>
      <c r="H108" s="12">
        <v>0.88719999999999999</v>
      </c>
      <c r="I108" s="12">
        <v>8</v>
      </c>
      <c r="J108" s="12">
        <v>0.35791600000000001</v>
      </c>
      <c r="K108" s="15">
        <v>0.44619999999999999</v>
      </c>
      <c r="L108" s="12">
        <f t="shared" si="2"/>
        <v>1.1479257694310865</v>
      </c>
      <c r="M108" s="15">
        <f t="shared" si="3"/>
        <v>0.19902935321906126</v>
      </c>
    </row>
    <row r="109" spans="1:13" x14ac:dyDescent="0.2">
      <c r="A109" s="5" t="s">
        <v>154</v>
      </c>
      <c r="B109" s="12" t="s">
        <v>314</v>
      </c>
      <c r="C109" s="12">
        <v>9.3143000000000004E-2</v>
      </c>
      <c r="D109" s="12">
        <v>723297</v>
      </c>
      <c r="E109" s="12">
        <v>560225</v>
      </c>
      <c r="F109" s="12">
        <v>163072</v>
      </c>
      <c r="G109" s="12">
        <v>85569</v>
      </c>
      <c r="H109" s="12">
        <v>1.9059999999999999</v>
      </c>
      <c r="I109" s="12">
        <v>8</v>
      </c>
      <c r="J109" s="12">
        <v>0.11711299999999999</v>
      </c>
      <c r="K109" s="15">
        <v>0.93140000000000001</v>
      </c>
      <c r="L109" s="12">
        <f t="shared" si="2"/>
        <v>1.2910830469900487</v>
      </c>
      <c r="M109" s="15">
        <f t="shared" si="3"/>
        <v>0.36858180283509129</v>
      </c>
    </row>
    <row r="110" spans="1:13" x14ac:dyDescent="0.2">
      <c r="A110" s="5" t="s">
        <v>155</v>
      </c>
      <c r="B110" s="12" t="s">
        <v>312</v>
      </c>
      <c r="C110" s="12">
        <v>1.2110000000000001E-3</v>
      </c>
      <c r="D110" s="12">
        <v>3614321</v>
      </c>
      <c r="E110" s="12">
        <v>4720260</v>
      </c>
      <c r="F110" s="12">
        <v>-1105939</v>
      </c>
      <c r="G110" s="12">
        <v>226225</v>
      </c>
      <c r="H110" s="12">
        <v>4.8890000000000002</v>
      </c>
      <c r="I110" s="12">
        <v>8</v>
      </c>
      <c r="J110" s="12">
        <v>3.6480000000000002E-3</v>
      </c>
      <c r="K110" s="15">
        <v>2.4380000000000002</v>
      </c>
      <c r="L110" s="12">
        <f t="shared" si="2"/>
        <v>0.76570379597734028</v>
      </c>
      <c r="M110" s="15">
        <f t="shared" si="3"/>
        <v>-0.38514168539804877</v>
      </c>
    </row>
    <row r="111" spans="1:13" x14ac:dyDescent="0.2">
      <c r="A111" s="5" t="s">
        <v>156</v>
      </c>
      <c r="B111" s="12" t="s">
        <v>314</v>
      </c>
      <c r="C111" s="12">
        <v>9.4975000000000004E-2</v>
      </c>
      <c r="D111" s="12">
        <v>117463</v>
      </c>
      <c r="E111" s="12">
        <v>164601</v>
      </c>
      <c r="F111" s="12">
        <v>-47139</v>
      </c>
      <c r="G111" s="12">
        <v>24901</v>
      </c>
      <c r="H111" s="12">
        <v>1.893</v>
      </c>
      <c r="I111" s="12">
        <v>8</v>
      </c>
      <c r="J111" s="12">
        <v>0.11860900000000001</v>
      </c>
      <c r="K111" s="15">
        <v>0.92589999999999995</v>
      </c>
      <c r="L111" s="12">
        <f t="shared" si="2"/>
        <v>0.71362263898761247</v>
      </c>
      <c r="M111" s="15">
        <f t="shared" si="3"/>
        <v>-0.48676671079915301</v>
      </c>
    </row>
    <row r="112" spans="1:13" x14ac:dyDescent="0.2">
      <c r="A112" s="5" t="s">
        <v>157</v>
      </c>
      <c r="B112" s="12" t="s">
        <v>314</v>
      </c>
      <c r="C112" s="12">
        <v>8.3398E-2</v>
      </c>
      <c r="D112" s="12">
        <v>4467868</v>
      </c>
      <c r="E112" s="12">
        <v>5041541</v>
      </c>
      <c r="F112" s="12">
        <v>-573673</v>
      </c>
      <c r="G112" s="12">
        <v>290132</v>
      </c>
      <c r="H112" s="12">
        <v>1.9770000000000001</v>
      </c>
      <c r="I112" s="12">
        <v>8</v>
      </c>
      <c r="J112" s="12">
        <v>0.107793</v>
      </c>
      <c r="K112" s="15">
        <v>0.96740000000000004</v>
      </c>
      <c r="L112" s="12">
        <f t="shared" si="2"/>
        <v>0.88621078356796068</v>
      </c>
      <c r="M112" s="15">
        <f t="shared" si="3"/>
        <v>-0.1742782129908714</v>
      </c>
    </row>
    <row r="113" spans="1:13" x14ac:dyDescent="0.2">
      <c r="A113" s="5" t="s">
        <v>158</v>
      </c>
      <c r="B113" s="12" t="s">
        <v>314</v>
      </c>
      <c r="C113" s="12">
        <v>0.68541399999999997</v>
      </c>
      <c r="D113" s="12">
        <v>11302539</v>
      </c>
      <c r="E113" s="12">
        <v>10873292</v>
      </c>
      <c r="F113" s="12">
        <v>429247</v>
      </c>
      <c r="G113" s="12">
        <v>1021586</v>
      </c>
      <c r="H113" s="12">
        <v>0.42020000000000002</v>
      </c>
      <c r="I113" s="12">
        <v>8</v>
      </c>
      <c r="J113" s="12">
        <v>0.52785499999999996</v>
      </c>
      <c r="K113" s="15">
        <v>0.27750000000000002</v>
      </c>
      <c r="L113" s="12">
        <f t="shared" si="2"/>
        <v>1.039477188693176</v>
      </c>
      <c r="M113" s="15">
        <f t="shared" si="3"/>
        <v>5.5858098628865246E-2</v>
      </c>
    </row>
    <row r="114" spans="1:13" x14ac:dyDescent="0.2">
      <c r="A114" s="5" t="s">
        <v>159</v>
      </c>
      <c r="B114" s="12" t="s">
        <v>312</v>
      </c>
      <c r="C114" s="12">
        <v>3.9509999999999997E-3</v>
      </c>
      <c r="D114" s="12">
        <v>48414263</v>
      </c>
      <c r="E114" s="12">
        <v>35711237</v>
      </c>
      <c r="F114" s="12">
        <v>12703026</v>
      </c>
      <c r="G114" s="12">
        <v>3175939</v>
      </c>
      <c r="H114" s="12">
        <v>4</v>
      </c>
      <c r="I114" s="12">
        <v>8</v>
      </c>
      <c r="J114" s="12">
        <v>9.3620000000000005E-3</v>
      </c>
      <c r="K114" s="15">
        <v>2.0289999999999999</v>
      </c>
      <c r="L114" s="12">
        <f t="shared" si="2"/>
        <v>1.3557150932632214</v>
      </c>
      <c r="M114" s="15">
        <f t="shared" si="3"/>
        <v>0.43905402454868409</v>
      </c>
    </row>
    <row r="115" spans="1:13" x14ac:dyDescent="0.2">
      <c r="A115" s="9" t="s">
        <v>160</v>
      </c>
      <c r="B115" s="12" t="s">
        <v>314</v>
      </c>
      <c r="C115" s="12">
        <v>1.9560999999999999E-2</v>
      </c>
      <c r="D115" s="12">
        <v>32791736</v>
      </c>
      <c r="E115" s="12">
        <v>26136669</v>
      </c>
      <c r="F115" s="12">
        <v>6655067</v>
      </c>
      <c r="G115" s="12">
        <v>2286233</v>
      </c>
      <c r="H115" s="12">
        <v>2.911</v>
      </c>
      <c r="I115" s="12">
        <v>8</v>
      </c>
      <c r="J115" s="12">
        <v>3.5102000000000001E-2</v>
      </c>
      <c r="K115" s="15">
        <v>1.4550000000000001</v>
      </c>
      <c r="L115" s="12">
        <f t="shared" si="2"/>
        <v>1.2546256755212379</v>
      </c>
      <c r="M115" s="15">
        <f t="shared" si="3"/>
        <v>0.32725699236525047</v>
      </c>
    </row>
    <row r="116" spans="1:13" x14ac:dyDescent="0.2">
      <c r="A116" s="5" t="s">
        <v>161</v>
      </c>
      <c r="B116" s="12" t="s">
        <v>314</v>
      </c>
      <c r="C116" s="12">
        <v>0.92467299999999997</v>
      </c>
      <c r="D116" s="12">
        <v>4539255</v>
      </c>
      <c r="E116" s="12">
        <v>4502501</v>
      </c>
      <c r="F116" s="12">
        <v>36754</v>
      </c>
      <c r="G116" s="12">
        <v>376691</v>
      </c>
      <c r="H116" s="12">
        <v>9.7570000000000004E-2</v>
      </c>
      <c r="I116" s="12">
        <v>8</v>
      </c>
      <c r="J116" s="12">
        <v>0.67820400000000003</v>
      </c>
      <c r="K116" s="15">
        <v>0.1686</v>
      </c>
      <c r="L116" s="12">
        <f t="shared" si="2"/>
        <v>1.0081630187311452</v>
      </c>
      <c r="M116" s="15">
        <f t="shared" si="3"/>
        <v>1.1728939729992165E-2</v>
      </c>
    </row>
    <row r="117" spans="1:13" x14ac:dyDescent="0.2">
      <c r="A117" s="5" t="s">
        <v>162</v>
      </c>
      <c r="B117" s="12" t="s">
        <v>314</v>
      </c>
      <c r="C117" s="12">
        <v>2.2606999999999999E-2</v>
      </c>
      <c r="D117" s="12">
        <v>4054485</v>
      </c>
      <c r="E117" s="12">
        <v>2572389</v>
      </c>
      <c r="F117" s="12">
        <v>1482096</v>
      </c>
      <c r="G117" s="12">
        <v>526176</v>
      </c>
      <c r="H117" s="12">
        <v>2.8170000000000002</v>
      </c>
      <c r="I117" s="12">
        <v>8</v>
      </c>
      <c r="J117" s="12">
        <v>3.9433999999999997E-2</v>
      </c>
      <c r="K117" s="15">
        <v>1.4039999999999999</v>
      </c>
      <c r="L117" s="12">
        <f t="shared" si="2"/>
        <v>1.5761554725976514</v>
      </c>
      <c r="M117" s="15">
        <f t="shared" si="3"/>
        <v>0.65640984982142392</v>
      </c>
    </row>
    <row r="118" spans="1:13" x14ac:dyDescent="0.2">
      <c r="A118" s="5" t="s">
        <v>163</v>
      </c>
      <c r="B118" s="12" t="s">
        <v>312</v>
      </c>
      <c r="C118" s="12">
        <v>4.8000000000000001E-5</v>
      </c>
      <c r="D118" s="12">
        <v>71520014</v>
      </c>
      <c r="E118" s="12">
        <v>37040826</v>
      </c>
      <c r="F118" s="12">
        <v>34479188</v>
      </c>
      <c r="G118" s="12">
        <v>4364201</v>
      </c>
      <c r="H118" s="12">
        <v>7.9</v>
      </c>
      <c r="I118" s="12">
        <v>8</v>
      </c>
      <c r="J118" s="12">
        <v>3.2699999999999998E-4</v>
      </c>
      <c r="K118" s="15">
        <v>3.4849999999999999</v>
      </c>
      <c r="L118" s="12">
        <f t="shared" si="2"/>
        <v>1.9308428489148703</v>
      </c>
      <c r="M118" s="15">
        <f t="shared" si="3"/>
        <v>0.94923074827751264</v>
      </c>
    </row>
    <row r="119" spans="1:13" x14ac:dyDescent="0.2">
      <c r="A119" s="5" t="s">
        <v>164</v>
      </c>
      <c r="B119" s="12" t="s">
        <v>314</v>
      </c>
      <c r="C119" s="12">
        <v>1.2551E-2</v>
      </c>
      <c r="D119" s="12">
        <v>7346607</v>
      </c>
      <c r="E119" s="12">
        <v>5805976</v>
      </c>
      <c r="F119" s="12">
        <v>1540630</v>
      </c>
      <c r="G119" s="12">
        <v>480957</v>
      </c>
      <c r="H119" s="12">
        <v>3.2029999999999998</v>
      </c>
      <c r="I119" s="12">
        <v>8</v>
      </c>
      <c r="J119" s="12">
        <v>2.4677999999999999E-2</v>
      </c>
      <c r="K119" s="15">
        <v>1.6080000000000001</v>
      </c>
      <c r="L119" s="12">
        <f t="shared" si="2"/>
        <v>1.2653526297731854</v>
      </c>
      <c r="M119" s="15">
        <f t="shared" si="3"/>
        <v>0.3395394926909307</v>
      </c>
    </row>
    <row r="120" spans="1:13" x14ac:dyDescent="0.2">
      <c r="A120" s="5" t="s">
        <v>165</v>
      </c>
      <c r="B120" s="12" t="s">
        <v>314</v>
      </c>
      <c r="C120" s="12">
        <v>8.8888999999999996E-2</v>
      </c>
      <c r="D120" s="12">
        <v>1252841</v>
      </c>
      <c r="E120" s="12">
        <v>1410620</v>
      </c>
      <c r="F120" s="12">
        <v>-157779</v>
      </c>
      <c r="G120" s="12">
        <v>81496</v>
      </c>
      <c r="H120" s="12">
        <v>1.9359999999999999</v>
      </c>
      <c r="I120" s="12">
        <v>8</v>
      </c>
      <c r="J120" s="12">
        <v>0.113306</v>
      </c>
      <c r="K120" s="15">
        <v>0.94569999999999999</v>
      </c>
      <c r="L120" s="12">
        <f t="shared" si="2"/>
        <v>0.88814918262891496</v>
      </c>
      <c r="M120" s="15">
        <f t="shared" si="3"/>
        <v>-0.17112606812931236</v>
      </c>
    </row>
    <row r="121" spans="1:13" x14ac:dyDescent="0.2">
      <c r="A121" s="5" t="s">
        <v>166</v>
      </c>
      <c r="B121" s="12" t="s">
        <v>314</v>
      </c>
      <c r="C121" s="12">
        <v>0.30561300000000002</v>
      </c>
      <c r="D121" s="12">
        <v>1215272</v>
      </c>
      <c r="E121" s="12">
        <v>952760</v>
      </c>
      <c r="F121" s="12">
        <v>262512</v>
      </c>
      <c r="G121" s="12">
        <v>239859</v>
      </c>
      <c r="H121" s="12">
        <v>1.0940000000000001</v>
      </c>
      <c r="I121" s="12">
        <v>8</v>
      </c>
      <c r="J121" s="12">
        <v>0.29267599999999999</v>
      </c>
      <c r="K121" s="15">
        <v>0.53359999999999996</v>
      </c>
      <c r="L121" s="12">
        <f t="shared" si="2"/>
        <v>1.2755279398799277</v>
      </c>
      <c r="M121" s="15">
        <f t="shared" si="3"/>
        <v>0.3510945008884363</v>
      </c>
    </row>
    <row r="122" spans="1:13" x14ac:dyDescent="0.2">
      <c r="A122" s="5" t="s">
        <v>167</v>
      </c>
      <c r="B122" s="12" t="s">
        <v>314</v>
      </c>
      <c r="C122" s="12">
        <v>0.15246000000000001</v>
      </c>
      <c r="D122" s="12">
        <v>4786220</v>
      </c>
      <c r="E122" s="12">
        <v>4074980</v>
      </c>
      <c r="F122" s="12">
        <v>711240</v>
      </c>
      <c r="G122" s="12">
        <v>449775</v>
      </c>
      <c r="H122" s="12">
        <v>1.581</v>
      </c>
      <c r="I122" s="12">
        <v>8</v>
      </c>
      <c r="J122" s="12">
        <v>0.17078299999999999</v>
      </c>
      <c r="K122" s="15">
        <v>0.76759999999999995</v>
      </c>
      <c r="L122" s="12">
        <f t="shared" si="2"/>
        <v>1.1745382799424782</v>
      </c>
      <c r="M122" s="15">
        <f t="shared" si="3"/>
        <v>0.23209373368490405</v>
      </c>
    </row>
    <row r="123" spans="1:13" x14ac:dyDescent="0.2">
      <c r="A123" s="9" t="s">
        <v>168</v>
      </c>
      <c r="B123" s="12" t="s">
        <v>314</v>
      </c>
      <c r="C123" s="12">
        <v>0.799091</v>
      </c>
      <c r="D123" s="12">
        <v>6926359</v>
      </c>
      <c r="E123" s="12">
        <v>7161238</v>
      </c>
      <c r="F123" s="12">
        <v>-234879</v>
      </c>
      <c r="G123" s="12">
        <v>892593</v>
      </c>
      <c r="H123" s="12">
        <v>0.2631</v>
      </c>
      <c r="I123" s="12">
        <v>8</v>
      </c>
      <c r="J123" s="12">
        <v>0.60284099999999996</v>
      </c>
      <c r="K123" s="15">
        <v>0.2198</v>
      </c>
      <c r="L123" s="12">
        <f t="shared" si="2"/>
        <v>0.96720134144403525</v>
      </c>
      <c r="M123" s="15">
        <f t="shared" si="3"/>
        <v>-4.8111849376716226E-2</v>
      </c>
    </row>
    <row r="124" spans="1:13" x14ac:dyDescent="0.2">
      <c r="A124" s="5" t="s">
        <v>169</v>
      </c>
      <c r="B124" s="12" t="s">
        <v>312</v>
      </c>
      <c r="C124" s="12">
        <v>5.0000000000000001E-4</v>
      </c>
      <c r="D124" s="12">
        <v>219766</v>
      </c>
      <c r="E124" s="12">
        <v>415700</v>
      </c>
      <c r="F124" s="12">
        <v>-195934</v>
      </c>
      <c r="G124" s="12">
        <v>34876</v>
      </c>
      <c r="H124" s="12">
        <v>5.6180000000000003</v>
      </c>
      <c r="I124" s="12">
        <v>8</v>
      </c>
      <c r="J124" s="12">
        <v>2.0079999999999998E-3</v>
      </c>
      <c r="K124" s="15">
        <v>2.6970000000000001</v>
      </c>
      <c r="L124" s="12">
        <f t="shared" si="2"/>
        <v>0.52866490257397158</v>
      </c>
      <c r="M124" s="15">
        <f t="shared" si="3"/>
        <v>-0.91957454377515846</v>
      </c>
    </row>
    <row r="125" spans="1:13" x14ac:dyDescent="0.2">
      <c r="A125" s="5" t="s">
        <v>170</v>
      </c>
      <c r="B125" s="12" t="s">
        <v>314</v>
      </c>
      <c r="C125" s="12">
        <v>0.618946</v>
      </c>
      <c r="D125" s="12">
        <v>2093601</v>
      </c>
      <c r="E125" s="12">
        <v>1990009</v>
      </c>
      <c r="F125" s="12">
        <v>103592</v>
      </c>
      <c r="G125" s="12">
        <v>200256</v>
      </c>
      <c r="H125" s="12">
        <v>0.51729999999999998</v>
      </c>
      <c r="I125" s="12">
        <v>8</v>
      </c>
      <c r="J125" s="12">
        <v>0.49739</v>
      </c>
      <c r="K125" s="15">
        <v>0.30330000000000001</v>
      </c>
      <c r="L125" s="12">
        <f t="shared" si="2"/>
        <v>1.0520560459776815</v>
      </c>
      <c r="M125" s="15">
        <f t="shared" si="3"/>
        <v>7.3211563090555876E-2</v>
      </c>
    </row>
    <row r="126" spans="1:13" x14ac:dyDescent="0.2">
      <c r="A126" s="5" t="s">
        <v>171</v>
      </c>
      <c r="B126" s="12" t="s">
        <v>314</v>
      </c>
      <c r="C126" s="12">
        <v>0.34738000000000002</v>
      </c>
      <c r="D126" s="12">
        <v>487618628</v>
      </c>
      <c r="E126" s="12">
        <v>310969638</v>
      </c>
      <c r="F126" s="12">
        <v>176648990</v>
      </c>
      <c r="G126" s="12">
        <v>176954493</v>
      </c>
      <c r="H126" s="12">
        <v>0.99829999999999997</v>
      </c>
      <c r="I126" s="12">
        <v>8</v>
      </c>
      <c r="J126" s="12">
        <v>0.326326</v>
      </c>
      <c r="K126" s="15">
        <v>0.48630000000000001</v>
      </c>
      <c r="L126" s="12">
        <f t="shared" si="2"/>
        <v>1.5680586411461817</v>
      </c>
      <c r="M126" s="15">
        <f t="shared" si="3"/>
        <v>0.64897951334906445</v>
      </c>
    </row>
    <row r="127" spans="1:13" x14ac:dyDescent="0.2">
      <c r="A127" s="9" t="s">
        <v>172</v>
      </c>
      <c r="B127" s="12" t="s">
        <v>314</v>
      </c>
      <c r="C127" s="12">
        <v>0.97326699999999999</v>
      </c>
      <c r="D127" s="12">
        <v>38089718</v>
      </c>
      <c r="E127" s="12">
        <v>38029343</v>
      </c>
      <c r="F127" s="12">
        <v>60375</v>
      </c>
      <c r="G127" s="12">
        <v>1746259</v>
      </c>
      <c r="H127" s="12">
        <v>3.4569999999999997E-2</v>
      </c>
      <c r="I127" s="12">
        <v>8</v>
      </c>
      <c r="J127" s="12">
        <v>0.70544600000000002</v>
      </c>
      <c r="K127" s="15">
        <v>0.1515</v>
      </c>
      <c r="L127" s="12">
        <f t="shared" si="2"/>
        <v>1.0015875898776374</v>
      </c>
      <c r="M127" s="15">
        <f t="shared" si="3"/>
        <v>2.2885918511118975E-3</v>
      </c>
    </row>
    <row r="128" spans="1:13" x14ac:dyDescent="0.2">
      <c r="A128" s="5" t="s">
        <v>173</v>
      </c>
      <c r="B128" s="12" t="s">
        <v>314</v>
      </c>
      <c r="C128" s="12">
        <v>3.3881000000000001E-2</v>
      </c>
      <c r="D128" s="12">
        <v>12288140</v>
      </c>
      <c r="E128" s="12">
        <v>9593734</v>
      </c>
      <c r="F128" s="12">
        <v>2694406</v>
      </c>
      <c r="G128" s="12">
        <v>1054339</v>
      </c>
      <c r="H128" s="12">
        <v>2.556</v>
      </c>
      <c r="I128" s="12">
        <v>8</v>
      </c>
      <c r="J128" s="12">
        <v>5.4454000000000002E-2</v>
      </c>
      <c r="K128" s="15">
        <v>1.264</v>
      </c>
      <c r="L128" s="12">
        <f t="shared" si="2"/>
        <v>1.2808506051971005</v>
      </c>
      <c r="M128" s="15">
        <f t="shared" si="3"/>
        <v>0.35710221361065919</v>
      </c>
    </row>
    <row r="129" spans="1:13" x14ac:dyDescent="0.2">
      <c r="A129" s="5" t="s">
        <v>174</v>
      </c>
      <c r="B129" s="12" t="s">
        <v>314</v>
      </c>
      <c r="C129" s="12">
        <v>0.48407899999999998</v>
      </c>
      <c r="D129" s="12">
        <v>488324345</v>
      </c>
      <c r="E129" s="12">
        <v>463915639</v>
      </c>
      <c r="F129" s="12">
        <v>24408707</v>
      </c>
      <c r="G129" s="12">
        <v>33268240</v>
      </c>
      <c r="H129" s="12">
        <v>0.73370000000000002</v>
      </c>
      <c r="I129" s="12">
        <v>8</v>
      </c>
      <c r="J129" s="12">
        <v>0.41231499999999999</v>
      </c>
      <c r="K129" s="15">
        <v>0.38479999999999998</v>
      </c>
      <c r="L129" s="12">
        <f t="shared" si="2"/>
        <v>1.0526145358078778</v>
      </c>
      <c r="M129" s="15">
        <f t="shared" si="3"/>
        <v>7.3977222604491966E-2</v>
      </c>
    </row>
    <row r="130" spans="1:13" x14ac:dyDescent="0.2">
      <c r="A130" s="5" t="s">
        <v>175</v>
      </c>
      <c r="B130" s="12" t="s">
        <v>314</v>
      </c>
      <c r="C130" s="12">
        <v>0.34199400000000002</v>
      </c>
      <c r="D130" s="12">
        <v>1141994638</v>
      </c>
      <c r="E130" s="12">
        <v>1227107020</v>
      </c>
      <c r="F130" s="12">
        <v>-85112382</v>
      </c>
      <c r="G130" s="12">
        <v>84256623</v>
      </c>
      <c r="H130" s="12">
        <v>1.01</v>
      </c>
      <c r="I130" s="12">
        <v>8</v>
      </c>
      <c r="J130" s="12">
        <v>0.32415699999999997</v>
      </c>
      <c r="K130" s="15">
        <v>0.48920000000000002</v>
      </c>
      <c r="L130" s="12">
        <f t="shared" ref="L130:L193" si="4">D130/E130</f>
        <v>0.93063980515733669</v>
      </c>
      <c r="M130" s="15">
        <f t="shared" ref="M130:M193" si="5">LOG(L130,2)</f>
        <v>-0.10370519978129367</v>
      </c>
    </row>
    <row r="131" spans="1:13" x14ac:dyDescent="0.2">
      <c r="A131" s="5" t="s">
        <v>176</v>
      </c>
      <c r="B131" s="12" t="s">
        <v>314</v>
      </c>
      <c r="C131" s="12">
        <v>0.105457</v>
      </c>
      <c r="D131" s="12">
        <v>405219895</v>
      </c>
      <c r="E131" s="12">
        <v>433059710</v>
      </c>
      <c r="F131" s="12">
        <v>-27839815</v>
      </c>
      <c r="G131" s="12">
        <v>15255495</v>
      </c>
      <c r="H131" s="12">
        <v>1.825</v>
      </c>
      <c r="I131" s="12">
        <v>8</v>
      </c>
      <c r="J131" s="12">
        <v>0.12744800000000001</v>
      </c>
      <c r="K131" s="15">
        <v>0.89470000000000005</v>
      </c>
      <c r="L131" s="12">
        <f t="shared" si="4"/>
        <v>0.93571368022206458</v>
      </c>
      <c r="M131" s="15">
        <f t="shared" si="5"/>
        <v>-9.5860948962684336E-2</v>
      </c>
    </row>
    <row r="132" spans="1:13" x14ac:dyDescent="0.2">
      <c r="A132" s="9" t="s">
        <v>177</v>
      </c>
      <c r="B132" s="12" t="s">
        <v>314</v>
      </c>
      <c r="C132" s="12">
        <v>0.11423800000000001</v>
      </c>
      <c r="D132" s="12">
        <v>957142</v>
      </c>
      <c r="E132" s="12">
        <v>402669</v>
      </c>
      <c r="F132" s="12">
        <v>554472</v>
      </c>
      <c r="G132" s="12">
        <v>312807</v>
      </c>
      <c r="H132" s="12">
        <v>1.7729999999999999</v>
      </c>
      <c r="I132" s="12">
        <v>8</v>
      </c>
      <c r="J132" s="12">
        <v>0.13622300000000001</v>
      </c>
      <c r="K132" s="15">
        <v>0.86570000000000003</v>
      </c>
      <c r="L132" s="12">
        <f t="shared" si="4"/>
        <v>2.3769945041709195</v>
      </c>
      <c r="M132" s="15">
        <f t="shared" si="5"/>
        <v>1.2491385676410856</v>
      </c>
    </row>
    <row r="133" spans="1:13" x14ac:dyDescent="0.2">
      <c r="A133" s="5" t="s">
        <v>178</v>
      </c>
      <c r="B133" s="12" t="s">
        <v>314</v>
      </c>
      <c r="C133" s="12">
        <v>0.14834</v>
      </c>
      <c r="D133" s="12">
        <v>3586944</v>
      </c>
      <c r="E133" s="12">
        <v>2521379</v>
      </c>
      <c r="F133" s="12">
        <v>1065565</v>
      </c>
      <c r="G133" s="12">
        <v>666117</v>
      </c>
      <c r="H133" s="12">
        <v>1.6</v>
      </c>
      <c r="I133" s="12">
        <v>8</v>
      </c>
      <c r="J133" s="12">
        <v>0.167181</v>
      </c>
      <c r="K133" s="15">
        <v>0.77680000000000005</v>
      </c>
      <c r="L133" s="12">
        <f t="shared" si="4"/>
        <v>1.4226119912952395</v>
      </c>
      <c r="M133" s="15">
        <f t="shared" si="5"/>
        <v>0.50854222928162496</v>
      </c>
    </row>
    <row r="134" spans="1:13" x14ac:dyDescent="0.2">
      <c r="A134" s="9" t="s">
        <v>179</v>
      </c>
      <c r="B134" s="12" t="s">
        <v>314</v>
      </c>
      <c r="C134" s="12">
        <v>0.40510400000000002</v>
      </c>
      <c r="D134" s="12">
        <v>4614628</v>
      </c>
      <c r="E134" s="12">
        <v>3144460</v>
      </c>
      <c r="F134" s="12">
        <v>1470168</v>
      </c>
      <c r="G134" s="12">
        <v>1672827</v>
      </c>
      <c r="H134" s="12">
        <v>0.87890000000000001</v>
      </c>
      <c r="I134" s="12">
        <v>8</v>
      </c>
      <c r="J134" s="12">
        <v>0.35997800000000002</v>
      </c>
      <c r="K134" s="15">
        <v>0.44369999999999998</v>
      </c>
      <c r="L134" s="12">
        <f t="shared" si="4"/>
        <v>1.4675422807095655</v>
      </c>
      <c r="M134" s="15">
        <f t="shared" si="5"/>
        <v>0.55340206878085485</v>
      </c>
    </row>
    <row r="135" spans="1:13" x14ac:dyDescent="0.2">
      <c r="A135" s="5" t="s">
        <v>180</v>
      </c>
      <c r="B135" s="12" t="s">
        <v>314</v>
      </c>
      <c r="C135" s="12">
        <v>0.27688800000000002</v>
      </c>
      <c r="D135" s="12">
        <v>116111403</v>
      </c>
      <c r="E135" s="12">
        <v>110139087</v>
      </c>
      <c r="F135" s="12">
        <v>5972317</v>
      </c>
      <c r="G135" s="12">
        <v>5118496</v>
      </c>
      <c r="H135" s="12">
        <v>1.167</v>
      </c>
      <c r="I135" s="12">
        <v>8</v>
      </c>
      <c r="J135" s="12">
        <v>0.27077899999999999</v>
      </c>
      <c r="K135" s="15">
        <v>0.56740000000000002</v>
      </c>
      <c r="L135" s="12">
        <f t="shared" si="4"/>
        <v>1.0542252179737064</v>
      </c>
      <c r="M135" s="15">
        <f t="shared" si="5"/>
        <v>7.6183108098752492E-2</v>
      </c>
    </row>
    <row r="136" spans="1:13" x14ac:dyDescent="0.2">
      <c r="A136" s="5" t="s">
        <v>181</v>
      </c>
      <c r="B136" s="12" t="s">
        <v>314</v>
      </c>
      <c r="C136" s="12">
        <v>7.8297000000000005E-2</v>
      </c>
      <c r="D136" s="12">
        <v>33075581</v>
      </c>
      <c r="E136" s="12">
        <v>28119248</v>
      </c>
      <c r="F136" s="12">
        <v>4956332</v>
      </c>
      <c r="G136" s="12">
        <v>2456021</v>
      </c>
      <c r="H136" s="12">
        <v>2.0179999999999998</v>
      </c>
      <c r="I136" s="12">
        <v>8</v>
      </c>
      <c r="J136" s="12">
        <v>0.10263600000000001</v>
      </c>
      <c r="K136" s="15">
        <v>0.98870000000000002</v>
      </c>
      <c r="L136" s="12">
        <f t="shared" si="4"/>
        <v>1.1762612214949704</v>
      </c>
      <c r="M136" s="15">
        <f t="shared" si="5"/>
        <v>0.23420848628467086</v>
      </c>
    </row>
    <row r="137" spans="1:13" x14ac:dyDescent="0.2">
      <c r="A137" s="5" t="s">
        <v>182</v>
      </c>
      <c r="B137" s="12" t="s">
        <v>312</v>
      </c>
      <c r="C137" s="12">
        <v>7.2000000000000002E-5</v>
      </c>
      <c r="D137" s="12">
        <v>544811290</v>
      </c>
      <c r="E137" s="12">
        <v>169520881</v>
      </c>
      <c r="F137" s="12">
        <v>375290409</v>
      </c>
      <c r="G137" s="12">
        <v>50295449</v>
      </c>
      <c r="H137" s="12">
        <v>7.4619999999999997</v>
      </c>
      <c r="I137" s="12">
        <v>8</v>
      </c>
      <c r="J137" s="12">
        <v>4.4299999999999998E-4</v>
      </c>
      <c r="K137" s="15">
        <v>3.3540000000000001</v>
      </c>
      <c r="L137" s="12">
        <f t="shared" si="4"/>
        <v>3.2138299823960921</v>
      </c>
      <c r="M137" s="15">
        <f t="shared" si="5"/>
        <v>1.6842936097715986</v>
      </c>
    </row>
    <row r="138" spans="1:13" x14ac:dyDescent="0.2">
      <c r="A138" s="5" t="s">
        <v>183</v>
      </c>
      <c r="B138" s="12" t="s">
        <v>314</v>
      </c>
      <c r="C138" s="12">
        <v>0.51165000000000005</v>
      </c>
      <c r="D138" s="12">
        <v>4007576</v>
      </c>
      <c r="E138" s="12">
        <v>3831276</v>
      </c>
      <c r="F138" s="12">
        <v>176300</v>
      </c>
      <c r="G138" s="12">
        <v>256714</v>
      </c>
      <c r="H138" s="12">
        <v>0.68679999999999997</v>
      </c>
      <c r="I138" s="12">
        <v>8</v>
      </c>
      <c r="J138" s="12">
        <v>0.42985600000000002</v>
      </c>
      <c r="K138" s="15">
        <v>0.36670000000000003</v>
      </c>
      <c r="L138" s="12">
        <f t="shared" si="4"/>
        <v>1.0460160009354587</v>
      </c>
      <c r="M138" s="15">
        <f t="shared" si="5"/>
        <v>6.4904920699264471E-2</v>
      </c>
    </row>
    <row r="139" spans="1:13" x14ac:dyDescent="0.2">
      <c r="A139" s="5" t="s">
        <v>184</v>
      </c>
      <c r="B139" s="12" t="s">
        <v>314</v>
      </c>
      <c r="C139" s="12">
        <v>0.288935</v>
      </c>
      <c r="D139" s="12">
        <v>12980444</v>
      </c>
      <c r="E139" s="12">
        <v>12342793</v>
      </c>
      <c r="F139" s="12">
        <v>637650</v>
      </c>
      <c r="G139" s="12">
        <v>561431</v>
      </c>
      <c r="H139" s="12">
        <v>1.1359999999999999</v>
      </c>
      <c r="I139" s="12">
        <v>8</v>
      </c>
      <c r="J139" s="12">
        <v>0.27960099999999999</v>
      </c>
      <c r="K139" s="15">
        <v>0.55349999999999999</v>
      </c>
      <c r="L139" s="12">
        <f t="shared" si="4"/>
        <v>1.05166180782583</v>
      </c>
      <c r="M139" s="15">
        <f t="shared" si="5"/>
        <v>7.2670839026979253E-2</v>
      </c>
    </row>
    <row r="140" spans="1:13" x14ac:dyDescent="0.2">
      <c r="A140" s="9" t="s">
        <v>185</v>
      </c>
      <c r="B140" s="12" t="s">
        <v>314</v>
      </c>
      <c r="C140" s="12">
        <v>0.388604</v>
      </c>
      <c r="D140" s="12">
        <v>1371251</v>
      </c>
      <c r="E140" s="12">
        <v>967086</v>
      </c>
      <c r="F140" s="12">
        <v>404166</v>
      </c>
      <c r="G140" s="12">
        <v>443340</v>
      </c>
      <c r="H140" s="12">
        <v>0.91159999999999997</v>
      </c>
      <c r="I140" s="12">
        <v>8</v>
      </c>
      <c r="J140" s="12">
        <v>0.353821</v>
      </c>
      <c r="K140" s="15">
        <v>0.45119999999999999</v>
      </c>
      <c r="L140" s="12">
        <f t="shared" si="4"/>
        <v>1.4179204331362465</v>
      </c>
      <c r="M140" s="15">
        <f t="shared" si="5"/>
        <v>0.50377657775341844</v>
      </c>
    </row>
    <row r="141" spans="1:13" x14ac:dyDescent="0.2">
      <c r="A141" s="5" t="s">
        <v>186</v>
      </c>
      <c r="B141" s="12" t="s">
        <v>312</v>
      </c>
      <c r="C141" s="12">
        <v>3.19E-4</v>
      </c>
      <c r="D141" s="12">
        <v>284945888</v>
      </c>
      <c r="E141" s="12">
        <v>97720084</v>
      </c>
      <c r="F141" s="12">
        <v>187225804</v>
      </c>
      <c r="G141" s="12">
        <v>31136572</v>
      </c>
      <c r="H141" s="12">
        <v>6.0129999999999999</v>
      </c>
      <c r="I141" s="12">
        <v>8</v>
      </c>
      <c r="J141" s="12">
        <v>1.4369999999999999E-3</v>
      </c>
      <c r="K141" s="15">
        <v>2.843</v>
      </c>
      <c r="L141" s="12">
        <f t="shared" si="4"/>
        <v>2.915939859404951</v>
      </c>
      <c r="M141" s="15">
        <f t="shared" si="5"/>
        <v>1.5439609647152697</v>
      </c>
    </row>
    <row r="142" spans="1:13" x14ac:dyDescent="0.2">
      <c r="A142" s="5" t="s">
        <v>187</v>
      </c>
      <c r="B142" s="12" t="s">
        <v>312</v>
      </c>
      <c r="C142" s="12">
        <v>1.8209999999999999E-3</v>
      </c>
      <c r="D142" s="12">
        <v>416407640</v>
      </c>
      <c r="E142" s="12">
        <v>347135301</v>
      </c>
      <c r="F142" s="12">
        <v>69272339</v>
      </c>
      <c r="G142" s="12">
        <v>15151314</v>
      </c>
      <c r="H142" s="12">
        <v>4.5720000000000001</v>
      </c>
      <c r="I142" s="12">
        <v>8</v>
      </c>
      <c r="J142" s="12">
        <v>5.0990000000000002E-3</v>
      </c>
      <c r="K142" s="15">
        <v>2.2919999999999998</v>
      </c>
      <c r="L142" s="12">
        <f t="shared" si="4"/>
        <v>1.1995542913683677</v>
      </c>
      <c r="M142" s="15">
        <f t="shared" si="5"/>
        <v>0.26249845493470764</v>
      </c>
    </row>
    <row r="143" spans="1:13" x14ac:dyDescent="0.2">
      <c r="A143" s="5" t="s">
        <v>188</v>
      </c>
      <c r="B143" s="12" t="s">
        <v>314</v>
      </c>
      <c r="C143" s="12">
        <v>0.97215600000000002</v>
      </c>
      <c r="D143" s="12">
        <v>7424404</v>
      </c>
      <c r="E143" s="12">
        <v>7441570</v>
      </c>
      <c r="F143" s="12">
        <v>-17166</v>
      </c>
      <c r="G143" s="12">
        <v>476694</v>
      </c>
      <c r="H143" s="12">
        <v>3.601E-2</v>
      </c>
      <c r="I143" s="12">
        <v>8</v>
      </c>
      <c r="J143" s="12">
        <v>0.70544600000000002</v>
      </c>
      <c r="K143" s="15">
        <v>0.1515</v>
      </c>
      <c r="L143" s="12">
        <f t="shared" si="4"/>
        <v>0.99769322871383326</v>
      </c>
      <c r="M143" s="15">
        <f t="shared" si="5"/>
        <v>-3.3318118380985776E-3</v>
      </c>
    </row>
    <row r="144" spans="1:13" x14ac:dyDescent="0.2">
      <c r="A144" s="5" t="s">
        <v>189</v>
      </c>
      <c r="B144" s="12" t="s">
        <v>314</v>
      </c>
      <c r="C144" s="12">
        <v>0.75628899999999999</v>
      </c>
      <c r="D144" s="12">
        <v>15200891</v>
      </c>
      <c r="E144" s="12">
        <v>17127057</v>
      </c>
      <c r="F144" s="12">
        <v>-1926166</v>
      </c>
      <c r="G144" s="12">
        <v>5996766</v>
      </c>
      <c r="H144" s="12">
        <v>0.32119999999999999</v>
      </c>
      <c r="I144" s="12">
        <v>8</v>
      </c>
      <c r="J144" s="12">
        <v>0.57524699999999995</v>
      </c>
      <c r="K144" s="15">
        <v>0.24010000000000001</v>
      </c>
      <c r="L144" s="12">
        <f t="shared" si="4"/>
        <v>0.88753666201963366</v>
      </c>
      <c r="M144" s="15">
        <f t="shared" si="5"/>
        <v>-0.17212137986552428</v>
      </c>
    </row>
    <row r="145" spans="1:13" x14ac:dyDescent="0.2">
      <c r="A145" s="5" t="s">
        <v>190</v>
      </c>
      <c r="B145" s="12" t="s">
        <v>312</v>
      </c>
      <c r="C145" s="12">
        <v>2.323E-3</v>
      </c>
      <c r="D145" s="12">
        <v>1566186</v>
      </c>
      <c r="E145" s="12">
        <v>2133152</v>
      </c>
      <c r="F145" s="12">
        <v>-566966</v>
      </c>
      <c r="G145" s="12">
        <v>129203</v>
      </c>
      <c r="H145" s="12">
        <v>4.3879999999999999</v>
      </c>
      <c r="I145" s="12">
        <v>8</v>
      </c>
      <c r="J145" s="12">
        <v>6.3150000000000003E-3</v>
      </c>
      <c r="K145" s="15">
        <v>2.2000000000000002</v>
      </c>
      <c r="L145" s="12">
        <f t="shared" si="4"/>
        <v>0.73421209552811995</v>
      </c>
      <c r="M145" s="15">
        <f t="shared" si="5"/>
        <v>-0.44573121306404473</v>
      </c>
    </row>
    <row r="146" spans="1:13" x14ac:dyDescent="0.2">
      <c r="A146" s="5" t="s">
        <v>191</v>
      </c>
      <c r="B146" s="12" t="s">
        <v>314</v>
      </c>
      <c r="C146" s="12">
        <v>5.1991999999999997E-2</v>
      </c>
      <c r="D146" s="12">
        <v>500294917</v>
      </c>
      <c r="E146" s="12">
        <v>558330054</v>
      </c>
      <c r="F146" s="12">
        <v>-58035137</v>
      </c>
      <c r="G146" s="12">
        <v>25443168</v>
      </c>
      <c r="H146" s="12">
        <v>2.2810000000000001</v>
      </c>
      <c r="I146" s="12">
        <v>8</v>
      </c>
      <c r="J146" s="12">
        <v>7.2801000000000005E-2</v>
      </c>
      <c r="K146" s="15">
        <v>1.1379999999999999</v>
      </c>
      <c r="L146" s="12">
        <f t="shared" si="4"/>
        <v>0.89605586053585429</v>
      </c>
      <c r="M146" s="15">
        <f t="shared" si="5"/>
        <v>-0.15833942152635117</v>
      </c>
    </row>
    <row r="147" spans="1:13" x14ac:dyDescent="0.2">
      <c r="A147" s="5" t="s">
        <v>192</v>
      </c>
      <c r="B147" s="12" t="s">
        <v>312</v>
      </c>
      <c r="C147" s="12">
        <v>1.7E-5</v>
      </c>
      <c r="D147" s="12">
        <v>2254732</v>
      </c>
      <c r="E147" s="12">
        <v>4497347</v>
      </c>
      <c r="F147" s="12">
        <v>-2242615</v>
      </c>
      <c r="G147" s="12">
        <v>246337</v>
      </c>
      <c r="H147" s="12">
        <v>9.1039999999999992</v>
      </c>
      <c r="I147" s="12">
        <v>8</v>
      </c>
      <c r="J147" s="12">
        <v>1.83E-4</v>
      </c>
      <c r="K147" s="15">
        <v>3.7360000000000002</v>
      </c>
      <c r="L147" s="12">
        <f t="shared" si="4"/>
        <v>0.50134712753985855</v>
      </c>
      <c r="M147" s="15">
        <f t="shared" si="5"/>
        <v>-0.99611823844051439</v>
      </c>
    </row>
    <row r="148" spans="1:13" x14ac:dyDescent="0.2">
      <c r="A148" s="5" t="s">
        <v>193</v>
      </c>
      <c r="B148" s="12" t="s">
        <v>314</v>
      </c>
      <c r="C148" s="12">
        <v>0.83184199999999997</v>
      </c>
      <c r="D148" s="12">
        <v>217766</v>
      </c>
      <c r="E148" s="12">
        <v>222863</v>
      </c>
      <c r="F148" s="12">
        <v>-5096</v>
      </c>
      <c r="G148" s="12">
        <v>23230</v>
      </c>
      <c r="H148" s="12">
        <v>0.21940000000000001</v>
      </c>
      <c r="I148" s="12">
        <v>8</v>
      </c>
      <c r="J148" s="12">
        <v>0.61995699999999998</v>
      </c>
      <c r="K148" s="15">
        <v>0.20760000000000001</v>
      </c>
      <c r="L148" s="12">
        <f t="shared" si="4"/>
        <v>0.97712944723888662</v>
      </c>
      <c r="M148" s="15">
        <f t="shared" si="5"/>
        <v>-3.3378396031659756E-2</v>
      </c>
    </row>
    <row r="149" spans="1:13" x14ac:dyDescent="0.2">
      <c r="A149" s="5" t="s">
        <v>194</v>
      </c>
      <c r="B149" s="12" t="s">
        <v>314</v>
      </c>
      <c r="C149" s="12">
        <v>0.1055</v>
      </c>
      <c r="D149" s="12">
        <v>136780992</v>
      </c>
      <c r="E149" s="12">
        <v>85899076</v>
      </c>
      <c r="F149" s="12">
        <v>50881916</v>
      </c>
      <c r="G149" s="12">
        <v>27885976</v>
      </c>
      <c r="H149" s="12">
        <v>1.825</v>
      </c>
      <c r="I149" s="12">
        <v>8</v>
      </c>
      <c r="J149" s="12">
        <v>0.12744800000000001</v>
      </c>
      <c r="K149" s="15">
        <v>0.89470000000000005</v>
      </c>
      <c r="L149" s="12">
        <f t="shared" si="4"/>
        <v>1.5923453239473728</v>
      </c>
      <c r="M149" s="15">
        <f t="shared" si="5"/>
        <v>0.67115323985248565</v>
      </c>
    </row>
    <row r="150" spans="1:13" x14ac:dyDescent="0.2">
      <c r="A150" s="5" t="s">
        <v>195</v>
      </c>
      <c r="B150" s="12" t="s">
        <v>314</v>
      </c>
      <c r="C150" s="12">
        <v>0.19622999999999999</v>
      </c>
      <c r="D150" s="12">
        <v>1581803</v>
      </c>
      <c r="E150" s="12">
        <v>1867769</v>
      </c>
      <c r="F150" s="12">
        <v>-285966</v>
      </c>
      <c r="G150" s="12">
        <v>202821</v>
      </c>
      <c r="H150" s="12">
        <v>1.41</v>
      </c>
      <c r="I150" s="12">
        <v>8</v>
      </c>
      <c r="J150" s="12">
        <v>0.210867</v>
      </c>
      <c r="K150" s="15">
        <v>0.67600000000000005</v>
      </c>
      <c r="L150" s="12">
        <f t="shared" si="4"/>
        <v>0.84689434292998755</v>
      </c>
      <c r="M150" s="15">
        <f t="shared" si="5"/>
        <v>-0.23974610223550327</v>
      </c>
    </row>
    <row r="151" spans="1:13" x14ac:dyDescent="0.2">
      <c r="A151" s="5" t="s">
        <v>196</v>
      </c>
      <c r="B151" s="12" t="s">
        <v>314</v>
      </c>
      <c r="C151" s="12">
        <v>0.87636700000000001</v>
      </c>
      <c r="D151" s="12">
        <v>530600</v>
      </c>
      <c r="E151" s="12">
        <v>541347</v>
      </c>
      <c r="F151" s="12">
        <v>-10747</v>
      </c>
      <c r="G151" s="12">
        <v>66906</v>
      </c>
      <c r="H151" s="12">
        <v>0.16059999999999999</v>
      </c>
      <c r="I151" s="12">
        <v>8</v>
      </c>
      <c r="J151" s="12">
        <v>0.65051800000000004</v>
      </c>
      <c r="K151" s="15">
        <v>0.1867</v>
      </c>
      <c r="L151" s="12">
        <f t="shared" si="4"/>
        <v>0.98014766868570435</v>
      </c>
      <c r="M151" s="15">
        <f t="shared" si="5"/>
        <v>-2.8928973382553146E-2</v>
      </c>
    </row>
    <row r="152" spans="1:13" x14ac:dyDescent="0.2">
      <c r="A152" s="9" t="s">
        <v>197</v>
      </c>
      <c r="B152" s="12" t="s">
        <v>314</v>
      </c>
      <c r="C152" s="12">
        <v>2.3087E-2</v>
      </c>
      <c r="D152" s="12">
        <v>113420081</v>
      </c>
      <c r="E152" s="12">
        <v>126509317</v>
      </c>
      <c r="F152" s="12">
        <v>-13089236</v>
      </c>
      <c r="G152" s="12">
        <v>4669563</v>
      </c>
      <c r="H152" s="12">
        <v>2.8029999999999999</v>
      </c>
      <c r="I152" s="12">
        <v>8</v>
      </c>
      <c r="J152" s="12">
        <v>3.9881E-2</v>
      </c>
      <c r="K152" s="15">
        <v>1.399</v>
      </c>
      <c r="L152" s="12">
        <f t="shared" si="4"/>
        <v>0.89653539904890955</v>
      </c>
      <c r="M152" s="15">
        <f t="shared" si="5"/>
        <v>-0.15756754690350683</v>
      </c>
    </row>
    <row r="153" spans="1:13" x14ac:dyDescent="0.2">
      <c r="A153" s="9" t="s">
        <v>198</v>
      </c>
      <c r="B153" s="12" t="s">
        <v>314</v>
      </c>
      <c r="C153" s="12">
        <v>0.78778499999999996</v>
      </c>
      <c r="D153" s="12">
        <v>1246554</v>
      </c>
      <c r="E153" s="12">
        <v>1230148</v>
      </c>
      <c r="F153" s="12">
        <v>16406</v>
      </c>
      <c r="G153" s="12">
        <v>58934</v>
      </c>
      <c r="H153" s="12">
        <v>0.27839999999999998</v>
      </c>
      <c r="I153" s="12">
        <v>8</v>
      </c>
      <c r="J153" s="12">
        <v>0.59674700000000003</v>
      </c>
      <c r="K153" s="15">
        <v>0.22420000000000001</v>
      </c>
      <c r="L153" s="12">
        <f t="shared" si="4"/>
        <v>1.0133366066522076</v>
      </c>
      <c r="M153" s="15">
        <f t="shared" si="5"/>
        <v>1.9113483204230831E-2</v>
      </c>
    </row>
    <row r="154" spans="1:13" x14ac:dyDescent="0.2">
      <c r="A154" s="9" t="s">
        <v>199</v>
      </c>
      <c r="B154" s="12" t="s">
        <v>314</v>
      </c>
      <c r="C154" s="12">
        <v>0.153946</v>
      </c>
      <c r="D154" s="12">
        <v>932574</v>
      </c>
      <c r="E154" s="12">
        <v>794863</v>
      </c>
      <c r="F154" s="12">
        <v>137711</v>
      </c>
      <c r="G154" s="12">
        <v>87445</v>
      </c>
      <c r="H154" s="12">
        <v>1.575</v>
      </c>
      <c r="I154" s="12">
        <v>8</v>
      </c>
      <c r="J154" s="12">
        <v>0.171408</v>
      </c>
      <c r="K154" s="15">
        <v>0.76600000000000001</v>
      </c>
      <c r="L154" s="12">
        <f t="shared" si="4"/>
        <v>1.1732512395217791</v>
      </c>
      <c r="M154" s="15">
        <f t="shared" si="5"/>
        <v>0.230511984551967</v>
      </c>
    </row>
    <row r="155" spans="1:13" x14ac:dyDescent="0.2">
      <c r="A155" s="5" t="s">
        <v>200</v>
      </c>
      <c r="B155" s="12" t="s">
        <v>312</v>
      </c>
      <c r="C155" s="12">
        <v>7.4799999999999997E-4</v>
      </c>
      <c r="D155" s="12">
        <v>1511376</v>
      </c>
      <c r="E155" s="12">
        <v>746957</v>
      </c>
      <c r="F155" s="12">
        <v>764419</v>
      </c>
      <c r="G155" s="12">
        <v>144827</v>
      </c>
      <c r="H155" s="12">
        <v>5.2779999999999996</v>
      </c>
      <c r="I155" s="12">
        <v>8</v>
      </c>
      <c r="J155" s="12">
        <v>2.689E-3</v>
      </c>
      <c r="K155" s="15">
        <v>2.57</v>
      </c>
      <c r="L155" s="12">
        <f t="shared" si="4"/>
        <v>2.0233775170458275</v>
      </c>
      <c r="M155" s="15">
        <f t="shared" si="5"/>
        <v>1.0167655196775571</v>
      </c>
    </row>
    <row r="156" spans="1:13" x14ac:dyDescent="0.2">
      <c r="A156" s="5" t="s">
        <v>201</v>
      </c>
      <c r="B156" s="12" t="s">
        <v>314</v>
      </c>
      <c r="C156" s="12">
        <v>0.20144000000000001</v>
      </c>
      <c r="D156" s="12">
        <v>13602100</v>
      </c>
      <c r="E156" s="12">
        <v>14969686</v>
      </c>
      <c r="F156" s="12">
        <v>-1367586</v>
      </c>
      <c r="G156" s="12">
        <v>982559</v>
      </c>
      <c r="H156" s="12">
        <v>1.3919999999999999</v>
      </c>
      <c r="I156" s="12">
        <v>8</v>
      </c>
      <c r="J156" s="12">
        <v>0.213977</v>
      </c>
      <c r="K156" s="15">
        <v>0.66959999999999997</v>
      </c>
      <c r="L156" s="12">
        <f t="shared" si="4"/>
        <v>0.90864297353999279</v>
      </c>
      <c r="M156" s="15">
        <f t="shared" si="5"/>
        <v>-0.13821455677539674</v>
      </c>
    </row>
    <row r="157" spans="1:13" x14ac:dyDescent="0.2">
      <c r="A157" s="9" t="s">
        <v>202</v>
      </c>
      <c r="B157" s="12" t="s">
        <v>312</v>
      </c>
      <c r="C157" s="12">
        <v>3.1999999999999999E-5</v>
      </c>
      <c r="D157" s="12">
        <v>161150896</v>
      </c>
      <c r="E157" s="12">
        <v>247354594</v>
      </c>
      <c r="F157" s="12">
        <v>-86203698</v>
      </c>
      <c r="G157" s="12">
        <v>10323573</v>
      </c>
      <c r="H157" s="12">
        <v>8.35</v>
      </c>
      <c r="I157" s="12">
        <v>8</v>
      </c>
      <c r="J157" s="12">
        <v>2.8200000000000002E-4</v>
      </c>
      <c r="K157" s="15">
        <v>3.55</v>
      </c>
      <c r="L157" s="12">
        <f t="shared" si="4"/>
        <v>0.65149748542774188</v>
      </c>
      <c r="M157" s="15">
        <f t="shared" si="5"/>
        <v>-0.61816848442538419</v>
      </c>
    </row>
    <row r="158" spans="1:13" x14ac:dyDescent="0.2">
      <c r="A158" s="9" t="s">
        <v>203</v>
      </c>
      <c r="B158" s="12" t="s">
        <v>314</v>
      </c>
      <c r="C158" s="12">
        <v>1.9219E-2</v>
      </c>
      <c r="D158" s="12">
        <v>2222054</v>
      </c>
      <c r="E158" s="12">
        <v>3234268</v>
      </c>
      <c r="F158" s="12">
        <v>-1012214</v>
      </c>
      <c r="G158" s="12">
        <v>346358</v>
      </c>
      <c r="H158" s="12">
        <v>2.9220000000000002</v>
      </c>
      <c r="I158" s="12">
        <v>8</v>
      </c>
      <c r="J158" s="12">
        <v>3.4826000000000003E-2</v>
      </c>
      <c r="K158" s="15">
        <v>1.458</v>
      </c>
      <c r="L158" s="12">
        <f t="shared" si="4"/>
        <v>0.68703459329900929</v>
      </c>
      <c r="M158" s="15">
        <f t="shared" si="5"/>
        <v>-0.54154535199472342</v>
      </c>
    </row>
    <row r="159" spans="1:13" x14ac:dyDescent="0.2">
      <c r="A159" s="9" t="s">
        <v>204</v>
      </c>
      <c r="B159" s="12" t="s">
        <v>314</v>
      </c>
      <c r="C159" s="12">
        <v>0.397787</v>
      </c>
      <c r="D159" s="12">
        <v>2598400</v>
      </c>
      <c r="E159" s="12">
        <v>2350588</v>
      </c>
      <c r="F159" s="12">
        <v>247812</v>
      </c>
      <c r="G159" s="12">
        <v>277421</v>
      </c>
      <c r="H159" s="12">
        <v>0.89329999999999998</v>
      </c>
      <c r="I159" s="12">
        <v>8</v>
      </c>
      <c r="J159" s="12">
        <v>0.35791600000000001</v>
      </c>
      <c r="K159" s="15">
        <v>0.44619999999999999</v>
      </c>
      <c r="L159" s="12">
        <f t="shared" si="4"/>
        <v>1.1054255360786323</v>
      </c>
      <c r="M159" s="15">
        <f t="shared" si="5"/>
        <v>0.14460184528229786</v>
      </c>
    </row>
    <row r="160" spans="1:13" x14ac:dyDescent="0.2">
      <c r="A160" s="9" t="s">
        <v>205</v>
      </c>
      <c r="B160" s="12" t="s">
        <v>314</v>
      </c>
      <c r="C160" s="12">
        <v>0.35950399999999999</v>
      </c>
      <c r="D160" s="12">
        <v>275247324</v>
      </c>
      <c r="E160" s="12">
        <v>175547210</v>
      </c>
      <c r="F160" s="12">
        <v>99700113</v>
      </c>
      <c r="G160" s="12">
        <v>102568933</v>
      </c>
      <c r="H160" s="12">
        <v>0.97199999999999998</v>
      </c>
      <c r="I160" s="12">
        <v>8</v>
      </c>
      <c r="J160" s="12">
        <v>0.33133699999999999</v>
      </c>
      <c r="K160" s="15">
        <v>0.47970000000000002</v>
      </c>
      <c r="L160" s="12">
        <f t="shared" si="4"/>
        <v>1.5679390404438782</v>
      </c>
      <c r="M160" s="15">
        <f t="shared" si="5"/>
        <v>0.64886947032116515</v>
      </c>
    </row>
    <row r="161" spans="1:13" x14ac:dyDescent="0.2">
      <c r="A161" s="9" t="s">
        <v>206</v>
      </c>
      <c r="B161" s="12" t="s">
        <v>312</v>
      </c>
      <c r="C161" s="12">
        <v>4.6E-5</v>
      </c>
      <c r="D161" s="12">
        <v>218900824</v>
      </c>
      <c r="E161" s="12">
        <v>343024050</v>
      </c>
      <c r="F161" s="12">
        <v>-124123226</v>
      </c>
      <c r="G161" s="12">
        <v>15604960</v>
      </c>
      <c r="H161" s="12">
        <v>7.9539999999999997</v>
      </c>
      <c r="I161" s="12">
        <v>8</v>
      </c>
      <c r="J161" s="12">
        <v>3.2400000000000001E-4</v>
      </c>
      <c r="K161" s="15">
        <v>3.4889999999999999</v>
      </c>
      <c r="L161" s="12">
        <f t="shared" si="4"/>
        <v>0.63815007723219408</v>
      </c>
      <c r="M161" s="15">
        <f t="shared" si="5"/>
        <v>-0.64803234453819814</v>
      </c>
    </row>
    <row r="162" spans="1:13" x14ac:dyDescent="0.2">
      <c r="A162" s="9" t="s">
        <v>207</v>
      </c>
      <c r="B162" s="12" t="s">
        <v>312</v>
      </c>
      <c r="C162" s="12">
        <v>2.666E-3</v>
      </c>
      <c r="D162" s="12">
        <v>11289022</v>
      </c>
      <c r="E162" s="12">
        <v>15077379</v>
      </c>
      <c r="F162" s="12">
        <v>-3788357</v>
      </c>
      <c r="G162" s="12">
        <v>883925</v>
      </c>
      <c r="H162" s="12">
        <v>4.2859999999999996</v>
      </c>
      <c r="I162" s="12">
        <v>8</v>
      </c>
      <c r="J162" s="12">
        <v>6.9410000000000001E-3</v>
      </c>
      <c r="K162" s="15">
        <v>2.1589999999999998</v>
      </c>
      <c r="L162" s="12">
        <f t="shared" si="4"/>
        <v>0.7487390215500983</v>
      </c>
      <c r="M162" s="15">
        <f t="shared" si="5"/>
        <v>-0.41746515047020794</v>
      </c>
    </row>
    <row r="163" spans="1:13" x14ac:dyDescent="0.2">
      <c r="A163" s="5" t="s">
        <v>208</v>
      </c>
      <c r="B163" s="12" t="s">
        <v>312</v>
      </c>
      <c r="C163" s="12">
        <v>1.5809999999999999E-3</v>
      </c>
      <c r="D163" s="12">
        <v>12216354</v>
      </c>
      <c r="E163" s="12">
        <v>7307406</v>
      </c>
      <c r="F163" s="12">
        <v>4908948</v>
      </c>
      <c r="G163" s="12">
        <v>1048863</v>
      </c>
      <c r="H163" s="12">
        <v>4.68</v>
      </c>
      <c r="I163" s="12">
        <v>8</v>
      </c>
      <c r="J163" s="12">
        <v>4.5669999999999999E-3</v>
      </c>
      <c r="K163" s="15">
        <v>2.34</v>
      </c>
      <c r="L163" s="12">
        <f t="shared" si="4"/>
        <v>1.6717770984669527</v>
      </c>
      <c r="M163" s="15">
        <f t="shared" si="5"/>
        <v>0.74138250269763728</v>
      </c>
    </row>
    <row r="164" spans="1:13" x14ac:dyDescent="0.2">
      <c r="A164" s="5" t="s">
        <v>209</v>
      </c>
      <c r="B164" s="12" t="s">
        <v>312</v>
      </c>
      <c r="C164" s="12">
        <v>3.0000000000000001E-6</v>
      </c>
      <c r="D164" s="12">
        <v>65700437</v>
      </c>
      <c r="E164" s="12">
        <v>239859350</v>
      </c>
      <c r="F164" s="12">
        <v>-174158913</v>
      </c>
      <c r="G164" s="12">
        <v>14921929</v>
      </c>
      <c r="H164" s="12">
        <v>11.67</v>
      </c>
      <c r="I164" s="12">
        <v>8</v>
      </c>
      <c r="J164" s="12">
        <v>6.0999999999999999E-5</v>
      </c>
      <c r="K164" s="15">
        <v>4.2130000000000001</v>
      </c>
      <c r="L164" s="12">
        <f t="shared" si="4"/>
        <v>0.27391234488044763</v>
      </c>
      <c r="M164" s="15">
        <f t="shared" si="5"/>
        <v>-1.8682138069511853</v>
      </c>
    </row>
    <row r="165" spans="1:13" x14ac:dyDescent="0.2">
      <c r="A165" s="5" t="s">
        <v>210</v>
      </c>
      <c r="B165" s="12" t="s">
        <v>314</v>
      </c>
      <c r="C165" s="12">
        <v>0.507969</v>
      </c>
      <c r="D165" s="12">
        <v>3161605</v>
      </c>
      <c r="E165" s="12">
        <v>3317135</v>
      </c>
      <c r="F165" s="12">
        <v>-155531</v>
      </c>
      <c r="G165" s="12">
        <v>224455</v>
      </c>
      <c r="H165" s="12">
        <v>0.69289999999999996</v>
      </c>
      <c r="I165" s="12">
        <v>8</v>
      </c>
      <c r="J165" s="12">
        <v>0.42871199999999998</v>
      </c>
      <c r="K165" s="15">
        <v>0.36780000000000002</v>
      </c>
      <c r="L165" s="12">
        <f t="shared" si="4"/>
        <v>0.95311315336879565</v>
      </c>
      <c r="M165" s="15">
        <f t="shared" si="5"/>
        <v>-6.9280594169368451E-2</v>
      </c>
    </row>
    <row r="166" spans="1:13" x14ac:dyDescent="0.2">
      <c r="A166" s="9" t="s">
        <v>211</v>
      </c>
      <c r="B166" s="12" t="s">
        <v>314</v>
      </c>
      <c r="C166" s="12">
        <v>0.23067199999999999</v>
      </c>
      <c r="D166" s="12">
        <v>3987419</v>
      </c>
      <c r="E166" s="12">
        <v>4349537</v>
      </c>
      <c r="F166" s="12">
        <v>-362118</v>
      </c>
      <c r="G166" s="12">
        <v>279122</v>
      </c>
      <c r="H166" s="12">
        <v>1.2969999999999999</v>
      </c>
      <c r="I166" s="12">
        <v>8</v>
      </c>
      <c r="J166" s="12">
        <v>0.23832100000000001</v>
      </c>
      <c r="K166" s="15">
        <v>0.62280000000000002</v>
      </c>
      <c r="L166" s="12">
        <f t="shared" si="4"/>
        <v>0.91674562143051086</v>
      </c>
      <c r="M166" s="15">
        <f t="shared" si="5"/>
        <v>-0.12540662454826532</v>
      </c>
    </row>
    <row r="167" spans="1:13" x14ac:dyDescent="0.2">
      <c r="A167" s="5" t="s">
        <v>212</v>
      </c>
      <c r="B167" s="12" t="s">
        <v>314</v>
      </c>
      <c r="C167" s="12">
        <v>0.65078100000000005</v>
      </c>
      <c r="D167" s="12">
        <v>54725835</v>
      </c>
      <c r="E167" s="12">
        <v>56199657</v>
      </c>
      <c r="F167" s="12">
        <v>-1473823</v>
      </c>
      <c r="G167" s="12">
        <v>3134621</v>
      </c>
      <c r="H167" s="12">
        <v>0.47020000000000001</v>
      </c>
      <c r="I167" s="12">
        <v>8</v>
      </c>
      <c r="J167" s="12">
        <v>0.51297199999999998</v>
      </c>
      <c r="K167" s="15">
        <v>0.28989999999999999</v>
      </c>
      <c r="L167" s="12">
        <f t="shared" si="4"/>
        <v>0.97377524919769531</v>
      </c>
      <c r="M167" s="15">
        <f t="shared" si="5"/>
        <v>-3.8339263322773022E-2</v>
      </c>
    </row>
    <row r="168" spans="1:13" x14ac:dyDescent="0.2">
      <c r="A168" s="5" t="s">
        <v>213</v>
      </c>
      <c r="B168" s="12" t="s">
        <v>314</v>
      </c>
      <c r="C168" s="12">
        <v>5.9330000000000001E-2</v>
      </c>
      <c r="D168" s="12">
        <v>113223091</v>
      </c>
      <c r="E168" s="12">
        <v>97770064</v>
      </c>
      <c r="F168" s="12">
        <v>15453027</v>
      </c>
      <c r="G168" s="12">
        <v>7035752</v>
      </c>
      <c r="H168" s="12">
        <v>2.1960000000000002</v>
      </c>
      <c r="I168" s="12">
        <v>8</v>
      </c>
      <c r="J168" s="12">
        <v>8.1835000000000005E-2</v>
      </c>
      <c r="K168" s="15">
        <v>1.087</v>
      </c>
      <c r="L168" s="12">
        <f t="shared" si="4"/>
        <v>1.1580547906770318</v>
      </c>
      <c r="M168" s="15">
        <f t="shared" si="5"/>
        <v>0.21170351271235374</v>
      </c>
    </row>
    <row r="169" spans="1:13" x14ac:dyDescent="0.2">
      <c r="A169" s="5" t="s">
        <v>214</v>
      </c>
      <c r="B169" s="12" t="s">
        <v>314</v>
      </c>
      <c r="C169" s="12">
        <v>0.461783</v>
      </c>
      <c r="D169" s="12">
        <v>2926399</v>
      </c>
      <c r="E169" s="12">
        <v>2708388</v>
      </c>
      <c r="F169" s="12">
        <v>218011</v>
      </c>
      <c r="G169" s="12">
        <v>282055</v>
      </c>
      <c r="H169" s="12">
        <v>0.77290000000000003</v>
      </c>
      <c r="I169" s="12">
        <v>8</v>
      </c>
      <c r="J169" s="12">
        <v>0.40071099999999998</v>
      </c>
      <c r="K169" s="15">
        <v>0.3972</v>
      </c>
      <c r="L169" s="12">
        <f t="shared" si="4"/>
        <v>1.0804947444753115</v>
      </c>
      <c r="M169" s="15">
        <f t="shared" si="5"/>
        <v>0.11169205494814205</v>
      </c>
    </row>
    <row r="170" spans="1:13" x14ac:dyDescent="0.2">
      <c r="A170" s="5" t="s">
        <v>215</v>
      </c>
      <c r="B170" s="12" t="s">
        <v>314</v>
      </c>
      <c r="C170" s="12">
        <v>0.137762</v>
      </c>
      <c r="D170" s="12">
        <v>3701376</v>
      </c>
      <c r="E170" s="12">
        <v>2095752</v>
      </c>
      <c r="F170" s="12">
        <v>1605625</v>
      </c>
      <c r="G170" s="12">
        <v>973707</v>
      </c>
      <c r="H170" s="12">
        <v>1.649</v>
      </c>
      <c r="I170" s="12">
        <v>8</v>
      </c>
      <c r="J170" s="12">
        <v>0.15815299999999999</v>
      </c>
      <c r="K170" s="15">
        <v>0.80089999999999995</v>
      </c>
      <c r="L170" s="12">
        <f t="shared" si="4"/>
        <v>1.7661326340139483</v>
      </c>
      <c r="M170" s="15">
        <f t="shared" si="5"/>
        <v>0.82059369137195415</v>
      </c>
    </row>
    <row r="171" spans="1:13" x14ac:dyDescent="0.2">
      <c r="A171" s="5" t="s">
        <v>216</v>
      </c>
      <c r="B171" s="12" t="s">
        <v>314</v>
      </c>
      <c r="C171" s="12">
        <v>0.26418000000000003</v>
      </c>
      <c r="D171" s="12">
        <v>62349220</v>
      </c>
      <c r="E171" s="12">
        <v>69021866</v>
      </c>
      <c r="F171" s="12">
        <v>-6672646</v>
      </c>
      <c r="G171" s="12">
        <v>5556915</v>
      </c>
      <c r="H171" s="12">
        <v>1.2010000000000001</v>
      </c>
      <c r="I171" s="12">
        <v>8</v>
      </c>
      <c r="J171" s="12">
        <v>0.26251799999999997</v>
      </c>
      <c r="K171" s="15">
        <v>0.58079999999999998</v>
      </c>
      <c r="L171" s="12">
        <f t="shared" si="4"/>
        <v>0.90332562147769235</v>
      </c>
      <c r="M171" s="15">
        <f t="shared" si="5"/>
        <v>-0.14668196564021696</v>
      </c>
    </row>
    <row r="172" spans="1:13" x14ac:dyDescent="0.2">
      <c r="A172" s="5" t="s">
        <v>217</v>
      </c>
      <c r="B172" s="12" t="s">
        <v>312</v>
      </c>
      <c r="C172" s="12">
        <v>3.0400000000000002E-4</v>
      </c>
      <c r="D172" s="12">
        <v>17127579</v>
      </c>
      <c r="E172" s="12">
        <v>8026084</v>
      </c>
      <c r="F172" s="12">
        <v>9101495</v>
      </c>
      <c r="G172" s="12">
        <v>1502666</v>
      </c>
      <c r="H172" s="12">
        <v>6.0570000000000004</v>
      </c>
      <c r="I172" s="12">
        <v>8</v>
      </c>
      <c r="J172" s="12">
        <v>1.4319999999999999E-3</v>
      </c>
      <c r="K172" s="15">
        <v>2.8439999999999999</v>
      </c>
      <c r="L172" s="12">
        <f t="shared" si="4"/>
        <v>2.1339895022279856</v>
      </c>
      <c r="M172" s="15">
        <f t="shared" si="5"/>
        <v>1.0935530791047572</v>
      </c>
    </row>
    <row r="173" spans="1:13" x14ac:dyDescent="0.2">
      <c r="A173" s="5" t="s">
        <v>218</v>
      </c>
      <c r="B173" s="12" t="s">
        <v>314</v>
      </c>
      <c r="C173" s="12">
        <v>7.3280000000000003E-3</v>
      </c>
      <c r="D173" s="12">
        <v>297201</v>
      </c>
      <c r="E173" s="12">
        <v>796963</v>
      </c>
      <c r="F173" s="12">
        <v>-499762</v>
      </c>
      <c r="G173" s="12">
        <v>140117</v>
      </c>
      <c r="H173" s="12">
        <v>3.5670000000000002</v>
      </c>
      <c r="I173" s="12">
        <v>8</v>
      </c>
      <c r="J173" s="12">
        <v>1.5935000000000001E-2</v>
      </c>
      <c r="K173" s="15">
        <v>1.798</v>
      </c>
      <c r="L173" s="12">
        <f t="shared" si="4"/>
        <v>0.37291693591797864</v>
      </c>
      <c r="M173" s="15">
        <f t="shared" si="5"/>
        <v>-1.4230737766976236</v>
      </c>
    </row>
    <row r="174" spans="1:13" x14ac:dyDescent="0.2">
      <c r="A174" s="5" t="s">
        <v>219</v>
      </c>
      <c r="B174" s="12" t="s">
        <v>314</v>
      </c>
      <c r="C174" s="12">
        <v>0.16136500000000001</v>
      </c>
      <c r="D174" s="12">
        <v>594313</v>
      </c>
      <c r="E174" s="12">
        <v>331710</v>
      </c>
      <c r="F174" s="12">
        <v>262604</v>
      </c>
      <c r="G174" s="12">
        <v>170172</v>
      </c>
      <c r="H174" s="12">
        <v>1.5429999999999999</v>
      </c>
      <c r="I174" s="12">
        <v>8</v>
      </c>
      <c r="J174" s="12">
        <v>0.177284</v>
      </c>
      <c r="K174" s="15">
        <v>0.75129999999999997</v>
      </c>
      <c r="L174" s="12">
        <f t="shared" si="4"/>
        <v>1.7916644056555424</v>
      </c>
      <c r="M174" s="15">
        <f t="shared" si="5"/>
        <v>0.84130043335679605</v>
      </c>
    </row>
    <row r="175" spans="1:13" x14ac:dyDescent="0.2">
      <c r="A175" s="5" t="s">
        <v>220</v>
      </c>
      <c r="B175" s="12" t="s">
        <v>312</v>
      </c>
      <c r="C175" s="12">
        <v>4.0629999999999998E-3</v>
      </c>
      <c r="D175" s="12">
        <v>4036734</v>
      </c>
      <c r="E175" s="12">
        <v>5850044</v>
      </c>
      <c r="F175" s="12">
        <v>-1813310</v>
      </c>
      <c r="G175" s="12">
        <v>455627</v>
      </c>
      <c r="H175" s="12">
        <v>3.98</v>
      </c>
      <c r="I175" s="12">
        <v>8</v>
      </c>
      <c r="J175" s="12">
        <v>9.5049999999999996E-3</v>
      </c>
      <c r="K175" s="15">
        <v>2.0219999999999998</v>
      </c>
      <c r="L175" s="12">
        <f t="shared" si="4"/>
        <v>0.69003480999459155</v>
      </c>
      <c r="M175" s="15">
        <f t="shared" si="5"/>
        <v>-0.5352589519243427</v>
      </c>
    </row>
    <row r="176" spans="1:13" x14ac:dyDescent="0.2">
      <c r="A176" s="5" t="s">
        <v>221</v>
      </c>
      <c r="B176" s="12" t="s">
        <v>314</v>
      </c>
      <c r="C176" s="12">
        <v>0.541852</v>
      </c>
      <c r="D176" s="12">
        <v>54108417</v>
      </c>
      <c r="E176" s="12">
        <v>56491261</v>
      </c>
      <c r="F176" s="12">
        <v>-2382844</v>
      </c>
      <c r="G176" s="12">
        <v>3740086</v>
      </c>
      <c r="H176" s="12">
        <v>0.6371</v>
      </c>
      <c r="I176" s="12">
        <v>8</v>
      </c>
      <c r="J176" s="12">
        <v>0.44511299999999998</v>
      </c>
      <c r="K176" s="15">
        <v>0.35149999999999998</v>
      </c>
      <c r="L176" s="12">
        <f t="shared" si="4"/>
        <v>0.95781924570598631</v>
      </c>
      <c r="M176" s="15">
        <f t="shared" si="5"/>
        <v>-6.2174670583409135E-2</v>
      </c>
    </row>
    <row r="177" spans="1:13" x14ac:dyDescent="0.2">
      <c r="A177" s="5" t="s">
        <v>222</v>
      </c>
      <c r="B177" s="12" t="s">
        <v>314</v>
      </c>
      <c r="C177" s="12">
        <v>5.1754000000000001E-2</v>
      </c>
      <c r="D177" s="12">
        <v>41143074</v>
      </c>
      <c r="E177" s="12">
        <v>34350720</v>
      </c>
      <c r="F177" s="12">
        <v>6792354</v>
      </c>
      <c r="G177" s="12">
        <v>2973991</v>
      </c>
      <c r="H177" s="12">
        <v>2.2839999999999998</v>
      </c>
      <c r="I177" s="12">
        <v>8</v>
      </c>
      <c r="J177" s="12">
        <v>7.2801000000000005E-2</v>
      </c>
      <c r="K177" s="15">
        <v>1.1379999999999999</v>
      </c>
      <c r="L177" s="12">
        <f t="shared" si="4"/>
        <v>1.1977354186462468</v>
      </c>
      <c r="M177" s="15">
        <f t="shared" si="5"/>
        <v>0.2603092500599084</v>
      </c>
    </row>
    <row r="178" spans="1:13" x14ac:dyDescent="0.2">
      <c r="A178" s="5" t="s">
        <v>223</v>
      </c>
      <c r="B178" s="12" t="s">
        <v>312</v>
      </c>
      <c r="C178" s="12">
        <v>1.1E-5</v>
      </c>
      <c r="D178" s="12">
        <v>58524149</v>
      </c>
      <c r="E178" s="12">
        <v>104253354</v>
      </c>
      <c r="F178" s="12">
        <v>-45729205</v>
      </c>
      <c r="G178" s="12">
        <v>4720896</v>
      </c>
      <c r="H178" s="12">
        <v>9.6869999999999994</v>
      </c>
      <c r="I178" s="12">
        <v>8</v>
      </c>
      <c r="J178" s="12">
        <v>1.4200000000000001E-4</v>
      </c>
      <c r="K178" s="15">
        <v>3.8479999999999999</v>
      </c>
      <c r="L178" s="12">
        <f t="shared" si="4"/>
        <v>0.56136466362511461</v>
      </c>
      <c r="M178" s="15">
        <f t="shared" si="5"/>
        <v>-0.83298984189779113</v>
      </c>
    </row>
    <row r="179" spans="1:13" x14ac:dyDescent="0.2">
      <c r="A179" s="5" t="s">
        <v>224</v>
      </c>
      <c r="B179" s="12" t="s">
        <v>312</v>
      </c>
      <c r="C179" s="12">
        <v>2.0110000000000002E-3</v>
      </c>
      <c r="D179" s="12">
        <v>4259968</v>
      </c>
      <c r="E179" s="12">
        <v>5233518</v>
      </c>
      <c r="F179" s="12">
        <v>-973550</v>
      </c>
      <c r="G179" s="12">
        <v>216500</v>
      </c>
      <c r="H179" s="12">
        <v>4.4969999999999999</v>
      </c>
      <c r="I179" s="12">
        <v>8</v>
      </c>
      <c r="J179" s="12">
        <v>5.5469999999999998E-3</v>
      </c>
      <c r="K179" s="15">
        <v>2.2559999999999998</v>
      </c>
      <c r="L179" s="12">
        <f t="shared" si="4"/>
        <v>0.8139779016714952</v>
      </c>
      <c r="M179" s="15">
        <f t="shared" si="5"/>
        <v>-0.29693846695813186</v>
      </c>
    </row>
    <row r="180" spans="1:13" x14ac:dyDescent="0.2">
      <c r="A180" s="5" t="s">
        <v>225</v>
      </c>
      <c r="B180" s="12" t="s">
        <v>314</v>
      </c>
      <c r="C180" s="12">
        <v>0.65498699999999999</v>
      </c>
      <c r="D180" s="12">
        <v>1968755</v>
      </c>
      <c r="E180" s="12">
        <v>1841985</v>
      </c>
      <c r="F180" s="12">
        <v>126769</v>
      </c>
      <c r="G180" s="12">
        <v>273189</v>
      </c>
      <c r="H180" s="12">
        <v>0.46400000000000002</v>
      </c>
      <c r="I180" s="12">
        <v>8</v>
      </c>
      <c r="J180" s="12">
        <v>0.51297199999999998</v>
      </c>
      <c r="K180" s="15">
        <v>0.28989999999999999</v>
      </c>
      <c r="L180" s="12">
        <f t="shared" si="4"/>
        <v>1.0688224931256227</v>
      </c>
      <c r="M180" s="15">
        <f t="shared" si="5"/>
        <v>9.6022274432208177E-2</v>
      </c>
    </row>
    <row r="181" spans="1:13" x14ac:dyDescent="0.2">
      <c r="A181" s="5" t="s">
        <v>226</v>
      </c>
      <c r="B181" s="12" t="s">
        <v>314</v>
      </c>
      <c r="C181" s="12">
        <v>0.81542599999999998</v>
      </c>
      <c r="D181" s="12">
        <v>17127865</v>
      </c>
      <c r="E181" s="12">
        <v>16516053</v>
      </c>
      <c r="F181" s="12">
        <v>611812</v>
      </c>
      <c r="G181" s="12">
        <v>2535952</v>
      </c>
      <c r="H181" s="12">
        <v>0.24129999999999999</v>
      </c>
      <c r="I181" s="12">
        <v>8</v>
      </c>
      <c r="J181" s="12">
        <v>0.61097699999999999</v>
      </c>
      <c r="K181" s="15">
        <v>0.214</v>
      </c>
      <c r="L181" s="12">
        <f t="shared" si="4"/>
        <v>1.0370434752177169</v>
      </c>
      <c r="M181" s="15">
        <f t="shared" si="5"/>
        <v>5.2476376471553197E-2</v>
      </c>
    </row>
    <row r="182" spans="1:13" x14ac:dyDescent="0.2">
      <c r="A182" s="5" t="s">
        <v>227</v>
      </c>
      <c r="B182" s="12" t="s">
        <v>314</v>
      </c>
      <c r="C182" s="12">
        <v>8.4110000000000001E-3</v>
      </c>
      <c r="D182" s="12">
        <v>252814</v>
      </c>
      <c r="E182" s="12">
        <v>363385</v>
      </c>
      <c r="F182" s="12">
        <v>-110571</v>
      </c>
      <c r="G182" s="12">
        <v>31841</v>
      </c>
      <c r="H182" s="12">
        <v>3.4729999999999999</v>
      </c>
      <c r="I182" s="12">
        <v>8</v>
      </c>
      <c r="J182" s="12">
        <v>1.7083999999999998E-2</v>
      </c>
      <c r="K182" s="15">
        <v>1.7669999999999999</v>
      </c>
      <c r="L182" s="12">
        <f t="shared" si="4"/>
        <v>0.69571941604634202</v>
      </c>
      <c r="M182" s="15">
        <f t="shared" si="5"/>
        <v>-0.5234225110762124</v>
      </c>
    </row>
    <row r="183" spans="1:13" x14ac:dyDescent="0.2">
      <c r="A183" s="5" t="s">
        <v>228</v>
      </c>
      <c r="B183" s="12" t="s">
        <v>312</v>
      </c>
      <c r="C183" s="12">
        <v>1.34E-4</v>
      </c>
      <c r="D183" s="12">
        <v>50111576</v>
      </c>
      <c r="E183" s="12">
        <v>29394567</v>
      </c>
      <c r="F183" s="12">
        <v>20717009</v>
      </c>
      <c r="G183" s="12">
        <v>3034969</v>
      </c>
      <c r="H183" s="12">
        <v>6.8259999999999996</v>
      </c>
      <c r="I183" s="12">
        <v>8</v>
      </c>
      <c r="J183" s="12">
        <v>7.2999999999999996E-4</v>
      </c>
      <c r="K183" s="15">
        <v>3.137</v>
      </c>
      <c r="L183" s="12">
        <f t="shared" si="4"/>
        <v>1.7047904124595541</v>
      </c>
      <c r="M183" s="15">
        <f t="shared" si="5"/>
        <v>0.76959438470911634</v>
      </c>
    </row>
    <row r="184" spans="1:13" x14ac:dyDescent="0.2">
      <c r="A184" s="5" t="s">
        <v>229</v>
      </c>
      <c r="B184" s="12" t="s">
        <v>314</v>
      </c>
      <c r="C184" s="12">
        <v>0.27419500000000002</v>
      </c>
      <c r="D184" s="12">
        <v>15108666</v>
      </c>
      <c r="E184" s="12">
        <v>10858825</v>
      </c>
      <c r="F184" s="12">
        <v>4249841</v>
      </c>
      <c r="G184" s="12">
        <v>3620272</v>
      </c>
      <c r="H184" s="12">
        <v>1.1739999999999999</v>
      </c>
      <c r="I184" s="12">
        <v>8</v>
      </c>
      <c r="J184" s="12">
        <v>0.26957199999999998</v>
      </c>
      <c r="K184" s="15">
        <v>0.56930000000000003</v>
      </c>
      <c r="L184" s="12">
        <f t="shared" si="4"/>
        <v>1.3913720867589265</v>
      </c>
      <c r="M184" s="15">
        <f t="shared" si="5"/>
        <v>0.47650828324302752</v>
      </c>
    </row>
    <row r="185" spans="1:13" x14ac:dyDescent="0.2">
      <c r="A185" s="5" t="s">
        <v>230</v>
      </c>
      <c r="B185" s="12" t="s">
        <v>312</v>
      </c>
      <c r="C185" s="12">
        <v>9.9999999999999995E-7</v>
      </c>
      <c r="D185" s="12">
        <v>19902493</v>
      </c>
      <c r="E185" s="12">
        <v>35198993</v>
      </c>
      <c r="F185" s="12">
        <v>-15296501</v>
      </c>
      <c r="G185" s="12">
        <v>1188633</v>
      </c>
      <c r="H185" s="12">
        <v>12.87</v>
      </c>
      <c r="I185" s="12">
        <v>8</v>
      </c>
      <c r="J185" s="12">
        <v>3.8999999999999999E-5</v>
      </c>
      <c r="K185" s="15">
        <v>4.4119999999999999</v>
      </c>
      <c r="L185" s="12">
        <f t="shared" si="4"/>
        <v>0.565427908690456</v>
      </c>
      <c r="M185" s="15">
        <f t="shared" si="5"/>
        <v>-0.82258500065420792</v>
      </c>
    </row>
    <row r="186" spans="1:13" x14ac:dyDescent="0.2">
      <c r="A186" s="9" t="s">
        <v>231</v>
      </c>
      <c r="B186" s="12" t="s">
        <v>314</v>
      </c>
      <c r="C186" s="12">
        <v>0.70201499999999994</v>
      </c>
      <c r="D186" s="12">
        <v>3323926</v>
      </c>
      <c r="E186" s="12">
        <v>3238514</v>
      </c>
      <c r="F186" s="12">
        <v>85411</v>
      </c>
      <c r="G186" s="12">
        <v>215346</v>
      </c>
      <c r="H186" s="12">
        <v>0.39660000000000001</v>
      </c>
      <c r="I186" s="12">
        <v>8</v>
      </c>
      <c r="J186" s="12">
        <v>0.53617099999999995</v>
      </c>
      <c r="K186" s="15">
        <v>0.2707</v>
      </c>
      <c r="L186" s="12">
        <f t="shared" si="4"/>
        <v>1.0263738245380443</v>
      </c>
      <c r="M186" s="15">
        <f t="shared" si="5"/>
        <v>3.7556283168168385E-2</v>
      </c>
    </row>
    <row r="187" spans="1:13" x14ac:dyDescent="0.2">
      <c r="A187" s="9" t="s">
        <v>232</v>
      </c>
      <c r="B187" s="12" t="s">
        <v>312</v>
      </c>
      <c r="C187" s="12">
        <v>6.9999999999999999E-6</v>
      </c>
      <c r="D187" s="12">
        <v>400022</v>
      </c>
      <c r="E187" s="12">
        <v>671261</v>
      </c>
      <c r="F187" s="12">
        <v>-271239</v>
      </c>
      <c r="G187" s="12">
        <v>26174</v>
      </c>
      <c r="H187" s="12">
        <v>10.36</v>
      </c>
      <c r="I187" s="12">
        <v>8</v>
      </c>
      <c r="J187" s="12">
        <v>1.2E-4</v>
      </c>
      <c r="K187" s="15">
        <v>3.92</v>
      </c>
      <c r="L187" s="12">
        <f t="shared" si="4"/>
        <v>0.59592617476659604</v>
      </c>
      <c r="M187" s="15">
        <f t="shared" si="5"/>
        <v>-0.74679447878899208</v>
      </c>
    </row>
    <row r="188" spans="1:13" x14ac:dyDescent="0.2">
      <c r="A188" s="9" t="s">
        <v>233</v>
      </c>
      <c r="B188" s="12" t="s">
        <v>312</v>
      </c>
      <c r="C188" s="12">
        <v>3.6999999999999998E-5</v>
      </c>
      <c r="D188" s="12">
        <v>3060940009</v>
      </c>
      <c r="E188" s="12">
        <v>5230114319</v>
      </c>
      <c r="F188" s="12">
        <v>-2169174310</v>
      </c>
      <c r="G188" s="12">
        <v>264759940</v>
      </c>
      <c r="H188" s="12">
        <v>8.1929999999999996</v>
      </c>
      <c r="I188" s="12">
        <v>8</v>
      </c>
      <c r="J188" s="12">
        <v>2.9500000000000001E-4</v>
      </c>
      <c r="K188" s="15">
        <v>3.5289999999999999</v>
      </c>
      <c r="L188" s="12">
        <f t="shared" si="4"/>
        <v>0.58525298345395493</v>
      </c>
      <c r="M188" s="15">
        <f t="shared" si="5"/>
        <v>-0.77286771108060881</v>
      </c>
    </row>
    <row r="189" spans="1:13" x14ac:dyDescent="0.2">
      <c r="A189" s="5" t="s">
        <v>234</v>
      </c>
      <c r="B189" s="12" t="s">
        <v>314</v>
      </c>
      <c r="C189" s="12">
        <v>5.0902999999999997E-2</v>
      </c>
      <c r="D189" s="12">
        <v>1326353</v>
      </c>
      <c r="E189" s="12">
        <v>1538392</v>
      </c>
      <c r="F189" s="12">
        <v>-212039</v>
      </c>
      <c r="G189" s="12">
        <v>92410</v>
      </c>
      <c r="H189" s="12">
        <v>2.2949999999999999</v>
      </c>
      <c r="I189" s="12">
        <v>8</v>
      </c>
      <c r="J189" s="12">
        <v>7.2801000000000005E-2</v>
      </c>
      <c r="K189" s="15">
        <v>1.1379999999999999</v>
      </c>
      <c r="L189" s="12">
        <f t="shared" si="4"/>
        <v>0.86216842001258454</v>
      </c>
      <c r="M189" s="15">
        <f t="shared" si="5"/>
        <v>-0.21395837524457004</v>
      </c>
    </row>
    <row r="190" spans="1:13" x14ac:dyDescent="0.2">
      <c r="A190" s="5" t="s">
        <v>235</v>
      </c>
      <c r="B190" s="12" t="s">
        <v>314</v>
      </c>
      <c r="C190" s="12">
        <v>0.68221200000000004</v>
      </c>
      <c r="D190" s="12">
        <v>1118190</v>
      </c>
      <c r="E190" s="12">
        <v>1220047</v>
      </c>
      <c r="F190" s="12">
        <v>-101857</v>
      </c>
      <c r="G190" s="12">
        <v>239804</v>
      </c>
      <c r="H190" s="12">
        <v>0.42480000000000001</v>
      </c>
      <c r="I190" s="12">
        <v>8</v>
      </c>
      <c r="J190" s="12">
        <v>0.52785499999999996</v>
      </c>
      <c r="K190" s="15">
        <v>0.27750000000000002</v>
      </c>
      <c r="L190" s="12">
        <f t="shared" si="4"/>
        <v>0.9165138720065702</v>
      </c>
      <c r="M190" s="15">
        <f t="shared" si="5"/>
        <v>-0.12577137787165024</v>
      </c>
    </row>
    <row r="191" spans="1:13" x14ac:dyDescent="0.2">
      <c r="A191" s="9" t="s">
        <v>236</v>
      </c>
      <c r="B191" s="12" t="s">
        <v>312</v>
      </c>
      <c r="C191" s="12">
        <v>3.3939999999999999E-3</v>
      </c>
      <c r="D191" s="12">
        <v>9800937</v>
      </c>
      <c r="E191" s="12">
        <v>5695922</v>
      </c>
      <c r="F191" s="12">
        <v>4105015</v>
      </c>
      <c r="G191" s="12">
        <v>998939</v>
      </c>
      <c r="H191" s="12">
        <v>4.109</v>
      </c>
      <c r="I191" s="12">
        <v>8</v>
      </c>
      <c r="J191" s="12">
        <v>8.2529999999999999E-3</v>
      </c>
      <c r="K191" s="15">
        <v>2.0830000000000002</v>
      </c>
      <c r="L191" s="12">
        <f t="shared" si="4"/>
        <v>1.7206936822519689</v>
      </c>
      <c r="M191" s="15">
        <f t="shared" si="5"/>
        <v>0.78299029178297219</v>
      </c>
    </row>
    <row r="192" spans="1:13" x14ac:dyDescent="0.2">
      <c r="A192" s="5" t="s">
        <v>237</v>
      </c>
      <c r="B192" s="12" t="s">
        <v>314</v>
      </c>
      <c r="C192" s="12">
        <v>0.50766999999999995</v>
      </c>
      <c r="D192" s="12">
        <v>187430768</v>
      </c>
      <c r="E192" s="12">
        <v>197943901</v>
      </c>
      <c r="F192" s="12">
        <v>-10513134</v>
      </c>
      <c r="G192" s="12">
        <v>15161089</v>
      </c>
      <c r="H192" s="12">
        <v>0.69340000000000002</v>
      </c>
      <c r="I192" s="12">
        <v>8</v>
      </c>
      <c r="J192" s="12">
        <v>0.42871199999999998</v>
      </c>
      <c r="K192" s="15">
        <v>0.36780000000000002</v>
      </c>
      <c r="L192" s="12">
        <f t="shared" si="4"/>
        <v>0.94688832064595918</v>
      </c>
      <c r="M192" s="15">
        <f t="shared" si="5"/>
        <v>-7.8733815710447214E-2</v>
      </c>
    </row>
    <row r="193" spans="1:13" x14ac:dyDescent="0.2">
      <c r="A193" s="5" t="s">
        <v>238</v>
      </c>
      <c r="B193" s="12" t="s">
        <v>314</v>
      </c>
      <c r="C193" s="12">
        <v>0.46574599999999999</v>
      </c>
      <c r="D193" s="12">
        <v>17297050</v>
      </c>
      <c r="E193" s="12">
        <v>16525756</v>
      </c>
      <c r="F193" s="12">
        <v>771294</v>
      </c>
      <c r="G193" s="12">
        <v>1007079</v>
      </c>
      <c r="H193" s="12">
        <v>0.76590000000000003</v>
      </c>
      <c r="I193" s="12">
        <v>8</v>
      </c>
      <c r="J193" s="12">
        <v>0.40226099999999998</v>
      </c>
      <c r="K193" s="15">
        <v>0.39550000000000002</v>
      </c>
      <c r="L193" s="12">
        <f t="shared" si="4"/>
        <v>1.0466722369615042</v>
      </c>
      <c r="M193" s="15">
        <f t="shared" si="5"/>
        <v>6.5809736308505076E-2</v>
      </c>
    </row>
    <row r="194" spans="1:13" x14ac:dyDescent="0.2">
      <c r="A194" s="5" t="s">
        <v>239</v>
      </c>
      <c r="B194" s="12" t="s">
        <v>314</v>
      </c>
      <c r="C194" s="12">
        <v>0.121853</v>
      </c>
      <c r="D194" s="12">
        <v>1341538</v>
      </c>
      <c r="E194" s="12">
        <v>862893</v>
      </c>
      <c r="F194" s="12">
        <v>478645</v>
      </c>
      <c r="G194" s="12">
        <v>276648</v>
      </c>
      <c r="H194" s="12">
        <v>1.73</v>
      </c>
      <c r="I194" s="12">
        <v>8</v>
      </c>
      <c r="J194" s="12">
        <v>0.14296800000000001</v>
      </c>
      <c r="K194" s="15">
        <v>0.8448</v>
      </c>
      <c r="L194" s="12">
        <f t="shared" ref="L194:L256" si="6">D194/E194</f>
        <v>1.5546979752993708</v>
      </c>
      <c r="M194" s="15">
        <f t="shared" ref="M194:M256" si="7">LOG(L194,2)</f>
        <v>0.63663434121840867</v>
      </c>
    </row>
    <row r="195" spans="1:13" x14ac:dyDescent="0.2">
      <c r="A195" s="5" t="s">
        <v>240</v>
      </c>
      <c r="B195" s="12" t="s">
        <v>314</v>
      </c>
      <c r="C195" s="12">
        <v>6.1836000000000002E-2</v>
      </c>
      <c r="D195" s="12">
        <v>52571016</v>
      </c>
      <c r="E195" s="12">
        <v>48432134</v>
      </c>
      <c r="F195" s="12">
        <v>4138881</v>
      </c>
      <c r="G195" s="12">
        <v>1907474</v>
      </c>
      <c r="H195" s="12">
        <v>2.17</v>
      </c>
      <c r="I195" s="12">
        <v>8</v>
      </c>
      <c r="J195" s="12">
        <v>8.4659999999999999E-2</v>
      </c>
      <c r="K195" s="15">
        <v>1.0720000000000001</v>
      </c>
      <c r="L195" s="12">
        <f t="shared" si="6"/>
        <v>1.0854573535826442</v>
      </c>
      <c r="M195" s="15">
        <f t="shared" si="7"/>
        <v>0.11830304517603762</v>
      </c>
    </row>
    <row r="196" spans="1:13" x14ac:dyDescent="0.2">
      <c r="A196" s="5" t="s">
        <v>241</v>
      </c>
      <c r="B196" s="12" t="s">
        <v>312</v>
      </c>
      <c r="C196" s="12">
        <v>2.02E-4</v>
      </c>
      <c r="D196" s="12">
        <v>116855</v>
      </c>
      <c r="E196" s="12">
        <v>322211</v>
      </c>
      <c r="F196" s="12">
        <v>-205356</v>
      </c>
      <c r="G196" s="12">
        <v>31920</v>
      </c>
      <c r="H196" s="12">
        <v>6.4329999999999998</v>
      </c>
      <c r="I196" s="12">
        <v>8</v>
      </c>
      <c r="J196" s="12">
        <v>1.008E-3</v>
      </c>
      <c r="K196" s="15">
        <v>2.996</v>
      </c>
      <c r="L196" s="12">
        <f t="shared" si="6"/>
        <v>0.36266607905999487</v>
      </c>
      <c r="M196" s="15">
        <f t="shared" si="7"/>
        <v>-1.4632862816455459</v>
      </c>
    </row>
    <row r="197" spans="1:13" x14ac:dyDescent="0.2">
      <c r="A197" s="5" t="s">
        <v>242</v>
      </c>
      <c r="B197" s="12" t="s">
        <v>314</v>
      </c>
      <c r="C197" s="12">
        <v>0.28663300000000003</v>
      </c>
      <c r="D197" s="12">
        <v>1145758</v>
      </c>
      <c r="E197" s="12">
        <v>1030804</v>
      </c>
      <c r="F197" s="12">
        <v>114954</v>
      </c>
      <c r="G197" s="12">
        <v>100695</v>
      </c>
      <c r="H197" s="12">
        <v>1.1419999999999999</v>
      </c>
      <c r="I197" s="12">
        <v>8</v>
      </c>
      <c r="J197" s="12">
        <v>0.278833</v>
      </c>
      <c r="K197" s="15">
        <v>0.55469999999999997</v>
      </c>
      <c r="L197" s="12">
        <f t="shared" si="6"/>
        <v>1.1115187756353293</v>
      </c>
      <c r="M197" s="15">
        <f t="shared" si="7"/>
        <v>0.15253231839387138</v>
      </c>
    </row>
    <row r="198" spans="1:13" x14ac:dyDescent="0.2">
      <c r="A198" s="5" t="s">
        <v>243</v>
      </c>
      <c r="B198" s="12" t="s">
        <v>312</v>
      </c>
      <c r="C198" s="12" t="s">
        <v>313</v>
      </c>
      <c r="D198" s="12">
        <v>13251</v>
      </c>
      <c r="E198" s="12">
        <v>148841</v>
      </c>
      <c r="F198" s="12">
        <v>-135590</v>
      </c>
      <c r="G198" s="12">
        <v>7101</v>
      </c>
      <c r="H198" s="12">
        <v>19.100000000000001</v>
      </c>
      <c r="I198" s="12">
        <v>8</v>
      </c>
      <c r="J198" s="12">
        <v>1.1E-5</v>
      </c>
      <c r="K198" s="15">
        <v>4.9649999999999999</v>
      </c>
      <c r="L198" s="12">
        <f t="shared" si="6"/>
        <v>8.9027888820956594E-2</v>
      </c>
      <c r="M198" s="15">
        <f t="shared" si="7"/>
        <v>-3.4895988451448274</v>
      </c>
    </row>
    <row r="199" spans="1:13" x14ac:dyDescent="0.2">
      <c r="A199" s="5" t="s">
        <v>244</v>
      </c>
      <c r="B199" s="12" t="s">
        <v>314</v>
      </c>
      <c r="C199" s="12">
        <v>0.91517000000000004</v>
      </c>
      <c r="D199" s="12">
        <v>35393024</v>
      </c>
      <c r="E199" s="12">
        <v>35463465</v>
      </c>
      <c r="F199" s="12">
        <v>-70441</v>
      </c>
      <c r="G199" s="12">
        <v>640764</v>
      </c>
      <c r="H199" s="12">
        <v>0.1099</v>
      </c>
      <c r="I199" s="12">
        <v>8</v>
      </c>
      <c r="J199" s="12">
        <v>0.67390799999999995</v>
      </c>
      <c r="K199" s="15">
        <v>0.1714</v>
      </c>
      <c r="L199" s="12">
        <f t="shared" si="6"/>
        <v>0.99801370227077357</v>
      </c>
      <c r="M199" s="15">
        <f t="shared" si="7"/>
        <v>-2.86847164708184E-3</v>
      </c>
    </row>
    <row r="200" spans="1:13" x14ac:dyDescent="0.2">
      <c r="A200" s="5" t="s">
        <v>245</v>
      </c>
      <c r="B200" s="12" t="s">
        <v>312</v>
      </c>
      <c r="C200" s="12">
        <v>3.1E-4</v>
      </c>
      <c r="D200" s="12">
        <v>2246814</v>
      </c>
      <c r="E200" s="12">
        <v>997773</v>
      </c>
      <c r="F200" s="12">
        <v>1249041</v>
      </c>
      <c r="G200" s="12">
        <v>206843</v>
      </c>
      <c r="H200" s="12">
        <v>6.0389999999999997</v>
      </c>
      <c r="I200" s="12">
        <v>8</v>
      </c>
      <c r="J200" s="12">
        <v>1.4319999999999999E-3</v>
      </c>
      <c r="K200" s="15">
        <v>2.8439999999999999</v>
      </c>
      <c r="L200" s="12">
        <f t="shared" si="6"/>
        <v>2.2518288227883496</v>
      </c>
      <c r="M200" s="15">
        <f t="shared" si="7"/>
        <v>1.1710971622757951</v>
      </c>
    </row>
    <row r="201" spans="1:13" x14ac:dyDescent="0.2">
      <c r="A201" s="5" t="s">
        <v>246</v>
      </c>
      <c r="B201" s="12" t="s">
        <v>314</v>
      </c>
      <c r="C201" s="12">
        <v>0.23016200000000001</v>
      </c>
      <c r="D201" s="12">
        <v>9814617</v>
      </c>
      <c r="E201" s="12">
        <v>11814313</v>
      </c>
      <c r="F201" s="12">
        <v>-1999696</v>
      </c>
      <c r="G201" s="12">
        <v>1539528</v>
      </c>
      <c r="H201" s="12">
        <v>1.2989999999999999</v>
      </c>
      <c r="I201" s="12">
        <v>8</v>
      </c>
      <c r="J201" s="12">
        <v>0.23832100000000001</v>
      </c>
      <c r="K201" s="15">
        <v>0.62280000000000002</v>
      </c>
      <c r="L201" s="12">
        <f t="shared" si="6"/>
        <v>0.83073954448303511</v>
      </c>
      <c r="M201" s="15">
        <f t="shared" si="7"/>
        <v>-0.26753186431871351</v>
      </c>
    </row>
    <row r="202" spans="1:13" x14ac:dyDescent="0.2">
      <c r="A202" s="5" t="s">
        <v>247</v>
      </c>
      <c r="B202" s="12" t="s">
        <v>314</v>
      </c>
      <c r="C202" s="12">
        <v>3.8488000000000001E-2</v>
      </c>
      <c r="D202" s="12">
        <v>36339669</v>
      </c>
      <c r="E202" s="12">
        <v>26629597</v>
      </c>
      <c r="F202" s="12">
        <v>9710073</v>
      </c>
      <c r="G202" s="12">
        <v>3925316</v>
      </c>
      <c r="H202" s="12">
        <v>2.4740000000000002</v>
      </c>
      <c r="I202" s="12">
        <v>8</v>
      </c>
      <c r="J202" s="12">
        <v>6.0284999999999998E-2</v>
      </c>
      <c r="K202" s="15">
        <v>1.22</v>
      </c>
      <c r="L202" s="12">
        <f t="shared" si="6"/>
        <v>1.3646345830918882</v>
      </c>
      <c r="M202" s="15">
        <f t="shared" si="7"/>
        <v>0.44851468320464616</v>
      </c>
    </row>
    <row r="203" spans="1:13" x14ac:dyDescent="0.2">
      <c r="A203" s="9" t="s">
        <v>248</v>
      </c>
      <c r="B203" s="12" t="s">
        <v>312</v>
      </c>
      <c r="C203" s="12">
        <v>1.7E-5</v>
      </c>
      <c r="D203" s="12">
        <v>24601612</v>
      </c>
      <c r="E203" s="12">
        <v>37983517</v>
      </c>
      <c r="F203" s="12">
        <v>-13381905</v>
      </c>
      <c r="G203" s="12">
        <v>1474128</v>
      </c>
      <c r="H203" s="12">
        <v>9.0779999999999994</v>
      </c>
      <c r="I203" s="12">
        <v>8</v>
      </c>
      <c r="J203" s="12">
        <v>1.83E-4</v>
      </c>
      <c r="K203" s="15">
        <v>3.7360000000000002</v>
      </c>
      <c r="L203" s="12">
        <f t="shared" si="6"/>
        <v>0.64769178694010876</v>
      </c>
      <c r="M203" s="15">
        <f t="shared" si="7"/>
        <v>-0.62662064479359192</v>
      </c>
    </row>
    <row r="204" spans="1:13" x14ac:dyDescent="0.2">
      <c r="A204" s="9" t="s">
        <v>249</v>
      </c>
      <c r="B204" s="12" t="s">
        <v>312</v>
      </c>
      <c r="C204" s="12">
        <v>6.7000000000000002E-5</v>
      </c>
      <c r="D204" s="12">
        <v>26685337</v>
      </c>
      <c r="E204" s="12">
        <v>53478853</v>
      </c>
      <c r="F204" s="12">
        <v>-26793515</v>
      </c>
      <c r="G204" s="12">
        <v>3553591</v>
      </c>
      <c r="H204" s="12">
        <v>7.54</v>
      </c>
      <c r="I204" s="12">
        <v>8</v>
      </c>
      <c r="J204" s="12">
        <v>4.3800000000000002E-4</v>
      </c>
      <c r="K204" s="15">
        <v>3.3580000000000001</v>
      </c>
      <c r="L204" s="12">
        <f t="shared" si="6"/>
        <v>0.49898858152399045</v>
      </c>
      <c r="M204" s="15">
        <f t="shared" si="7"/>
        <v>-1.0029212924855364</v>
      </c>
    </row>
    <row r="205" spans="1:13" x14ac:dyDescent="0.2">
      <c r="A205" s="5" t="s">
        <v>250</v>
      </c>
      <c r="B205" s="12" t="s">
        <v>314</v>
      </c>
      <c r="C205" s="12">
        <v>7.9550000000000003E-3</v>
      </c>
      <c r="D205" s="12">
        <v>5871245</v>
      </c>
      <c r="E205" s="12">
        <v>3524686</v>
      </c>
      <c r="F205" s="12">
        <v>2346559</v>
      </c>
      <c r="G205" s="12">
        <v>668432</v>
      </c>
      <c r="H205" s="12">
        <v>3.5110000000000001</v>
      </c>
      <c r="I205" s="12">
        <v>8</v>
      </c>
      <c r="J205" s="12">
        <v>1.6709000000000002E-2</v>
      </c>
      <c r="K205" s="15">
        <v>1.7769999999999999</v>
      </c>
      <c r="L205" s="12">
        <f t="shared" si="6"/>
        <v>1.6657498001240394</v>
      </c>
      <c r="M205" s="15">
        <f t="shared" si="7"/>
        <v>0.73617172049479396</v>
      </c>
    </row>
    <row r="206" spans="1:13" x14ac:dyDescent="0.2">
      <c r="A206" s="5" t="s">
        <v>251</v>
      </c>
      <c r="B206" s="12" t="s">
        <v>312</v>
      </c>
      <c r="C206" s="12">
        <v>7.5600000000000005E-4</v>
      </c>
      <c r="D206" s="12">
        <v>2997136</v>
      </c>
      <c r="E206" s="12">
        <v>4244959</v>
      </c>
      <c r="F206" s="12">
        <v>-1247823</v>
      </c>
      <c r="G206" s="12">
        <v>236834</v>
      </c>
      <c r="H206" s="12">
        <v>5.2690000000000001</v>
      </c>
      <c r="I206" s="12">
        <v>8</v>
      </c>
      <c r="J206" s="12">
        <v>2.689E-3</v>
      </c>
      <c r="K206" s="15">
        <v>2.57</v>
      </c>
      <c r="L206" s="12">
        <f t="shared" si="6"/>
        <v>0.70604592411846612</v>
      </c>
      <c r="M206" s="15">
        <f t="shared" si="7"/>
        <v>-0.50216606954502907</v>
      </c>
    </row>
    <row r="207" spans="1:13" x14ac:dyDescent="0.2">
      <c r="A207" s="5" t="s">
        <v>252</v>
      </c>
      <c r="B207" s="12" t="s">
        <v>314</v>
      </c>
      <c r="C207" s="12">
        <v>0.51594399999999996</v>
      </c>
      <c r="D207" s="12">
        <v>11443197</v>
      </c>
      <c r="E207" s="12">
        <v>12587644</v>
      </c>
      <c r="F207" s="12">
        <v>-1144447</v>
      </c>
      <c r="G207" s="12">
        <v>1684033</v>
      </c>
      <c r="H207" s="12">
        <v>0.67959999999999998</v>
      </c>
      <c r="I207" s="12">
        <v>8</v>
      </c>
      <c r="J207" s="12">
        <v>0.43028100000000002</v>
      </c>
      <c r="K207" s="15">
        <v>0.36620000000000003</v>
      </c>
      <c r="L207" s="12">
        <f t="shared" si="6"/>
        <v>0.90908171537104165</v>
      </c>
      <c r="M207" s="15">
        <f t="shared" si="7"/>
        <v>-0.13751811393117705</v>
      </c>
    </row>
    <row r="208" spans="1:13" x14ac:dyDescent="0.2">
      <c r="A208" s="5" t="s">
        <v>253</v>
      </c>
      <c r="B208" s="12" t="s">
        <v>314</v>
      </c>
      <c r="C208" s="12">
        <v>0.52133600000000002</v>
      </c>
      <c r="D208" s="12">
        <v>344080090</v>
      </c>
      <c r="E208" s="12">
        <v>323532258</v>
      </c>
      <c r="F208" s="12">
        <v>20547832</v>
      </c>
      <c r="G208" s="12">
        <v>30639099</v>
      </c>
      <c r="H208" s="12">
        <v>0.67059999999999997</v>
      </c>
      <c r="I208" s="12">
        <v>8</v>
      </c>
      <c r="J208" s="12">
        <v>0.43210100000000001</v>
      </c>
      <c r="K208" s="15">
        <v>0.3644</v>
      </c>
      <c r="L208" s="12">
        <f t="shared" si="6"/>
        <v>1.0635109219928234</v>
      </c>
      <c r="M208" s="15">
        <f t="shared" si="7"/>
        <v>8.8834849494139431E-2</v>
      </c>
    </row>
    <row r="209" spans="1:13" x14ac:dyDescent="0.2">
      <c r="A209" s="5" t="s">
        <v>254</v>
      </c>
      <c r="B209" s="12" t="s">
        <v>314</v>
      </c>
      <c r="C209" s="12">
        <v>3.6259E-2</v>
      </c>
      <c r="D209" s="12">
        <v>803992</v>
      </c>
      <c r="E209" s="12">
        <v>1007864</v>
      </c>
      <c r="F209" s="12">
        <v>-203872</v>
      </c>
      <c r="G209" s="12">
        <v>81160</v>
      </c>
      <c r="H209" s="12">
        <v>2.512</v>
      </c>
      <c r="I209" s="12">
        <v>8</v>
      </c>
      <c r="J209" s="12">
        <v>5.7279999999999998E-2</v>
      </c>
      <c r="K209" s="15">
        <v>1.242</v>
      </c>
      <c r="L209" s="12">
        <f t="shared" si="6"/>
        <v>0.7977187398299771</v>
      </c>
      <c r="M209" s="15">
        <f t="shared" si="7"/>
        <v>-0.32604792510374281</v>
      </c>
    </row>
    <row r="210" spans="1:13" x14ac:dyDescent="0.2">
      <c r="A210" s="5" t="s">
        <v>255</v>
      </c>
      <c r="B210" s="12" t="s">
        <v>312</v>
      </c>
      <c r="C210" s="12">
        <v>2.9120000000000001E-3</v>
      </c>
      <c r="D210" s="12">
        <v>4017563</v>
      </c>
      <c r="E210" s="12">
        <v>2734978</v>
      </c>
      <c r="F210" s="12">
        <v>1282585</v>
      </c>
      <c r="G210" s="12">
        <v>303864</v>
      </c>
      <c r="H210" s="12">
        <v>4.2210000000000001</v>
      </c>
      <c r="I210" s="12">
        <v>8</v>
      </c>
      <c r="J210" s="12">
        <v>7.3730000000000002E-3</v>
      </c>
      <c r="K210" s="15">
        <v>2.1320000000000001</v>
      </c>
      <c r="L210" s="12">
        <f t="shared" si="6"/>
        <v>1.468956240233011</v>
      </c>
      <c r="M210" s="15">
        <f t="shared" si="7"/>
        <v>0.55479141908060681</v>
      </c>
    </row>
    <row r="211" spans="1:13" x14ac:dyDescent="0.2">
      <c r="A211" s="9" t="s">
        <v>256</v>
      </c>
      <c r="B211" s="12" t="s">
        <v>314</v>
      </c>
      <c r="C211" s="12">
        <v>7.718E-3</v>
      </c>
      <c r="D211" s="12">
        <v>199260423</v>
      </c>
      <c r="E211" s="12">
        <v>234522304</v>
      </c>
      <c r="F211" s="12">
        <v>-35261882</v>
      </c>
      <c r="G211" s="12">
        <v>9985649</v>
      </c>
      <c r="H211" s="12">
        <v>3.5310000000000001</v>
      </c>
      <c r="I211" s="12">
        <v>8</v>
      </c>
      <c r="J211" s="12">
        <v>1.6396000000000001E-2</v>
      </c>
      <c r="K211" s="15">
        <v>1.7849999999999999</v>
      </c>
      <c r="L211" s="12">
        <f t="shared" si="6"/>
        <v>0.84964380616011681</v>
      </c>
      <c r="M211" s="15">
        <f t="shared" si="7"/>
        <v>-0.23506994397514591</v>
      </c>
    </row>
    <row r="212" spans="1:13" x14ac:dyDescent="0.2">
      <c r="A212" s="5" t="s">
        <v>257</v>
      </c>
      <c r="B212" s="12" t="s">
        <v>314</v>
      </c>
      <c r="C212" s="12">
        <v>0.21675900000000001</v>
      </c>
      <c r="D212" s="12">
        <v>16194020</v>
      </c>
      <c r="E212" s="12">
        <v>14437412</v>
      </c>
      <c r="F212" s="12">
        <v>1756608</v>
      </c>
      <c r="G212" s="12">
        <v>1309964</v>
      </c>
      <c r="H212" s="12">
        <v>1.341</v>
      </c>
      <c r="I212" s="12">
        <v>8</v>
      </c>
      <c r="J212" s="12">
        <v>0.228934</v>
      </c>
      <c r="K212" s="15">
        <v>0.64029999999999998</v>
      </c>
      <c r="L212" s="12">
        <f t="shared" si="6"/>
        <v>1.1216705597928494</v>
      </c>
      <c r="M212" s="15">
        <f t="shared" si="7"/>
        <v>0.16564901147023725</v>
      </c>
    </row>
    <row r="213" spans="1:13" x14ac:dyDescent="0.2">
      <c r="A213" s="5" t="s">
        <v>258</v>
      </c>
      <c r="B213" s="12" t="s">
        <v>314</v>
      </c>
      <c r="C213" s="12">
        <v>0.65356099999999995</v>
      </c>
      <c r="D213" s="12">
        <v>17708958</v>
      </c>
      <c r="E213" s="12">
        <v>16843534</v>
      </c>
      <c r="F213" s="12">
        <v>865424</v>
      </c>
      <c r="G213" s="12">
        <v>1856674</v>
      </c>
      <c r="H213" s="12">
        <v>0.46610000000000001</v>
      </c>
      <c r="I213" s="12">
        <v>8</v>
      </c>
      <c r="J213" s="12">
        <v>0.51297199999999998</v>
      </c>
      <c r="K213" s="15">
        <v>0.28989999999999999</v>
      </c>
      <c r="L213" s="12">
        <f t="shared" si="6"/>
        <v>1.0513801913541423</v>
      </c>
      <c r="M213" s="15">
        <f t="shared" si="7"/>
        <v>7.2284459021517325E-2</v>
      </c>
    </row>
    <row r="214" spans="1:13" x14ac:dyDescent="0.2">
      <c r="A214" s="5" t="s">
        <v>259</v>
      </c>
      <c r="B214" s="12" t="s">
        <v>312</v>
      </c>
      <c r="C214" s="12">
        <v>8.0900000000000004E-4</v>
      </c>
      <c r="D214" s="12">
        <v>3444761552</v>
      </c>
      <c r="E214" s="12">
        <v>4597996601</v>
      </c>
      <c r="F214" s="12">
        <v>-1153235049</v>
      </c>
      <c r="G214" s="12">
        <v>221206647</v>
      </c>
      <c r="H214" s="12">
        <v>5.2130000000000001</v>
      </c>
      <c r="I214" s="12">
        <v>8</v>
      </c>
      <c r="J214" s="12">
        <v>2.7820000000000002E-3</v>
      </c>
      <c r="K214" s="15">
        <v>2.556</v>
      </c>
      <c r="L214" s="12">
        <f t="shared" si="6"/>
        <v>0.74918749423407849</v>
      </c>
      <c r="M214" s="15">
        <f t="shared" si="7"/>
        <v>-0.41660127720317275</v>
      </c>
    </row>
    <row r="215" spans="1:13" x14ac:dyDescent="0.2">
      <c r="A215" s="5" t="s">
        <v>260</v>
      </c>
      <c r="B215" s="12" t="s">
        <v>312</v>
      </c>
      <c r="C215" s="12">
        <v>3.4600000000000001E-4</v>
      </c>
      <c r="D215" s="12">
        <v>16298121</v>
      </c>
      <c r="E215" s="12">
        <v>10016648</v>
      </c>
      <c r="F215" s="12">
        <v>6281473</v>
      </c>
      <c r="G215" s="12">
        <v>1057518</v>
      </c>
      <c r="H215" s="12">
        <v>5.94</v>
      </c>
      <c r="I215" s="12">
        <v>8</v>
      </c>
      <c r="J215" s="12">
        <v>1.5219999999999999E-3</v>
      </c>
      <c r="K215" s="15">
        <v>2.8180000000000001</v>
      </c>
      <c r="L215" s="12">
        <f t="shared" si="6"/>
        <v>1.6271032984287759</v>
      </c>
      <c r="M215" s="15">
        <f t="shared" si="7"/>
        <v>0.70230584498721993</v>
      </c>
    </row>
    <row r="216" spans="1:13" x14ac:dyDescent="0.2">
      <c r="A216" s="5" t="s">
        <v>261</v>
      </c>
      <c r="B216" s="12" t="s">
        <v>314</v>
      </c>
      <c r="C216" s="12">
        <v>0.68037899999999996</v>
      </c>
      <c r="D216" s="12">
        <v>692201375</v>
      </c>
      <c r="E216" s="12">
        <v>721710816</v>
      </c>
      <c r="F216" s="12">
        <v>-29509441</v>
      </c>
      <c r="G216" s="12">
        <v>69048612</v>
      </c>
      <c r="H216" s="12">
        <v>0.4274</v>
      </c>
      <c r="I216" s="12">
        <v>8</v>
      </c>
      <c r="J216" s="12">
        <v>0.52785499999999996</v>
      </c>
      <c r="K216" s="15">
        <v>0.27750000000000002</v>
      </c>
      <c r="L216" s="12">
        <f t="shared" si="6"/>
        <v>0.9591118210427374</v>
      </c>
      <c r="M216" s="15">
        <f t="shared" si="7"/>
        <v>-6.0229068737545834E-2</v>
      </c>
    </row>
    <row r="217" spans="1:13" x14ac:dyDescent="0.2">
      <c r="A217" s="5" t="s">
        <v>262</v>
      </c>
      <c r="B217" s="12" t="s">
        <v>312</v>
      </c>
      <c r="C217" s="12">
        <v>1.4859999999999999E-3</v>
      </c>
      <c r="D217" s="12">
        <v>57047</v>
      </c>
      <c r="E217" s="12">
        <v>202647</v>
      </c>
      <c r="F217" s="12">
        <v>-145600</v>
      </c>
      <c r="G217" s="12">
        <v>30792</v>
      </c>
      <c r="H217" s="12">
        <v>4.7290000000000001</v>
      </c>
      <c r="I217" s="12">
        <v>8</v>
      </c>
      <c r="J217" s="12">
        <v>4.359E-3</v>
      </c>
      <c r="K217" s="15">
        <v>2.3610000000000002</v>
      </c>
      <c r="L217" s="12">
        <f t="shared" si="6"/>
        <v>0.28150922540180706</v>
      </c>
      <c r="M217" s="15">
        <f t="shared" si="7"/>
        <v>-1.8287458929251914</v>
      </c>
    </row>
    <row r="218" spans="1:13" x14ac:dyDescent="0.2">
      <c r="A218" s="5" t="s">
        <v>263</v>
      </c>
      <c r="B218" s="12" t="s">
        <v>312</v>
      </c>
      <c r="C218" s="12">
        <v>6.9999999999999999E-6</v>
      </c>
      <c r="D218" s="12">
        <v>3501944</v>
      </c>
      <c r="E218" s="12">
        <v>996832</v>
      </c>
      <c r="F218" s="12">
        <v>2505112</v>
      </c>
      <c r="G218" s="12">
        <v>245356</v>
      </c>
      <c r="H218" s="12">
        <v>10.210000000000001</v>
      </c>
      <c r="I218" s="12">
        <v>8</v>
      </c>
      <c r="J218" s="12">
        <v>1.22E-4</v>
      </c>
      <c r="K218" s="15">
        <v>3.9129999999999998</v>
      </c>
      <c r="L218" s="12">
        <f t="shared" si="6"/>
        <v>3.5130734165837372</v>
      </c>
      <c r="M218" s="15">
        <f t="shared" si="7"/>
        <v>1.8127337264704833</v>
      </c>
    </row>
    <row r="219" spans="1:13" x14ac:dyDescent="0.2">
      <c r="A219" s="5" t="s">
        <v>264</v>
      </c>
      <c r="B219" s="12" t="s">
        <v>312</v>
      </c>
      <c r="C219" s="12">
        <v>1.224E-3</v>
      </c>
      <c r="D219" s="12">
        <v>164841</v>
      </c>
      <c r="E219" s="12">
        <v>464995</v>
      </c>
      <c r="F219" s="12">
        <v>-300154</v>
      </c>
      <c r="G219" s="12">
        <v>61501</v>
      </c>
      <c r="H219" s="12">
        <v>4.88</v>
      </c>
      <c r="I219" s="12">
        <v>8</v>
      </c>
      <c r="J219" s="12">
        <v>3.6480000000000002E-3</v>
      </c>
      <c r="K219" s="15">
        <v>2.4380000000000002</v>
      </c>
      <c r="L219" s="12">
        <f t="shared" si="6"/>
        <v>0.35450058602780676</v>
      </c>
      <c r="M219" s="15">
        <f t="shared" si="7"/>
        <v>-1.4961400824896742</v>
      </c>
    </row>
    <row r="220" spans="1:13" x14ac:dyDescent="0.2">
      <c r="A220" s="5" t="s">
        <v>265</v>
      </c>
      <c r="B220" s="12" t="s">
        <v>314</v>
      </c>
      <c r="C220" s="12">
        <v>0.102327</v>
      </c>
      <c r="D220" s="12">
        <v>87572299</v>
      </c>
      <c r="E220" s="12">
        <v>40960379</v>
      </c>
      <c r="F220" s="12">
        <v>46611920</v>
      </c>
      <c r="G220" s="12">
        <v>25269902</v>
      </c>
      <c r="H220" s="12">
        <v>1.845</v>
      </c>
      <c r="I220" s="12">
        <v>8</v>
      </c>
      <c r="J220" s="12">
        <v>0.125252</v>
      </c>
      <c r="K220" s="15">
        <v>0.9022</v>
      </c>
      <c r="L220" s="12">
        <f t="shared" si="6"/>
        <v>2.1379757985149501</v>
      </c>
      <c r="M220" s="15">
        <f t="shared" si="7"/>
        <v>1.0962455221135576</v>
      </c>
    </row>
    <row r="221" spans="1:13" x14ac:dyDescent="0.2">
      <c r="A221" s="5" t="s">
        <v>266</v>
      </c>
      <c r="B221" s="12" t="s">
        <v>314</v>
      </c>
      <c r="C221" s="12">
        <v>8.0879999999999997E-3</v>
      </c>
      <c r="D221" s="12">
        <v>7555155</v>
      </c>
      <c r="E221" s="12">
        <v>14239089</v>
      </c>
      <c r="F221" s="12">
        <v>-6683934</v>
      </c>
      <c r="G221" s="12">
        <v>1910110</v>
      </c>
      <c r="H221" s="12">
        <v>3.4990000000000001</v>
      </c>
      <c r="I221" s="12">
        <v>8</v>
      </c>
      <c r="J221" s="12">
        <v>1.6796999999999999E-2</v>
      </c>
      <c r="K221" s="15">
        <v>1.7749999999999999</v>
      </c>
      <c r="L221" s="12">
        <f t="shared" si="6"/>
        <v>0.53059258215184979</v>
      </c>
      <c r="M221" s="15">
        <f t="shared" si="7"/>
        <v>-0.91432358850195705</v>
      </c>
    </row>
    <row r="222" spans="1:13" x14ac:dyDescent="0.2">
      <c r="A222" s="5" t="s">
        <v>267</v>
      </c>
      <c r="B222" s="12" t="s">
        <v>312</v>
      </c>
      <c r="C222" s="12">
        <v>1.137E-3</v>
      </c>
      <c r="D222" s="12">
        <v>53624801</v>
      </c>
      <c r="E222" s="12">
        <v>34752898</v>
      </c>
      <c r="F222" s="12">
        <v>18871902</v>
      </c>
      <c r="G222" s="12">
        <v>3821502</v>
      </c>
      <c r="H222" s="12">
        <v>4.9379999999999997</v>
      </c>
      <c r="I222" s="12">
        <v>8</v>
      </c>
      <c r="J222" s="12">
        <v>3.6480000000000002E-3</v>
      </c>
      <c r="K222" s="15">
        <v>2.4380000000000002</v>
      </c>
      <c r="L222" s="12">
        <f t="shared" si="6"/>
        <v>1.5430310588774496</v>
      </c>
      <c r="M222" s="15">
        <f t="shared" si="7"/>
        <v>0.62576710146633141</v>
      </c>
    </row>
    <row r="223" spans="1:13" x14ac:dyDescent="0.2">
      <c r="A223" s="5" t="s">
        <v>268</v>
      </c>
      <c r="B223" s="12" t="s">
        <v>312</v>
      </c>
      <c r="C223" s="12">
        <v>9.0000000000000002E-6</v>
      </c>
      <c r="D223" s="12">
        <v>1965792</v>
      </c>
      <c r="E223" s="12">
        <v>1195320</v>
      </c>
      <c r="F223" s="12">
        <v>770472</v>
      </c>
      <c r="G223" s="12">
        <v>77384</v>
      </c>
      <c r="H223" s="12">
        <v>9.9559999999999995</v>
      </c>
      <c r="I223" s="12">
        <v>8</v>
      </c>
      <c r="J223" s="12">
        <v>1.35E-4</v>
      </c>
      <c r="K223" s="15">
        <v>3.8690000000000002</v>
      </c>
      <c r="L223" s="12">
        <f t="shared" si="6"/>
        <v>1.6445738379680754</v>
      </c>
      <c r="M223" s="15">
        <f t="shared" si="7"/>
        <v>0.71771378365458294</v>
      </c>
    </row>
    <row r="224" spans="1:13" x14ac:dyDescent="0.2">
      <c r="A224" s="5" t="s">
        <v>269</v>
      </c>
      <c r="B224" s="12" t="s">
        <v>314</v>
      </c>
      <c r="C224" s="12">
        <v>4.4680999999999998E-2</v>
      </c>
      <c r="D224" s="12">
        <v>34126</v>
      </c>
      <c r="E224" s="12">
        <v>75189</v>
      </c>
      <c r="F224" s="12">
        <v>-41062</v>
      </c>
      <c r="G224" s="12">
        <v>17267</v>
      </c>
      <c r="H224" s="12">
        <v>2.3780000000000001</v>
      </c>
      <c r="I224" s="12">
        <v>8</v>
      </c>
      <c r="J224" s="12">
        <v>6.6600000000000006E-2</v>
      </c>
      <c r="K224" s="15">
        <v>1.177</v>
      </c>
      <c r="L224" s="12">
        <f t="shared" si="6"/>
        <v>0.45386958198672678</v>
      </c>
      <c r="M224" s="15">
        <f t="shared" si="7"/>
        <v>-1.1396502917567519</v>
      </c>
    </row>
    <row r="225" spans="1:13" x14ac:dyDescent="0.2">
      <c r="A225" s="5" t="s">
        <v>270</v>
      </c>
      <c r="B225" s="12" t="s">
        <v>312</v>
      </c>
      <c r="C225" s="12">
        <v>1.5E-5</v>
      </c>
      <c r="D225" s="12">
        <v>16346107</v>
      </c>
      <c r="E225" s="12">
        <v>46344961</v>
      </c>
      <c r="F225" s="12">
        <v>-29998854</v>
      </c>
      <c r="G225" s="12">
        <v>3224434</v>
      </c>
      <c r="H225" s="12">
        <v>9.3040000000000003</v>
      </c>
      <c r="I225" s="12">
        <v>8</v>
      </c>
      <c r="J225" s="12">
        <v>1.7899999999999999E-4</v>
      </c>
      <c r="K225" s="15">
        <v>3.7480000000000002</v>
      </c>
      <c r="L225" s="12">
        <f t="shared" si="6"/>
        <v>0.35270516248789163</v>
      </c>
      <c r="M225" s="15">
        <f t="shared" si="7"/>
        <v>-1.5034654024768328</v>
      </c>
    </row>
    <row r="226" spans="1:13" x14ac:dyDescent="0.2">
      <c r="A226" s="9" t="s">
        <v>271</v>
      </c>
      <c r="B226" s="12" t="s">
        <v>312</v>
      </c>
      <c r="C226" s="12">
        <v>1.6659999999999999E-3</v>
      </c>
      <c r="D226" s="12">
        <v>5935325</v>
      </c>
      <c r="E226" s="12">
        <v>8837099</v>
      </c>
      <c r="F226" s="12">
        <v>-2901774</v>
      </c>
      <c r="G226" s="12">
        <v>625395</v>
      </c>
      <c r="H226" s="12">
        <v>4.6399999999999997</v>
      </c>
      <c r="I226" s="12">
        <v>8</v>
      </c>
      <c r="J226" s="12">
        <v>4.7390000000000002E-3</v>
      </c>
      <c r="K226" s="15">
        <v>2.3239999999999998</v>
      </c>
      <c r="L226" s="12">
        <f t="shared" si="6"/>
        <v>0.67163726467249041</v>
      </c>
      <c r="M226" s="15">
        <f t="shared" si="7"/>
        <v>-0.57424581686563625</v>
      </c>
    </row>
    <row r="227" spans="1:13" x14ac:dyDescent="0.2">
      <c r="A227" s="5" t="s">
        <v>272</v>
      </c>
      <c r="B227" s="12" t="s">
        <v>314</v>
      </c>
      <c r="C227" s="12">
        <v>8.3149999999999995E-3</v>
      </c>
      <c r="D227" s="12">
        <v>315641111</v>
      </c>
      <c r="E227" s="12">
        <v>250108877</v>
      </c>
      <c r="F227" s="12">
        <v>65532233</v>
      </c>
      <c r="G227" s="12">
        <v>18829160</v>
      </c>
      <c r="H227" s="12">
        <v>3.48</v>
      </c>
      <c r="I227" s="12">
        <v>8</v>
      </c>
      <c r="J227" s="12">
        <v>1.7076999999999998E-2</v>
      </c>
      <c r="K227" s="15">
        <v>1.768</v>
      </c>
      <c r="L227" s="12">
        <f t="shared" si="6"/>
        <v>1.2620148264469637</v>
      </c>
      <c r="M227" s="15">
        <f t="shared" si="7"/>
        <v>0.33572885954063664</v>
      </c>
    </row>
    <row r="228" spans="1:13" x14ac:dyDescent="0.2">
      <c r="A228" s="5" t="s">
        <v>273</v>
      </c>
      <c r="B228" s="12" t="s">
        <v>314</v>
      </c>
      <c r="C228" s="12">
        <v>5.6020000000000002E-3</v>
      </c>
      <c r="D228" s="12">
        <v>2778612</v>
      </c>
      <c r="E228" s="12">
        <v>5445414</v>
      </c>
      <c r="F228" s="12">
        <v>-2666802</v>
      </c>
      <c r="G228" s="12">
        <v>710619</v>
      </c>
      <c r="H228" s="12">
        <v>3.7530000000000001</v>
      </c>
      <c r="I228" s="12">
        <v>8</v>
      </c>
      <c r="J228" s="12">
        <v>1.2475E-2</v>
      </c>
      <c r="K228" s="15">
        <v>1.9039999999999999</v>
      </c>
      <c r="L228" s="12">
        <f t="shared" si="6"/>
        <v>0.51026643704225239</v>
      </c>
      <c r="M228" s="15">
        <f t="shared" si="7"/>
        <v>-0.97067734382750503</v>
      </c>
    </row>
    <row r="229" spans="1:13" x14ac:dyDescent="0.2">
      <c r="A229" s="5" t="s">
        <v>274</v>
      </c>
      <c r="B229" s="12" t="s">
        <v>314</v>
      </c>
      <c r="C229" s="12">
        <v>0.29821500000000001</v>
      </c>
      <c r="D229" s="12">
        <v>11266356</v>
      </c>
      <c r="E229" s="12">
        <v>10790516</v>
      </c>
      <c r="F229" s="12">
        <v>475840</v>
      </c>
      <c r="G229" s="12">
        <v>427704</v>
      </c>
      <c r="H229" s="12">
        <v>1.113</v>
      </c>
      <c r="I229" s="12">
        <v>8</v>
      </c>
      <c r="J229" s="12">
        <v>0.287078</v>
      </c>
      <c r="K229" s="15">
        <v>0.54200000000000004</v>
      </c>
      <c r="L229" s="12">
        <f t="shared" si="6"/>
        <v>1.0440979838220896</v>
      </c>
      <c r="M229" s="15">
        <f t="shared" si="7"/>
        <v>6.2257108594557374E-2</v>
      </c>
    </row>
    <row r="230" spans="1:13" x14ac:dyDescent="0.2">
      <c r="A230" s="5" t="s">
        <v>275</v>
      </c>
      <c r="B230" s="12" t="s">
        <v>314</v>
      </c>
      <c r="C230" s="12">
        <v>0.47659099999999999</v>
      </c>
      <c r="D230" s="12">
        <v>53941796</v>
      </c>
      <c r="E230" s="12">
        <v>51757458</v>
      </c>
      <c r="F230" s="12">
        <v>2184338</v>
      </c>
      <c r="G230" s="12">
        <v>2925171</v>
      </c>
      <c r="H230" s="12">
        <v>0.74670000000000003</v>
      </c>
      <c r="I230" s="12">
        <v>8</v>
      </c>
      <c r="J230" s="12">
        <v>0.40781699999999999</v>
      </c>
      <c r="K230" s="15">
        <v>0.38950000000000001</v>
      </c>
      <c r="L230" s="12">
        <f t="shared" si="6"/>
        <v>1.0422033477764692</v>
      </c>
      <c r="M230" s="15">
        <f t="shared" si="7"/>
        <v>5.9636794129607602E-2</v>
      </c>
    </row>
    <row r="231" spans="1:13" x14ac:dyDescent="0.2">
      <c r="A231" s="5" t="s">
        <v>276</v>
      </c>
      <c r="B231" s="12" t="s">
        <v>314</v>
      </c>
      <c r="C231" s="12">
        <v>5.5560000000000002E-3</v>
      </c>
      <c r="D231" s="12">
        <v>36449461</v>
      </c>
      <c r="E231" s="12">
        <v>11992868</v>
      </c>
      <c r="F231" s="12">
        <v>24456593</v>
      </c>
      <c r="G231" s="12">
        <v>6506892</v>
      </c>
      <c r="H231" s="12">
        <v>3.7589999999999999</v>
      </c>
      <c r="I231" s="12">
        <v>8</v>
      </c>
      <c r="J231" s="12">
        <v>1.2475E-2</v>
      </c>
      <c r="K231" s="15">
        <v>1.9039999999999999</v>
      </c>
      <c r="L231" s="12">
        <f t="shared" si="6"/>
        <v>3.0392614177025878</v>
      </c>
      <c r="M231" s="15">
        <f t="shared" si="7"/>
        <v>1.6037207715376744</v>
      </c>
    </row>
    <row r="232" spans="1:13" x14ac:dyDescent="0.2">
      <c r="A232" s="5" t="s">
        <v>277</v>
      </c>
      <c r="B232" s="12" t="s">
        <v>314</v>
      </c>
      <c r="C232" s="12">
        <v>2.2105E-2</v>
      </c>
      <c r="D232" s="12">
        <v>19934470</v>
      </c>
      <c r="E232" s="12">
        <v>62968418</v>
      </c>
      <c r="F232" s="12">
        <v>-43033948</v>
      </c>
      <c r="G232" s="12">
        <v>15199136</v>
      </c>
      <c r="H232" s="12">
        <v>2.831</v>
      </c>
      <c r="I232" s="12">
        <v>8</v>
      </c>
      <c r="J232" s="12">
        <v>3.9283999999999999E-2</v>
      </c>
      <c r="K232" s="15">
        <v>1.4059999999999999</v>
      </c>
      <c r="L232" s="12">
        <f t="shared" si="6"/>
        <v>0.3165788602152908</v>
      </c>
      <c r="M232" s="15">
        <f t="shared" si="7"/>
        <v>-1.65936317321143</v>
      </c>
    </row>
    <row r="233" spans="1:13" x14ac:dyDescent="0.2">
      <c r="A233" s="5" t="s">
        <v>278</v>
      </c>
      <c r="B233" s="12" t="s">
        <v>314</v>
      </c>
      <c r="C233" s="12">
        <v>0.62199800000000005</v>
      </c>
      <c r="D233" s="12">
        <v>3026839</v>
      </c>
      <c r="E233" s="12">
        <v>2890496</v>
      </c>
      <c r="F233" s="12">
        <v>136342</v>
      </c>
      <c r="G233" s="12">
        <v>265918</v>
      </c>
      <c r="H233" s="12">
        <v>0.51270000000000004</v>
      </c>
      <c r="I233" s="12">
        <v>8</v>
      </c>
      <c r="J233" s="12">
        <v>0.49767899999999998</v>
      </c>
      <c r="K233" s="15">
        <v>0.30309999999999998</v>
      </c>
      <c r="L233" s="12">
        <f t="shared" si="6"/>
        <v>1.0471694131387832</v>
      </c>
      <c r="M233" s="15">
        <f t="shared" si="7"/>
        <v>6.649486320800517E-2</v>
      </c>
    </row>
    <row r="234" spans="1:13" x14ac:dyDescent="0.2">
      <c r="A234" s="5" t="s">
        <v>279</v>
      </c>
      <c r="B234" s="12" t="s">
        <v>314</v>
      </c>
      <c r="C234" s="12">
        <v>0.155166</v>
      </c>
      <c r="D234" s="12">
        <v>40852156</v>
      </c>
      <c r="E234" s="12">
        <v>49182523</v>
      </c>
      <c r="F234" s="12">
        <v>-8330367</v>
      </c>
      <c r="G234" s="12">
        <v>5307580</v>
      </c>
      <c r="H234" s="12">
        <v>1.57</v>
      </c>
      <c r="I234" s="12">
        <v>8</v>
      </c>
      <c r="J234" s="12">
        <v>0.171732</v>
      </c>
      <c r="K234" s="15">
        <v>0.7651</v>
      </c>
      <c r="L234" s="12">
        <f t="shared" si="6"/>
        <v>0.83062343101023917</v>
      </c>
      <c r="M234" s="15">
        <f t="shared" si="7"/>
        <v>-0.26773352564634256</v>
      </c>
    </row>
    <row r="235" spans="1:13" x14ac:dyDescent="0.2">
      <c r="A235" s="5" t="s">
        <v>280</v>
      </c>
      <c r="B235" s="12" t="s">
        <v>312</v>
      </c>
      <c r="C235" s="12">
        <v>1.34E-4</v>
      </c>
      <c r="D235" s="12">
        <v>13681356</v>
      </c>
      <c r="E235" s="12">
        <v>24949693</v>
      </c>
      <c r="F235" s="12">
        <v>-11268337</v>
      </c>
      <c r="G235" s="12">
        <v>1650148</v>
      </c>
      <c r="H235" s="12">
        <v>6.8289999999999997</v>
      </c>
      <c r="I235" s="12">
        <v>8</v>
      </c>
      <c r="J235" s="12">
        <v>7.2999999999999996E-4</v>
      </c>
      <c r="K235" s="15">
        <v>3.137</v>
      </c>
      <c r="L235" s="12">
        <f t="shared" si="6"/>
        <v>0.54835768921084516</v>
      </c>
      <c r="M235" s="15">
        <f t="shared" si="7"/>
        <v>-0.86681083653569679</v>
      </c>
    </row>
    <row r="236" spans="1:13" x14ac:dyDescent="0.2">
      <c r="A236" s="5" t="s">
        <v>281</v>
      </c>
      <c r="B236" s="12" t="s">
        <v>312</v>
      </c>
      <c r="C236" s="12">
        <v>3.0130000000000001E-3</v>
      </c>
      <c r="D236" s="12">
        <v>4547118</v>
      </c>
      <c r="E236" s="12">
        <v>6214336</v>
      </c>
      <c r="F236" s="12">
        <v>-1667217</v>
      </c>
      <c r="G236" s="12">
        <v>397336</v>
      </c>
      <c r="H236" s="12">
        <v>4.1959999999999997</v>
      </c>
      <c r="I236" s="12">
        <v>8</v>
      </c>
      <c r="J236" s="12">
        <v>7.5259999999999997E-3</v>
      </c>
      <c r="K236" s="15">
        <v>2.1230000000000002</v>
      </c>
      <c r="L236" s="12">
        <f t="shared" si="6"/>
        <v>0.73171421693323313</v>
      </c>
      <c r="M236" s="15">
        <f t="shared" si="7"/>
        <v>-0.45064780473538496</v>
      </c>
    </row>
    <row r="237" spans="1:13" x14ac:dyDescent="0.2">
      <c r="A237" s="5" t="s">
        <v>282</v>
      </c>
      <c r="B237" s="12" t="s">
        <v>312</v>
      </c>
      <c r="C237" s="12">
        <v>6.4099999999999997E-4</v>
      </c>
      <c r="D237" s="12">
        <v>3517055</v>
      </c>
      <c r="E237" s="12">
        <v>5370251</v>
      </c>
      <c r="F237" s="12">
        <v>-1853196</v>
      </c>
      <c r="G237" s="12">
        <v>342760</v>
      </c>
      <c r="H237" s="12">
        <v>5.407</v>
      </c>
      <c r="I237" s="12">
        <v>8</v>
      </c>
      <c r="J237" s="12">
        <v>2.369E-3</v>
      </c>
      <c r="K237" s="15">
        <v>2.625</v>
      </c>
      <c r="L237" s="12">
        <f t="shared" si="6"/>
        <v>0.65491445371920232</v>
      </c>
      <c r="M237" s="15">
        <f t="shared" si="7"/>
        <v>-0.6106216237414378</v>
      </c>
    </row>
    <row r="238" spans="1:13" x14ac:dyDescent="0.2">
      <c r="A238" s="5" t="s">
        <v>283</v>
      </c>
      <c r="B238" s="12" t="s">
        <v>312</v>
      </c>
      <c r="C238" s="12">
        <v>1.0000000000000001E-5</v>
      </c>
      <c r="D238" s="12">
        <v>95998676</v>
      </c>
      <c r="E238" s="12">
        <v>131690136</v>
      </c>
      <c r="F238" s="12">
        <v>-35691460</v>
      </c>
      <c r="G238" s="12">
        <v>3651291</v>
      </c>
      <c r="H238" s="12">
        <v>9.7750000000000004</v>
      </c>
      <c r="I238" s="12">
        <v>8</v>
      </c>
      <c r="J238" s="12">
        <v>1.4200000000000001E-4</v>
      </c>
      <c r="K238" s="15">
        <v>3.8479999999999999</v>
      </c>
      <c r="L238" s="12">
        <f t="shared" si="6"/>
        <v>0.72897393013551148</v>
      </c>
      <c r="M238" s="15">
        <f t="shared" si="7"/>
        <v>-0.45606087366400294</v>
      </c>
    </row>
    <row r="239" spans="1:13" x14ac:dyDescent="0.2">
      <c r="A239" s="5" t="s">
        <v>284</v>
      </c>
      <c r="B239" s="12" t="s">
        <v>312</v>
      </c>
      <c r="C239" s="12">
        <v>5.5599999999999996E-4</v>
      </c>
      <c r="D239" s="12">
        <v>13417754</v>
      </c>
      <c r="E239" s="12">
        <v>7256749</v>
      </c>
      <c r="F239" s="12">
        <v>6161005</v>
      </c>
      <c r="G239" s="12">
        <v>1114844</v>
      </c>
      <c r="H239" s="12">
        <v>5.5259999999999998</v>
      </c>
      <c r="I239" s="12">
        <v>8</v>
      </c>
      <c r="J239" s="12">
        <v>2.098E-3</v>
      </c>
      <c r="K239" s="15">
        <v>2.6779999999999999</v>
      </c>
      <c r="L239" s="12">
        <f t="shared" si="6"/>
        <v>1.849003458711332</v>
      </c>
      <c r="M239" s="15">
        <f t="shared" si="7"/>
        <v>0.88674792342302811</v>
      </c>
    </row>
    <row r="240" spans="1:13" x14ac:dyDescent="0.2">
      <c r="A240" s="9" t="s">
        <v>285</v>
      </c>
      <c r="B240" s="12" t="s">
        <v>312</v>
      </c>
      <c r="C240" s="12">
        <v>1.8E-5</v>
      </c>
      <c r="D240" s="12">
        <v>5301127</v>
      </c>
      <c r="E240" s="12">
        <v>8766594</v>
      </c>
      <c r="F240" s="12">
        <v>-3465466</v>
      </c>
      <c r="G240" s="12">
        <v>383152</v>
      </c>
      <c r="H240" s="12">
        <v>9.0449999999999999</v>
      </c>
      <c r="I240" s="12">
        <v>8</v>
      </c>
      <c r="J240" s="12">
        <v>1.83E-4</v>
      </c>
      <c r="K240" s="15">
        <v>3.7360000000000002</v>
      </c>
      <c r="L240" s="12">
        <f t="shared" si="6"/>
        <v>0.6046963050872437</v>
      </c>
      <c r="M240" s="15">
        <f t="shared" si="7"/>
        <v>-0.72571733125856563</v>
      </c>
    </row>
    <row r="241" spans="1:13" x14ac:dyDescent="0.2">
      <c r="A241" s="5" t="s">
        <v>286</v>
      </c>
      <c r="B241" s="12" t="s">
        <v>314</v>
      </c>
      <c r="C241" s="12">
        <v>0.23457600000000001</v>
      </c>
      <c r="D241" s="12">
        <v>554753767</v>
      </c>
      <c r="E241" s="12">
        <v>508316006</v>
      </c>
      <c r="F241" s="12">
        <v>46437761</v>
      </c>
      <c r="G241" s="12">
        <v>36123990</v>
      </c>
      <c r="H241" s="12">
        <v>1.286</v>
      </c>
      <c r="I241" s="12">
        <v>8</v>
      </c>
      <c r="J241" s="12">
        <v>0.23832100000000001</v>
      </c>
      <c r="K241" s="15">
        <v>0.62280000000000002</v>
      </c>
      <c r="L241" s="12">
        <f t="shared" si="6"/>
        <v>1.0913560864734997</v>
      </c>
      <c r="M241" s="15">
        <f t="shared" si="7"/>
        <v>0.12612189943571361</v>
      </c>
    </row>
    <row r="242" spans="1:13" x14ac:dyDescent="0.2">
      <c r="A242" s="9" t="s">
        <v>287</v>
      </c>
      <c r="B242" s="12" t="s">
        <v>314</v>
      </c>
      <c r="C242" s="12">
        <v>2.6339999999999999E-2</v>
      </c>
      <c r="D242" s="12">
        <v>110270848</v>
      </c>
      <c r="E242" s="12">
        <v>122421313</v>
      </c>
      <c r="F242" s="12">
        <v>-12150465</v>
      </c>
      <c r="G242" s="12">
        <v>4470770</v>
      </c>
      <c r="H242" s="12">
        <v>2.718</v>
      </c>
      <c r="I242" s="12">
        <v>8</v>
      </c>
      <c r="J242" s="12">
        <v>4.4090999999999998E-2</v>
      </c>
      <c r="K242" s="15">
        <v>1.3560000000000001</v>
      </c>
      <c r="L242" s="12">
        <f t="shared" si="6"/>
        <v>0.90074877729827973</v>
      </c>
      <c r="M242" s="15">
        <f t="shared" si="7"/>
        <v>-0.15080330658878616</v>
      </c>
    </row>
    <row r="243" spans="1:13" x14ac:dyDescent="0.2">
      <c r="A243" s="9" t="s">
        <v>288</v>
      </c>
      <c r="B243" s="12" t="s">
        <v>312</v>
      </c>
      <c r="C243" s="12">
        <v>6.0000000000000002E-6</v>
      </c>
      <c r="D243" s="12">
        <v>161522208</v>
      </c>
      <c r="E243" s="12">
        <v>264340371</v>
      </c>
      <c r="F243" s="12">
        <v>-102818164</v>
      </c>
      <c r="G243" s="12">
        <v>9846920</v>
      </c>
      <c r="H243" s="12">
        <v>10.44</v>
      </c>
      <c r="I243" s="12">
        <v>8</v>
      </c>
      <c r="J243" s="12">
        <v>1.2E-4</v>
      </c>
      <c r="K243" s="15">
        <v>3.92</v>
      </c>
      <c r="L243" s="12">
        <f t="shared" si="6"/>
        <v>0.611038742924364</v>
      </c>
      <c r="M243" s="15">
        <f t="shared" si="7"/>
        <v>-0.71066423783382437</v>
      </c>
    </row>
    <row r="244" spans="1:13" x14ac:dyDescent="0.2">
      <c r="A244" s="5" t="s">
        <v>289</v>
      </c>
      <c r="B244" s="12" t="s">
        <v>314</v>
      </c>
      <c r="C244" s="12">
        <v>4.1202000000000003E-2</v>
      </c>
      <c r="D244" s="12">
        <v>10624605</v>
      </c>
      <c r="E244" s="12">
        <v>13350567</v>
      </c>
      <c r="F244" s="12">
        <v>-2725962</v>
      </c>
      <c r="G244" s="12">
        <v>1121794</v>
      </c>
      <c r="H244" s="12">
        <v>2.4300000000000002</v>
      </c>
      <c r="I244" s="12">
        <v>8</v>
      </c>
      <c r="J244" s="12">
        <v>6.2156999999999997E-2</v>
      </c>
      <c r="K244" s="15">
        <v>1.2070000000000001</v>
      </c>
      <c r="L244" s="12">
        <f t="shared" si="6"/>
        <v>0.7958167619397738</v>
      </c>
      <c r="M244" s="15">
        <f t="shared" si="7"/>
        <v>-0.32949180868215794</v>
      </c>
    </row>
    <row r="245" spans="1:13" x14ac:dyDescent="0.2">
      <c r="A245" s="5" t="s">
        <v>290</v>
      </c>
      <c r="B245" s="12" t="s">
        <v>314</v>
      </c>
      <c r="C245" s="12">
        <v>1.3016E-2</v>
      </c>
      <c r="D245" s="12">
        <v>48236838</v>
      </c>
      <c r="E245" s="12">
        <v>58026909</v>
      </c>
      <c r="F245" s="12">
        <v>-9790071</v>
      </c>
      <c r="G245" s="12">
        <v>3079567</v>
      </c>
      <c r="H245" s="12">
        <v>3.1789999999999998</v>
      </c>
      <c r="I245" s="12">
        <v>8</v>
      </c>
      <c r="J245" s="12">
        <v>2.5250000000000002E-2</v>
      </c>
      <c r="K245" s="15">
        <v>1.5980000000000001</v>
      </c>
      <c r="L245" s="12">
        <f t="shared" si="6"/>
        <v>0.83128394793525884</v>
      </c>
      <c r="M245" s="15">
        <f t="shared" si="7"/>
        <v>-0.26658674147004358</v>
      </c>
    </row>
    <row r="246" spans="1:13" x14ac:dyDescent="0.2">
      <c r="A246" s="5" t="s">
        <v>291</v>
      </c>
      <c r="B246" s="12" t="s">
        <v>314</v>
      </c>
      <c r="C246" s="12">
        <v>0.552948</v>
      </c>
      <c r="D246" s="12">
        <v>1158496</v>
      </c>
      <c r="E246" s="12">
        <v>917914</v>
      </c>
      <c r="F246" s="12">
        <v>240582</v>
      </c>
      <c r="G246" s="12">
        <v>388481</v>
      </c>
      <c r="H246" s="12">
        <v>0.61929999999999996</v>
      </c>
      <c r="I246" s="12">
        <v>8</v>
      </c>
      <c r="J246" s="12">
        <v>0.45221899999999998</v>
      </c>
      <c r="K246" s="15">
        <v>0.34470000000000001</v>
      </c>
      <c r="L246" s="12">
        <f t="shared" si="6"/>
        <v>1.2620964491226847</v>
      </c>
      <c r="M246" s="15">
        <f t="shared" si="7"/>
        <v>0.33582216495919526</v>
      </c>
    </row>
    <row r="247" spans="1:13" x14ac:dyDescent="0.2">
      <c r="A247" s="5" t="s">
        <v>292</v>
      </c>
      <c r="B247" s="12" t="s">
        <v>312</v>
      </c>
      <c r="C247" s="12">
        <v>1.7000000000000001E-4</v>
      </c>
      <c r="D247" s="12">
        <v>66806710</v>
      </c>
      <c r="E247" s="12">
        <v>114277423</v>
      </c>
      <c r="F247" s="12">
        <v>-47470712</v>
      </c>
      <c r="G247" s="12">
        <v>7198735</v>
      </c>
      <c r="H247" s="12">
        <v>6.5940000000000003</v>
      </c>
      <c r="I247" s="12">
        <v>8</v>
      </c>
      <c r="J247" s="12">
        <v>8.9899999999999995E-4</v>
      </c>
      <c r="K247" s="15">
        <v>3.0459999999999998</v>
      </c>
      <c r="L247" s="12">
        <f t="shared" si="6"/>
        <v>0.58460112458083691</v>
      </c>
      <c r="M247" s="15">
        <f t="shared" si="7"/>
        <v>-0.77447549046861741</v>
      </c>
    </row>
    <row r="248" spans="1:13" x14ac:dyDescent="0.2">
      <c r="A248" s="5" t="s">
        <v>293</v>
      </c>
      <c r="B248" s="12" t="s">
        <v>314</v>
      </c>
      <c r="C248" s="12">
        <v>0.25026799999999999</v>
      </c>
      <c r="D248" s="12">
        <v>19824092</v>
      </c>
      <c r="E248" s="12">
        <v>16864813</v>
      </c>
      <c r="F248" s="12">
        <v>2959280</v>
      </c>
      <c r="G248" s="12">
        <v>2387372</v>
      </c>
      <c r="H248" s="12">
        <v>1.24</v>
      </c>
      <c r="I248" s="12">
        <v>8</v>
      </c>
      <c r="J248" s="12">
        <v>0.25139699999999998</v>
      </c>
      <c r="K248" s="15">
        <v>0.59960000000000002</v>
      </c>
      <c r="L248" s="12">
        <f t="shared" si="6"/>
        <v>1.1754706085386182</v>
      </c>
      <c r="M248" s="15">
        <f t="shared" si="7"/>
        <v>0.2332384663021238</v>
      </c>
    </row>
    <row r="249" spans="1:13" x14ac:dyDescent="0.2">
      <c r="A249" s="5" t="s">
        <v>294</v>
      </c>
      <c r="B249" s="12" t="s">
        <v>314</v>
      </c>
      <c r="C249" s="12">
        <v>0.17227400000000001</v>
      </c>
      <c r="D249" s="12">
        <v>8062343</v>
      </c>
      <c r="E249" s="12">
        <v>5604264</v>
      </c>
      <c r="F249" s="12">
        <v>2458080</v>
      </c>
      <c r="G249" s="12">
        <v>1639888</v>
      </c>
      <c r="H249" s="12">
        <v>1.4990000000000001</v>
      </c>
      <c r="I249" s="12">
        <v>8</v>
      </c>
      <c r="J249" s="12">
        <v>0.187303</v>
      </c>
      <c r="K249" s="15">
        <v>0.72750000000000004</v>
      </c>
      <c r="L249" s="12">
        <f t="shared" si="6"/>
        <v>1.4386087093684381</v>
      </c>
      <c r="M249" s="15">
        <f t="shared" si="7"/>
        <v>0.52467424335105972</v>
      </c>
    </row>
    <row r="250" spans="1:13" x14ac:dyDescent="0.2">
      <c r="A250" s="5" t="s">
        <v>295</v>
      </c>
      <c r="B250" s="12" t="s">
        <v>314</v>
      </c>
      <c r="C250" s="12">
        <v>0.23236200000000001</v>
      </c>
      <c r="D250" s="12">
        <v>6164430</v>
      </c>
      <c r="E250" s="12">
        <v>7143952</v>
      </c>
      <c r="F250" s="12">
        <v>-979522</v>
      </c>
      <c r="G250" s="12">
        <v>758027</v>
      </c>
      <c r="H250" s="12">
        <v>1.292</v>
      </c>
      <c r="I250" s="12">
        <v>8</v>
      </c>
      <c r="J250" s="12">
        <v>0.23832100000000001</v>
      </c>
      <c r="K250" s="15">
        <v>0.62280000000000002</v>
      </c>
      <c r="L250" s="12">
        <f t="shared" si="6"/>
        <v>0.86288793653708762</v>
      </c>
      <c r="M250" s="15">
        <f t="shared" si="7"/>
        <v>-0.21275488646810981</v>
      </c>
    </row>
    <row r="251" spans="1:13" x14ac:dyDescent="0.2">
      <c r="A251" s="5" t="s">
        <v>296</v>
      </c>
      <c r="B251" s="12" t="s">
        <v>312</v>
      </c>
      <c r="C251" s="12">
        <v>3.8499999999999998E-4</v>
      </c>
      <c r="D251" s="12">
        <v>1137515733</v>
      </c>
      <c r="E251" s="12">
        <v>703180076</v>
      </c>
      <c r="F251" s="12">
        <v>434335657</v>
      </c>
      <c r="G251" s="12">
        <v>74324610</v>
      </c>
      <c r="H251" s="12">
        <v>5.8440000000000003</v>
      </c>
      <c r="I251" s="12">
        <v>8</v>
      </c>
      <c r="J251" s="12">
        <v>1.619E-3</v>
      </c>
      <c r="K251" s="15">
        <v>2.7909999999999999</v>
      </c>
      <c r="L251" s="12">
        <f t="shared" si="6"/>
        <v>1.6176734407361109</v>
      </c>
      <c r="M251" s="15">
        <f t="shared" si="7"/>
        <v>0.69392040073430217</v>
      </c>
    </row>
    <row r="252" spans="1:13" x14ac:dyDescent="0.2">
      <c r="A252" s="5" t="s">
        <v>297</v>
      </c>
      <c r="B252" s="12" t="s">
        <v>314</v>
      </c>
      <c r="C252" s="12">
        <v>8.9842000000000005E-2</v>
      </c>
      <c r="D252" s="12">
        <v>2997450</v>
      </c>
      <c r="E252" s="12">
        <v>3584389</v>
      </c>
      <c r="F252" s="12">
        <v>-586939</v>
      </c>
      <c r="G252" s="12">
        <v>304252</v>
      </c>
      <c r="H252" s="12">
        <v>1.929</v>
      </c>
      <c r="I252" s="12">
        <v>8</v>
      </c>
      <c r="J252" s="12">
        <v>0.113737</v>
      </c>
      <c r="K252" s="15">
        <v>0.94410000000000005</v>
      </c>
      <c r="L252" s="12">
        <f t="shared" si="6"/>
        <v>0.83625131089287463</v>
      </c>
      <c r="M252" s="15">
        <f t="shared" si="7"/>
        <v>-0.25799152758807153</v>
      </c>
    </row>
    <row r="253" spans="1:13" x14ac:dyDescent="0.2">
      <c r="A253" s="5" t="s">
        <v>298</v>
      </c>
      <c r="B253" s="12" t="s">
        <v>314</v>
      </c>
      <c r="C253" s="12">
        <v>0.11304</v>
      </c>
      <c r="D253" s="12">
        <v>84218246</v>
      </c>
      <c r="E253" s="12">
        <v>27260835</v>
      </c>
      <c r="F253" s="12">
        <v>56957411</v>
      </c>
      <c r="G253" s="12">
        <v>32007908</v>
      </c>
      <c r="H253" s="12">
        <v>1.7789999999999999</v>
      </c>
      <c r="I253" s="12">
        <v>8</v>
      </c>
      <c r="J253" s="12">
        <v>0.13567000000000001</v>
      </c>
      <c r="K253" s="15">
        <v>0.86750000000000005</v>
      </c>
      <c r="L253" s="12">
        <f t="shared" si="6"/>
        <v>3.0893494641671833</v>
      </c>
      <c r="M253" s="15">
        <f t="shared" si="7"/>
        <v>1.627303076437959</v>
      </c>
    </row>
    <row r="254" spans="1:13" x14ac:dyDescent="0.2">
      <c r="A254" s="9" t="s">
        <v>299</v>
      </c>
      <c r="B254" s="12" t="s">
        <v>312</v>
      </c>
      <c r="C254" s="12">
        <v>1.34E-4</v>
      </c>
      <c r="D254" s="12">
        <v>10675556</v>
      </c>
      <c r="E254" s="12">
        <v>17496980</v>
      </c>
      <c r="F254" s="12">
        <v>-6821424</v>
      </c>
      <c r="G254" s="12">
        <v>998838</v>
      </c>
      <c r="H254" s="12">
        <v>6.8289999999999997</v>
      </c>
      <c r="I254" s="12">
        <v>8</v>
      </c>
      <c r="J254" s="12">
        <v>7.2999999999999996E-4</v>
      </c>
      <c r="K254" s="15">
        <v>3.137</v>
      </c>
      <c r="L254" s="12">
        <f t="shared" si="6"/>
        <v>0.61013706365327047</v>
      </c>
      <c r="M254" s="15">
        <f t="shared" si="7"/>
        <v>-0.71279472296508128</v>
      </c>
    </row>
    <row r="255" spans="1:13" x14ac:dyDescent="0.2">
      <c r="A255" s="5" t="s">
        <v>300</v>
      </c>
      <c r="B255" s="12" t="s">
        <v>314</v>
      </c>
      <c r="C255" s="12">
        <v>1.7343000000000001E-2</v>
      </c>
      <c r="D255" s="12">
        <v>55410233</v>
      </c>
      <c r="E255" s="12">
        <v>33801306</v>
      </c>
      <c r="F255" s="12">
        <v>21608927</v>
      </c>
      <c r="G255" s="12">
        <v>7227892</v>
      </c>
      <c r="H255" s="12">
        <v>2.99</v>
      </c>
      <c r="I255" s="12">
        <v>8</v>
      </c>
      <c r="J255" s="12">
        <v>3.2055E-2</v>
      </c>
      <c r="K255" s="15">
        <v>1.494</v>
      </c>
      <c r="L255" s="12">
        <f t="shared" si="6"/>
        <v>1.6392926652005695</v>
      </c>
      <c r="M255" s="15">
        <f t="shared" si="7"/>
        <v>0.71307344378508686</v>
      </c>
    </row>
    <row r="256" spans="1:13" x14ac:dyDescent="0.2">
      <c r="A256" s="5" t="s">
        <v>301</v>
      </c>
      <c r="B256" s="12" t="s">
        <v>314</v>
      </c>
      <c r="C256" s="12">
        <v>0.27181</v>
      </c>
      <c r="D256" s="12">
        <v>7236870</v>
      </c>
      <c r="E256" s="12">
        <v>6017872</v>
      </c>
      <c r="F256" s="12">
        <v>1218998</v>
      </c>
      <c r="G256" s="12">
        <v>1032848</v>
      </c>
      <c r="H256" s="12">
        <v>1.18</v>
      </c>
      <c r="I256" s="12">
        <v>8</v>
      </c>
      <c r="J256" s="12">
        <v>0.26865499999999998</v>
      </c>
      <c r="K256" s="15">
        <v>0.57079999999999997</v>
      </c>
      <c r="L256" s="12">
        <f t="shared" si="6"/>
        <v>1.2025629657792656</v>
      </c>
      <c r="M256" s="15">
        <f t="shared" si="7"/>
        <v>0.26611243498431042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Experimental_design</vt:lpstr>
      <vt:lpstr>Raw_data</vt:lpstr>
      <vt:lpstr>PQN-normalized</vt:lpstr>
      <vt:lpstr>N2 15 vs N2 20</vt:lpstr>
      <vt:lpstr>N2 15 vs N2 25</vt:lpstr>
      <vt:lpstr>15 vs 20 organized by FC</vt:lpstr>
      <vt:lpstr>15 vs 25 organized by FC</vt:lpstr>
      <vt:lpstr>N2 20 vs N2 25</vt:lpstr>
      <vt:lpstr>TRAP1 15 vs N2 15</vt:lpstr>
      <vt:lpstr>TRAP1 20 vs N2 20</vt:lpstr>
      <vt:lpstr>TRAP1 25 vs N2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Vilchez</cp:lastModifiedBy>
  <dcterms:created xsi:type="dcterms:W3CDTF">2023-05-05T15:55:12Z</dcterms:created>
  <dcterms:modified xsi:type="dcterms:W3CDTF">2026-09-08T14:43:22Z</dcterms:modified>
</cp:coreProperties>
</file>