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avidvilchezguerrero/Desktop/CAT-4 23-01-2026/Final Revision 30-08-2026/To be sent/Supplementary Tables/"/>
    </mc:Choice>
  </mc:AlternateContent>
  <xr:revisionPtr revIDLastSave="0" documentId="13_ncr:1_{D23D28D1-57E9-494D-8EC8-6EE0DDA0AF82}" xr6:coauthVersionLast="47" xr6:coauthVersionMax="47" xr10:uidLastSave="{00000000-0000-0000-0000-000000000000}"/>
  <bookViews>
    <workbookView xWindow="360" yWindow="600" windowWidth="38040" windowHeight="18780" xr2:uid="{00000000-000D-0000-FFFF-FFFF00000000}"/>
  </bookViews>
  <sheets>
    <sheet name="Experimental_design" sheetId="1" r:id="rId1"/>
    <sheet name="Raw_data" sheetId="2" r:id="rId2"/>
    <sheet name="PQN-normalized" sheetId="4" r:id="rId3"/>
    <sheet name="N2 15 vs N2 20" sheetId="5" r:id="rId4"/>
    <sheet name="N2 15 vs N2 25" sheetId="6" r:id="rId5"/>
    <sheet name="N2 15 vs N2 20 organized by FC" sheetId="11" r:id="rId6"/>
    <sheet name="N2 15 vs N2 25 organized by FC" sheetId="12" r:id="rId7"/>
    <sheet name="N2 20 vs N2 15" sheetId="7" r:id="rId8"/>
    <sheet name="TRAP1 15 vs N2 15" sheetId="8" r:id="rId9"/>
    <sheet name="TRAP1 20 vs N2 20" sheetId="9" r:id="rId10"/>
    <sheet name="TRAP1 25 vs N2 25" sheetId="10" r:id="rId11"/>
  </sheets>
  <definedNames>
    <definedName name="_xlnm._FilterDatabase" localSheetId="3" hidden="1">'N2 15 vs N2 20'!$A$1:$N$275</definedName>
    <definedName name="_xlnm._FilterDatabase" localSheetId="5" hidden="1">'N2 15 vs N2 20 organized by FC'!$A$1:$M$1</definedName>
    <definedName name="_xlnm._FilterDatabase" localSheetId="4" hidden="1">'N2 15 vs N2 25'!$A$1:$M$275</definedName>
    <definedName name="_xlnm._FilterDatabase" localSheetId="6" hidden="1">'N2 15 vs N2 25 organized by FC'!$A$1:$M$1</definedName>
    <definedName name="_xlnm._FilterDatabase" localSheetId="2" hidden="1">'PQN-normalized'!$A$1:$JS$1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99" i="12" l="1"/>
  <c r="M99" i="12" s="1"/>
  <c r="L256" i="12"/>
  <c r="M256" i="12" s="1"/>
  <c r="L140" i="12"/>
  <c r="M140" i="12" s="1"/>
  <c r="L21" i="12"/>
  <c r="M21" i="12" s="1"/>
  <c r="L51" i="12"/>
  <c r="M51" i="12" s="1"/>
  <c r="L151" i="12"/>
  <c r="M151" i="12" s="1"/>
  <c r="L175" i="12"/>
  <c r="M175" i="12" s="1"/>
  <c r="L185" i="12"/>
  <c r="M185" i="12" s="1"/>
  <c r="L176" i="12"/>
  <c r="M176" i="12" s="1"/>
  <c r="L260" i="12"/>
  <c r="M260" i="12" s="1"/>
  <c r="L180" i="12"/>
  <c r="M180" i="12" s="1"/>
  <c r="L131" i="12"/>
  <c r="M131" i="12" s="1"/>
  <c r="L187" i="12"/>
  <c r="M187" i="12" s="1"/>
  <c r="L114" i="12"/>
  <c r="M114" i="12" s="1"/>
  <c r="L118" i="12"/>
  <c r="M118" i="12" s="1"/>
  <c r="L107" i="12"/>
  <c r="M107" i="12" s="1"/>
  <c r="L101" i="12"/>
  <c r="M101" i="12" s="1"/>
  <c r="L62" i="12"/>
  <c r="M62" i="12" s="1"/>
  <c r="L179" i="12"/>
  <c r="M179" i="12" s="1"/>
  <c r="L3" i="12"/>
  <c r="M3" i="12" s="1"/>
  <c r="L68" i="12"/>
  <c r="M68" i="12" s="1"/>
  <c r="L41" i="12"/>
  <c r="M41" i="12" s="1"/>
  <c r="L42" i="12"/>
  <c r="M42" i="12" s="1"/>
  <c r="L230" i="12"/>
  <c r="M230" i="12" s="1"/>
  <c r="L83" i="12"/>
  <c r="M83" i="12" s="1"/>
  <c r="L240" i="12"/>
  <c r="M240" i="12" s="1"/>
  <c r="L186" i="12"/>
  <c r="M186" i="12" s="1"/>
  <c r="L100" i="12"/>
  <c r="M100" i="12" s="1"/>
  <c r="L194" i="12"/>
  <c r="M194" i="12" s="1"/>
  <c r="L111" i="12"/>
  <c r="M111" i="12" s="1"/>
  <c r="L178" i="12"/>
  <c r="M178" i="12" s="1"/>
  <c r="L134" i="12"/>
  <c r="M134" i="12" s="1"/>
  <c r="L73" i="12"/>
  <c r="M73" i="12" s="1"/>
  <c r="L212" i="12"/>
  <c r="M212" i="12" s="1"/>
  <c r="L50" i="12"/>
  <c r="M50" i="12" s="1"/>
  <c r="L149" i="12"/>
  <c r="M149" i="12" s="1"/>
  <c r="L40" i="12"/>
  <c r="M40" i="12" s="1"/>
  <c r="L227" i="12"/>
  <c r="M227" i="12" s="1"/>
  <c r="L248" i="12"/>
  <c r="M248" i="12" s="1"/>
  <c r="L201" i="12"/>
  <c r="M201" i="12" s="1"/>
  <c r="L268" i="12"/>
  <c r="M268" i="12" s="1"/>
  <c r="L23" i="12"/>
  <c r="M23" i="12" s="1"/>
  <c r="L44" i="12"/>
  <c r="M44" i="12" s="1"/>
  <c r="L156" i="12"/>
  <c r="M156" i="12" s="1"/>
  <c r="L239" i="12"/>
  <c r="M239" i="12" s="1"/>
  <c r="L91" i="12"/>
  <c r="M91" i="12" s="1"/>
  <c r="L80" i="12"/>
  <c r="M80" i="12" s="1"/>
  <c r="L213" i="12"/>
  <c r="M213" i="12" s="1"/>
  <c r="L207" i="12"/>
  <c r="M207" i="12" s="1"/>
  <c r="L254" i="12"/>
  <c r="M254" i="12" s="1"/>
  <c r="L246" i="12"/>
  <c r="M246" i="12" s="1"/>
  <c r="L106" i="12"/>
  <c r="M106" i="12" s="1"/>
  <c r="L58" i="12"/>
  <c r="M58" i="12" s="1"/>
  <c r="L132" i="12"/>
  <c r="M132" i="12" s="1"/>
  <c r="L165" i="12"/>
  <c r="M165" i="12" s="1"/>
  <c r="L147" i="12"/>
  <c r="M147" i="12" s="1"/>
  <c r="L252" i="12"/>
  <c r="M252" i="12" s="1"/>
  <c r="L236" i="12"/>
  <c r="M236" i="12" s="1"/>
  <c r="L174" i="12"/>
  <c r="M174" i="12" s="1"/>
  <c r="L4" i="12"/>
  <c r="M4" i="12" s="1"/>
  <c r="L12" i="12"/>
  <c r="M12" i="12" s="1"/>
  <c r="L164" i="12"/>
  <c r="M164" i="12" s="1"/>
  <c r="L138" i="12"/>
  <c r="M138" i="12" s="1"/>
  <c r="L128" i="12"/>
  <c r="M128" i="12" s="1"/>
  <c r="L121" i="12"/>
  <c r="M121" i="12" s="1"/>
  <c r="L93" i="12"/>
  <c r="M93" i="12" s="1"/>
  <c r="L166" i="12"/>
  <c r="M166" i="12" s="1"/>
  <c r="L141" i="12"/>
  <c r="M141" i="12" s="1"/>
  <c r="L158" i="12"/>
  <c r="M158" i="12" s="1"/>
  <c r="L119" i="12"/>
  <c r="M119" i="12" s="1"/>
  <c r="L25" i="12"/>
  <c r="M25" i="12" s="1"/>
  <c r="L37" i="12"/>
  <c r="M37" i="12" s="1"/>
  <c r="L267" i="12"/>
  <c r="M267" i="12" s="1"/>
  <c r="L84" i="12"/>
  <c r="M84" i="12" s="1"/>
  <c r="L48" i="12"/>
  <c r="M48" i="12" s="1"/>
  <c r="L258" i="12"/>
  <c r="M258" i="12" s="1"/>
  <c r="L54" i="12"/>
  <c r="M54" i="12" s="1"/>
  <c r="L38" i="12"/>
  <c r="M38" i="12" s="1"/>
  <c r="L66" i="12"/>
  <c r="M66" i="12" s="1"/>
  <c r="L251" i="12"/>
  <c r="M251" i="12" s="1"/>
  <c r="L72" i="12"/>
  <c r="M72" i="12" s="1"/>
  <c r="L209" i="12"/>
  <c r="M209" i="12" s="1"/>
  <c r="L36" i="12"/>
  <c r="M36" i="12" s="1"/>
  <c r="L79" i="12"/>
  <c r="M79" i="12" s="1"/>
  <c r="L116" i="12"/>
  <c r="M116" i="12" s="1"/>
  <c r="L211" i="12"/>
  <c r="M211" i="12" s="1"/>
  <c r="L167" i="12"/>
  <c r="M167" i="12" s="1"/>
  <c r="L241" i="12"/>
  <c r="M241" i="12" s="1"/>
  <c r="L125" i="12"/>
  <c r="M125" i="12" s="1"/>
  <c r="L81" i="12"/>
  <c r="M81" i="12" s="1"/>
  <c r="L172" i="12"/>
  <c r="M172" i="12" s="1"/>
  <c r="L74" i="12"/>
  <c r="M74" i="12" s="1"/>
  <c r="L94" i="12"/>
  <c r="M94" i="12" s="1"/>
  <c r="L76" i="12"/>
  <c r="M76" i="12" s="1"/>
  <c r="L28" i="12"/>
  <c r="M28" i="12" s="1"/>
  <c r="L117" i="12"/>
  <c r="M117" i="12" s="1"/>
  <c r="L90" i="12"/>
  <c r="M90" i="12" s="1"/>
  <c r="L56" i="12"/>
  <c r="M56" i="12" s="1"/>
  <c r="L154" i="12"/>
  <c r="M154" i="12" s="1"/>
  <c r="L53" i="12"/>
  <c r="M53" i="12" s="1"/>
  <c r="L15" i="12"/>
  <c r="M15" i="12" s="1"/>
  <c r="L57" i="12"/>
  <c r="M57" i="12" s="1"/>
  <c r="L60" i="12"/>
  <c r="M60" i="12" s="1"/>
  <c r="L26" i="12"/>
  <c r="M26" i="12" s="1"/>
  <c r="L2" i="12"/>
  <c r="M2" i="12" s="1"/>
  <c r="L9" i="12"/>
  <c r="M9" i="12" s="1"/>
  <c r="L163" i="12"/>
  <c r="M163" i="12" s="1"/>
  <c r="L170" i="12"/>
  <c r="M170" i="12" s="1"/>
  <c r="L35" i="12"/>
  <c r="M35" i="12" s="1"/>
  <c r="L148" i="12"/>
  <c r="M148" i="12" s="1"/>
  <c r="L269" i="12"/>
  <c r="M269" i="12" s="1"/>
  <c r="L69" i="12"/>
  <c r="M69" i="12" s="1"/>
  <c r="L65" i="12"/>
  <c r="M65" i="12" s="1"/>
  <c r="L64" i="12"/>
  <c r="M64" i="12" s="1"/>
  <c r="L70" i="12"/>
  <c r="M70" i="12" s="1"/>
  <c r="L49" i="12"/>
  <c r="M49" i="12" s="1"/>
  <c r="L244" i="12"/>
  <c r="M244" i="12" s="1"/>
  <c r="L226" i="12"/>
  <c r="M226" i="12" s="1"/>
  <c r="L95" i="12"/>
  <c r="M95" i="12" s="1"/>
  <c r="L10" i="12"/>
  <c r="M10" i="12" s="1"/>
  <c r="L219" i="12"/>
  <c r="M219" i="12" s="1"/>
  <c r="L188" i="12"/>
  <c r="M188" i="12" s="1"/>
  <c r="L19" i="12"/>
  <c r="M19" i="12" s="1"/>
  <c r="L31" i="12"/>
  <c r="M31" i="12" s="1"/>
  <c r="L184" i="12"/>
  <c r="M184" i="12" s="1"/>
  <c r="L146" i="12"/>
  <c r="M146" i="12" s="1"/>
  <c r="L89" i="12"/>
  <c r="M89" i="12" s="1"/>
  <c r="L197" i="12"/>
  <c r="M197" i="12" s="1"/>
  <c r="L200" i="12"/>
  <c r="M200" i="12" s="1"/>
  <c r="L17" i="12"/>
  <c r="M17" i="12" s="1"/>
  <c r="L142" i="12"/>
  <c r="M142" i="12" s="1"/>
  <c r="L135" i="12"/>
  <c r="M135" i="12" s="1"/>
  <c r="L208" i="12"/>
  <c r="M208" i="12" s="1"/>
  <c r="L85" i="12"/>
  <c r="M85" i="12" s="1"/>
  <c r="L195" i="12"/>
  <c r="M195" i="12" s="1"/>
  <c r="L7" i="12"/>
  <c r="M7" i="12" s="1"/>
  <c r="L237" i="12"/>
  <c r="M237" i="12" s="1"/>
  <c r="L43" i="12"/>
  <c r="M43" i="12" s="1"/>
  <c r="L110" i="12"/>
  <c r="M110" i="12" s="1"/>
  <c r="M82" i="12"/>
  <c r="L82" i="12"/>
  <c r="L171" i="12"/>
  <c r="M171" i="12" s="1"/>
  <c r="L232" i="12"/>
  <c r="M232" i="12" s="1"/>
  <c r="L75" i="12"/>
  <c r="M75" i="12" s="1"/>
  <c r="L261" i="12"/>
  <c r="M261" i="12" s="1"/>
  <c r="L152" i="12"/>
  <c r="M152" i="12" s="1"/>
  <c r="L145" i="12"/>
  <c r="M145" i="12" s="1"/>
  <c r="L61" i="12"/>
  <c r="M61" i="12" s="1"/>
  <c r="L92" i="12"/>
  <c r="M92" i="12" s="1"/>
  <c r="L47" i="12"/>
  <c r="M47" i="12" s="1"/>
  <c r="L127" i="12"/>
  <c r="M127" i="12" s="1"/>
  <c r="L161" i="12"/>
  <c r="M161" i="12" s="1"/>
  <c r="L221" i="12"/>
  <c r="M221" i="12" s="1"/>
  <c r="L153" i="12"/>
  <c r="M153" i="12" s="1"/>
  <c r="L199" i="12"/>
  <c r="M199" i="12" s="1"/>
  <c r="L123" i="12"/>
  <c r="M123" i="12" s="1"/>
  <c r="L133" i="12"/>
  <c r="M133" i="12" s="1"/>
  <c r="L130" i="12"/>
  <c r="M130" i="12" s="1"/>
  <c r="L255" i="12"/>
  <c r="M255" i="12" s="1"/>
  <c r="L136" i="12"/>
  <c r="M136" i="12" s="1"/>
  <c r="L189" i="12"/>
  <c r="M189" i="12" s="1"/>
  <c r="L198" i="12"/>
  <c r="M198" i="12" s="1"/>
  <c r="L88" i="12"/>
  <c r="M88" i="12" s="1"/>
  <c r="L162" i="12"/>
  <c r="M162" i="12" s="1"/>
  <c r="L33" i="12"/>
  <c r="M33" i="12" s="1"/>
  <c r="L129" i="12"/>
  <c r="M129" i="12" s="1"/>
  <c r="L250" i="12"/>
  <c r="M250" i="12" s="1"/>
  <c r="L78" i="12"/>
  <c r="M78" i="12" s="1"/>
  <c r="L115" i="12"/>
  <c r="M115" i="12" s="1"/>
  <c r="L87" i="12"/>
  <c r="M87" i="12" s="1"/>
  <c r="L265" i="12"/>
  <c r="M265" i="12" s="1"/>
  <c r="L168" i="12"/>
  <c r="M168" i="12" s="1"/>
  <c r="L204" i="12"/>
  <c r="M204" i="12" s="1"/>
  <c r="L238" i="12"/>
  <c r="M238" i="12" s="1"/>
  <c r="L159" i="12"/>
  <c r="M159" i="12" s="1"/>
  <c r="L228" i="12"/>
  <c r="M228" i="12" s="1"/>
  <c r="L52" i="12"/>
  <c r="M52" i="12" s="1"/>
  <c r="L104" i="12"/>
  <c r="M104" i="12" s="1"/>
  <c r="L55" i="12"/>
  <c r="M55" i="12" s="1"/>
  <c r="M203" i="12"/>
  <c r="L203" i="12"/>
  <c r="M160" i="12"/>
  <c r="L160" i="12"/>
  <c r="L103" i="12"/>
  <c r="M103" i="12" s="1"/>
  <c r="L124" i="12"/>
  <c r="M124" i="12" s="1"/>
  <c r="L218" i="12"/>
  <c r="M218" i="12" s="1"/>
  <c r="L16" i="12"/>
  <c r="M16" i="12" s="1"/>
  <c r="L181" i="12"/>
  <c r="M181" i="12" s="1"/>
  <c r="L214" i="12"/>
  <c r="M214" i="12" s="1"/>
  <c r="L233" i="12"/>
  <c r="M233" i="12" s="1"/>
  <c r="L223" i="12"/>
  <c r="M223" i="12" s="1"/>
  <c r="L102" i="12"/>
  <c r="M102" i="12" s="1"/>
  <c r="L11" i="12"/>
  <c r="M11" i="12" s="1"/>
  <c r="L67" i="12"/>
  <c r="M67" i="12" s="1"/>
  <c r="L34" i="12"/>
  <c r="M34" i="12" s="1"/>
  <c r="L193" i="12"/>
  <c r="M193" i="12" s="1"/>
  <c r="L157" i="12"/>
  <c r="M157" i="12" s="1"/>
  <c r="L20" i="12"/>
  <c r="M20" i="12" s="1"/>
  <c r="L249" i="12"/>
  <c r="M249" i="12" s="1"/>
  <c r="L192" i="12"/>
  <c r="M192" i="12" s="1"/>
  <c r="L206" i="12"/>
  <c r="M206" i="12" s="1"/>
  <c r="L270" i="12"/>
  <c r="M270" i="12" s="1"/>
  <c r="L274" i="12"/>
  <c r="M274" i="12" s="1"/>
  <c r="L273" i="12"/>
  <c r="M273" i="12" s="1"/>
  <c r="L275" i="12"/>
  <c r="M275" i="12" s="1"/>
  <c r="L234" i="12"/>
  <c r="M234" i="12" s="1"/>
  <c r="L14" i="12"/>
  <c r="M14" i="12" s="1"/>
  <c r="L18" i="12"/>
  <c r="M18" i="12" s="1"/>
  <c r="L224" i="12"/>
  <c r="M224" i="12" s="1"/>
  <c r="L216" i="12"/>
  <c r="M216" i="12" s="1"/>
  <c r="L263" i="12"/>
  <c r="M263" i="12" s="1"/>
  <c r="L220" i="12"/>
  <c r="M220" i="12" s="1"/>
  <c r="L222" i="12"/>
  <c r="M222" i="12" s="1"/>
  <c r="L217" i="12"/>
  <c r="M217" i="12" s="1"/>
  <c r="L182" i="12"/>
  <c r="M182" i="12" s="1"/>
  <c r="L229" i="12"/>
  <c r="M229" i="12" s="1"/>
  <c r="L225" i="12"/>
  <c r="M225" i="12" s="1"/>
  <c r="L191" i="12"/>
  <c r="M191" i="12" s="1"/>
  <c r="L231" i="12"/>
  <c r="M231" i="12" s="1"/>
  <c r="L247" i="12"/>
  <c r="M247" i="12" s="1"/>
  <c r="L196" i="12"/>
  <c r="M196" i="12" s="1"/>
  <c r="L183" i="12"/>
  <c r="M183" i="12" s="1"/>
  <c r="L235" i="12"/>
  <c r="M235" i="12" s="1"/>
  <c r="L177" i="12"/>
  <c r="M177" i="12" s="1"/>
  <c r="L96" i="12"/>
  <c r="M96" i="12" s="1"/>
  <c r="L205" i="12"/>
  <c r="M205" i="12" s="1"/>
  <c r="L122" i="12"/>
  <c r="M122" i="12" s="1"/>
  <c r="L173" i="12"/>
  <c r="M173" i="12" s="1"/>
  <c r="L113" i="12"/>
  <c r="M113" i="12" s="1"/>
  <c r="L98" i="12"/>
  <c r="M98" i="12" s="1"/>
  <c r="L27" i="12"/>
  <c r="M27" i="12" s="1"/>
  <c r="L22" i="12"/>
  <c r="M22" i="12" s="1"/>
  <c r="L210" i="12"/>
  <c r="M210" i="12" s="1"/>
  <c r="L105" i="12"/>
  <c r="M105" i="12" s="1"/>
  <c r="L143" i="12"/>
  <c r="M143" i="12" s="1"/>
  <c r="L266" i="12"/>
  <c r="M266" i="12" s="1"/>
  <c r="L112" i="12"/>
  <c r="M112" i="12" s="1"/>
  <c r="L155" i="12"/>
  <c r="M155" i="12" s="1"/>
  <c r="L6" i="12"/>
  <c r="M6" i="12" s="1"/>
  <c r="L272" i="12"/>
  <c r="M272" i="12" s="1"/>
  <c r="L271" i="12"/>
  <c r="M271" i="12" s="1"/>
  <c r="L120" i="12"/>
  <c r="M120" i="12" s="1"/>
  <c r="L109" i="12"/>
  <c r="M109" i="12" s="1"/>
  <c r="L126" i="12"/>
  <c r="M126" i="12" s="1"/>
  <c r="L215" i="12"/>
  <c r="M215" i="12" s="1"/>
  <c r="L257" i="12"/>
  <c r="M257" i="12" s="1"/>
  <c r="L243" i="12"/>
  <c r="M243" i="12" s="1"/>
  <c r="L190" i="12"/>
  <c r="M190" i="12" s="1"/>
  <c r="L139" i="12"/>
  <c r="M139" i="12" s="1"/>
  <c r="L150" i="12"/>
  <c r="M150" i="12" s="1"/>
  <c r="L137" i="12"/>
  <c r="M137" i="12" s="1"/>
  <c r="L29" i="12"/>
  <c r="M29" i="12" s="1"/>
  <c r="L5" i="12"/>
  <c r="M5" i="12" s="1"/>
  <c r="L169" i="12"/>
  <c r="M169" i="12" s="1"/>
  <c r="L39" i="12"/>
  <c r="M39" i="12" s="1"/>
  <c r="L264" i="12"/>
  <c r="M264" i="12" s="1"/>
  <c r="L245" i="12"/>
  <c r="M245" i="12" s="1"/>
  <c r="L30" i="12"/>
  <c r="M30" i="12" s="1"/>
  <c r="M144" i="12"/>
  <c r="L144" i="12"/>
  <c r="L46" i="12"/>
  <c r="M46" i="12" s="1"/>
  <c r="L71" i="12"/>
  <c r="M71" i="12" s="1"/>
  <c r="L202" i="12"/>
  <c r="M202" i="12" s="1"/>
  <c r="M24" i="12"/>
  <c r="L24" i="12"/>
  <c r="L242" i="12"/>
  <c r="M242" i="12" s="1"/>
  <c r="L59" i="12"/>
  <c r="M59" i="12" s="1"/>
  <c r="L32" i="12"/>
  <c r="M32" i="12" s="1"/>
  <c r="L108" i="12"/>
  <c r="M108" i="12" s="1"/>
  <c r="L8" i="12"/>
  <c r="M8" i="12" s="1"/>
  <c r="L77" i="12"/>
  <c r="M77" i="12" s="1"/>
  <c r="L13" i="12"/>
  <c r="M13" i="12" s="1"/>
  <c r="L63" i="12"/>
  <c r="M63" i="12" s="1"/>
  <c r="L86" i="12"/>
  <c r="M86" i="12" s="1"/>
  <c r="L97" i="12"/>
  <c r="M97" i="12" s="1"/>
  <c r="L262" i="12"/>
  <c r="M262" i="12" s="1"/>
  <c r="L259" i="12"/>
  <c r="M259" i="12" s="1"/>
  <c r="L253" i="12"/>
  <c r="M253" i="12" s="1"/>
  <c r="L45" i="12"/>
  <c r="M45" i="12" s="1"/>
  <c r="L34" i="11"/>
  <c r="M34" i="11" s="1"/>
  <c r="L209" i="11"/>
  <c r="M209" i="11" s="1"/>
  <c r="L56" i="11"/>
  <c r="M56" i="11" s="1"/>
  <c r="L26" i="11"/>
  <c r="M26" i="11" s="1"/>
  <c r="L57" i="11"/>
  <c r="M57" i="11" s="1"/>
  <c r="L102" i="11"/>
  <c r="M102" i="11" s="1"/>
  <c r="L127" i="11"/>
  <c r="M127" i="11" s="1"/>
  <c r="L219" i="11"/>
  <c r="M219" i="11" s="1"/>
  <c r="L60" i="11"/>
  <c r="M60" i="11" s="1"/>
  <c r="L214" i="11"/>
  <c r="M214" i="11" s="1"/>
  <c r="L72" i="11"/>
  <c r="M72" i="11" s="1"/>
  <c r="L169" i="11"/>
  <c r="M169" i="11" s="1"/>
  <c r="L145" i="11"/>
  <c r="M145" i="11" s="1"/>
  <c r="L111" i="11"/>
  <c r="M111" i="11" s="1"/>
  <c r="L69" i="11"/>
  <c r="M69" i="11" s="1"/>
  <c r="L248" i="11"/>
  <c r="M248" i="11" s="1"/>
  <c r="L114" i="11"/>
  <c r="M114" i="11" s="1"/>
  <c r="L97" i="11"/>
  <c r="M97" i="11" s="1"/>
  <c r="L216" i="11"/>
  <c r="M216" i="11" s="1"/>
  <c r="L2" i="11"/>
  <c r="M2" i="11" s="1"/>
  <c r="L161" i="11"/>
  <c r="M161" i="11" s="1"/>
  <c r="L153" i="11"/>
  <c r="M153" i="11" s="1"/>
  <c r="L104" i="11"/>
  <c r="M104" i="11" s="1"/>
  <c r="L190" i="11"/>
  <c r="M190" i="11" s="1"/>
  <c r="L158" i="11"/>
  <c r="M158" i="11" s="1"/>
  <c r="L262" i="11"/>
  <c r="M262" i="11" s="1"/>
  <c r="L96" i="11"/>
  <c r="M96" i="11" s="1"/>
  <c r="L98" i="11"/>
  <c r="M98" i="11" s="1"/>
  <c r="L228" i="11"/>
  <c r="M228" i="11" s="1"/>
  <c r="L86" i="11"/>
  <c r="M86" i="11" s="1"/>
  <c r="L249" i="11"/>
  <c r="M249" i="11" s="1"/>
  <c r="L178" i="11"/>
  <c r="M178" i="11" s="1"/>
  <c r="L48" i="11"/>
  <c r="M48" i="11" s="1"/>
  <c r="L264" i="11"/>
  <c r="M264" i="11" s="1"/>
  <c r="L71" i="11"/>
  <c r="M71" i="11" s="1"/>
  <c r="L202" i="11"/>
  <c r="M202" i="11" s="1"/>
  <c r="L33" i="11"/>
  <c r="M33" i="11" s="1"/>
  <c r="L119" i="11"/>
  <c r="M119" i="11" s="1"/>
  <c r="L242" i="11"/>
  <c r="M242" i="11" s="1"/>
  <c r="L188" i="11"/>
  <c r="M188" i="11" s="1"/>
  <c r="L265" i="11"/>
  <c r="M265" i="11" s="1"/>
  <c r="L80" i="11"/>
  <c r="M80" i="11" s="1"/>
  <c r="L24" i="11"/>
  <c r="M24" i="11" s="1"/>
  <c r="L84" i="11"/>
  <c r="M84" i="11" s="1"/>
  <c r="L124" i="11"/>
  <c r="M124" i="11" s="1"/>
  <c r="L38" i="11"/>
  <c r="M38" i="11" s="1"/>
  <c r="L138" i="11"/>
  <c r="M138" i="11" s="1"/>
  <c r="L194" i="11"/>
  <c r="M194" i="11" s="1"/>
  <c r="L101" i="11"/>
  <c r="M101" i="11" s="1"/>
  <c r="L266" i="11"/>
  <c r="M266" i="11" s="1"/>
  <c r="L211" i="11"/>
  <c r="M211" i="11" s="1"/>
  <c r="L136" i="11"/>
  <c r="M136" i="11" s="1"/>
  <c r="L76" i="11"/>
  <c r="M76" i="11" s="1"/>
  <c r="L74" i="11"/>
  <c r="M74" i="11" s="1"/>
  <c r="L123" i="11"/>
  <c r="M123" i="11" s="1"/>
  <c r="L155" i="11"/>
  <c r="M155" i="11" s="1"/>
  <c r="L200" i="11"/>
  <c r="M200" i="11" s="1"/>
  <c r="L233" i="11"/>
  <c r="M233" i="11" s="1"/>
  <c r="L163" i="11"/>
  <c r="M163" i="11" s="1"/>
  <c r="L3" i="11"/>
  <c r="M3" i="11" s="1"/>
  <c r="L6" i="11"/>
  <c r="M6" i="11" s="1"/>
  <c r="L210" i="11"/>
  <c r="M210" i="11" s="1"/>
  <c r="L53" i="11"/>
  <c r="M53" i="11" s="1"/>
  <c r="L103" i="11"/>
  <c r="M103" i="11" s="1"/>
  <c r="L151" i="11"/>
  <c r="M151" i="11" s="1"/>
  <c r="L52" i="11"/>
  <c r="M52" i="11" s="1"/>
  <c r="L99" i="11"/>
  <c r="M99" i="11" s="1"/>
  <c r="L77" i="11"/>
  <c r="M77" i="11" s="1"/>
  <c r="L172" i="11"/>
  <c r="M172" i="11" s="1"/>
  <c r="L162" i="11"/>
  <c r="M162" i="11" s="1"/>
  <c r="L183" i="11"/>
  <c r="M183" i="11" s="1"/>
  <c r="L149" i="11"/>
  <c r="M149" i="11" s="1"/>
  <c r="L238" i="11"/>
  <c r="M238" i="11" s="1"/>
  <c r="L45" i="11"/>
  <c r="M45" i="11" s="1"/>
  <c r="L21" i="11"/>
  <c r="M21" i="11" s="1"/>
  <c r="L240" i="11"/>
  <c r="M240" i="11" s="1"/>
  <c r="L107" i="11"/>
  <c r="M107" i="11" s="1"/>
  <c r="L90" i="11"/>
  <c r="M90" i="11" s="1"/>
  <c r="L31" i="11"/>
  <c r="M31" i="11" s="1"/>
  <c r="L269" i="11"/>
  <c r="M269" i="11" s="1"/>
  <c r="L105" i="11"/>
  <c r="M105" i="11" s="1"/>
  <c r="L142" i="11"/>
  <c r="M142" i="11" s="1"/>
  <c r="L59" i="11"/>
  <c r="M59" i="11" s="1"/>
  <c r="L82" i="11"/>
  <c r="M82" i="11" s="1"/>
  <c r="L54" i="11"/>
  <c r="M54" i="11" s="1"/>
  <c r="L227" i="11"/>
  <c r="M227" i="11" s="1"/>
  <c r="L180" i="11"/>
  <c r="M180" i="11" s="1"/>
  <c r="L257" i="11"/>
  <c r="M257" i="11" s="1"/>
  <c r="L131" i="11"/>
  <c r="M131" i="11" s="1"/>
  <c r="L116" i="11"/>
  <c r="M116" i="11" s="1"/>
  <c r="L176" i="11"/>
  <c r="M176" i="11" s="1"/>
  <c r="L143" i="11"/>
  <c r="M143" i="11" s="1"/>
  <c r="L95" i="11"/>
  <c r="M95" i="11" s="1"/>
  <c r="L148" i="11"/>
  <c r="M148" i="11" s="1"/>
  <c r="L43" i="11"/>
  <c r="M43" i="11" s="1"/>
  <c r="L91" i="11"/>
  <c r="M91" i="11" s="1"/>
  <c r="L239" i="11"/>
  <c r="M239" i="11" s="1"/>
  <c r="L29" i="11"/>
  <c r="M29" i="11" s="1"/>
  <c r="L232" i="11"/>
  <c r="M232" i="11" s="1"/>
  <c r="L70" i="11"/>
  <c r="M70" i="11" s="1"/>
  <c r="L64" i="11"/>
  <c r="M64" i="11" s="1"/>
  <c r="L65" i="11"/>
  <c r="M65" i="11" s="1"/>
  <c r="L58" i="11"/>
  <c r="M58" i="11" s="1"/>
  <c r="L12" i="11"/>
  <c r="M12" i="11" s="1"/>
  <c r="L4" i="11"/>
  <c r="M4" i="11" s="1"/>
  <c r="L13" i="11"/>
  <c r="M13" i="11" s="1"/>
  <c r="L221" i="11"/>
  <c r="M221" i="11" s="1"/>
  <c r="L49" i="11"/>
  <c r="M49" i="11" s="1"/>
  <c r="L51" i="11"/>
  <c r="M51" i="11" s="1"/>
  <c r="L137" i="11"/>
  <c r="M137" i="11" s="1"/>
  <c r="L272" i="11"/>
  <c r="M272" i="11" s="1"/>
  <c r="L89" i="11"/>
  <c r="M89" i="11" s="1"/>
  <c r="L106" i="11"/>
  <c r="M106" i="11" s="1"/>
  <c r="L100" i="11"/>
  <c r="M100" i="11" s="1"/>
  <c r="L109" i="11"/>
  <c r="M109" i="11" s="1"/>
  <c r="L63" i="11"/>
  <c r="M63" i="11" s="1"/>
  <c r="L234" i="11"/>
  <c r="M234" i="11" s="1"/>
  <c r="L140" i="11"/>
  <c r="M140" i="11" s="1"/>
  <c r="L39" i="11"/>
  <c r="M39" i="11" s="1"/>
  <c r="L19" i="11"/>
  <c r="M19" i="11" s="1"/>
  <c r="L220" i="11"/>
  <c r="M220" i="11" s="1"/>
  <c r="L175" i="11"/>
  <c r="M175" i="11" s="1"/>
  <c r="L22" i="11"/>
  <c r="M22" i="11" s="1"/>
  <c r="L92" i="11"/>
  <c r="M92" i="11" s="1"/>
  <c r="L191" i="11"/>
  <c r="M191" i="11" s="1"/>
  <c r="L217" i="11"/>
  <c r="M217" i="11" s="1"/>
  <c r="L94" i="11"/>
  <c r="M94" i="11" s="1"/>
  <c r="L260" i="11"/>
  <c r="M260" i="11" s="1"/>
  <c r="L144" i="11"/>
  <c r="M144" i="11" s="1"/>
  <c r="L5" i="11"/>
  <c r="M5" i="11" s="1"/>
  <c r="L87" i="11"/>
  <c r="M87" i="11" s="1"/>
  <c r="L152" i="11"/>
  <c r="M152" i="11" s="1"/>
  <c r="L246" i="11"/>
  <c r="M246" i="11" s="1"/>
  <c r="L42" i="11"/>
  <c r="M42" i="11" s="1"/>
  <c r="L174" i="11"/>
  <c r="M174" i="11" s="1"/>
  <c r="L23" i="11"/>
  <c r="M23" i="11" s="1"/>
  <c r="L168" i="11"/>
  <c r="M168" i="11" s="1"/>
  <c r="L28" i="11"/>
  <c r="M28" i="11" s="1"/>
  <c r="L121" i="11"/>
  <c r="M121" i="11" s="1"/>
  <c r="L135" i="11"/>
  <c r="M135" i="11" s="1"/>
  <c r="L189" i="11"/>
  <c r="M189" i="11" s="1"/>
  <c r="L244" i="11"/>
  <c r="M244" i="11" s="1"/>
  <c r="L50" i="11"/>
  <c r="M50" i="11" s="1"/>
  <c r="L263" i="11"/>
  <c r="M263" i="11" s="1"/>
  <c r="L134" i="11"/>
  <c r="M134" i="11" s="1"/>
  <c r="L61" i="11"/>
  <c r="M61" i="11" s="1"/>
  <c r="L17" i="11"/>
  <c r="M17" i="11" s="1"/>
  <c r="L83" i="11"/>
  <c r="M83" i="11" s="1"/>
  <c r="L132" i="11"/>
  <c r="M132" i="11" s="1"/>
  <c r="L126" i="11"/>
  <c r="M126" i="11" s="1"/>
  <c r="L130" i="11"/>
  <c r="M130" i="11" s="1"/>
  <c r="L243" i="11"/>
  <c r="M243" i="11" s="1"/>
  <c r="L160" i="11"/>
  <c r="M160" i="11" s="1"/>
  <c r="L133" i="11"/>
  <c r="M133" i="11" s="1"/>
  <c r="L75" i="11"/>
  <c r="M75" i="11" s="1"/>
  <c r="L55" i="11"/>
  <c r="M55" i="11" s="1"/>
  <c r="L166" i="11"/>
  <c r="M166" i="11" s="1"/>
  <c r="L245" i="11"/>
  <c r="M245" i="11" s="1"/>
  <c r="L181" i="11"/>
  <c r="M181" i="11" s="1"/>
  <c r="L156" i="11"/>
  <c r="M156" i="11" s="1"/>
  <c r="L208" i="11"/>
  <c r="M208" i="11" s="1"/>
  <c r="L203" i="11"/>
  <c r="M203" i="11" s="1"/>
  <c r="L173" i="11"/>
  <c r="M173" i="11" s="1"/>
  <c r="L41" i="11"/>
  <c r="M41" i="11" s="1"/>
  <c r="L171" i="11"/>
  <c r="M171" i="11" s="1"/>
  <c r="L256" i="11"/>
  <c r="M256" i="11" s="1"/>
  <c r="L47" i="11"/>
  <c r="M47" i="11" s="1"/>
  <c r="L66" i="11"/>
  <c r="M66" i="11" s="1"/>
  <c r="L88" i="11"/>
  <c r="M88" i="11" s="1"/>
  <c r="L270" i="11"/>
  <c r="M270" i="11" s="1"/>
  <c r="L223" i="11"/>
  <c r="M223" i="11" s="1"/>
  <c r="L93" i="11"/>
  <c r="M93" i="11" s="1"/>
  <c r="L167" i="11"/>
  <c r="M167" i="11" s="1"/>
  <c r="L35" i="11"/>
  <c r="M35" i="11" s="1"/>
  <c r="L247" i="11"/>
  <c r="M247" i="11" s="1"/>
  <c r="L128" i="11"/>
  <c r="M128" i="11" s="1"/>
  <c r="L112" i="11"/>
  <c r="M112" i="11" s="1"/>
  <c r="L68" i="11"/>
  <c r="M68" i="11" s="1"/>
  <c r="L201" i="11"/>
  <c r="M201" i="11" s="1"/>
  <c r="L165" i="11"/>
  <c r="M165" i="11" s="1"/>
  <c r="L117" i="11"/>
  <c r="M117" i="11" s="1"/>
  <c r="L85" i="11"/>
  <c r="M85" i="11" s="1"/>
  <c r="L79" i="11"/>
  <c r="M79" i="11" s="1"/>
  <c r="L11" i="11"/>
  <c r="M11" i="11" s="1"/>
  <c r="L199" i="11"/>
  <c r="M199" i="11" s="1"/>
  <c r="L185" i="11"/>
  <c r="M185" i="11" s="1"/>
  <c r="L125" i="11"/>
  <c r="M125" i="11" s="1"/>
  <c r="L129" i="11"/>
  <c r="M129" i="11" s="1"/>
  <c r="L146" i="11"/>
  <c r="M146" i="11" s="1"/>
  <c r="L44" i="11"/>
  <c r="M44" i="11" s="1"/>
  <c r="L164" i="11"/>
  <c r="M164" i="11" s="1"/>
  <c r="L37" i="11"/>
  <c r="M37" i="11" s="1"/>
  <c r="L251" i="11"/>
  <c r="M251" i="11" s="1"/>
  <c r="L186" i="11"/>
  <c r="M186" i="11" s="1"/>
  <c r="L81" i="11"/>
  <c r="M81" i="11" s="1"/>
  <c r="L254" i="11"/>
  <c r="M254" i="11" s="1"/>
  <c r="L184" i="11"/>
  <c r="M184" i="11" s="1"/>
  <c r="L241" i="11"/>
  <c r="M241" i="11" s="1"/>
  <c r="L271" i="11"/>
  <c r="M271" i="11" s="1"/>
  <c r="L273" i="11"/>
  <c r="M273" i="11" s="1"/>
  <c r="L274" i="11"/>
  <c r="M274" i="11" s="1"/>
  <c r="L275" i="11"/>
  <c r="M275" i="11" s="1"/>
  <c r="L218" i="11"/>
  <c r="M218" i="11" s="1"/>
  <c r="L16" i="11"/>
  <c r="M16" i="11" s="1"/>
  <c r="L25" i="11"/>
  <c r="M25" i="11" s="1"/>
  <c r="L187" i="11"/>
  <c r="M187" i="11" s="1"/>
  <c r="L193" i="11"/>
  <c r="M193" i="11" s="1"/>
  <c r="L250" i="11"/>
  <c r="M250" i="11" s="1"/>
  <c r="L110" i="11"/>
  <c r="M110" i="11" s="1"/>
  <c r="L205" i="11"/>
  <c r="M205" i="11" s="1"/>
  <c r="L150" i="11"/>
  <c r="M150" i="11" s="1"/>
  <c r="L108" i="11"/>
  <c r="M108" i="11" s="1"/>
  <c r="L213" i="11"/>
  <c r="M213" i="11" s="1"/>
  <c r="L215" i="11"/>
  <c r="M215" i="11" s="1"/>
  <c r="L236" i="11"/>
  <c r="M236" i="11" s="1"/>
  <c r="L212" i="11"/>
  <c r="M212" i="11" s="1"/>
  <c r="L229" i="11"/>
  <c r="M229" i="11" s="1"/>
  <c r="L207" i="11"/>
  <c r="M207" i="11" s="1"/>
  <c r="L237" i="11"/>
  <c r="M237" i="11" s="1"/>
  <c r="L224" i="11"/>
  <c r="M224" i="11" s="1"/>
  <c r="L231" i="11"/>
  <c r="M231" i="11" s="1"/>
  <c r="L118" i="11"/>
  <c r="M118" i="11" s="1"/>
  <c r="L259" i="11"/>
  <c r="M259" i="11" s="1"/>
  <c r="L182" i="11"/>
  <c r="M182" i="11" s="1"/>
  <c r="L204" i="11"/>
  <c r="M204" i="11" s="1"/>
  <c r="L198" i="11"/>
  <c r="M198" i="11" s="1"/>
  <c r="L32" i="11"/>
  <c r="M32" i="11" s="1"/>
  <c r="L18" i="11"/>
  <c r="M18" i="11" s="1"/>
  <c r="L14" i="11"/>
  <c r="M14" i="11" s="1"/>
  <c r="L230" i="11"/>
  <c r="M230" i="11" s="1"/>
  <c r="L222" i="11"/>
  <c r="M222" i="11" s="1"/>
  <c r="L170" i="11"/>
  <c r="M170" i="11" s="1"/>
  <c r="L261" i="11"/>
  <c r="M261" i="11" s="1"/>
  <c r="L30" i="11"/>
  <c r="M30" i="11" s="1"/>
  <c r="L120" i="11"/>
  <c r="M120" i="11" s="1"/>
  <c r="L9" i="11"/>
  <c r="M9" i="11" s="1"/>
  <c r="L267" i="11"/>
  <c r="M267" i="11" s="1"/>
  <c r="L258" i="11"/>
  <c r="M258" i="11" s="1"/>
  <c r="L122" i="11"/>
  <c r="M122" i="11" s="1"/>
  <c r="L67" i="11"/>
  <c r="M67" i="11" s="1"/>
  <c r="L36" i="11"/>
  <c r="M36" i="11" s="1"/>
  <c r="L196" i="11"/>
  <c r="M196" i="11" s="1"/>
  <c r="L197" i="11"/>
  <c r="M197" i="11" s="1"/>
  <c r="L226" i="11"/>
  <c r="M226" i="11" s="1"/>
  <c r="L192" i="11"/>
  <c r="M192" i="11" s="1"/>
  <c r="L159" i="11"/>
  <c r="M159" i="11" s="1"/>
  <c r="L147" i="11"/>
  <c r="M147" i="11" s="1"/>
  <c r="L177" i="11"/>
  <c r="M177" i="11" s="1"/>
  <c r="L15" i="11"/>
  <c r="M15" i="11" s="1"/>
  <c r="L7" i="11"/>
  <c r="M7" i="11" s="1"/>
  <c r="L225" i="11"/>
  <c r="M225" i="11" s="1"/>
  <c r="L115" i="11"/>
  <c r="M115" i="11" s="1"/>
  <c r="L206" i="11"/>
  <c r="M206" i="11" s="1"/>
  <c r="L235" i="11"/>
  <c r="M235" i="11" s="1"/>
  <c r="L27" i="11"/>
  <c r="M27" i="11" s="1"/>
  <c r="L141" i="11"/>
  <c r="M141" i="11" s="1"/>
  <c r="L20" i="11"/>
  <c r="M20" i="11" s="1"/>
  <c r="L40" i="11"/>
  <c r="M40" i="11" s="1"/>
  <c r="L195" i="11"/>
  <c r="M195" i="11" s="1"/>
  <c r="L139" i="11"/>
  <c r="M139" i="11" s="1"/>
  <c r="L252" i="11"/>
  <c r="M252" i="11" s="1"/>
  <c r="L78" i="11"/>
  <c r="M78" i="11" s="1"/>
  <c r="L73" i="11"/>
  <c r="M73" i="11" s="1"/>
  <c r="L179" i="11"/>
  <c r="M179" i="11" s="1"/>
  <c r="L10" i="11"/>
  <c r="M10" i="11" s="1"/>
  <c r="L46" i="11"/>
  <c r="M46" i="11" s="1"/>
  <c r="L8" i="11"/>
  <c r="M8" i="11" s="1"/>
  <c r="L113" i="11"/>
  <c r="M113" i="11" s="1"/>
  <c r="L62" i="11"/>
  <c r="M62" i="11" s="1"/>
  <c r="L157" i="11"/>
  <c r="M157" i="11" s="1"/>
  <c r="L268" i="11"/>
  <c r="M268" i="11" s="1"/>
  <c r="L253" i="11"/>
  <c r="M253" i="11" s="1"/>
  <c r="L255" i="11"/>
  <c r="M255" i="11" s="1"/>
  <c r="L154" i="11"/>
  <c r="M154" i="11" s="1"/>
  <c r="L2" i="5"/>
  <c r="L3" i="5"/>
  <c r="L4" i="5"/>
  <c r="L5" i="5"/>
  <c r="L6" i="5"/>
  <c r="L7" i="5"/>
  <c r="L8" i="5"/>
  <c r="L9" i="5"/>
  <c r="L10" i="5"/>
  <c r="L11" i="5"/>
  <c r="L12" i="5"/>
  <c r="L13" i="5"/>
  <c r="L14" i="5"/>
  <c r="L15" i="5"/>
  <c r="L16" i="5"/>
  <c r="L17" i="5"/>
  <c r="L18" i="5"/>
  <c r="L19" i="5"/>
  <c r="L20" i="5"/>
  <c r="L21" i="5"/>
  <c r="L22" i="5"/>
  <c r="L23" i="5"/>
  <c r="L24" i="5"/>
  <c r="L25" i="5"/>
  <c r="L26" i="5"/>
  <c r="L27" i="5"/>
  <c r="L28" i="5"/>
  <c r="L29" i="5"/>
  <c r="L30" i="5"/>
  <c r="L31" i="5"/>
  <c r="L32" i="5"/>
  <c r="L33" i="5"/>
  <c r="L34" i="5"/>
  <c r="L35" i="5"/>
  <c r="L36" i="5"/>
  <c r="L37" i="5"/>
  <c r="L38" i="5"/>
  <c r="L39" i="5"/>
  <c r="L40" i="5"/>
  <c r="L41" i="5"/>
  <c r="L42" i="5"/>
  <c r="L43" i="5"/>
  <c r="L44" i="5"/>
  <c r="L45" i="5"/>
  <c r="L46" i="5"/>
  <c r="L47" i="5"/>
  <c r="L48" i="5"/>
  <c r="L49" i="5"/>
  <c r="L50" i="5"/>
  <c r="L51" i="5"/>
  <c r="L52" i="5"/>
  <c r="L53" i="5"/>
  <c r="L54" i="5"/>
  <c r="L55" i="5"/>
  <c r="L56" i="5"/>
  <c r="L57" i="5"/>
  <c r="L58" i="5"/>
  <c r="L59" i="5"/>
  <c r="L60" i="5"/>
  <c r="L61" i="5"/>
  <c r="L62" i="5"/>
  <c r="L63" i="5"/>
  <c r="L64" i="5"/>
  <c r="L65" i="5"/>
  <c r="L66" i="5"/>
  <c r="L67" i="5"/>
  <c r="L68" i="5"/>
  <c r="L69" i="5"/>
  <c r="L70" i="5"/>
  <c r="L71" i="5"/>
  <c r="L72" i="5"/>
  <c r="L73" i="5"/>
  <c r="L74" i="5"/>
  <c r="L75" i="5"/>
  <c r="L76" i="5"/>
  <c r="L77" i="5"/>
  <c r="L78" i="5"/>
  <c r="L79" i="5"/>
  <c r="L80" i="5"/>
  <c r="L81" i="5"/>
  <c r="L82" i="5"/>
  <c r="L83" i="5"/>
  <c r="L84" i="5"/>
  <c r="L85" i="5"/>
  <c r="L86" i="5"/>
  <c r="L87" i="5"/>
  <c r="L88" i="5"/>
  <c r="L89" i="5"/>
  <c r="L90" i="5"/>
  <c r="L91" i="5"/>
  <c r="L92" i="5"/>
  <c r="L93" i="5"/>
  <c r="L94" i="5"/>
  <c r="L95" i="5"/>
  <c r="L96" i="5"/>
  <c r="L97" i="5"/>
  <c r="L98" i="5"/>
  <c r="L99" i="5"/>
  <c r="L100" i="5"/>
  <c r="L101" i="5"/>
  <c r="L102" i="5"/>
  <c r="L103" i="5"/>
  <c r="L104" i="5"/>
  <c r="L105" i="5"/>
  <c r="L106" i="5"/>
  <c r="L107" i="5"/>
  <c r="L108" i="5"/>
  <c r="L109" i="5"/>
  <c r="L110" i="5"/>
  <c r="L111" i="5"/>
  <c r="L112" i="5"/>
  <c r="L113" i="5"/>
  <c r="L114" i="5"/>
  <c r="L115" i="5"/>
  <c r="L116" i="5"/>
  <c r="L117" i="5"/>
  <c r="L118" i="5"/>
  <c r="L119" i="5"/>
  <c r="L120" i="5"/>
  <c r="L121" i="5"/>
  <c r="L122" i="5"/>
  <c r="L123" i="5"/>
  <c r="L124" i="5"/>
  <c r="L125" i="5"/>
  <c r="L126" i="5"/>
  <c r="L127" i="5"/>
  <c r="L128" i="5"/>
  <c r="L129" i="5"/>
  <c r="L130" i="5"/>
  <c r="L131" i="5"/>
  <c r="L132" i="5"/>
  <c r="L133" i="5"/>
  <c r="L134" i="5"/>
  <c r="L135" i="5"/>
  <c r="L136" i="5"/>
  <c r="L137" i="5"/>
  <c r="L138" i="5"/>
  <c r="L139" i="5"/>
  <c r="L140" i="5"/>
  <c r="L141" i="5"/>
  <c r="L142" i="5"/>
  <c r="L143" i="5"/>
  <c r="L144" i="5"/>
  <c r="L145" i="5"/>
  <c r="L146" i="5"/>
  <c r="L147" i="5"/>
  <c r="L148" i="5"/>
  <c r="L149" i="5"/>
  <c r="L150" i="5"/>
  <c r="L151" i="5"/>
  <c r="L152" i="5"/>
  <c r="L153" i="5"/>
  <c r="L154" i="5"/>
  <c r="L155" i="5"/>
  <c r="L156" i="5"/>
  <c r="L157" i="5"/>
  <c r="L158" i="5"/>
  <c r="L159" i="5"/>
  <c r="L160" i="5"/>
  <c r="L161" i="5"/>
  <c r="L162" i="5"/>
  <c r="L163" i="5"/>
  <c r="L164" i="5"/>
  <c r="L165" i="5"/>
  <c r="L166" i="5"/>
  <c r="L167" i="5"/>
  <c r="L168" i="5"/>
  <c r="L169" i="5"/>
  <c r="L170" i="5"/>
  <c r="L171" i="5"/>
  <c r="L172" i="5"/>
  <c r="L173" i="5"/>
  <c r="L174" i="5"/>
  <c r="L175" i="5"/>
  <c r="L176" i="5"/>
  <c r="L177" i="5"/>
  <c r="L178" i="5"/>
  <c r="L179" i="5"/>
  <c r="L180" i="5"/>
  <c r="L181" i="5"/>
  <c r="L182" i="5"/>
  <c r="L183" i="5"/>
  <c r="L184" i="5"/>
  <c r="L185" i="5"/>
  <c r="L186" i="5"/>
  <c r="L187" i="5"/>
  <c r="L188" i="5"/>
  <c r="L189" i="5"/>
  <c r="L190" i="5"/>
  <c r="L191" i="5"/>
  <c r="L192" i="5"/>
  <c r="L193" i="5"/>
  <c r="L194" i="5"/>
  <c r="L195" i="5"/>
  <c r="L196" i="5"/>
  <c r="L197" i="5"/>
  <c r="L198" i="5"/>
  <c r="L199" i="5"/>
  <c r="L200" i="5"/>
  <c r="L201" i="5"/>
  <c r="L202" i="5"/>
  <c r="L203" i="5"/>
  <c r="L204" i="5"/>
  <c r="L205" i="5"/>
  <c r="L206" i="5"/>
  <c r="L207" i="5"/>
  <c r="L208" i="5"/>
  <c r="L209" i="5"/>
  <c r="L210" i="5"/>
  <c r="L211" i="5"/>
  <c r="L212" i="5"/>
  <c r="L213" i="5"/>
  <c r="L214" i="5"/>
  <c r="L215" i="5"/>
  <c r="L216" i="5"/>
  <c r="L217" i="5"/>
  <c r="L218" i="5"/>
  <c r="L219" i="5"/>
  <c r="L220" i="5"/>
  <c r="L221" i="5"/>
  <c r="L222" i="5"/>
  <c r="L223" i="5"/>
  <c r="L224" i="5"/>
  <c r="L225" i="5"/>
  <c r="L226" i="5"/>
  <c r="L227" i="5"/>
  <c r="L228" i="5"/>
  <c r="L229" i="5"/>
  <c r="L230" i="5"/>
  <c r="L231" i="5"/>
  <c r="L232" i="5"/>
  <c r="L233" i="5"/>
  <c r="L234" i="5"/>
  <c r="L235" i="5"/>
  <c r="L236" i="5"/>
  <c r="L237" i="5"/>
  <c r="L238" i="5"/>
  <c r="L239" i="5"/>
  <c r="L240" i="5"/>
  <c r="L241" i="5"/>
  <c r="L242" i="5"/>
  <c r="L243" i="5"/>
  <c r="L244" i="5"/>
  <c r="L245" i="5"/>
  <c r="L246" i="5"/>
  <c r="L247" i="5"/>
  <c r="L248" i="5"/>
  <c r="L249" i="5"/>
  <c r="L250" i="5"/>
  <c r="L251" i="5"/>
  <c r="L252" i="5"/>
  <c r="L253" i="5"/>
  <c r="L254" i="5"/>
  <c r="L255" i="5"/>
  <c r="L256" i="5"/>
  <c r="L257" i="5"/>
  <c r="L258" i="5"/>
  <c r="L259" i="5"/>
  <c r="L260" i="5"/>
  <c r="L261" i="5"/>
  <c r="L262" i="5"/>
  <c r="L263" i="5"/>
  <c r="L264" i="5"/>
  <c r="L265" i="5"/>
  <c r="L266" i="5"/>
  <c r="L267" i="5"/>
  <c r="L268" i="5"/>
  <c r="L269" i="5"/>
  <c r="L270" i="5"/>
  <c r="L271" i="5"/>
  <c r="L272" i="5"/>
  <c r="L273" i="5"/>
  <c r="L274" i="5"/>
  <c r="L275" i="5"/>
  <c r="M86" i="5" l="1"/>
  <c r="M175" i="5"/>
  <c r="M2" i="5" l="1"/>
  <c r="L275" i="10"/>
  <c r="M275" i="10" s="1"/>
  <c r="L274" i="10"/>
  <c r="M274" i="10" s="1"/>
  <c r="L273" i="10"/>
  <c r="M273" i="10" s="1"/>
  <c r="L272" i="10"/>
  <c r="M272" i="10" s="1"/>
  <c r="L271" i="10"/>
  <c r="M271" i="10" s="1"/>
  <c r="L270" i="10"/>
  <c r="M270" i="10" s="1"/>
  <c r="L269" i="10"/>
  <c r="M269" i="10" s="1"/>
  <c r="L268" i="10"/>
  <c r="M268" i="10" s="1"/>
  <c r="L267" i="10"/>
  <c r="M267" i="10" s="1"/>
  <c r="L266" i="10"/>
  <c r="M266" i="10" s="1"/>
  <c r="L265" i="10"/>
  <c r="M265" i="10" s="1"/>
  <c r="L264" i="10"/>
  <c r="M264" i="10" s="1"/>
  <c r="L263" i="10"/>
  <c r="M263" i="10" s="1"/>
  <c r="L262" i="10"/>
  <c r="M262" i="10" s="1"/>
  <c r="L261" i="10"/>
  <c r="M261" i="10" s="1"/>
  <c r="L260" i="10"/>
  <c r="M260" i="10" s="1"/>
  <c r="L259" i="10"/>
  <c r="M259" i="10" s="1"/>
  <c r="L258" i="10"/>
  <c r="M258" i="10" s="1"/>
  <c r="L257" i="10"/>
  <c r="M257" i="10" s="1"/>
  <c r="L256" i="10"/>
  <c r="M256" i="10" s="1"/>
  <c r="L255" i="10"/>
  <c r="M255" i="10" s="1"/>
  <c r="L254" i="10"/>
  <c r="M254" i="10" s="1"/>
  <c r="L253" i="10"/>
  <c r="M253" i="10" s="1"/>
  <c r="L252" i="10"/>
  <c r="M252" i="10" s="1"/>
  <c r="L251" i="10"/>
  <c r="M251" i="10" s="1"/>
  <c r="L250" i="10"/>
  <c r="M250" i="10" s="1"/>
  <c r="L249" i="10"/>
  <c r="M249" i="10" s="1"/>
  <c r="L248" i="10"/>
  <c r="M248" i="10" s="1"/>
  <c r="L247" i="10"/>
  <c r="M247" i="10" s="1"/>
  <c r="L246" i="10"/>
  <c r="M246" i="10" s="1"/>
  <c r="L245" i="10"/>
  <c r="M245" i="10" s="1"/>
  <c r="L244" i="10"/>
  <c r="M244" i="10" s="1"/>
  <c r="L243" i="10"/>
  <c r="M243" i="10" s="1"/>
  <c r="L242" i="10"/>
  <c r="M242" i="10" s="1"/>
  <c r="L241" i="10"/>
  <c r="M241" i="10" s="1"/>
  <c r="L240" i="10"/>
  <c r="M240" i="10" s="1"/>
  <c r="L239" i="10"/>
  <c r="M239" i="10" s="1"/>
  <c r="L238" i="10"/>
  <c r="M238" i="10" s="1"/>
  <c r="L237" i="10"/>
  <c r="M237" i="10" s="1"/>
  <c r="L236" i="10"/>
  <c r="M236" i="10" s="1"/>
  <c r="L235" i="10"/>
  <c r="M235" i="10" s="1"/>
  <c r="L234" i="10"/>
  <c r="M234" i="10" s="1"/>
  <c r="L233" i="10"/>
  <c r="M233" i="10" s="1"/>
  <c r="L232" i="10"/>
  <c r="M232" i="10" s="1"/>
  <c r="L231" i="10"/>
  <c r="M231" i="10" s="1"/>
  <c r="L230" i="10"/>
  <c r="M230" i="10" s="1"/>
  <c r="L229" i="10"/>
  <c r="M229" i="10" s="1"/>
  <c r="L228" i="10"/>
  <c r="M228" i="10" s="1"/>
  <c r="L227" i="10"/>
  <c r="M227" i="10" s="1"/>
  <c r="L226" i="10"/>
  <c r="M226" i="10" s="1"/>
  <c r="L225" i="10"/>
  <c r="M225" i="10" s="1"/>
  <c r="L224" i="10"/>
  <c r="M224" i="10" s="1"/>
  <c r="L223" i="10"/>
  <c r="M223" i="10" s="1"/>
  <c r="L222" i="10"/>
  <c r="M222" i="10" s="1"/>
  <c r="L221" i="10"/>
  <c r="M221" i="10" s="1"/>
  <c r="L220" i="10"/>
  <c r="M220" i="10" s="1"/>
  <c r="L219" i="10"/>
  <c r="M219" i="10" s="1"/>
  <c r="L218" i="10"/>
  <c r="M218" i="10" s="1"/>
  <c r="L217" i="10"/>
  <c r="M217" i="10" s="1"/>
  <c r="L216" i="10"/>
  <c r="M216" i="10" s="1"/>
  <c r="L215" i="10"/>
  <c r="M215" i="10" s="1"/>
  <c r="L214" i="10"/>
  <c r="M214" i="10" s="1"/>
  <c r="L213" i="10"/>
  <c r="M213" i="10" s="1"/>
  <c r="L212" i="10"/>
  <c r="M212" i="10" s="1"/>
  <c r="L211" i="10"/>
  <c r="M211" i="10" s="1"/>
  <c r="L210" i="10"/>
  <c r="M210" i="10" s="1"/>
  <c r="L209" i="10"/>
  <c r="M209" i="10" s="1"/>
  <c r="L208" i="10"/>
  <c r="M208" i="10" s="1"/>
  <c r="L207" i="10"/>
  <c r="M207" i="10" s="1"/>
  <c r="L206" i="10"/>
  <c r="M206" i="10" s="1"/>
  <c r="L205" i="10"/>
  <c r="M205" i="10" s="1"/>
  <c r="L204" i="10"/>
  <c r="M204" i="10" s="1"/>
  <c r="L203" i="10"/>
  <c r="M203" i="10" s="1"/>
  <c r="L202" i="10"/>
  <c r="M202" i="10" s="1"/>
  <c r="L201" i="10"/>
  <c r="M201" i="10" s="1"/>
  <c r="L200" i="10"/>
  <c r="M200" i="10" s="1"/>
  <c r="L199" i="10"/>
  <c r="M199" i="10" s="1"/>
  <c r="L198" i="10"/>
  <c r="M198" i="10" s="1"/>
  <c r="L197" i="10"/>
  <c r="M197" i="10" s="1"/>
  <c r="L196" i="10"/>
  <c r="M196" i="10" s="1"/>
  <c r="L195" i="10"/>
  <c r="M195" i="10" s="1"/>
  <c r="L194" i="10"/>
  <c r="M194" i="10" s="1"/>
  <c r="L193" i="10"/>
  <c r="M193" i="10" s="1"/>
  <c r="L192" i="10"/>
  <c r="M192" i="10" s="1"/>
  <c r="L191" i="10"/>
  <c r="M191" i="10" s="1"/>
  <c r="L190" i="10"/>
  <c r="M190" i="10" s="1"/>
  <c r="L189" i="10"/>
  <c r="M189" i="10" s="1"/>
  <c r="L188" i="10"/>
  <c r="M188" i="10" s="1"/>
  <c r="L187" i="10"/>
  <c r="M187" i="10" s="1"/>
  <c r="L186" i="10"/>
  <c r="M186" i="10" s="1"/>
  <c r="L185" i="10"/>
  <c r="M185" i="10" s="1"/>
  <c r="L184" i="10"/>
  <c r="M184" i="10" s="1"/>
  <c r="L183" i="10"/>
  <c r="M183" i="10" s="1"/>
  <c r="L182" i="10"/>
  <c r="M182" i="10" s="1"/>
  <c r="L181" i="10"/>
  <c r="M181" i="10" s="1"/>
  <c r="L180" i="10"/>
  <c r="M180" i="10" s="1"/>
  <c r="L179" i="10"/>
  <c r="M179" i="10" s="1"/>
  <c r="L178" i="10"/>
  <c r="M178" i="10" s="1"/>
  <c r="L177" i="10"/>
  <c r="M177" i="10" s="1"/>
  <c r="L176" i="10"/>
  <c r="M176" i="10" s="1"/>
  <c r="L175" i="10"/>
  <c r="M175" i="10" s="1"/>
  <c r="L174" i="10"/>
  <c r="M174" i="10" s="1"/>
  <c r="L173" i="10"/>
  <c r="M173" i="10" s="1"/>
  <c r="L172" i="10"/>
  <c r="M172" i="10" s="1"/>
  <c r="L171" i="10"/>
  <c r="M171" i="10" s="1"/>
  <c r="L170" i="10"/>
  <c r="M170" i="10" s="1"/>
  <c r="L169" i="10"/>
  <c r="M169" i="10" s="1"/>
  <c r="L168" i="10"/>
  <c r="M168" i="10" s="1"/>
  <c r="L167" i="10"/>
  <c r="M167" i="10" s="1"/>
  <c r="L166" i="10"/>
  <c r="M166" i="10" s="1"/>
  <c r="L165" i="10"/>
  <c r="M165" i="10" s="1"/>
  <c r="L164" i="10"/>
  <c r="M164" i="10" s="1"/>
  <c r="L163" i="10"/>
  <c r="M163" i="10" s="1"/>
  <c r="L162" i="10"/>
  <c r="M162" i="10" s="1"/>
  <c r="L161" i="10"/>
  <c r="M161" i="10" s="1"/>
  <c r="L160" i="10"/>
  <c r="M160" i="10" s="1"/>
  <c r="L159" i="10"/>
  <c r="M159" i="10" s="1"/>
  <c r="L158" i="10"/>
  <c r="M158" i="10" s="1"/>
  <c r="L157" i="10"/>
  <c r="M157" i="10" s="1"/>
  <c r="L156" i="10"/>
  <c r="M156" i="10" s="1"/>
  <c r="L155" i="10"/>
  <c r="M155" i="10" s="1"/>
  <c r="L154" i="10"/>
  <c r="M154" i="10" s="1"/>
  <c r="L153" i="10"/>
  <c r="M153" i="10" s="1"/>
  <c r="L152" i="10"/>
  <c r="M152" i="10" s="1"/>
  <c r="L151" i="10"/>
  <c r="M151" i="10" s="1"/>
  <c r="L150" i="10"/>
  <c r="M150" i="10" s="1"/>
  <c r="L149" i="10"/>
  <c r="M149" i="10" s="1"/>
  <c r="L148" i="10"/>
  <c r="M148" i="10" s="1"/>
  <c r="L147" i="10"/>
  <c r="M147" i="10" s="1"/>
  <c r="L146" i="10"/>
  <c r="M146" i="10" s="1"/>
  <c r="L145" i="10"/>
  <c r="M145" i="10" s="1"/>
  <c r="L144" i="10"/>
  <c r="M144" i="10" s="1"/>
  <c r="L143" i="10"/>
  <c r="M143" i="10" s="1"/>
  <c r="L142" i="10"/>
  <c r="M142" i="10" s="1"/>
  <c r="L141" i="10"/>
  <c r="M141" i="10" s="1"/>
  <c r="L140" i="10"/>
  <c r="M140" i="10" s="1"/>
  <c r="L139" i="10"/>
  <c r="M139" i="10" s="1"/>
  <c r="L138" i="10"/>
  <c r="M138" i="10" s="1"/>
  <c r="L137" i="10"/>
  <c r="M137" i="10" s="1"/>
  <c r="L136" i="10"/>
  <c r="M136" i="10" s="1"/>
  <c r="L135" i="10"/>
  <c r="M135" i="10" s="1"/>
  <c r="L134" i="10"/>
  <c r="M134" i="10" s="1"/>
  <c r="L133" i="10"/>
  <c r="M133" i="10" s="1"/>
  <c r="L132" i="10"/>
  <c r="M132" i="10" s="1"/>
  <c r="L131" i="10"/>
  <c r="M131" i="10" s="1"/>
  <c r="L130" i="10"/>
  <c r="M130" i="10" s="1"/>
  <c r="L129" i="10"/>
  <c r="M129" i="10" s="1"/>
  <c r="L128" i="10"/>
  <c r="M128" i="10" s="1"/>
  <c r="L127" i="10"/>
  <c r="M127" i="10" s="1"/>
  <c r="L126" i="10"/>
  <c r="M126" i="10" s="1"/>
  <c r="L125" i="10"/>
  <c r="M125" i="10" s="1"/>
  <c r="L124" i="10"/>
  <c r="M124" i="10" s="1"/>
  <c r="L123" i="10"/>
  <c r="M123" i="10" s="1"/>
  <c r="L122" i="10"/>
  <c r="M122" i="10" s="1"/>
  <c r="L121" i="10"/>
  <c r="M121" i="10" s="1"/>
  <c r="L120" i="10"/>
  <c r="M120" i="10" s="1"/>
  <c r="L119" i="10"/>
  <c r="M119" i="10" s="1"/>
  <c r="L118" i="10"/>
  <c r="M118" i="10" s="1"/>
  <c r="L117" i="10"/>
  <c r="M117" i="10" s="1"/>
  <c r="L116" i="10"/>
  <c r="M116" i="10" s="1"/>
  <c r="L115" i="10"/>
  <c r="M115" i="10" s="1"/>
  <c r="L114" i="10"/>
  <c r="M114" i="10" s="1"/>
  <c r="L113" i="10"/>
  <c r="M113" i="10" s="1"/>
  <c r="L112" i="10"/>
  <c r="M112" i="10" s="1"/>
  <c r="L111" i="10"/>
  <c r="M111" i="10" s="1"/>
  <c r="L110" i="10"/>
  <c r="M110" i="10" s="1"/>
  <c r="L109" i="10"/>
  <c r="M109" i="10" s="1"/>
  <c r="L108" i="10"/>
  <c r="M108" i="10" s="1"/>
  <c r="L107" i="10"/>
  <c r="M107" i="10" s="1"/>
  <c r="L106" i="10"/>
  <c r="M106" i="10" s="1"/>
  <c r="L105" i="10"/>
  <c r="M105" i="10" s="1"/>
  <c r="L104" i="10"/>
  <c r="M104" i="10" s="1"/>
  <c r="L103" i="10"/>
  <c r="M103" i="10" s="1"/>
  <c r="L102" i="10"/>
  <c r="M102" i="10" s="1"/>
  <c r="L101" i="10"/>
  <c r="M101" i="10" s="1"/>
  <c r="L100" i="10"/>
  <c r="M100" i="10" s="1"/>
  <c r="L99" i="10"/>
  <c r="M99" i="10" s="1"/>
  <c r="L98" i="10"/>
  <c r="M98" i="10" s="1"/>
  <c r="L97" i="10"/>
  <c r="M97" i="10" s="1"/>
  <c r="L96" i="10"/>
  <c r="M96" i="10" s="1"/>
  <c r="L95" i="10"/>
  <c r="M95" i="10" s="1"/>
  <c r="L94" i="10"/>
  <c r="M94" i="10" s="1"/>
  <c r="L93" i="10"/>
  <c r="M93" i="10" s="1"/>
  <c r="L92" i="10"/>
  <c r="M92" i="10" s="1"/>
  <c r="L91" i="10"/>
  <c r="M91" i="10" s="1"/>
  <c r="L90" i="10"/>
  <c r="M90" i="10" s="1"/>
  <c r="L89" i="10"/>
  <c r="M89" i="10" s="1"/>
  <c r="L88" i="10"/>
  <c r="M88" i="10" s="1"/>
  <c r="L87" i="10"/>
  <c r="M87" i="10" s="1"/>
  <c r="L86" i="10"/>
  <c r="M86" i="10" s="1"/>
  <c r="L85" i="10"/>
  <c r="M85" i="10" s="1"/>
  <c r="L84" i="10"/>
  <c r="M84" i="10" s="1"/>
  <c r="L83" i="10"/>
  <c r="M83" i="10" s="1"/>
  <c r="L82" i="10"/>
  <c r="M82" i="10" s="1"/>
  <c r="L81" i="10"/>
  <c r="M81" i="10" s="1"/>
  <c r="L80" i="10"/>
  <c r="M80" i="10" s="1"/>
  <c r="L79" i="10"/>
  <c r="M79" i="10" s="1"/>
  <c r="L78" i="10"/>
  <c r="M78" i="10" s="1"/>
  <c r="L77" i="10"/>
  <c r="M77" i="10" s="1"/>
  <c r="L76" i="10"/>
  <c r="M76" i="10" s="1"/>
  <c r="L75" i="10"/>
  <c r="M75" i="10" s="1"/>
  <c r="L74" i="10"/>
  <c r="M74" i="10" s="1"/>
  <c r="L73" i="10"/>
  <c r="M73" i="10" s="1"/>
  <c r="L72" i="10"/>
  <c r="M72" i="10" s="1"/>
  <c r="L71" i="10"/>
  <c r="M71" i="10" s="1"/>
  <c r="L70" i="10"/>
  <c r="M70" i="10" s="1"/>
  <c r="L69" i="10"/>
  <c r="M69" i="10" s="1"/>
  <c r="L68" i="10"/>
  <c r="M68" i="10" s="1"/>
  <c r="L67" i="10"/>
  <c r="M67" i="10" s="1"/>
  <c r="L66" i="10"/>
  <c r="M66" i="10" s="1"/>
  <c r="L65" i="10"/>
  <c r="M65" i="10" s="1"/>
  <c r="L64" i="10"/>
  <c r="M64" i="10" s="1"/>
  <c r="L63" i="10"/>
  <c r="M63" i="10" s="1"/>
  <c r="L62" i="10"/>
  <c r="M62" i="10" s="1"/>
  <c r="L61" i="10"/>
  <c r="M61" i="10" s="1"/>
  <c r="L60" i="10"/>
  <c r="M60" i="10" s="1"/>
  <c r="L59" i="10"/>
  <c r="M59" i="10" s="1"/>
  <c r="L58" i="10"/>
  <c r="M58" i="10" s="1"/>
  <c r="L57" i="10"/>
  <c r="M57" i="10" s="1"/>
  <c r="L56" i="10"/>
  <c r="M56" i="10" s="1"/>
  <c r="L55" i="10"/>
  <c r="M55" i="10" s="1"/>
  <c r="L54" i="10"/>
  <c r="M54" i="10" s="1"/>
  <c r="L53" i="10"/>
  <c r="M53" i="10" s="1"/>
  <c r="L52" i="10"/>
  <c r="M52" i="10" s="1"/>
  <c r="L51" i="10"/>
  <c r="M51" i="10" s="1"/>
  <c r="L50" i="10"/>
  <c r="M50" i="10" s="1"/>
  <c r="L49" i="10"/>
  <c r="M49" i="10" s="1"/>
  <c r="L48" i="10"/>
  <c r="M48" i="10" s="1"/>
  <c r="L47" i="10"/>
  <c r="M47" i="10" s="1"/>
  <c r="L46" i="10"/>
  <c r="M46" i="10" s="1"/>
  <c r="L45" i="10"/>
  <c r="M45" i="10" s="1"/>
  <c r="L44" i="10"/>
  <c r="M44" i="10" s="1"/>
  <c r="L43" i="10"/>
  <c r="M43" i="10" s="1"/>
  <c r="L42" i="10"/>
  <c r="M42" i="10" s="1"/>
  <c r="L41" i="10"/>
  <c r="M41" i="10" s="1"/>
  <c r="L40" i="10"/>
  <c r="M40" i="10" s="1"/>
  <c r="L39" i="10"/>
  <c r="M39" i="10" s="1"/>
  <c r="L38" i="10"/>
  <c r="M38" i="10" s="1"/>
  <c r="L37" i="10"/>
  <c r="M37" i="10" s="1"/>
  <c r="L36" i="10"/>
  <c r="M36" i="10" s="1"/>
  <c r="L35" i="10"/>
  <c r="M35" i="10" s="1"/>
  <c r="L34" i="10"/>
  <c r="M34" i="10" s="1"/>
  <c r="L33" i="10"/>
  <c r="M33" i="10" s="1"/>
  <c r="L32" i="10"/>
  <c r="M32" i="10" s="1"/>
  <c r="L31" i="10"/>
  <c r="M31" i="10" s="1"/>
  <c r="L30" i="10"/>
  <c r="M30" i="10" s="1"/>
  <c r="L29" i="10"/>
  <c r="M29" i="10" s="1"/>
  <c r="L28" i="10"/>
  <c r="M28" i="10" s="1"/>
  <c r="L27" i="10"/>
  <c r="M27" i="10" s="1"/>
  <c r="L26" i="10"/>
  <c r="M26" i="10" s="1"/>
  <c r="L25" i="10"/>
  <c r="M25" i="10" s="1"/>
  <c r="L24" i="10"/>
  <c r="M24" i="10" s="1"/>
  <c r="L23" i="10"/>
  <c r="M23" i="10" s="1"/>
  <c r="L22" i="10"/>
  <c r="M22" i="10" s="1"/>
  <c r="L21" i="10"/>
  <c r="M21" i="10" s="1"/>
  <c r="L20" i="10"/>
  <c r="M20" i="10" s="1"/>
  <c r="L19" i="10"/>
  <c r="M19" i="10" s="1"/>
  <c r="L18" i="10"/>
  <c r="M18" i="10" s="1"/>
  <c r="L17" i="10"/>
  <c r="M17" i="10" s="1"/>
  <c r="L16" i="10"/>
  <c r="M16" i="10" s="1"/>
  <c r="L15" i="10"/>
  <c r="M15" i="10" s="1"/>
  <c r="L14" i="10"/>
  <c r="M14" i="10" s="1"/>
  <c r="L13" i="10"/>
  <c r="M13" i="10" s="1"/>
  <c r="L12" i="10"/>
  <c r="M12" i="10" s="1"/>
  <c r="L11" i="10"/>
  <c r="M11" i="10" s="1"/>
  <c r="L10" i="10"/>
  <c r="M10" i="10" s="1"/>
  <c r="L9" i="10"/>
  <c r="M9" i="10" s="1"/>
  <c r="L8" i="10"/>
  <c r="M8" i="10" s="1"/>
  <c r="L7" i="10"/>
  <c r="M7" i="10" s="1"/>
  <c r="L6" i="10"/>
  <c r="M6" i="10" s="1"/>
  <c r="L5" i="10"/>
  <c r="M5" i="10" s="1"/>
  <c r="L4" i="10"/>
  <c r="M4" i="10" s="1"/>
  <c r="L3" i="10"/>
  <c r="M3" i="10" s="1"/>
  <c r="L2" i="10"/>
  <c r="M2" i="10" s="1"/>
  <c r="L275" i="9"/>
  <c r="M275" i="9" s="1"/>
  <c r="L274" i="9"/>
  <c r="M274" i="9" s="1"/>
  <c r="L273" i="9"/>
  <c r="M273" i="9" s="1"/>
  <c r="L272" i="9"/>
  <c r="M272" i="9" s="1"/>
  <c r="L271" i="9"/>
  <c r="M271" i="9" s="1"/>
  <c r="L270" i="9"/>
  <c r="M270" i="9" s="1"/>
  <c r="L269" i="9"/>
  <c r="M269" i="9" s="1"/>
  <c r="L268" i="9"/>
  <c r="M268" i="9" s="1"/>
  <c r="L267" i="9"/>
  <c r="M267" i="9" s="1"/>
  <c r="L266" i="9"/>
  <c r="M266" i="9" s="1"/>
  <c r="L265" i="9"/>
  <c r="M265" i="9" s="1"/>
  <c r="L264" i="9"/>
  <c r="M264" i="9" s="1"/>
  <c r="L263" i="9"/>
  <c r="M263" i="9" s="1"/>
  <c r="L262" i="9"/>
  <c r="M262" i="9" s="1"/>
  <c r="L261" i="9"/>
  <c r="M261" i="9" s="1"/>
  <c r="L260" i="9"/>
  <c r="M260" i="9" s="1"/>
  <c r="L259" i="9"/>
  <c r="M259" i="9" s="1"/>
  <c r="L258" i="9"/>
  <c r="M258" i="9" s="1"/>
  <c r="L257" i="9"/>
  <c r="M257" i="9" s="1"/>
  <c r="L256" i="9"/>
  <c r="M256" i="9" s="1"/>
  <c r="L255" i="9"/>
  <c r="M255" i="9" s="1"/>
  <c r="L254" i="9"/>
  <c r="M254" i="9" s="1"/>
  <c r="L253" i="9"/>
  <c r="M253" i="9" s="1"/>
  <c r="L252" i="9"/>
  <c r="M252" i="9" s="1"/>
  <c r="L251" i="9"/>
  <c r="M251" i="9" s="1"/>
  <c r="L250" i="9"/>
  <c r="M250" i="9" s="1"/>
  <c r="L249" i="9"/>
  <c r="M249" i="9" s="1"/>
  <c r="L248" i="9"/>
  <c r="M248" i="9" s="1"/>
  <c r="L247" i="9"/>
  <c r="M247" i="9" s="1"/>
  <c r="L246" i="9"/>
  <c r="M246" i="9" s="1"/>
  <c r="L245" i="9"/>
  <c r="M245" i="9" s="1"/>
  <c r="L244" i="9"/>
  <c r="M244" i="9" s="1"/>
  <c r="L243" i="9"/>
  <c r="M243" i="9" s="1"/>
  <c r="L242" i="9"/>
  <c r="M242" i="9" s="1"/>
  <c r="L241" i="9"/>
  <c r="M241" i="9" s="1"/>
  <c r="L240" i="9"/>
  <c r="M240" i="9" s="1"/>
  <c r="L239" i="9"/>
  <c r="M239" i="9" s="1"/>
  <c r="L238" i="9"/>
  <c r="M238" i="9" s="1"/>
  <c r="L237" i="9"/>
  <c r="M237" i="9" s="1"/>
  <c r="L236" i="9"/>
  <c r="M236" i="9" s="1"/>
  <c r="L235" i="9"/>
  <c r="M235" i="9" s="1"/>
  <c r="L234" i="9"/>
  <c r="M234" i="9" s="1"/>
  <c r="L233" i="9"/>
  <c r="M233" i="9" s="1"/>
  <c r="L232" i="9"/>
  <c r="M232" i="9" s="1"/>
  <c r="L231" i="9"/>
  <c r="M231" i="9" s="1"/>
  <c r="L230" i="9"/>
  <c r="M230" i="9" s="1"/>
  <c r="L229" i="9"/>
  <c r="M229" i="9" s="1"/>
  <c r="L228" i="9"/>
  <c r="M228" i="9" s="1"/>
  <c r="L227" i="9"/>
  <c r="M227" i="9" s="1"/>
  <c r="L226" i="9"/>
  <c r="M226" i="9" s="1"/>
  <c r="L225" i="9"/>
  <c r="M225" i="9" s="1"/>
  <c r="L224" i="9"/>
  <c r="M224" i="9" s="1"/>
  <c r="L223" i="9"/>
  <c r="M223" i="9" s="1"/>
  <c r="L222" i="9"/>
  <c r="M222" i="9" s="1"/>
  <c r="L221" i="9"/>
  <c r="M221" i="9" s="1"/>
  <c r="L220" i="9"/>
  <c r="M220" i="9" s="1"/>
  <c r="L219" i="9"/>
  <c r="M219" i="9" s="1"/>
  <c r="L218" i="9"/>
  <c r="M218" i="9" s="1"/>
  <c r="L217" i="9"/>
  <c r="M217" i="9" s="1"/>
  <c r="L216" i="9"/>
  <c r="M216" i="9" s="1"/>
  <c r="L215" i="9"/>
  <c r="M215" i="9" s="1"/>
  <c r="L214" i="9"/>
  <c r="M214" i="9" s="1"/>
  <c r="L213" i="9"/>
  <c r="M213" i="9" s="1"/>
  <c r="L212" i="9"/>
  <c r="M212" i="9" s="1"/>
  <c r="L211" i="9"/>
  <c r="M211" i="9" s="1"/>
  <c r="L210" i="9"/>
  <c r="M210" i="9" s="1"/>
  <c r="L209" i="9"/>
  <c r="M209" i="9" s="1"/>
  <c r="L208" i="9"/>
  <c r="M208" i="9" s="1"/>
  <c r="L207" i="9"/>
  <c r="M207" i="9" s="1"/>
  <c r="L206" i="9"/>
  <c r="M206" i="9" s="1"/>
  <c r="L205" i="9"/>
  <c r="M205" i="9" s="1"/>
  <c r="L204" i="9"/>
  <c r="M204" i="9" s="1"/>
  <c r="L203" i="9"/>
  <c r="M203" i="9" s="1"/>
  <c r="L202" i="9"/>
  <c r="M202" i="9" s="1"/>
  <c r="L201" i="9"/>
  <c r="M201" i="9" s="1"/>
  <c r="L200" i="9"/>
  <c r="M200" i="9" s="1"/>
  <c r="L199" i="9"/>
  <c r="M199" i="9" s="1"/>
  <c r="L198" i="9"/>
  <c r="M198" i="9" s="1"/>
  <c r="L197" i="9"/>
  <c r="M197" i="9" s="1"/>
  <c r="M196" i="9"/>
  <c r="L196" i="9"/>
  <c r="L195" i="9"/>
  <c r="M195" i="9" s="1"/>
  <c r="L194" i="9"/>
  <c r="M194" i="9" s="1"/>
  <c r="L193" i="9"/>
  <c r="M193" i="9" s="1"/>
  <c r="L192" i="9"/>
  <c r="M192" i="9" s="1"/>
  <c r="L191" i="9"/>
  <c r="M191" i="9" s="1"/>
  <c r="L190" i="9"/>
  <c r="M190" i="9" s="1"/>
  <c r="L189" i="9"/>
  <c r="M189" i="9" s="1"/>
  <c r="L188" i="9"/>
  <c r="M188" i="9" s="1"/>
  <c r="L187" i="9"/>
  <c r="M187" i="9" s="1"/>
  <c r="L186" i="9"/>
  <c r="M186" i="9" s="1"/>
  <c r="L185" i="9"/>
  <c r="M185" i="9" s="1"/>
  <c r="L184" i="9"/>
  <c r="M184" i="9" s="1"/>
  <c r="L183" i="9"/>
  <c r="M183" i="9" s="1"/>
  <c r="M182" i="9"/>
  <c r="L182" i="9"/>
  <c r="L181" i="9"/>
  <c r="M181" i="9" s="1"/>
  <c r="L180" i="9"/>
  <c r="M180" i="9" s="1"/>
  <c r="L179" i="9"/>
  <c r="M179" i="9" s="1"/>
  <c r="L178" i="9"/>
  <c r="M178" i="9" s="1"/>
  <c r="L177" i="9"/>
  <c r="M177" i="9" s="1"/>
  <c r="L176" i="9"/>
  <c r="M176" i="9" s="1"/>
  <c r="L175" i="9"/>
  <c r="M175" i="9" s="1"/>
  <c r="L174" i="9"/>
  <c r="M174" i="9" s="1"/>
  <c r="L173" i="9"/>
  <c r="M173" i="9" s="1"/>
  <c r="L172" i="9"/>
  <c r="M172" i="9" s="1"/>
  <c r="L171" i="9"/>
  <c r="M171" i="9" s="1"/>
  <c r="L170" i="9"/>
  <c r="M170" i="9" s="1"/>
  <c r="L169" i="9"/>
  <c r="M169" i="9" s="1"/>
  <c r="L168" i="9"/>
  <c r="M168" i="9" s="1"/>
  <c r="L167" i="9"/>
  <c r="M167" i="9" s="1"/>
  <c r="L166" i="9"/>
  <c r="M166" i="9" s="1"/>
  <c r="L165" i="9"/>
  <c r="M165" i="9" s="1"/>
  <c r="L164" i="9"/>
  <c r="M164" i="9" s="1"/>
  <c r="L163" i="9"/>
  <c r="M163" i="9" s="1"/>
  <c r="L162" i="9"/>
  <c r="M162" i="9" s="1"/>
  <c r="L161" i="9"/>
  <c r="M161" i="9" s="1"/>
  <c r="L160" i="9"/>
  <c r="M160" i="9" s="1"/>
  <c r="L159" i="9"/>
  <c r="M159" i="9" s="1"/>
  <c r="L158" i="9"/>
  <c r="M158" i="9" s="1"/>
  <c r="L157" i="9"/>
  <c r="M157" i="9" s="1"/>
  <c r="L156" i="9"/>
  <c r="M156" i="9" s="1"/>
  <c r="L155" i="9"/>
  <c r="M155" i="9" s="1"/>
  <c r="L154" i="9"/>
  <c r="M154" i="9" s="1"/>
  <c r="L153" i="9"/>
  <c r="M153" i="9" s="1"/>
  <c r="L152" i="9"/>
  <c r="M152" i="9" s="1"/>
  <c r="L151" i="9"/>
  <c r="M151" i="9" s="1"/>
  <c r="L150" i="9"/>
  <c r="M150" i="9" s="1"/>
  <c r="L149" i="9"/>
  <c r="M149" i="9" s="1"/>
  <c r="L148" i="9"/>
  <c r="M148" i="9" s="1"/>
  <c r="L147" i="9"/>
  <c r="M147" i="9" s="1"/>
  <c r="L146" i="9"/>
  <c r="M146" i="9" s="1"/>
  <c r="L145" i="9"/>
  <c r="M145" i="9" s="1"/>
  <c r="L144" i="9"/>
  <c r="M144" i="9" s="1"/>
  <c r="L143" i="9"/>
  <c r="M143" i="9" s="1"/>
  <c r="L142" i="9"/>
  <c r="M142" i="9" s="1"/>
  <c r="L141" i="9"/>
  <c r="M141" i="9" s="1"/>
  <c r="L140" i="9"/>
  <c r="M140" i="9" s="1"/>
  <c r="L139" i="9"/>
  <c r="M139" i="9" s="1"/>
  <c r="L138" i="9"/>
  <c r="M138" i="9" s="1"/>
  <c r="L137" i="9"/>
  <c r="M137" i="9" s="1"/>
  <c r="L136" i="9"/>
  <c r="M136" i="9" s="1"/>
  <c r="L135" i="9"/>
  <c r="M135" i="9" s="1"/>
  <c r="L134" i="9"/>
  <c r="M134" i="9" s="1"/>
  <c r="L133" i="9"/>
  <c r="M133" i="9" s="1"/>
  <c r="L132" i="9"/>
  <c r="M132" i="9" s="1"/>
  <c r="L131" i="9"/>
  <c r="M131" i="9" s="1"/>
  <c r="L130" i="9"/>
  <c r="M130" i="9" s="1"/>
  <c r="L129" i="9"/>
  <c r="M129" i="9" s="1"/>
  <c r="L128" i="9"/>
  <c r="M128" i="9" s="1"/>
  <c r="L127" i="9"/>
  <c r="M127" i="9" s="1"/>
  <c r="M126" i="9"/>
  <c r="L126" i="9"/>
  <c r="L125" i="9"/>
  <c r="M125" i="9" s="1"/>
  <c r="L124" i="9"/>
  <c r="M124" i="9" s="1"/>
  <c r="L123" i="9"/>
  <c r="M123" i="9" s="1"/>
  <c r="L122" i="9"/>
  <c r="M122" i="9" s="1"/>
  <c r="L121" i="9"/>
  <c r="M121" i="9" s="1"/>
  <c r="L120" i="9"/>
  <c r="M120" i="9" s="1"/>
  <c r="L119" i="9"/>
  <c r="M119" i="9" s="1"/>
  <c r="L118" i="9"/>
  <c r="M118" i="9" s="1"/>
  <c r="L117" i="9"/>
  <c r="M117" i="9" s="1"/>
  <c r="L116" i="9"/>
  <c r="M116" i="9" s="1"/>
  <c r="L115" i="9"/>
  <c r="M115" i="9" s="1"/>
  <c r="L114" i="9"/>
  <c r="M114" i="9" s="1"/>
  <c r="L113" i="9"/>
  <c r="M113" i="9" s="1"/>
  <c r="L112" i="9"/>
  <c r="M112" i="9" s="1"/>
  <c r="L111" i="9"/>
  <c r="M111" i="9" s="1"/>
  <c r="L110" i="9"/>
  <c r="M110" i="9" s="1"/>
  <c r="L109" i="9"/>
  <c r="M109" i="9" s="1"/>
  <c r="L108" i="9"/>
  <c r="M108" i="9" s="1"/>
  <c r="L107" i="9"/>
  <c r="M107" i="9" s="1"/>
  <c r="L106" i="9"/>
  <c r="M106" i="9" s="1"/>
  <c r="L105" i="9"/>
  <c r="M105" i="9" s="1"/>
  <c r="L104" i="9"/>
  <c r="M104" i="9" s="1"/>
  <c r="L103" i="9"/>
  <c r="M103" i="9" s="1"/>
  <c r="L102" i="9"/>
  <c r="M102" i="9" s="1"/>
  <c r="L101" i="9"/>
  <c r="M101" i="9" s="1"/>
  <c r="L100" i="9"/>
  <c r="M100" i="9" s="1"/>
  <c r="L99" i="9"/>
  <c r="M99" i="9" s="1"/>
  <c r="L98" i="9"/>
  <c r="M98" i="9" s="1"/>
  <c r="L97" i="9"/>
  <c r="M97" i="9" s="1"/>
  <c r="L96" i="9"/>
  <c r="M96" i="9" s="1"/>
  <c r="L95" i="9"/>
  <c r="M95" i="9" s="1"/>
  <c r="L94" i="9"/>
  <c r="M94" i="9" s="1"/>
  <c r="L93" i="9"/>
  <c r="M93" i="9" s="1"/>
  <c r="L92" i="9"/>
  <c r="M92" i="9" s="1"/>
  <c r="L91" i="9"/>
  <c r="M91" i="9" s="1"/>
  <c r="L90" i="9"/>
  <c r="M90" i="9" s="1"/>
  <c r="L89" i="9"/>
  <c r="M89" i="9" s="1"/>
  <c r="L88" i="9"/>
  <c r="M88" i="9" s="1"/>
  <c r="L87" i="9"/>
  <c r="M87" i="9" s="1"/>
  <c r="L86" i="9"/>
  <c r="M86" i="9" s="1"/>
  <c r="L85" i="9"/>
  <c r="M85" i="9" s="1"/>
  <c r="L84" i="9"/>
  <c r="M84" i="9" s="1"/>
  <c r="L83" i="9"/>
  <c r="M83" i="9" s="1"/>
  <c r="L82" i="9"/>
  <c r="M82" i="9" s="1"/>
  <c r="L81" i="9"/>
  <c r="M81" i="9" s="1"/>
  <c r="L80" i="9"/>
  <c r="M80" i="9" s="1"/>
  <c r="L79" i="9"/>
  <c r="M79" i="9" s="1"/>
  <c r="L78" i="9"/>
  <c r="M78" i="9" s="1"/>
  <c r="L77" i="9"/>
  <c r="M77" i="9" s="1"/>
  <c r="L76" i="9"/>
  <c r="M76" i="9" s="1"/>
  <c r="L75" i="9"/>
  <c r="M75" i="9" s="1"/>
  <c r="L74" i="9"/>
  <c r="M74" i="9" s="1"/>
  <c r="L73" i="9"/>
  <c r="M73" i="9" s="1"/>
  <c r="L72" i="9"/>
  <c r="M72" i="9" s="1"/>
  <c r="L71" i="9"/>
  <c r="M71" i="9" s="1"/>
  <c r="L70" i="9"/>
  <c r="M70" i="9" s="1"/>
  <c r="L69" i="9"/>
  <c r="M69" i="9" s="1"/>
  <c r="L68" i="9"/>
  <c r="M68" i="9" s="1"/>
  <c r="L67" i="9"/>
  <c r="M67" i="9" s="1"/>
  <c r="L66" i="9"/>
  <c r="M66" i="9" s="1"/>
  <c r="L65" i="9"/>
  <c r="M65" i="9" s="1"/>
  <c r="L64" i="9"/>
  <c r="M64" i="9" s="1"/>
  <c r="L63" i="9"/>
  <c r="M63" i="9" s="1"/>
  <c r="L62" i="9"/>
  <c r="M62" i="9" s="1"/>
  <c r="L61" i="9"/>
  <c r="M61" i="9" s="1"/>
  <c r="L60" i="9"/>
  <c r="M60" i="9" s="1"/>
  <c r="L59" i="9"/>
  <c r="M59" i="9" s="1"/>
  <c r="L58" i="9"/>
  <c r="M58" i="9" s="1"/>
  <c r="L57" i="9"/>
  <c r="M57" i="9" s="1"/>
  <c r="L56" i="9"/>
  <c r="M56" i="9" s="1"/>
  <c r="L55" i="9"/>
  <c r="M55" i="9" s="1"/>
  <c r="L54" i="9"/>
  <c r="M54" i="9" s="1"/>
  <c r="L53" i="9"/>
  <c r="M53" i="9" s="1"/>
  <c r="L52" i="9"/>
  <c r="M52" i="9" s="1"/>
  <c r="L51" i="9"/>
  <c r="M51" i="9" s="1"/>
  <c r="L50" i="9"/>
  <c r="M50" i="9" s="1"/>
  <c r="L49" i="9"/>
  <c r="M49" i="9" s="1"/>
  <c r="L48" i="9"/>
  <c r="M48" i="9" s="1"/>
  <c r="L47" i="9"/>
  <c r="M47" i="9" s="1"/>
  <c r="L46" i="9"/>
  <c r="M46" i="9" s="1"/>
  <c r="L45" i="9"/>
  <c r="M45" i="9" s="1"/>
  <c r="L44" i="9"/>
  <c r="M44" i="9" s="1"/>
  <c r="L43" i="9"/>
  <c r="M43" i="9" s="1"/>
  <c r="L42" i="9"/>
  <c r="M42" i="9" s="1"/>
  <c r="L41" i="9"/>
  <c r="M41" i="9" s="1"/>
  <c r="L40" i="9"/>
  <c r="M40" i="9" s="1"/>
  <c r="L39" i="9"/>
  <c r="M39" i="9" s="1"/>
  <c r="L38" i="9"/>
  <c r="M38" i="9" s="1"/>
  <c r="M37" i="9"/>
  <c r="L37" i="9"/>
  <c r="L36" i="9"/>
  <c r="M36" i="9" s="1"/>
  <c r="L35" i="9"/>
  <c r="M35" i="9" s="1"/>
  <c r="L34" i="9"/>
  <c r="M34" i="9" s="1"/>
  <c r="L33" i="9"/>
  <c r="M33" i="9" s="1"/>
  <c r="L32" i="9"/>
  <c r="M32" i="9" s="1"/>
  <c r="L31" i="9"/>
  <c r="M31" i="9" s="1"/>
  <c r="L30" i="9"/>
  <c r="M30" i="9" s="1"/>
  <c r="L29" i="9"/>
  <c r="M29" i="9" s="1"/>
  <c r="L28" i="9"/>
  <c r="M28" i="9" s="1"/>
  <c r="L27" i="9"/>
  <c r="M27" i="9" s="1"/>
  <c r="L26" i="9"/>
  <c r="M26" i="9" s="1"/>
  <c r="L25" i="9"/>
  <c r="M25" i="9" s="1"/>
  <c r="L24" i="9"/>
  <c r="M24" i="9" s="1"/>
  <c r="L23" i="9"/>
  <c r="M23" i="9" s="1"/>
  <c r="M22" i="9"/>
  <c r="L22" i="9"/>
  <c r="L21" i="9"/>
  <c r="M21" i="9" s="1"/>
  <c r="L20" i="9"/>
  <c r="M20" i="9" s="1"/>
  <c r="L19" i="9"/>
  <c r="M19" i="9" s="1"/>
  <c r="L18" i="9"/>
  <c r="M18" i="9" s="1"/>
  <c r="L17" i="9"/>
  <c r="M17" i="9" s="1"/>
  <c r="L16" i="9"/>
  <c r="M16" i="9" s="1"/>
  <c r="L15" i="9"/>
  <c r="M15" i="9" s="1"/>
  <c r="L14" i="9"/>
  <c r="M14" i="9" s="1"/>
  <c r="L13" i="9"/>
  <c r="M13" i="9" s="1"/>
  <c r="L12" i="9"/>
  <c r="M12" i="9" s="1"/>
  <c r="L11" i="9"/>
  <c r="M11" i="9" s="1"/>
  <c r="L10" i="9"/>
  <c r="M10" i="9" s="1"/>
  <c r="L9" i="9"/>
  <c r="M9" i="9" s="1"/>
  <c r="L8" i="9"/>
  <c r="M8" i="9" s="1"/>
  <c r="L7" i="9"/>
  <c r="M7" i="9" s="1"/>
  <c r="L6" i="9"/>
  <c r="M6" i="9" s="1"/>
  <c r="L5" i="9"/>
  <c r="M5" i="9" s="1"/>
  <c r="L4" i="9"/>
  <c r="M4" i="9" s="1"/>
  <c r="L3" i="9"/>
  <c r="M3" i="9" s="1"/>
  <c r="L2" i="9"/>
  <c r="M2" i="9" s="1"/>
  <c r="L275" i="8"/>
  <c r="M275" i="8" s="1"/>
  <c r="L274" i="8"/>
  <c r="M274" i="8" s="1"/>
  <c r="L273" i="8"/>
  <c r="M273" i="8" s="1"/>
  <c r="L272" i="8"/>
  <c r="M272" i="8" s="1"/>
  <c r="L271" i="8"/>
  <c r="M271" i="8" s="1"/>
  <c r="L270" i="8"/>
  <c r="M270" i="8" s="1"/>
  <c r="L269" i="8"/>
  <c r="M269" i="8" s="1"/>
  <c r="L268" i="8"/>
  <c r="M268" i="8" s="1"/>
  <c r="L267" i="8"/>
  <c r="M267" i="8" s="1"/>
  <c r="L266" i="8"/>
  <c r="M266" i="8" s="1"/>
  <c r="L265" i="8"/>
  <c r="M265" i="8" s="1"/>
  <c r="L264" i="8"/>
  <c r="M264" i="8" s="1"/>
  <c r="L263" i="8"/>
  <c r="M263" i="8" s="1"/>
  <c r="L262" i="8"/>
  <c r="M262" i="8" s="1"/>
  <c r="L261" i="8"/>
  <c r="M261" i="8" s="1"/>
  <c r="L260" i="8"/>
  <c r="M260" i="8" s="1"/>
  <c r="L259" i="8"/>
  <c r="M259" i="8" s="1"/>
  <c r="L258" i="8"/>
  <c r="M258" i="8" s="1"/>
  <c r="L257" i="8"/>
  <c r="M257" i="8" s="1"/>
  <c r="L256" i="8"/>
  <c r="M256" i="8" s="1"/>
  <c r="L255" i="8"/>
  <c r="M255" i="8" s="1"/>
  <c r="L254" i="8"/>
  <c r="M254" i="8" s="1"/>
  <c r="L253" i="8"/>
  <c r="M253" i="8" s="1"/>
  <c r="L252" i="8"/>
  <c r="M252" i="8" s="1"/>
  <c r="L251" i="8"/>
  <c r="M251" i="8" s="1"/>
  <c r="L250" i="8"/>
  <c r="M250" i="8" s="1"/>
  <c r="L249" i="8"/>
  <c r="M249" i="8" s="1"/>
  <c r="L248" i="8"/>
  <c r="M248" i="8" s="1"/>
  <c r="L247" i="8"/>
  <c r="M247" i="8" s="1"/>
  <c r="L246" i="8"/>
  <c r="M246" i="8" s="1"/>
  <c r="L245" i="8"/>
  <c r="M245" i="8" s="1"/>
  <c r="L244" i="8"/>
  <c r="M244" i="8" s="1"/>
  <c r="L243" i="8"/>
  <c r="M243" i="8" s="1"/>
  <c r="L242" i="8"/>
  <c r="M242" i="8" s="1"/>
  <c r="L241" i="8"/>
  <c r="M241" i="8" s="1"/>
  <c r="M240" i="8"/>
  <c r="L240" i="8"/>
  <c r="L239" i="8"/>
  <c r="M239" i="8" s="1"/>
  <c r="L238" i="8"/>
  <c r="M238" i="8" s="1"/>
  <c r="L237" i="8"/>
  <c r="M237" i="8" s="1"/>
  <c r="L236" i="8"/>
  <c r="M236" i="8" s="1"/>
  <c r="L235" i="8"/>
  <c r="M235" i="8" s="1"/>
  <c r="L234" i="8"/>
  <c r="M234" i="8" s="1"/>
  <c r="L233" i="8"/>
  <c r="M233" i="8" s="1"/>
  <c r="L232" i="8"/>
  <c r="M232" i="8" s="1"/>
  <c r="L231" i="8"/>
  <c r="M231" i="8" s="1"/>
  <c r="L230" i="8"/>
  <c r="M230" i="8" s="1"/>
  <c r="L229" i="8"/>
  <c r="M229" i="8" s="1"/>
  <c r="L228" i="8"/>
  <c r="M228" i="8" s="1"/>
  <c r="L227" i="8"/>
  <c r="M227" i="8" s="1"/>
  <c r="L226" i="8"/>
  <c r="M226" i="8" s="1"/>
  <c r="L225" i="8"/>
  <c r="M225" i="8" s="1"/>
  <c r="L224" i="8"/>
  <c r="M224" i="8" s="1"/>
  <c r="L223" i="8"/>
  <c r="M223" i="8" s="1"/>
  <c r="L222" i="8"/>
  <c r="M222" i="8" s="1"/>
  <c r="L221" i="8"/>
  <c r="M221" i="8" s="1"/>
  <c r="L220" i="8"/>
  <c r="M220" i="8" s="1"/>
  <c r="L219" i="8"/>
  <c r="M219" i="8" s="1"/>
  <c r="L218" i="8"/>
  <c r="M218" i="8" s="1"/>
  <c r="L217" i="8"/>
  <c r="M217" i="8" s="1"/>
  <c r="L216" i="8"/>
  <c r="M216" i="8" s="1"/>
  <c r="L215" i="8"/>
  <c r="M215" i="8" s="1"/>
  <c r="L214" i="8"/>
  <c r="M214" i="8" s="1"/>
  <c r="L213" i="8"/>
  <c r="M213" i="8" s="1"/>
  <c r="L212" i="8"/>
  <c r="M212" i="8" s="1"/>
  <c r="L211" i="8"/>
  <c r="M211" i="8" s="1"/>
  <c r="L210" i="8"/>
  <c r="M210" i="8" s="1"/>
  <c r="L209" i="8"/>
  <c r="M209" i="8" s="1"/>
  <c r="L208" i="8"/>
  <c r="M208" i="8" s="1"/>
  <c r="L207" i="8"/>
  <c r="M207" i="8" s="1"/>
  <c r="L206" i="8"/>
  <c r="M206" i="8" s="1"/>
  <c r="L205" i="8"/>
  <c r="M205" i="8" s="1"/>
  <c r="L204" i="8"/>
  <c r="M204" i="8" s="1"/>
  <c r="L203" i="8"/>
  <c r="M203" i="8" s="1"/>
  <c r="M202" i="8"/>
  <c r="L202" i="8"/>
  <c r="L201" i="8"/>
  <c r="M201" i="8" s="1"/>
  <c r="L200" i="8"/>
  <c r="M200" i="8" s="1"/>
  <c r="L199" i="8"/>
  <c r="M199" i="8" s="1"/>
  <c r="L198" i="8"/>
  <c r="M198" i="8" s="1"/>
  <c r="L197" i="8"/>
  <c r="M197" i="8" s="1"/>
  <c r="L196" i="8"/>
  <c r="M196" i="8" s="1"/>
  <c r="L195" i="8"/>
  <c r="M195" i="8" s="1"/>
  <c r="L194" i="8"/>
  <c r="M194" i="8" s="1"/>
  <c r="L193" i="8"/>
  <c r="M193" i="8" s="1"/>
  <c r="L192" i="8"/>
  <c r="M192" i="8" s="1"/>
  <c r="L191" i="8"/>
  <c r="M191" i="8" s="1"/>
  <c r="L190" i="8"/>
  <c r="M190" i="8" s="1"/>
  <c r="L189" i="8"/>
  <c r="M189" i="8" s="1"/>
  <c r="L188" i="8"/>
  <c r="M188" i="8" s="1"/>
  <c r="L187" i="8"/>
  <c r="M187" i="8" s="1"/>
  <c r="L186" i="8"/>
  <c r="M186" i="8" s="1"/>
  <c r="L185" i="8"/>
  <c r="M185" i="8" s="1"/>
  <c r="L184" i="8"/>
  <c r="M184" i="8" s="1"/>
  <c r="L183" i="8"/>
  <c r="M183" i="8" s="1"/>
  <c r="L182" i="8"/>
  <c r="M182" i="8" s="1"/>
  <c r="L181" i="8"/>
  <c r="M181" i="8" s="1"/>
  <c r="L180" i="8"/>
  <c r="M180" i="8" s="1"/>
  <c r="L179" i="8"/>
  <c r="M179" i="8" s="1"/>
  <c r="L178" i="8"/>
  <c r="M178" i="8" s="1"/>
  <c r="L177" i="8"/>
  <c r="M177" i="8" s="1"/>
  <c r="L176" i="8"/>
  <c r="M176" i="8" s="1"/>
  <c r="L175" i="8"/>
  <c r="M175" i="8" s="1"/>
  <c r="L174" i="8"/>
  <c r="M174" i="8" s="1"/>
  <c r="L173" i="8"/>
  <c r="M173" i="8" s="1"/>
  <c r="L172" i="8"/>
  <c r="M172" i="8" s="1"/>
  <c r="L171" i="8"/>
  <c r="M171" i="8" s="1"/>
  <c r="L170" i="8"/>
  <c r="M170" i="8" s="1"/>
  <c r="L169" i="8"/>
  <c r="M169" i="8" s="1"/>
  <c r="L168" i="8"/>
  <c r="M168" i="8" s="1"/>
  <c r="L167" i="8"/>
  <c r="M167" i="8" s="1"/>
  <c r="L166" i="8"/>
  <c r="M166" i="8" s="1"/>
  <c r="L165" i="8"/>
  <c r="M165" i="8" s="1"/>
  <c r="L164" i="8"/>
  <c r="M164" i="8" s="1"/>
  <c r="L163" i="8"/>
  <c r="M163" i="8" s="1"/>
  <c r="L162" i="8"/>
  <c r="M162" i="8" s="1"/>
  <c r="L161" i="8"/>
  <c r="M161" i="8" s="1"/>
  <c r="L160" i="8"/>
  <c r="M160" i="8" s="1"/>
  <c r="L159" i="8"/>
  <c r="M159" i="8" s="1"/>
  <c r="L158" i="8"/>
  <c r="M158" i="8" s="1"/>
  <c r="L157" i="8"/>
  <c r="M157" i="8" s="1"/>
  <c r="L156" i="8"/>
  <c r="M156" i="8" s="1"/>
  <c r="L155" i="8"/>
  <c r="M155" i="8" s="1"/>
  <c r="L154" i="8"/>
  <c r="M154" i="8" s="1"/>
  <c r="L153" i="8"/>
  <c r="M153" i="8" s="1"/>
  <c r="M152" i="8"/>
  <c r="L152" i="8"/>
  <c r="L151" i="8"/>
  <c r="M151" i="8" s="1"/>
  <c r="L150" i="8"/>
  <c r="M150" i="8" s="1"/>
  <c r="L149" i="8"/>
  <c r="M149" i="8" s="1"/>
  <c r="L148" i="8"/>
  <c r="M148" i="8" s="1"/>
  <c r="L147" i="8"/>
  <c r="M147" i="8" s="1"/>
  <c r="M146" i="8"/>
  <c r="L146" i="8"/>
  <c r="L145" i="8"/>
  <c r="M145" i="8" s="1"/>
  <c r="M144" i="8"/>
  <c r="L144" i="8"/>
  <c r="L143" i="8"/>
  <c r="M143" i="8" s="1"/>
  <c r="L142" i="8"/>
  <c r="M142" i="8" s="1"/>
  <c r="L141" i="8"/>
  <c r="M141" i="8" s="1"/>
  <c r="L140" i="8"/>
  <c r="M140" i="8" s="1"/>
  <c r="L139" i="8"/>
  <c r="M139" i="8" s="1"/>
  <c r="L138" i="8"/>
  <c r="M138" i="8" s="1"/>
  <c r="L137" i="8"/>
  <c r="M137" i="8" s="1"/>
  <c r="M136" i="8"/>
  <c r="L136" i="8"/>
  <c r="L135" i="8"/>
  <c r="M135" i="8" s="1"/>
  <c r="L134" i="8"/>
  <c r="M134" i="8" s="1"/>
  <c r="L133" i="8"/>
  <c r="M133" i="8" s="1"/>
  <c r="L132" i="8"/>
  <c r="M132" i="8" s="1"/>
  <c r="L131" i="8"/>
  <c r="M131" i="8" s="1"/>
  <c r="L130" i="8"/>
  <c r="M130" i="8" s="1"/>
  <c r="L129" i="8"/>
  <c r="M129" i="8" s="1"/>
  <c r="L128" i="8"/>
  <c r="M128" i="8" s="1"/>
  <c r="L127" i="8"/>
  <c r="M127" i="8" s="1"/>
  <c r="L126" i="8"/>
  <c r="M126" i="8" s="1"/>
  <c r="L125" i="8"/>
  <c r="M125" i="8" s="1"/>
  <c r="L124" i="8"/>
  <c r="M124" i="8" s="1"/>
  <c r="L123" i="8"/>
  <c r="M123" i="8" s="1"/>
  <c r="L122" i="8"/>
  <c r="M122" i="8" s="1"/>
  <c r="L121" i="8"/>
  <c r="M121" i="8" s="1"/>
  <c r="L120" i="8"/>
  <c r="M120" i="8" s="1"/>
  <c r="L119" i="8"/>
  <c r="M119" i="8" s="1"/>
  <c r="L118" i="8"/>
  <c r="M118" i="8" s="1"/>
  <c r="L117" i="8"/>
  <c r="M117" i="8" s="1"/>
  <c r="L116" i="8"/>
  <c r="M116" i="8" s="1"/>
  <c r="L115" i="8"/>
  <c r="M115" i="8" s="1"/>
  <c r="L114" i="8"/>
  <c r="M114" i="8" s="1"/>
  <c r="L113" i="8"/>
  <c r="M113" i="8" s="1"/>
  <c r="L112" i="8"/>
  <c r="M112" i="8" s="1"/>
  <c r="L111" i="8"/>
  <c r="M111" i="8" s="1"/>
  <c r="L110" i="8"/>
  <c r="M110" i="8" s="1"/>
  <c r="L109" i="8"/>
  <c r="M109" i="8" s="1"/>
  <c r="L108" i="8"/>
  <c r="M108" i="8" s="1"/>
  <c r="L107" i="8"/>
  <c r="M107" i="8" s="1"/>
  <c r="L106" i="8"/>
  <c r="M106" i="8" s="1"/>
  <c r="L105" i="8"/>
  <c r="M105" i="8" s="1"/>
  <c r="L104" i="8"/>
  <c r="M104" i="8" s="1"/>
  <c r="L103" i="8"/>
  <c r="M103" i="8" s="1"/>
  <c r="L102" i="8"/>
  <c r="M102" i="8" s="1"/>
  <c r="L101" i="8"/>
  <c r="M101" i="8" s="1"/>
  <c r="L100" i="8"/>
  <c r="M100" i="8" s="1"/>
  <c r="L99" i="8"/>
  <c r="M99" i="8" s="1"/>
  <c r="L98" i="8"/>
  <c r="M98" i="8" s="1"/>
  <c r="L97" i="8"/>
  <c r="M97" i="8" s="1"/>
  <c r="L96" i="8"/>
  <c r="M96" i="8" s="1"/>
  <c r="L95" i="8"/>
  <c r="M95" i="8" s="1"/>
  <c r="L94" i="8"/>
  <c r="M94" i="8" s="1"/>
  <c r="L93" i="8"/>
  <c r="M93" i="8" s="1"/>
  <c r="L92" i="8"/>
  <c r="M92" i="8" s="1"/>
  <c r="L91" i="8"/>
  <c r="M91" i="8" s="1"/>
  <c r="L90" i="8"/>
  <c r="M90" i="8" s="1"/>
  <c r="L89" i="8"/>
  <c r="M89" i="8" s="1"/>
  <c r="L88" i="8"/>
  <c r="M88" i="8" s="1"/>
  <c r="L87" i="8"/>
  <c r="M87" i="8" s="1"/>
  <c r="L86" i="8"/>
  <c r="M86" i="8" s="1"/>
  <c r="L85" i="8"/>
  <c r="M85" i="8" s="1"/>
  <c r="L84" i="8"/>
  <c r="M84" i="8" s="1"/>
  <c r="L83" i="8"/>
  <c r="M83" i="8" s="1"/>
  <c r="L82" i="8"/>
  <c r="M82" i="8" s="1"/>
  <c r="L81" i="8"/>
  <c r="M81" i="8" s="1"/>
  <c r="L80" i="8"/>
  <c r="M80" i="8" s="1"/>
  <c r="L79" i="8"/>
  <c r="M79" i="8" s="1"/>
  <c r="L78" i="8"/>
  <c r="M78" i="8" s="1"/>
  <c r="L77" i="8"/>
  <c r="M77" i="8" s="1"/>
  <c r="L76" i="8"/>
  <c r="M76" i="8" s="1"/>
  <c r="L75" i="8"/>
  <c r="M75" i="8" s="1"/>
  <c r="L74" i="8"/>
  <c r="M74" i="8" s="1"/>
  <c r="L73" i="8"/>
  <c r="M73" i="8" s="1"/>
  <c r="L72" i="8"/>
  <c r="M72" i="8" s="1"/>
  <c r="L71" i="8"/>
  <c r="M71" i="8" s="1"/>
  <c r="L70" i="8"/>
  <c r="M70" i="8" s="1"/>
  <c r="L69" i="8"/>
  <c r="M69" i="8" s="1"/>
  <c r="L68" i="8"/>
  <c r="M68" i="8" s="1"/>
  <c r="L67" i="8"/>
  <c r="M67" i="8" s="1"/>
  <c r="L66" i="8"/>
  <c r="M66" i="8" s="1"/>
  <c r="L65" i="8"/>
  <c r="M65" i="8" s="1"/>
  <c r="L64" i="8"/>
  <c r="M64" i="8" s="1"/>
  <c r="L63" i="8"/>
  <c r="M63" i="8" s="1"/>
  <c r="L62" i="8"/>
  <c r="M62" i="8" s="1"/>
  <c r="L61" i="8"/>
  <c r="M61" i="8" s="1"/>
  <c r="L60" i="8"/>
  <c r="M60" i="8" s="1"/>
  <c r="L59" i="8"/>
  <c r="M59" i="8" s="1"/>
  <c r="L58" i="8"/>
  <c r="M58" i="8" s="1"/>
  <c r="L57" i="8"/>
  <c r="M57" i="8" s="1"/>
  <c r="L56" i="8"/>
  <c r="M56" i="8" s="1"/>
  <c r="L55" i="8"/>
  <c r="M55" i="8" s="1"/>
  <c r="L54" i="8"/>
  <c r="M54" i="8" s="1"/>
  <c r="L53" i="8"/>
  <c r="M53" i="8" s="1"/>
  <c r="L52" i="8"/>
  <c r="M52" i="8" s="1"/>
  <c r="L51" i="8"/>
  <c r="M51" i="8" s="1"/>
  <c r="L50" i="8"/>
  <c r="M50" i="8" s="1"/>
  <c r="L49" i="8"/>
  <c r="M49" i="8" s="1"/>
  <c r="L48" i="8"/>
  <c r="M48" i="8" s="1"/>
  <c r="L47" i="8"/>
  <c r="M47" i="8" s="1"/>
  <c r="L46" i="8"/>
  <c r="M46" i="8" s="1"/>
  <c r="L45" i="8"/>
  <c r="M45" i="8" s="1"/>
  <c r="L44" i="8"/>
  <c r="M44" i="8" s="1"/>
  <c r="L43" i="8"/>
  <c r="M43" i="8" s="1"/>
  <c r="L42" i="8"/>
  <c r="M42" i="8" s="1"/>
  <c r="L41" i="8"/>
  <c r="M41" i="8" s="1"/>
  <c r="L40" i="8"/>
  <c r="M40" i="8" s="1"/>
  <c r="L39" i="8"/>
  <c r="M39" i="8" s="1"/>
  <c r="L38" i="8"/>
  <c r="M38" i="8" s="1"/>
  <c r="L37" i="8"/>
  <c r="M37" i="8" s="1"/>
  <c r="L36" i="8"/>
  <c r="M36" i="8" s="1"/>
  <c r="L35" i="8"/>
  <c r="M35" i="8" s="1"/>
  <c r="L34" i="8"/>
  <c r="M34" i="8" s="1"/>
  <c r="L33" i="8"/>
  <c r="M33" i="8" s="1"/>
  <c r="L32" i="8"/>
  <c r="M32" i="8" s="1"/>
  <c r="L31" i="8"/>
  <c r="M31" i="8" s="1"/>
  <c r="L30" i="8"/>
  <c r="M30" i="8" s="1"/>
  <c r="L29" i="8"/>
  <c r="M29" i="8" s="1"/>
  <c r="L28" i="8"/>
  <c r="M28" i="8" s="1"/>
  <c r="L27" i="8"/>
  <c r="M27" i="8" s="1"/>
  <c r="L26" i="8"/>
  <c r="M26" i="8" s="1"/>
  <c r="L25" i="8"/>
  <c r="M25" i="8" s="1"/>
  <c r="L24" i="8"/>
  <c r="M24" i="8" s="1"/>
  <c r="L23" i="8"/>
  <c r="M23" i="8" s="1"/>
  <c r="L22" i="8"/>
  <c r="M22" i="8" s="1"/>
  <c r="L21" i="8"/>
  <c r="M21" i="8" s="1"/>
  <c r="L20" i="8"/>
  <c r="M20" i="8" s="1"/>
  <c r="L19" i="8"/>
  <c r="M19" i="8" s="1"/>
  <c r="L18" i="8"/>
  <c r="M18" i="8" s="1"/>
  <c r="L17" i="8"/>
  <c r="M17" i="8" s="1"/>
  <c r="L16" i="8"/>
  <c r="M16" i="8" s="1"/>
  <c r="L15" i="8"/>
  <c r="M15" i="8" s="1"/>
  <c r="L14" i="8"/>
  <c r="M14" i="8" s="1"/>
  <c r="L13" i="8"/>
  <c r="M13" i="8" s="1"/>
  <c r="L12" i="8"/>
  <c r="M12" i="8" s="1"/>
  <c r="L11" i="8"/>
  <c r="M11" i="8" s="1"/>
  <c r="L10" i="8"/>
  <c r="M10" i="8" s="1"/>
  <c r="L9" i="8"/>
  <c r="M9" i="8" s="1"/>
  <c r="L8" i="8"/>
  <c r="M8" i="8" s="1"/>
  <c r="L7" i="8"/>
  <c r="M7" i="8" s="1"/>
  <c r="L6" i="8"/>
  <c r="M6" i="8" s="1"/>
  <c r="L5" i="8"/>
  <c r="M5" i="8" s="1"/>
  <c r="L4" i="8"/>
  <c r="M4" i="8" s="1"/>
  <c r="L3" i="8"/>
  <c r="M3" i="8" s="1"/>
  <c r="L2" i="8"/>
  <c r="M2" i="8" s="1"/>
  <c r="L275" i="7"/>
  <c r="M275" i="7" s="1"/>
  <c r="L274" i="7"/>
  <c r="M274" i="7" s="1"/>
  <c r="L273" i="7"/>
  <c r="M273" i="7" s="1"/>
  <c r="L272" i="7"/>
  <c r="M272" i="7" s="1"/>
  <c r="L271" i="7"/>
  <c r="M271" i="7" s="1"/>
  <c r="L270" i="7"/>
  <c r="M270" i="7" s="1"/>
  <c r="L269" i="7"/>
  <c r="M269" i="7" s="1"/>
  <c r="L268" i="7"/>
  <c r="M268" i="7" s="1"/>
  <c r="L267" i="7"/>
  <c r="M267" i="7" s="1"/>
  <c r="L266" i="7"/>
  <c r="M266" i="7" s="1"/>
  <c r="L265" i="7"/>
  <c r="M265" i="7" s="1"/>
  <c r="L264" i="7"/>
  <c r="M264" i="7" s="1"/>
  <c r="L263" i="7"/>
  <c r="M263" i="7" s="1"/>
  <c r="L262" i="7"/>
  <c r="M262" i="7" s="1"/>
  <c r="L261" i="7"/>
  <c r="M261" i="7" s="1"/>
  <c r="L260" i="7"/>
  <c r="M260" i="7" s="1"/>
  <c r="L259" i="7"/>
  <c r="M259" i="7" s="1"/>
  <c r="L258" i="7"/>
  <c r="M258" i="7" s="1"/>
  <c r="L257" i="7"/>
  <c r="M257" i="7" s="1"/>
  <c r="L256" i="7"/>
  <c r="M256" i="7" s="1"/>
  <c r="L255" i="7"/>
  <c r="M255" i="7" s="1"/>
  <c r="L254" i="7"/>
  <c r="M254" i="7" s="1"/>
  <c r="L253" i="7"/>
  <c r="M253" i="7" s="1"/>
  <c r="L252" i="7"/>
  <c r="M252" i="7" s="1"/>
  <c r="L251" i="7"/>
  <c r="M251" i="7" s="1"/>
  <c r="L250" i="7"/>
  <c r="M250" i="7" s="1"/>
  <c r="L249" i="7"/>
  <c r="M249" i="7" s="1"/>
  <c r="L248" i="7"/>
  <c r="M248" i="7" s="1"/>
  <c r="L247" i="7"/>
  <c r="M247" i="7" s="1"/>
  <c r="L246" i="7"/>
  <c r="M246" i="7" s="1"/>
  <c r="L245" i="7"/>
  <c r="M245" i="7" s="1"/>
  <c r="L244" i="7"/>
  <c r="M244" i="7" s="1"/>
  <c r="L243" i="7"/>
  <c r="M243" i="7" s="1"/>
  <c r="L242" i="7"/>
  <c r="M242" i="7" s="1"/>
  <c r="L241" i="7"/>
  <c r="M241" i="7" s="1"/>
  <c r="L240" i="7"/>
  <c r="M240" i="7" s="1"/>
  <c r="L239" i="7"/>
  <c r="M239" i="7" s="1"/>
  <c r="L238" i="7"/>
  <c r="M238" i="7" s="1"/>
  <c r="L237" i="7"/>
  <c r="M237" i="7" s="1"/>
  <c r="L236" i="7"/>
  <c r="M236" i="7" s="1"/>
  <c r="L235" i="7"/>
  <c r="M235" i="7" s="1"/>
  <c r="L234" i="7"/>
  <c r="M234" i="7" s="1"/>
  <c r="L233" i="7"/>
  <c r="M233" i="7" s="1"/>
  <c r="L232" i="7"/>
  <c r="M232" i="7" s="1"/>
  <c r="L231" i="7"/>
  <c r="M231" i="7" s="1"/>
  <c r="L230" i="7"/>
  <c r="M230" i="7" s="1"/>
  <c r="L229" i="7"/>
  <c r="M229" i="7" s="1"/>
  <c r="L228" i="7"/>
  <c r="M228" i="7" s="1"/>
  <c r="L227" i="7"/>
  <c r="M227" i="7" s="1"/>
  <c r="L226" i="7"/>
  <c r="M226" i="7" s="1"/>
  <c r="L225" i="7"/>
  <c r="M225" i="7" s="1"/>
  <c r="L224" i="7"/>
  <c r="M224" i="7" s="1"/>
  <c r="L223" i="7"/>
  <c r="M223" i="7" s="1"/>
  <c r="L222" i="7"/>
  <c r="M222" i="7" s="1"/>
  <c r="L221" i="7"/>
  <c r="M221" i="7" s="1"/>
  <c r="L220" i="7"/>
  <c r="M220" i="7" s="1"/>
  <c r="L219" i="7"/>
  <c r="M219" i="7" s="1"/>
  <c r="L218" i="7"/>
  <c r="M218" i="7" s="1"/>
  <c r="L217" i="7"/>
  <c r="M217" i="7" s="1"/>
  <c r="L216" i="7"/>
  <c r="M216" i="7" s="1"/>
  <c r="L215" i="7"/>
  <c r="M215" i="7" s="1"/>
  <c r="L214" i="7"/>
  <c r="M214" i="7" s="1"/>
  <c r="L213" i="7"/>
  <c r="M213" i="7" s="1"/>
  <c r="L212" i="7"/>
  <c r="M212" i="7" s="1"/>
  <c r="L211" i="7"/>
  <c r="M211" i="7" s="1"/>
  <c r="L210" i="7"/>
  <c r="M210" i="7" s="1"/>
  <c r="L209" i="7"/>
  <c r="M209" i="7" s="1"/>
  <c r="L208" i="7"/>
  <c r="M208" i="7" s="1"/>
  <c r="L207" i="7"/>
  <c r="M207" i="7" s="1"/>
  <c r="L206" i="7"/>
  <c r="M206" i="7" s="1"/>
  <c r="L205" i="7"/>
  <c r="M205" i="7" s="1"/>
  <c r="L204" i="7"/>
  <c r="M204" i="7" s="1"/>
  <c r="L203" i="7"/>
  <c r="M203" i="7" s="1"/>
  <c r="L202" i="7"/>
  <c r="M202" i="7" s="1"/>
  <c r="L201" i="7"/>
  <c r="M201" i="7" s="1"/>
  <c r="L200" i="7"/>
  <c r="M200" i="7" s="1"/>
  <c r="L199" i="7"/>
  <c r="M199" i="7" s="1"/>
  <c r="L198" i="7"/>
  <c r="M198" i="7" s="1"/>
  <c r="L197" i="7"/>
  <c r="M197" i="7" s="1"/>
  <c r="L196" i="7"/>
  <c r="M196" i="7" s="1"/>
  <c r="L195" i="7"/>
  <c r="M195" i="7" s="1"/>
  <c r="L194" i="7"/>
  <c r="M194" i="7" s="1"/>
  <c r="L193" i="7"/>
  <c r="M193" i="7" s="1"/>
  <c r="L192" i="7"/>
  <c r="M192" i="7" s="1"/>
  <c r="L191" i="7"/>
  <c r="M191" i="7" s="1"/>
  <c r="L190" i="7"/>
  <c r="M190" i="7" s="1"/>
  <c r="L189" i="7"/>
  <c r="M189" i="7" s="1"/>
  <c r="L188" i="7"/>
  <c r="M188" i="7" s="1"/>
  <c r="L187" i="7"/>
  <c r="M187" i="7" s="1"/>
  <c r="L186" i="7"/>
  <c r="M186" i="7" s="1"/>
  <c r="L185" i="7"/>
  <c r="M185" i="7" s="1"/>
  <c r="L184" i="7"/>
  <c r="M184" i="7" s="1"/>
  <c r="L183" i="7"/>
  <c r="M183" i="7" s="1"/>
  <c r="L182" i="7"/>
  <c r="M182" i="7" s="1"/>
  <c r="L181" i="7"/>
  <c r="M181" i="7" s="1"/>
  <c r="L180" i="7"/>
  <c r="M180" i="7" s="1"/>
  <c r="L179" i="7"/>
  <c r="M179" i="7" s="1"/>
  <c r="L178" i="7"/>
  <c r="M178" i="7" s="1"/>
  <c r="L177" i="7"/>
  <c r="M177" i="7" s="1"/>
  <c r="L176" i="7"/>
  <c r="M176" i="7" s="1"/>
  <c r="L175" i="7"/>
  <c r="M175" i="7" s="1"/>
  <c r="L174" i="7"/>
  <c r="M174" i="7" s="1"/>
  <c r="L173" i="7"/>
  <c r="M173" i="7" s="1"/>
  <c r="L172" i="7"/>
  <c r="M172" i="7" s="1"/>
  <c r="L171" i="7"/>
  <c r="M171" i="7" s="1"/>
  <c r="L170" i="7"/>
  <c r="M170" i="7" s="1"/>
  <c r="L169" i="7"/>
  <c r="M169" i="7" s="1"/>
  <c r="L168" i="7"/>
  <c r="M168" i="7" s="1"/>
  <c r="L167" i="7"/>
  <c r="M167" i="7" s="1"/>
  <c r="L166" i="7"/>
  <c r="M166" i="7" s="1"/>
  <c r="L165" i="7"/>
  <c r="M165" i="7" s="1"/>
  <c r="L164" i="7"/>
  <c r="M164" i="7" s="1"/>
  <c r="L163" i="7"/>
  <c r="M163" i="7" s="1"/>
  <c r="L162" i="7"/>
  <c r="M162" i="7" s="1"/>
  <c r="L161" i="7"/>
  <c r="M161" i="7" s="1"/>
  <c r="L160" i="7"/>
  <c r="M160" i="7" s="1"/>
  <c r="L159" i="7"/>
  <c r="M159" i="7" s="1"/>
  <c r="L158" i="7"/>
  <c r="M158" i="7" s="1"/>
  <c r="L157" i="7"/>
  <c r="M157" i="7" s="1"/>
  <c r="L156" i="7"/>
  <c r="M156" i="7" s="1"/>
  <c r="L155" i="7"/>
  <c r="M155" i="7" s="1"/>
  <c r="L154" i="7"/>
  <c r="M154" i="7" s="1"/>
  <c r="L153" i="7"/>
  <c r="M153" i="7" s="1"/>
  <c r="L152" i="7"/>
  <c r="M152" i="7" s="1"/>
  <c r="L151" i="7"/>
  <c r="M151" i="7" s="1"/>
  <c r="L150" i="7"/>
  <c r="M150" i="7" s="1"/>
  <c r="L149" i="7"/>
  <c r="M149" i="7" s="1"/>
  <c r="L148" i="7"/>
  <c r="M148" i="7" s="1"/>
  <c r="L147" i="7"/>
  <c r="M147" i="7" s="1"/>
  <c r="L146" i="7"/>
  <c r="M146" i="7" s="1"/>
  <c r="L145" i="7"/>
  <c r="M145" i="7" s="1"/>
  <c r="L144" i="7"/>
  <c r="M144" i="7" s="1"/>
  <c r="L143" i="7"/>
  <c r="M143" i="7" s="1"/>
  <c r="L142" i="7"/>
  <c r="M142" i="7" s="1"/>
  <c r="L141" i="7"/>
  <c r="M141" i="7" s="1"/>
  <c r="L140" i="7"/>
  <c r="M140" i="7" s="1"/>
  <c r="L139" i="7"/>
  <c r="M139" i="7" s="1"/>
  <c r="L138" i="7"/>
  <c r="M138" i="7" s="1"/>
  <c r="L137" i="7"/>
  <c r="M137" i="7" s="1"/>
  <c r="L136" i="7"/>
  <c r="M136" i="7" s="1"/>
  <c r="L135" i="7"/>
  <c r="M135" i="7" s="1"/>
  <c r="L134" i="7"/>
  <c r="M134" i="7" s="1"/>
  <c r="L133" i="7"/>
  <c r="M133" i="7" s="1"/>
  <c r="L132" i="7"/>
  <c r="M132" i="7" s="1"/>
  <c r="L131" i="7"/>
  <c r="M131" i="7" s="1"/>
  <c r="L130" i="7"/>
  <c r="M130" i="7" s="1"/>
  <c r="L129" i="7"/>
  <c r="M129" i="7" s="1"/>
  <c r="L128" i="7"/>
  <c r="M128" i="7" s="1"/>
  <c r="L127" i="7"/>
  <c r="M127" i="7" s="1"/>
  <c r="L126" i="7"/>
  <c r="M126" i="7" s="1"/>
  <c r="L125" i="7"/>
  <c r="M125" i="7" s="1"/>
  <c r="L124" i="7"/>
  <c r="M124" i="7" s="1"/>
  <c r="L123" i="7"/>
  <c r="M123" i="7" s="1"/>
  <c r="L122" i="7"/>
  <c r="M122" i="7" s="1"/>
  <c r="L121" i="7"/>
  <c r="M121" i="7" s="1"/>
  <c r="L120" i="7"/>
  <c r="M120" i="7" s="1"/>
  <c r="L119" i="7"/>
  <c r="M119" i="7" s="1"/>
  <c r="L118" i="7"/>
  <c r="M118" i="7" s="1"/>
  <c r="L117" i="7"/>
  <c r="M117" i="7" s="1"/>
  <c r="L116" i="7"/>
  <c r="M116" i="7" s="1"/>
  <c r="L115" i="7"/>
  <c r="M115" i="7" s="1"/>
  <c r="L114" i="7"/>
  <c r="M114" i="7" s="1"/>
  <c r="L113" i="7"/>
  <c r="M113" i="7" s="1"/>
  <c r="L112" i="7"/>
  <c r="M112" i="7" s="1"/>
  <c r="L111" i="7"/>
  <c r="M111" i="7" s="1"/>
  <c r="L110" i="7"/>
  <c r="M110" i="7" s="1"/>
  <c r="L109" i="7"/>
  <c r="M109" i="7" s="1"/>
  <c r="L108" i="7"/>
  <c r="M108" i="7" s="1"/>
  <c r="L107" i="7"/>
  <c r="M107" i="7" s="1"/>
  <c r="L106" i="7"/>
  <c r="M106" i="7" s="1"/>
  <c r="L105" i="7"/>
  <c r="M105" i="7" s="1"/>
  <c r="L104" i="7"/>
  <c r="M104" i="7" s="1"/>
  <c r="L103" i="7"/>
  <c r="M103" i="7" s="1"/>
  <c r="L102" i="7"/>
  <c r="M102" i="7" s="1"/>
  <c r="L101" i="7"/>
  <c r="M101" i="7" s="1"/>
  <c r="L100" i="7"/>
  <c r="M100" i="7" s="1"/>
  <c r="L99" i="7"/>
  <c r="M99" i="7" s="1"/>
  <c r="L98" i="7"/>
  <c r="M98" i="7" s="1"/>
  <c r="L97" i="7"/>
  <c r="M97" i="7" s="1"/>
  <c r="L96" i="7"/>
  <c r="M96" i="7" s="1"/>
  <c r="L95" i="7"/>
  <c r="M95" i="7" s="1"/>
  <c r="L94" i="7"/>
  <c r="M94" i="7" s="1"/>
  <c r="L93" i="7"/>
  <c r="M93" i="7" s="1"/>
  <c r="L92" i="7"/>
  <c r="M92" i="7" s="1"/>
  <c r="L91" i="7"/>
  <c r="M91" i="7" s="1"/>
  <c r="L90" i="7"/>
  <c r="M90" i="7" s="1"/>
  <c r="L89" i="7"/>
  <c r="M89" i="7" s="1"/>
  <c r="L88" i="7"/>
  <c r="M88" i="7" s="1"/>
  <c r="L87" i="7"/>
  <c r="M87" i="7" s="1"/>
  <c r="L86" i="7"/>
  <c r="M86" i="7" s="1"/>
  <c r="L85" i="7"/>
  <c r="M85" i="7" s="1"/>
  <c r="L84" i="7"/>
  <c r="M84" i="7" s="1"/>
  <c r="L83" i="7"/>
  <c r="M83" i="7" s="1"/>
  <c r="L82" i="7"/>
  <c r="M82" i="7" s="1"/>
  <c r="L81" i="7"/>
  <c r="M81" i="7" s="1"/>
  <c r="L80" i="7"/>
  <c r="M80" i="7" s="1"/>
  <c r="L79" i="7"/>
  <c r="M79" i="7" s="1"/>
  <c r="L78" i="7"/>
  <c r="M78" i="7" s="1"/>
  <c r="L77" i="7"/>
  <c r="M77" i="7" s="1"/>
  <c r="L76" i="7"/>
  <c r="M76" i="7" s="1"/>
  <c r="L75" i="7"/>
  <c r="M75" i="7" s="1"/>
  <c r="L74" i="7"/>
  <c r="M74" i="7" s="1"/>
  <c r="L73" i="7"/>
  <c r="M73" i="7" s="1"/>
  <c r="L72" i="7"/>
  <c r="M72" i="7" s="1"/>
  <c r="L71" i="7"/>
  <c r="M71" i="7" s="1"/>
  <c r="L70" i="7"/>
  <c r="M70" i="7" s="1"/>
  <c r="L69" i="7"/>
  <c r="M69" i="7" s="1"/>
  <c r="L68" i="7"/>
  <c r="M68" i="7" s="1"/>
  <c r="L67" i="7"/>
  <c r="M67" i="7" s="1"/>
  <c r="L66" i="7"/>
  <c r="M66" i="7" s="1"/>
  <c r="L65" i="7"/>
  <c r="M65" i="7" s="1"/>
  <c r="L64" i="7"/>
  <c r="M64" i="7" s="1"/>
  <c r="L63" i="7"/>
  <c r="M63" i="7" s="1"/>
  <c r="L62" i="7"/>
  <c r="M62" i="7" s="1"/>
  <c r="L61" i="7"/>
  <c r="M61" i="7" s="1"/>
  <c r="L60" i="7"/>
  <c r="M60" i="7" s="1"/>
  <c r="L59" i="7"/>
  <c r="M59" i="7" s="1"/>
  <c r="L58" i="7"/>
  <c r="M58" i="7" s="1"/>
  <c r="L57" i="7"/>
  <c r="M57" i="7" s="1"/>
  <c r="L56" i="7"/>
  <c r="M56" i="7" s="1"/>
  <c r="L55" i="7"/>
  <c r="M55" i="7" s="1"/>
  <c r="L54" i="7"/>
  <c r="M54" i="7" s="1"/>
  <c r="L53" i="7"/>
  <c r="M53" i="7" s="1"/>
  <c r="L52" i="7"/>
  <c r="M52" i="7" s="1"/>
  <c r="L51" i="7"/>
  <c r="M51" i="7" s="1"/>
  <c r="L50" i="7"/>
  <c r="M50" i="7" s="1"/>
  <c r="L49" i="7"/>
  <c r="M49" i="7" s="1"/>
  <c r="L48" i="7"/>
  <c r="M48" i="7" s="1"/>
  <c r="L47" i="7"/>
  <c r="M47" i="7" s="1"/>
  <c r="L46" i="7"/>
  <c r="M46" i="7" s="1"/>
  <c r="L45" i="7"/>
  <c r="M45" i="7" s="1"/>
  <c r="L44" i="7"/>
  <c r="M44" i="7" s="1"/>
  <c r="L43" i="7"/>
  <c r="M43" i="7" s="1"/>
  <c r="L42" i="7"/>
  <c r="M42" i="7" s="1"/>
  <c r="L41" i="7"/>
  <c r="M41" i="7" s="1"/>
  <c r="L40" i="7"/>
  <c r="M40" i="7" s="1"/>
  <c r="L39" i="7"/>
  <c r="M39" i="7" s="1"/>
  <c r="L38" i="7"/>
  <c r="M38" i="7" s="1"/>
  <c r="L37" i="7"/>
  <c r="M37" i="7" s="1"/>
  <c r="L36" i="7"/>
  <c r="M36" i="7" s="1"/>
  <c r="L35" i="7"/>
  <c r="M35" i="7" s="1"/>
  <c r="L34" i="7"/>
  <c r="M34" i="7" s="1"/>
  <c r="L33" i="7"/>
  <c r="M33" i="7" s="1"/>
  <c r="L32" i="7"/>
  <c r="M32" i="7" s="1"/>
  <c r="L31" i="7"/>
  <c r="M31" i="7" s="1"/>
  <c r="L30" i="7"/>
  <c r="M30" i="7" s="1"/>
  <c r="L29" i="7"/>
  <c r="M29" i="7" s="1"/>
  <c r="L28" i="7"/>
  <c r="M28" i="7" s="1"/>
  <c r="L27" i="7"/>
  <c r="M27" i="7" s="1"/>
  <c r="L26" i="7"/>
  <c r="M26" i="7" s="1"/>
  <c r="L25" i="7"/>
  <c r="M25" i="7" s="1"/>
  <c r="L24" i="7"/>
  <c r="M24" i="7" s="1"/>
  <c r="L23" i="7"/>
  <c r="M23" i="7" s="1"/>
  <c r="L22" i="7"/>
  <c r="M22" i="7" s="1"/>
  <c r="L21" i="7"/>
  <c r="M21" i="7" s="1"/>
  <c r="L20" i="7"/>
  <c r="M20" i="7" s="1"/>
  <c r="L19" i="7"/>
  <c r="M19" i="7" s="1"/>
  <c r="L18" i="7"/>
  <c r="M18" i="7" s="1"/>
  <c r="L17" i="7"/>
  <c r="M17" i="7" s="1"/>
  <c r="L16" i="7"/>
  <c r="M16" i="7" s="1"/>
  <c r="L15" i="7"/>
  <c r="M15" i="7" s="1"/>
  <c r="L14" i="7"/>
  <c r="M14" i="7" s="1"/>
  <c r="L13" i="7"/>
  <c r="M13" i="7" s="1"/>
  <c r="L12" i="7"/>
  <c r="M12" i="7" s="1"/>
  <c r="L11" i="7"/>
  <c r="M11" i="7" s="1"/>
  <c r="L10" i="7"/>
  <c r="M10" i="7" s="1"/>
  <c r="L9" i="7"/>
  <c r="M9" i="7" s="1"/>
  <c r="L8" i="7"/>
  <c r="M8" i="7" s="1"/>
  <c r="L7" i="7"/>
  <c r="M7" i="7" s="1"/>
  <c r="L6" i="7"/>
  <c r="M6" i="7" s="1"/>
  <c r="L5" i="7"/>
  <c r="M5" i="7" s="1"/>
  <c r="L4" i="7"/>
  <c r="M4" i="7" s="1"/>
  <c r="L3" i="7"/>
  <c r="M3" i="7" s="1"/>
  <c r="L2" i="7"/>
  <c r="M2" i="7" s="1"/>
  <c r="L275" i="6"/>
  <c r="M275" i="6" s="1"/>
  <c r="L274" i="6"/>
  <c r="M274" i="6" s="1"/>
  <c r="L273" i="6"/>
  <c r="M273" i="6" s="1"/>
  <c r="L272" i="6"/>
  <c r="M272" i="6" s="1"/>
  <c r="L271" i="6"/>
  <c r="M271" i="6" s="1"/>
  <c r="L270" i="6"/>
  <c r="M270" i="6" s="1"/>
  <c r="L269" i="6"/>
  <c r="M269" i="6" s="1"/>
  <c r="L268" i="6"/>
  <c r="M268" i="6" s="1"/>
  <c r="L267" i="6"/>
  <c r="M267" i="6" s="1"/>
  <c r="L266" i="6"/>
  <c r="M266" i="6" s="1"/>
  <c r="L265" i="6"/>
  <c r="M265" i="6" s="1"/>
  <c r="L264" i="6"/>
  <c r="M264" i="6" s="1"/>
  <c r="L263" i="6"/>
  <c r="M263" i="6" s="1"/>
  <c r="L262" i="6"/>
  <c r="M262" i="6" s="1"/>
  <c r="L261" i="6"/>
  <c r="M261" i="6" s="1"/>
  <c r="L260" i="6"/>
  <c r="M260" i="6" s="1"/>
  <c r="L259" i="6"/>
  <c r="M259" i="6" s="1"/>
  <c r="L258" i="6"/>
  <c r="M258" i="6" s="1"/>
  <c r="L257" i="6"/>
  <c r="M257" i="6" s="1"/>
  <c r="L256" i="6"/>
  <c r="M256" i="6" s="1"/>
  <c r="L255" i="6"/>
  <c r="M255" i="6" s="1"/>
  <c r="L254" i="6"/>
  <c r="M254" i="6" s="1"/>
  <c r="L253" i="6"/>
  <c r="M253" i="6" s="1"/>
  <c r="L252" i="6"/>
  <c r="M252" i="6" s="1"/>
  <c r="L251" i="6"/>
  <c r="M251" i="6" s="1"/>
  <c r="L250" i="6"/>
  <c r="M250" i="6" s="1"/>
  <c r="L249" i="6"/>
  <c r="M249" i="6" s="1"/>
  <c r="L248" i="6"/>
  <c r="M248" i="6" s="1"/>
  <c r="L247" i="6"/>
  <c r="M247" i="6" s="1"/>
  <c r="L246" i="6"/>
  <c r="M246" i="6" s="1"/>
  <c r="L245" i="6"/>
  <c r="M245" i="6" s="1"/>
  <c r="L244" i="6"/>
  <c r="M244" i="6" s="1"/>
  <c r="L243" i="6"/>
  <c r="M243" i="6" s="1"/>
  <c r="L242" i="6"/>
  <c r="M242" i="6" s="1"/>
  <c r="L241" i="6"/>
  <c r="M241" i="6" s="1"/>
  <c r="L240" i="6"/>
  <c r="M240" i="6" s="1"/>
  <c r="L239" i="6"/>
  <c r="M239" i="6" s="1"/>
  <c r="L238" i="6"/>
  <c r="M238" i="6" s="1"/>
  <c r="L237" i="6"/>
  <c r="M237" i="6" s="1"/>
  <c r="L236" i="6"/>
  <c r="M236" i="6" s="1"/>
  <c r="L235" i="6"/>
  <c r="M235" i="6" s="1"/>
  <c r="L234" i="6"/>
  <c r="M234" i="6" s="1"/>
  <c r="L233" i="6"/>
  <c r="M233" i="6" s="1"/>
  <c r="L232" i="6"/>
  <c r="M232" i="6" s="1"/>
  <c r="L231" i="6"/>
  <c r="M231" i="6" s="1"/>
  <c r="L230" i="6"/>
  <c r="M230" i="6" s="1"/>
  <c r="L229" i="6"/>
  <c r="M229" i="6" s="1"/>
  <c r="L228" i="6"/>
  <c r="M228" i="6" s="1"/>
  <c r="L227" i="6"/>
  <c r="M227" i="6" s="1"/>
  <c r="L226" i="6"/>
  <c r="M226" i="6" s="1"/>
  <c r="L225" i="6"/>
  <c r="M225" i="6" s="1"/>
  <c r="L224" i="6"/>
  <c r="M224" i="6" s="1"/>
  <c r="L223" i="6"/>
  <c r="M223" i="6" s="1"/>
  <c r="L222" i="6"/>
  <c r="M222" i="6" s="1"/>
  <c r="L221" i="6"/>
  <c r="M221" i="6" s="1"/>
  <c r="L220" i="6"/>
  <c r="M220" i="6" s="1"/>
  <c r="L219" i="6"/>
  <c r="M219" i="6" s="1"/>
  <c r="L218" i="6"/>
  <c r="M218" i="6" s="1"/>
  <c r="L217" i="6"/>
  <c r="M217" i="6" s="1"/>
  <c r="L216" i="6"/>
  <c r="M216" i="6" s="1"/>
  <c r="L215" i="6"/>
  <c r="M215" i="6" s="1"/>
  <c r="L214" i="6"/>
  <c r="M214" i="6" s="1"/>
  <c r="L213" i="6"/>
  <c r="M213" i="6" s="1"/>
  <c r="L212" i="6"/>
  <c r="M212" i="6" s="1"/>
  <c r="L211" i="6"/>
  <c r="M211" i="6" s="1"/>
  <c r="L210" i="6"/>
  <c r="M210" i="6" s="1"/>
  <c r="L209" i="6"/>
  <c r="M209" i="6" s="1"/>
  <c r="L208" i="6"/>
  <c r="M208" i="6" s="1"/>
  <c r="L207" i="6"/>
  <c r="M207" i="6" s="1"/>
  <c r="L206" i="6"/>
  <c r="M206" i="6" s="1"/>
  <c r="L205" i="6"/>
  <c r="M205" i="6" s="1"/>
  <c r="L204" i="6"/>
  <c r="M204" i="6" s="1"/>
  <c r="L203" i="6"/>
  <c r="M203" i="6" s="1"/>
  <c r="L202" i="6"/>
  <c r="M202" i="6" s="1"/>
  <c r="L201" i="6"/>
  <c r="M201" i="6" s="1"/>
  <c r="L200" i="6"/>
  <c r="M200" i="6" s="1"/>
  <c r="L199" i="6"/>
  <c r="M199" i="6" s="1"/>
  <c r="L198" i="6"/>
  <c r="M198" i="6" s="1"/>
  <c r="L197" i="6"/>
  <c r="M197" i="6" s="1"/>
  <c r="L196" i="6"/>
  <c r="M196" i="6" s="1"/>
  <c r="L195" i="6"/>
  <c r="M195" i="6" s="1"/>
  <c r="L194" i="6"/>
  <c r="M194" i="6" s="1"/>
  <c r="L193" i="6"/>
  <c r="M193" i="6" s="1"/>
  <c r="L192" i="6"/>
  <c r="M192" i="6" s="1"/>
  <c r="L191" i="6"/>
  <c r="M191" i="6" s="1"/>
  <c r="L190" i="6"/>
  <c r="M190" i="6" s="1"/>
  <c r="L189" i="6"/>
  <c r="M189" i="6" s="1"/>
  <c r="L188" i="6"/>
  <c r="M188" i="6" s="1"/>
  <c r="L187" i="6"/>
  <c r="M187" i="6" s="1"/>
  <c r="L186" i="6"/>
  <c r="M186" i="6" s="1"/>
  <c r="L185" i="6"/>
  <c r="M185" i="6" s="1"/>
  <c r="L184" i="6"/>
  <c r="M184" i="6" s="1"/>
  <c r="L183" i="6"/>
  <c r="M183" i="6" s="1"/>
  <c r="L182" i="6"/>
  <c r="M182" i="6" s="1"/>
  <c r="L181" i="6"/>
  <c r="M181" i="6" s="1"/>
  <c r="L180" i="6"/>
  <c r="M180" i="6" s="1"/>
  <c r="L179" i="6"/>
  <c r="M179" i="6" s="1"/>
  <c r="L178" i="6"/>
  <c r="M178" i="6" s="1"/>
  <c r="L177" i="6"/>
  <c r="M177" i="6" s="1"/>
  <c r="L176" i="6"/>
  <c r="M176" i="6" s="1"/>
  <c r="L175" i="6"/>
  <c r="M175" i="6" s="1"/>
  <c r="L174" i="6"/>
  <c r="M174" i="6" s="1"/>
  <c r="L173" i="6"/>
  <c r="M173" i="6" s="1"/>
  <c r="L172" i="6"/>
  <c r="M172" i="6" s="1"/>
  <c r="L171" i="6"/>
  <c r="M171" i="6" s="1"/>
  <c r="L170" i="6"/>
  <c r="M170" i="6" s="1"/>
  <c r="L169" i="6"/>
  <c r="M169" i="6" s="1"/>
  <c r="L168" i="6"/>
  <c r="M168" i="6" s="1"/>
  <c r="L167" i="6"/>
  <c r="M167" i="6" s="1"/>
  <c r="L166" i="6"/>
  <c r="M166" i="6" s="1"/>
  <c r="L165" i="6"/>
  <c r="M165" i="6" s="1"/>
  <c r="L164" i="6"/>
  <c r="M164" i="6" s="1"/>
  <c r="L163" i="6"/>
  <c r="M163" i="6" s="1"/>
  <c r="L162" i="6"/>
  <c r="M162" i="6" s="1"/>
  <c r="L161" i="6"/>
  <c r="M161" i="6" s="1"/>
  <c r="L160" i="6"/>
  <c r="M160" i="6" s="1"/>
  <c r="L159" i="6"/>
  <c r="M159" i="6" s="1"/>
  <c r="L158" i="6"/>
  <c r="M158" i="6" s="1"/>
  <c r="L157" i="6"/>
  <c r="M157" i="6" s="1"/>
  <c r="L156" i="6"/>
  <c r="M156" i="6" s="1"/>
  <c r="L155" i="6"/>
  <c r="M155" i="6" s="1"/>
  <c r="L154" i="6"/>
  <c r="M154" i="6" s="1"/>
  <c r="L153" i="6"/>
  <c r="M153" i="6" s="1"/>
  <c r="L152" i="6"/>
  <c r="M152" i="6" s="1"/>
  <c r="L151" i="6"/>
  <c r="M151" i="6" s="1"/>
  <c r="L150" i="6"/>
  <c r="M150" i="6" s="1"/>
  <c r="L149" i="6"/>
  <c r="M149" i="6" s="1"/>
  <c r="L148" i="6"/>
  <c r="M148" i="6" s="1"/>
  <c r="L147" i="6"/>
  <c r="M147" i="6" s="1"/>
  <c r="L146" i="6"/>
  <c r="M146" i="6" s="1"/>
  <c r="L145" i="6"/>
  <c r="M145" i="6" s="1"/>
  <c r="L144" i="6"/>
  <c r="M144" i="6" s="1"/>
  <c r="L143" i="6"/>
  <c r="M143" i="6" s="1"/>
  <c r="L142" i="6"/>
  <c r="M142" i="6" s="1"/>
  <c r="L141" i="6"/>
  <c r="M141" i="6" s="1"/>
  <c r="L140" i="6"/>
  <c r="M140" i="6" s="1"/>
  <c r="L139" i="6"/>
  <c r="M139" i="6" s="1"/>
  <c r="L138" i="6"/>
  <c r="M138" i="6" s="1"/>
  <c r="L137" i="6"/>
  <c r="M137" i="6" s="1"/>
  <c r="L136" i="6"/>
  <c r="M136" i="6" s="1"/>
  <c r="L135" i="6"/>
  <c r="M135" i="6" s="1"/>
  <c r="L134" i="6"/>
  <c r="M134" i="6" s="1"/>
  <c r="L133" i="6"/>
  <c r="M133" i="6" s="1"/>
  <c r="L132" i="6"/>
  <c r="M132" i="6" s="1"/>
  <c r="L131" i="6"/>
  <c r="M131" i="6" s="1"/>
  <c r="L130" i="6"/>
  <c r="M130" i="6" s="1"/>
  <c r="L129" i="6"/>
  <c r="M129" i="6" s="1"/>
  <c r="L128" i="6"/>
  <c r="M128" i="6" s="1"/>
  <c r="L127" i="6"/>
  <c r="M127" i="6" s="1"/>
  <c r="L126" i="6"/>
  <c r="M126" i="6" s="1"/>
  <c r="L125" i="6"/>
  <c r="M125" i="6" s="1"/>
  <c r="L124" i="6"/>
  <c r="M124" i="6" s="1"/>
  <c r="L123" i="6"/>
  <c r="M123" i="6" s="1"/>
  <c r="L122" i="6"/>
  <c r="M122" i="6" s="1"/>
  <c r="L121" i="6"/>
  <c r="M121" i="6" s="1"/>
  <c r="L120" i="6"/>
  <c r="M120" i="6" s="1"/>
  <c r="L119" i="6"/>
  <c r="M119" i="6" s="1"/>
  <c r="L118" i="6"/>
  <c r="M118" i="6" s="1"/>
  <c r="L117" i="6"/>
  <c r="M117" i="6" s="1"/>
  <c r="L116" i="6"/>
  <c r="M116" i="6" s="1"/>
  <c r="L115" i="6"/>
  <c r="M115" i="6" s="1"/>
  <c r="L114" i="6"/>
  <c r="M114" i="6" s="1"/>
  <c r="L113" i="6"/>
  <c r="M113" i="6" s="1"/>
  <c r="L112" i="6"/>
  <c r="M112" i="6" s="1"/>
  <c r="L111" i="6"/>
  <c r="M111" i="6" s="1"/>
  <c r="L110" i="6"/>
  <c r="M110" i="6" s="1"/>
  <c r="L109" i="6"/>
  <c r="M109" i="6" s="1"/>
  <c r="L108" i="6"/>
  <c r="M108" i="6" s="1"/>
  <c r="L107" i="6"/>
  <c r="M107" i="6" s="1"/>
  <c r="L106" i="6"/>
  <c r="M106" i="6" s="1"/>
  <c r="L105" i="6"/>
  <c r="M105" i="6" s="1"/>
  <c r="L104" i="6"/>
  <c r="M104" i="6" s="1"/>
  <c r="L103" i="6"/>
  <c r="M103" i="6" s="1"/>
  <c r="L102" i="6"/>
  <c r="M102" i="6" s="1"/>
  <c r="L101" i="6"/>
  <c r="M101" i="6" s="1"/>
  <c r="L100" i="6"/>
  <c r="M100" i="6" s="1"/>
  <c r="L99" i="6"/>
  <c r="M99" i="6" s="1"/>
  <c r="L98" i="6"/>
  <c r="M98" i="6" s="1"/>
  <c r="L97" i="6"/>
  <c r="M97" i="6" s="1"/>
  <c r="L96" i="6"/>
  <c r="M96" i="6" s="1"/>
  <c r="L95" i="6"/>
  <c r="M95" i="6" s="1"/>
  <c r="L94" i="6"/>
  <c r="M94" i="6" s="1"/>
  <c r="L93" i="6"/>
  <c r="M93" i="6" s="1"/>
  <c r="L92" i="6"/>
  <c r="M92" i="6" s="1"/>
  <c r="L91" i="6"/>
  <c r="M91" i="6" s="1"/>
  <c r="L90" i="6"/>
  <c r="M90" i="6" s="1"/>
  <c r="L89" i="6"/>
  <c r="M89" i="6" s="1"/>
  <c r="L88" i="6"/>
  <c r="M88" i="6" s="1"/>
  <c r="L87" i="6"/>
  <c r="M87" i="6" s="1"/>
  <c r="L86" i="6"/>
  <c r="M86" i="6" s="1"/>
  <c r="L85" i="6"/>
  <c r="M85" i="6" s="1"/>
  <c r="L84" i="6"/>
  <c r="M84" i="6" s="1"/>
  <c r="L83" i="6"/>
  <c r="M83" i="6" s="1"/>
  <c r="L82" i="6"/>
  <c r="M82" i="6" s="1"/>
  <c r="L81" i="6"/>
  <c r="M81" i="6" s="1"/>
  <c r="L80" i="6"/>
  <c r="M80" i="6" s="1"/>
  <c r="L79" i="6"/>
  <c r="M79" i="6" s="1"/>
  <c r="L78" i="6"/>
  <c r="M78" i="6" s="1"/>
  <c r="L77" i="6"/>
  <c r="M77" i="6" s="1"/>
  <c r="L76" i="6"/>
  <c r="M76" i="6" s="1"/>
  <c r="L75" i="6"/>
  <c r="M75" i="6" s="1"/>
  <c r="L74" i="6"/>
  <c r="M74" i="6" s="1"/>
  <c r="L73" i="6"/>
  <c r="M73" i="6" s="1"/>
  <c r="L72" i="6"/>
  <c r="M72" i="6" s="1"/>
  <c r="L71" i="6"/>
  <c r="M71" i="6" s="1"/>
  <c r="L70" i="6"/>
  <c r="M70" i="6" s="1"/>
  <c r="L69" i="6"/>
  <c r="M69" i="6" s="1"/>
  <c r="L68" i="6"/>
  <c r="M68" i="6" s="1"/>
  <c r="L67" i="6"/>
  <c r="M67" i="6" s="1"/>
  <c r="L66" i="6"/>
  <c r="M66" i="6" s="1"/>
  <c r="L65" i="6"/>
  <c r="M65" i="6" s="1"/>
  <c r="L64" i="6"/>
  <c r="M64" i="6" s="1"/>
  <c r="L63" i="6"/>
  <c r="M63" i="6" s="1"/>
  <c r="L62" i="6"/>
  <c r="M62" i="6" s="1"/>
  <c r="L61" i="6"/>
  <c r="M61" i="6" s="1"/>
  <c r="L60" i="6"/>
  <c r="M60" i="6" s="1"/>
  <c r="L59" i="6"/>
  <c r="M59" i="6" s="1"/>
  <c r="L58" i="6"/>
  <c r="M58" i="6" s="1"/>
  <c r="L57" i="6"/>
  <c r="M57" i="6" s="1"/>
  <c r="L56" i="6"/>
  <c r="M56" i="6" s="1"/>
  <c r="L55" i="6"/>
  <c r="M55" i="6" s="1"/>
  <c r="L54" i="6"/>
  <c r="M54" i="6" s="1"/>
  <c r="L53" i="6"/>
  <c r="M53" i="6" s="1"/>
  <c r="L52" i="6"/>
  <c r="M52" i="6" s="1"/>
  <c r="L51" i="6"/>
  <c r="M51" i="6" s="1"/>
  <c r="L50" i="6"/>
  <c r="M50" i="6" s="1"/>
  <c r="L49" i="6"/>
  <c r="M49" i="6" s="1"/>
  <c r="L48" i="6"/>
  <c r="M48" i="6" s="1"/>
  <c r="L47" i="6"/>
  <c r="M47" i="6" s="1"/>
  <c r="L46" i="6"/>
  <c r="M46" i="6" s="1"/>
  <c r="L45" i="6"/>
  <c r="M45" i="6" s="1"/>
  <c r="L44" i="6"/>
  <c r="M44" i="6" s="1"/>
  <c r="L43" i="6"/>
  <c r="M43" i="6" s="1"/>
  <c r="L42" i="6"/>
  <c r="M42" i="6" s="1"/>
  <c r="L41" i="6"/>
  <c r="M41" i="6" s="1"/>
  <c r="L40" i="6"/>
  <c r="M40" i="6" s="1"/>
  <c r="L39" i="6"/>
  <c r="M39" i="6" s="1"/>
  <c r="L38" i="6"/>
  <c r="M38" i="6" s="1"/>
  <c r="L37" i="6"/>
  <c r="M37" i="6" s="1"/>
  <c r="L36" i="6"/>
  <c r="M36" i="6" s="1"/>
  <c r="L35" i="6"/>
  <c r="M35" i="6" s="1"/>
  <c r="L34" i="6"/>
  <c r="M34" i="6" s="1"/>
  <c r="L33" i="6"/>
  <c r="M33" i="6" s="1"/>
  <c r="L32" i="6"/>
  <c r="M32" i="6" s="1"/>
  <c r="L31" i="6"/>
  <c r="M31" i="6" s="1"/>
  <c r="L30" i="6"/>
  <c r="M30" i="6" s="1"/>
  <c r="L29" i="6"/>
  <c r="M29" i="6" s="1"/>
  <c r="L28" i="6"/>
  <c r="M28" i="6" s="1"/>
  <c r="L27" i="6"/>
  <c r="M27" i="6" s="1"/>
  <c r="L26" i="6"/>
  <c r="M26" i="6" s="1"/>
  <c r="L25" i="6"/>
  <c r="M25" i="6" s="1"/>
  <c r="L24" i="6"/>
  <c r="M24" i="6" s="1"/>
  <c r="L23" i="6"/>
  <c r="M23" i="6" s="1"/>
  <c r="L22" i="6"/>
  <c r="M22" i="6" s="1"/>
  <c r="L21" i="6"/>
  <c r="M21" i="6" s="1"/>
  <c r="L20" i="6"/>
  <c r="M20" i="6" s="1"/>
  <c r="L19" i="6"/>
  <c r="M19" i="6" s="1"/>
  <c r="L18" i="6"/>
  <c r="M18" i="6" s="1"/>
  <c r="L17" i="6"/>
  <c r="M17" i="6" s="1"/>
  <c r="L16" i="6"/>
  <c r="M16" i="6" s="1"/>
  <c r="L15" i="6"/>
  <c r="M15" i="6" s="1"/>
  <c r="L14" i="6"/>
  <c r="M14" i="6" s="1"/>
  <c r="L13" i="6"/>
  <c r="M13" i="6" s="1"/>
  <c r="L12" i="6"/>
  <c r="M12" i="6" s="1"/>
  <c r="L11" i="6"/>
  <c r="M11" i="6" s="1"/>
  <c r="L10" i="6"/>
  <c r="M10" i="6" s="1"/>
  <c r="L9" i="6"/>
  <c r="M9" i="6" s="1"/>
  <c r="L8" i="6"/>
  <c r="M8" i="6" s="1"/>
  <c r="L7" i="6"/>
  <c r="M7" i="6" s="1"/>
  <c r="L6" i="6"/>
  <c r="M6" i="6" s="1"/>
  <c r="L5" i="6"/>
  <c r="M5" i="6" s="1"/>
  <c r="L4" i="6"/>
  <c r="M4" i="6" s="1"/>
  <c r="L3" i="6"/>
  <c r="M3" i="6" s="1"/>
  <c r="L2" i="6"/>
  <c r="M2" i="6" s="1"/>
  <c r="M257" i="5"/>
  <c r="M258" i="5"/>
  <c r="M259" i="5"/>
  <c r="M260" i="5"/>
  <c r="M261" i="5"/>
  <c r="M262" i="5"/>
  <c r="M263" i="5"/>
  <c r="M264" i="5"/>
  <c r="M265" i="5"/>
  <c r="M266" i="5"/>
  <c r="M267" i="5"/>
  <c r="M268" i="5"/>
  <c r="M269" i="5"/>
  <c r="M270" i="5"/>
  <c r="M271" i="5"/>
  <c r="M272" i="5"/>
  <c r="M273" i="5"/>
  <c r="M274" i="5"/>
  <c r="M275" i="5"/>
  <c r="M3" i="5"/>
  <c r="M256" i="5"/>
  <c r="M255" i="5"/>
  <c r="M254" i="5"/>
  <c r="M253" i="5"/>
  <c r="M252" i="5"/>
  <c r="M251" i="5"/>
  <c r="M250" i="5"/>
  <c r="M249" i="5"/>
  <c r="M248" i="5"/>
  <c r="M247" i="5"/>
  <c r="M246" i="5"/>
  <c r="M245" i="5"/>
  <c r="M244" i="5"/>
  <c r="M243" i="5"/>
  <c r="M242" i="5"/>
  <c r="M241" i="5"/>
  <c r="M240" i="5"/>
  <c r="M239" i="5"/>
  <c r="M238" i="5"/>
  <c r="M237" i="5"/>
  <c r="M236" i="5"/>
  <c r="M235" i="5"/>
  <c r="M234" i="5"/>
  <c r="M233" i="5"/>
  <c r="M232" i="5"/>
  <c r="M231" i="5"/>
  <c r="M230" i="5"/>
  <c r="M229" i="5"/>
  <c r="M228" i="5"/>
  <c r="M227" i="5"/>
  <c r="M226" i="5"/>
  <c r="M225" i="5"/>
  <c r="M224" i="5"/>
  <c r="M223" i="5"/>
  <c r="M222" i="5"/>
  <c r="M221" i="5"/>
  <c r="M220" i="5"/>
  <c r="M219" i="5"/>
  <c r="M218" i="5"/>
  <c r="M217" i="5"/>
  <c r="M216" i="5"/>
  <c r="M215" i="5"/>
  <c r="M214" i="5"/>
  <c r="M213" i="5"/>
  <c r="M212" i="5"/>
  <c r="M211" i="5"/>
  <c r="M210" i="5"/>
  <c r="M209" i="5"/>
  <c r="M208" i="5"/>
  <c r="M207" i="5"/>
  <c r="M206" i="5"/>
  <c r="M205" i="5"/>
  <c r="M204" i="5"/>
  <c r="M203" i="5"/>
  <c r="M202" i="5"/>
  <c r="M201" i="5"/>
  <c r="M200" i="5"/>
  <c r="M199" i="5"/>
  <c r="M198" i="5"/>
  <c r="M197" i="5"/>
  <c r="M196" i="5"/>
  <c r="M195" i="5"/>
  <c r="M194" i="5"/>
  <c r="M193" i="5"/>
  <c r="M192" i="5"/>
  <c r="M191" i="5"/>
  <c r="M190" i="5"/>
  <c r="M189" i="5"/>
  <c r="M188" i="5"/>
  <c r="M187" i="5"/>
  <c r="M186" i="5"/>
  <c r="M185" i="5"/>
  <c r="M184" i="5"/>
  <c r="M183" i="5"/>
  <c r="M182" i="5"/>
  <c r="M181" i="5"/>
  <c r="M180" i="5"/>
  <c r="M179" i="5"/>
  <c r="M178" i="5"/>
  <c r="M177" i="5"/>
  <c r="M176" i="5"/>
  <c r="M174" i="5"/>
  <c r="M173" i="5"/>
  <c r="M172" i="5"/>
  <c r="M171" i="5"/>
  <c r="M170" i="5"/>
  <c r="M169" i="5"/>
  <c r="M168" i="5"/>
  <c r="M167" i="5"/>
  <c r="M166" i="5"/>
  <c r="M165" i="5"/>
  <c r="M164" i="5"/>
  <c r="M163" i="5"/>
  <c r="M162" i="5"/>
  <c r="M161" i="5"/>
  <c r="M160" i="5"/>
  <c r="M159" i="5"/>
  <c r="M158" i="5"/>
  <c r="M157" i="5"/>
  <c r="M156" i="5"/>
  <c r="M155" i="5"/>
  <c r="M154" i="5"/>
  <c r="M153" i="5"/>
  <c r="M152" i="5"/>
  <c r="M151" i="5"/>
  <c r="M150" i="5"/>
  <c r="M149" i="5"/>
  <c r="M148" i="5"/>
  <c r="M147" i="5"/>
  <c r="M146" i="5"/>
  <c r="M145" i="5"/>
  <c r="M144" i="5"/>
  <c r="M143" i="5"/>
  <c r="M142" i="5"/>
  <c r="M141" i="5"/>
  <c r="M140" i="5"/>
  <c r="M139" i="5"/>
  <c r="M138" i="5"/>
  <c r="M137" i="5"/>
  <c r="M136" i="5"/>
  <c r="M135" i="5"/>
  <c r="M134" i="5"/>
  <c r="M133" i="5"/>
  <c r="M132" i="5"/>
  <c r="M131" i="5"/>
  <c r="M130" i="5"/>
  <c r="M129" i="5"/>
  <c r="M128" i="5"/>
  <c r="M127" i="5"/>
  <c r="M126" i="5"/>
  <c r="M125" i="5"/>
  <c r="M124" i="5"/>
  <c r="M123" i="5"/>
  <c r="M122" i="5"/>
  <c r="M121" i="5"/>
  <c r="M120" i="5"/>
  <c r="M119" i="5"/>
  <c r="M118" i="5"/>
  <c r="M117" i="5"/>
  <c r="M116" i="5"/>
  <c r="M115" i="5"/>
  <c r="M114" i="5"/>
  <c r="M113" i="5"/>
  <c r="M112" i="5"/>
  <c r="M111" i="5"/>
  <c r="M110" i="5"/>
  <c r="M109" i="5"/>
  <c r="M108" i="5"/>
  <c r="M107" i="5"/>
  <c r="M106" i="5"/>
  <c r="M105" i="5"/>
  <c r="M104" i="5"/>
  <c r="M103" i="5"/>
  <c r="M102" i="5"/>
  <c r="M101" i="5"/>
  <c r="M100" i="5"/>
  <c r="M99" i="5"/>
  <c r="M98" i="5"/>
  <c r="M97" i="5"/>
  <c r="M96" i="5"/>
  <c r="M95" i="5"/>
  <c r="M94" i="5"/>
  <c r="M93" i="5"/>
  <c r="M92" i="5"/>
  <c r="M91" i="5"/>
  <c r="M90" i="5"/>
  <c r="M89" i="5"/>
  <c r="M88" i="5"/>
  <c r="M87" i="5"/>
  <c r="M85" i="5"/>
  <c r="M84" i="5"/>
  <c r="M83" i="5"/>
  <c r="M82" i="5"/>
  <c r="M81" i="5"/>
  <c r="M80" i="5"/>
  <c r="M79" i="5"/>
  <c r="M78" i="5"/>
  <c r="M77" i="5"/>
  <c r="M76" i="5"/>
  <c r="M75" i="5"/>
  <c r="M74" i="5"/>
  <c r="M73" i="5"/>
  <c r="M72" i="5"/>
  <c r="M71" i="5"/>
  <c r="M70" i="5"/>
  <c r="M69" i="5"/>
  <c r="M68" i="5"/>
  <c r="M67" i="5"/>
  <c r="M66" i="5"/>
  <c r="M65" i="5"/>
  <c r="M64" i="5"/>
  <c r="M63" i="5"/>
  <c r="M62" i="5"/>
  <c r="M61" i="5"/>
  <c r="M60" i="5"/>
  <c r="M59" i="5"/>
  <c r="M58" i="5"/>
  <c r="M57" i="5"/>
  <c r="M56" i="5"/>
  <c r="M55" i="5"/>
  <c r="M54" i="5"/>
  <c r="M53" i="5"/>
  <c r="M52" i="5"/>
  <c r="M51" i="5"/>
  <c r="M50" i="5"/>
  <c r="M49" i="5"/>
  <c r="M48" i="5"/>
  <c r="M47" i="5"/>
  <c r="M46" i="5"/>
  <c r="M45" i="5"/>
  <c r="M44" i="5"/>
  <c r="M43" i="5"/>
  <c r="M42" i="5"/>
  <c r="M41" i="5"/>
  <c r="M40" i="5"/>
  <c r="M39" i="5"/>
  <c r="M38" i="5"/>
  <c r="M37" i="5"/>
  <c r="M36" i="5"/>
  <c r="M35" i="5"/>
  <c r="M34" i="5"/>
  <c r="M33" i="5"/>
  <c r="M32" i="5"/>
  <c r="M31" i="5"/>
  <c r="M30" i="5"/>
  <c r="M29" i="5"/>
  <c r="M28" i="5"/>
  <c r="M27" i="5"/>
  <c r="M26" i="5"/>
  <c r="M25" i="5"/>
  <c r="M24" i="5"/>
  <c r="M23" i="5"/>
  <c r="M22" i="5"/>
  <c r="M21" i="5"/>
  <c r="M20" i="5"/>
  <c r="M19" i="5"/>
  <c r="M18" i="5"/>
  <c r="M17" i="5"/>
  <c r="M16" i="5"/>
  <c r="M15" i="5"/>
  <c r="M14" i="5"/>
  <c r="M13" i="5"/>
  <c r="M12" i="5"/>
  <c r="M11" i="5"/>
  <c r="M10" i="5"/>
  <c r="M9" i="5"/>
  <c r="M8" i="5"/>
  <c r="M7" i="5"/>
  <c r="M6" i="5"/>
  <c r="M5" i="5"/>
  <c r="M4" i="5"/>
</calcChain>
</file>

<file path=xl/sharedStrings.xml><?xml version="1.0" encoding="utf-8"?>
<sst xmlns="http://schemas.openxmlformats.org/spreadsheetml/2006/main" count="6002" uniqueCount="348">
  <si>
    <t>Sample_ID</t>
  </si>
  <si>
    <t>Conditions</t>
  </si>
  <si>
    <t>Strain</t>
  </si>
  <si>
    <t>Temperature</t>
  </si>
  <si>
    <t>HL02_001</t>
  </si>
  <si>
    <t>N2_25</t>
  </si>
  <si>
    <t>N2</t>
  </si>
  <si>
    <t>25</t>
  </si>
  <si>
    <t>HL02_002</t>
  </si>
  <si>
    <t>HL02_003</t>
  </si>
  <si>
    <t>HL02_004</t>
  </si>
  <si>
    <t>HL02_005</t>
  </si>
  <si>
    <t>HL02_006</t>
  </si>
  <si>
    <t>TQ233_25</t>
  </si>
  <si>
    <t>TQ233</t>
  </si>
  <si>
    <t>HL02_007</t>
  </si>
  <si>
    <t>HL02_008</t>
  </si>
  <si>
    <t>HL02_009</t>
  </si>
  <si>
    <t>HL02_010</t>
  </si>
  <si>
    <t>HL02_011</t>
  </si>
  <si>
    <t>N2_20</t>
  </si>
  <si>
    <t>20</t>
  </si>
  <si>
    <t>HL02_012</t>
  </si>
  <si>
    <t>HL02_013</t>
  </si>
  <si>
    <t>HL02_014</t>
  </si>
  <si>
    <t>HL02_015</t>
  </si>
  <si>
    <t>HL02_016</t>
  </si>
  <si>
    <t>TQ233_20</t>
  </si>
  <si>
    <t>HL02_017</t>
  </si>
  <si>
    <t>HL02_018</t>
  </si>
  <si>
    <t>HL02_019</t>
  </si>
  <si>
    <t>HL02_020</t>
  </si>
  <si>
    <t>HL02_021</t>
  </si>
  <si>
    <t>N2_15</t>
  </si>
  <si>
    <t>15</t>
  </si>
  <si>
    <t>HL02_022</t>
  </si>
  <si>
    <t>HL02_023</t>
  </si>
  <si>
    <t>HL02_024</t>
  </si>
  <si>
    <t>HL02_025</t>
  </si>
  <si>
    <t>HL02_026</t>
  </si>
  <si>
    <t>TQ233_15</t>
  </si>
  <si>
    <t>HL02_027</t>
  </si>
  <si>
    <t>HL02_028</t>
  </si>
  <si>
    <t>HL02_029</t>
  </si>
  <si>
    <t>HL02_030</t>
  </si>
  <si>
    <t>valine-d8</t>
  </si>
  <si>
    <t>hippurate-d5</t>
  </si>
  <si>
    <t>1-aminocyclopropanecarboxylate</t>
  </si>
  <si>
    <t>1-methyladenosine</t>
  </si>
  <si>
    <t>1-methylguanine</t>
  </si>
  <si>
    <t>1-methylhistidine</t>
  </si>
  <si>
    <t>1-methylhypoxanthine</t>
  </si>
  <si>
    <t>2.3-phosphoglycerate</t>
  </si>
  <si>
    <t>2-amino-4-methylpyrimidine</t>
  </si>
  <si>
    <t>2-hydroxybutyrate</t>
  </si>
  <si>
    <t>2-hydroxyglutarate</t>
  </si>
  <si>
    <t>2-oxoadipate</t>
  </si>
  <si>
    <t>2-oxoglutarate</t>
  </si>
  <si>
    <t>3,3-dimethylglutarate</t>
  </si>
  <si>
    <t>3,3'-thiopropionate</t>
  </si>
  <si>
    <t>3-phosphoserine</t>
  </si>
  <si>
    <t>3-sulfinoalanine</t>
  </si>
  <si>
    <t>4-guanidinobutyrate</t>
  </si>
  <si>
    <t>4-hydroxy-6-methyl-2-pyrone</t>
  </si>
  <si>
    <t>4-hydroxybutyrate</t>
  </si>
  <si>
    <t>4-hydroxyglutamate</t>
  </si>
  <si>
    <t>4-hydroxyphenyllactate</t>
  </si>
  <si>
    <t>4-imidazoleacetate</t>
  </si>
  <si>
    <t>4-imidazolone-5-propionate</t>
  </si>
  <si>
    <t>5,5-dimethylhydantoin</t>
  </si>
  <si>
    <t>6-aminocaproate</t>
  </si>
  <si>
    <t>6-oxopiperidine-2-carboxylate</t>
  </si>
  <si>
    <t>7,8-dihydrobiopterin</t>
  </si>
  <si>
    <t>acetylarginine</t>
  </si>
  <si>
    <t>acetylcholine</t>
  </si>
  <si>
    <t>acetyl-CoA</t>
  </si>
  <si>
    <t>aconitate</t>
  </si>
  <si>
    <t>adenine</t>
  </si>
  <si>
    <t>adenosine</t>
  </si>
  <si>
    <t>adenosine 2',3'-cyclic phosphate</t>
  </si>
  <si>
    <t>adenylosuccinate</t>
  </si>
  <si>
    <t>ADP</t>
  </si>
  <si>
    <t>alanine</t>
  </si>
  <si>
    <t>allantoate</t>
  </si>
  <si>
    <t>allantoin</t>
  </si>
  <si>
    <t>aminoadipate</t>
  </si>
  <si>
    <t>AMP</t>
  </si>
  <si>
    <t>anthranilic acid</t>
  </si>
  <si>
    <t>arginic acid</t>
  </si>
  <si>
    <t>arginine</t>
  </si>
  <si>
    <t>asparagine</t>
  </si>
  <si>
    <t>aspartate</t>
  </si>
  <si>
    <t>aspartylglucosamine</t>
  </si>
  <si>
    <t>ATP</t>
  </si>
  <si>
    <t>beta-alanine</t>
  </si>
  <si>
    <t>beta-Asp-Gly</t>
  </si>
  <si>
    <t>betaine</t>
  </si>
  <si>
    <t>biotin</t>
  </si>
  <si>
    <t>bis(4-ethylbenzylidene)sorbitol</t>
  </si>
  <si>
    <t>c12:0</t>
  </si>
  <si>
    <t>c14:0</t>
  </si>
  <si>
    <t>c15:0</t>
  </si>
  <si>
    <t>c16:0</t>
  </si>
  <si>
    <t>c16:1</t>
  </si>
  <si>
    <t>c17:0</t>
  </si>
  <si>
    <t>c17:1</t>
  </si>
  <si>
    <t>c18:0</t>
  </si>
  <si>
    <t>c18:1</t>
  </si>
  <si>
    <t>c18:2</t>
  </si>
  <si>
    <t>c18:3</t>
  </si>
  <si>
    <t>c19:1</t>
  </si>
  <si>
    <t>c20:0</t>
  </si>
  <si>
    <t>c20:1</t>
  </si>
  <si>
    <t>c20:2</t>
  </si>
  <si>
    <t>c20:3</t>
  </si>
  <si>
    <t>c20:4</t>
  </si>
  <si>
    <t>c4:0</t>
  </si>
  <si>
    <t>c5:0</t>
  </si>
  <si>
    <t>carnitine</t>
  </si>
  <si>
    <t>carnitine C16</t>
  </si>
  <si>
    <t>carnitine C16:1</t>
  </si>
  <si>
    <t>carnitine C18</t>
  </si>
  <si>
    <t>carnitine C18:1</t>
  </si>
  <si>
    <t>carnitine C2</t>
  </si>
  <si>
    <t>carnitine C3</t>
  </si>
  <si>
    <t>carnitine C3-DC</t>
  </si>
  <si>
    <t>carnitine C4</t>
  </si>
  <si>
    <t>carnitine C4-DC</t>
  </si>
  <si>
    <t>carnitine C4-OH</t>
  </si>
  <si>
    <t>carnitine C5</t>
  </si>
  <si>
    <t>carnitine c5:1</t>
  </si>
  <si>
    <t>carnitine C5-DC</t>
  </si>
  <si>
    <t>carnitine C5-OH</t>
  </si>
  <si>
    <t>CDP-ethanolamine</t>
  </si>
  <si>
    <t>choline</t>
  </si>
  <si>
    <t>citicoline</t>
  </si>
  <si>
    <t>citrate</t>
  </si>
  <si>
    <t>citrulline</t>
  </si>
  <si>
    <t>CMP</t>
  </si>
  <si>
    <t>Coenzyme A</t>
  </si>
  <si>
    <t>Coumarin</t>
  </si>
  <si>
    <t>cyclic ADP-ribose</t>
  </si>
  <si>
    <t>cyclic AMP</t>
  </si>
  <si>
    <t>cystathionine</t>
  </si>
  <si>
    <t>cysteinylglycine</t>
  </si>
  <si>
    <t>cytidine</t>
  </si>
  <si>
    <t>dAMP</t>
  </si>
  <si>
    <t>dCMP</t>
  </si>
  <si>
    <t>deoxycarnitine</t>
  </si>
  <si>
    <t>dephosphocoenzyme A</t>
  </si>
  <si>
    <t>diacetyl</t>
  </si>
  <si>
    <t>diaminopimelate</t>
  </si>
  <si>
    <t>digalacturonic acid</t>
  </si>
  <si>
    <t>dihydroorotate</t>
  </si>
  <si>
    <t>dihydroxyacetone phosphate</t>
  </si>
  <si>
    <t>dipalmitoylphosphatidylcholine</t>
  </si>
  <si>
    <t>dTMP</t>
  </si>
  <si>
    <t>Ectoine</t>
  </si>
  <si>
    <t>epinephrine</t>
  </si>
  <si>
    <t>epsilon-(gamma-glutamyl)lysine</t>
  </si>
  <si>
    <t>erythritol</t>
  </si>
  <si>
    <t>erythronate</t>
  </si>
  <si>
    <t>flavin adenine dinucleotide</t>
  </si>
  <si>
    <t>Flavin mononucleotide</t>
  </si>
  <si>
    <t>formiminoglutamate</t>
  </si>
  <si>
    <t>fructose 6-phosphate</t>
  </si>
  <si>
    <t>fumarate</t>
  </si>
  <si>
    <t>galacturonate</t>
  </si>
  <si>
    <t>gamma-glutamylalanine</t>
  </si>
  <si>
    <t>gamma-glutamylcysteine</t>
  </si>
  <si>
    <t>gamma-glutamylglutamate</t>
  </si>
  <si>
    <t>gamma-glutamylglycine</t>
  </si>
  <si>
    <t>gamma-glutamylhistidine</t>
  </si>
  <si>
    <t>gamma-glutamylleucine</t>
  </si>
  <si>
    <t>GDP</t>
  </si>
  <si>
    <t>GDP-fucose</t>
  </si>
  <si>
    <t>GDP-glucose</t>
  </si>
  <si>
    <t>gluconate</t>
  </si>
  <si>
    <t>glucose 6-phosphate</t>
  </si>
  <si>
    <t>glucuronate</t>
  </si>
  <si>
    <t>glutamate</t>
  </si>
  <si>
    <t>glutamine</t>
  </si>
  <si>
    <t>glutathione reduced</t>
  </si>
  <si>
    <t>glyceraldehyde 3-phosphate</t>
  </si>
  <si>
    <t>glycerate</t>
  </si>
  <si>
    <t>glycerol</t>
  </si>
  <si>
    <t>glycerol 2-phosphate</t>
  </si>
  <si>
    <t>glycerol 3-phosphate</t>
  </si>
  <si>
    <t>glycerophospho-N-palmitoyl ethanolamine</t>
  </si>
  <si>
    <t>glycine</t>
  </si>
  <si>
    <t>GMP</t>
  </si>
  <si>
    <t>GTP</t>
  </si>
  <si>
    <t>guanine</t>
  </si>
  <si>
    <t>guanosine</t>
  </si>
  <si>
    <t>Harman</t>
  </si>
  <si>
    <t>hexitol</t>
  </si>
  <si>
    <t>hexosamine phosphate</t>
  </si>
  <si>
    <t>histidine</t>
  </si>
  <si>
    <t>Histidinyl-Valine</t>
  </si>
  <si>
    <t>homocitrate</t>
  </si>
  <si>
    <t>homocitrulline</t>
  </si>
  <si>
    <t>homogentisate</t>
  </si>
  <si>
    <t>hypotaurine</t>
  </si>
  <si>
    <t>hypoxanthine</t>
  </si>
  <si>
    <t>imidazoleacetate</t>
  </si>
  <si>
    <t>IMP</t>
  </si>
  <si>
    <t>indole-3-acetaldehyde</t>
  </si>
  <si>
    <t>Indole-3-acrylate</t>
  </si>
  <si>
    <t>Indole-3-aldehyde</t>
  </si>
  <si>
    <t>Indole-3-propionate</t>
  </si>
  <si>
    <t>indoxyl beta-glucoside</t>
  </si>
  <si>
    <t>inosine</t>
  </si>
  <si>
    <t>isoleucine</t>
  </si>
  <si>
    <t>ketoleucine</t>
  </si>
  <si>
    <t>ketovaline</t>
  </si>
  <si>
    <t>kynurenine</t>
  </si>
  <si>
    <t>kyotorphin</t>
  </si>
  <si>
    <t>lactate</t>
  </si>
  <si>
    <t>leucine</t>
  </si>
  <si>
    <t>Leucyl-Serine</t>
  </si>
  <si>
    <t>Leucyl-Valine</t>
  </si>
  <si>
    <t>lysine</t>
  </si>
  <si>
    <t>Lysyl-Leucine</t>
  </si>
  <si>
    <t>Lysyl-Proline</t>
  </si>
  <si>
    <t>Lysyl-Valine</t>
  </si>
  <si>
    <t>malate</t>
  </si>
  <si>
    <t>methionine</t>
  </si>
  <si>
    <t>methylglutarate</t>
  </si>
  <si>
    <t>methylmalonate</t>
  </si>
  <si>
    <t>mevalonate 5-phosphate</t>
  </si>
  <si>
    <t>mevalonate 5-pyrophosphate</t>
  </si>
  <si>
    <t>N2-gamma-glutamylglutamine</t>
  </si>
  <si>
    <t>N3,N4-dimethylarginine</t>
  </si>
  <si>
    <t>N6,N6,N6-trimethyllysine</t>
  </si>
  <si>
    <t>N6-acetyllysine</t>
  </si>
  <si>
    <t>N6-acetyl-N6-hydroxylysine</t>
  </si>
  <si>
    <t>N6-methyllysine</t>
  </si>
  <si>
    <t>N-acetylaspartate</t>
  </si>
  <si>
    <t>N-acetylaspartylglutamate</t>
  </si>
  <si>
    <t>N-acetylglutamate</t>
  </si>
  <si>
    <t>N-acetylglutamine</t>
  </si>
  <si>
    <t>N-acetylhexosamine</t>
  </si>
  <si>
    <t>N-acetylhexosamine phosphate</t>
  </si>
  <si>
    <t>N-acetylhistamine</t>
  </si>
  <si>
    <t>N-acetylhistidine</t>
  </si>
  <si>
    <t>N-acetyllactosamine</t>
  </si>
  <si>
    <t>N-acetylmethionine</t>
  </si>
  <si>
    <t>N-acetylornithine</t>
  </si>
  <si>
    <t>N-acetylputrescine</t>
  </si>
  <si>
    <t>N-acetylserine</t>
  </si>
  <si>
    <t>N-acetyltyramine</t>
  </si>
  <si>
    <t>N-acetyltyrosine</t>
  </si>
  <si>
    <t>NAD</t>
  </si>
  <si>
    <t>NADH</t>
  </si>
  <si>
    <t>NADP</t>
  </si>
  <si>
    <t>NADPH</t>
  </si>
  <si>
    <t>N-alpha-acetyllysine</t>
  </si>
  <si>
    <t>N-carbamoylaspartate</t>
  </si>
  <si>
    <t>nicotinamide mononucleotide</t>
  </si>
  <si>
    <t>nicotinic acid</t>
  </si>
  <si>
    <t>ophthalmate</t>
  </si>
  <si>
    <t>ornithine</t>
  </si>
  <si>
    <t>orotate</t>
  </si>
  <si>
    <t>oxidized glutathione</t>
  </si>
  <si>
    <t>palmitoyl sphingomyelin</t>
  </si>
  <si>
    <t>pantothenate</t>
  </si>
  <si>
    <t>pentitol</t>
  </si>
  <si>
    <t>pentose phosphate</t>
  </si>
  <si>
    <t>phenylalanine</t>
  </si>
  <si>
    <t>phosphoenolpyruvate</t>
  </si>
  <si>
    <t>phosphoethanolamine</t>
  </si>
  <si>
    <t>phosphorylcholine</t>
  </si>
  <si>
    <t>pinitol</t>
  </si>
  <si>
    <t>pipecolate</t>
  </si>
  <si>
    <t>proline</t>
  </si>
  <si>
    <t>propionyl-CoA</t>
  </si>
  <si>
    <t>pseudouridine</t>
  </si>
  <si>
    <t>pyridoxamine 5-phosphate</t>
  </si>
  <si>
    <t>pyroglutamate</t>
  </si>
  <si>
    <t>pyruvate</t>
  </si>
  <si>
    <t>riboflavin</t>
  </si>
  <si>
    <t>ribothymidine</t>
  </si>
  <si>
    <t>S-(2-succinyl)cysteine</t>
  </si>
  <si>
    <t>saccharopine</t>
  </si>
  <si>
    <t>S-adenosylhomocysteine</t>
  </si>
  <si>
    <t>S-adenosylmethionine</t>
  </si>
  <si>
    <t>S-allylcysteine</t>
  </si>
  <si>
    <t>S-carboxymethylcysteine</t>
  </si>
  <si>
    <t>sedoheptulose 7-phosphate</t>
  </si>
  <si>
    <t>serine</t>
  </si>
  <si>
    <t>sphingosine</t>
  </si>
  <si>
    <t>succinate</t>
  </si>
  <si>
    <t>succinyladenosine</t>
  </si>
  <si>
    <t>targinine</t>
  </si>
  <si>
    <t>taurine</t>
  </si>
  <si>
    <t>thiamine</t>
  </si>
  <si>
    <t>thiamine monophosphate</t>
  </si>
  <si>
    <t>thiamine pyrophosphate</t>
  </si>
  <si>
    <t>thioproline</t>
  </si>
  <si>
    <t>threonine</t>
  </si>
  <si>
    <t>Threoninyl-Leucine</t>
  </si>
  <si>
    <t>Threoninyl-Serine</t>
  </si>
  <si>
    <t>trehalose</t>
  </si>
  <si>
    <t>tryptophan</t>
  </si>
  <si>
    <t>tyrosine</t>
  </si>
  <si>
    <t>tyrosine methyl ester</t>
  </si>
  <si>
    <t>UDP</t>
  </si>
  <si>
    <t>UDP-glucose</t>
  </si>
  <si>
    <t>UDP-glucuronate</t>
  </si>
  <si>
    <t>UDP-N-acetylglucosamine</t>
  </si>
  <si>
    <t>UMP</t>
  </si>
  <si>
    <t>uracil</t>
  </si>
  <si>
    <t>ureidopropionate</t>
  </si>
  <si>
    <t>uric acid</t>
  </si>
  <si>
    <t>uridine</t>
  </si>
  <si>
    <t>urocanate</t>
  </si>
  <si>
    <t>valine</t>
  </si>
  <si>
    <t>Valyl-Glutamate</t>
  </si>
  <si>
    <t>xanthine</t>
  </si>
  <si>
    <t>xanthosine</t>
  </si>
  <si>
    <t>xanthosine monophosphate</t>
  </si>
  <si>
    <t>Outliers</t>
  </si>
  <si>
    <t>no</t>
  </si>
  <si>
    <t>Outlier_filtering_round_1</t>
  </si>
  <si>
    <t>Discovery?</t>
  </si>
  <si>
    <t>P value</t>
  </si>
  <si>
    <t>Difference</t>
  </si>
  <si>
    <t>SE of difference</t>
  </si>
  <si>
    <t>t ratio</t>
  </si>
  <si>
    <t>df</t>
  </si>
  <si>
    <t>q value</t>
  </si>
  <si>
    <t>-log10(q value)</t>
  </si>
  <si>
    <t>Yes</t>
  </si>
  <si>
    <t>&lt;0,000001</t>
  </si>
  <si>
    <t>No</t>
  </si>
  <si>
    <t>3.3'-thiopropionate</t>
  </si>
  <si>
    <t>Mean of N2_15</t>
  </si>
  <si>
    <t>Mean of N2_20</t>
  </si>
  <si>
    <t>Mean of N2_25</t>
  </si>
  <si>
    <t>Mean of TQ233_15</t>
  </si>
  <si>
    <t>Mean of TQ233_20</t>
  </si>
  <si>
    <t>Mean of TQ233_25</t>
  </si>
  <si>
    <t>Fold change</t>
  </si>
  <si>
    <t>Log2 Fold Change</t>
  </si>
  <si>
    <t>Statistical analysis: Two-stage step-up method of Benjamini, Krieger, and Yekutieli mulitple t-test, FDR(q-value) &lt;0.01 was considered significant</t>
  </si>
  <si>
    <t>Red:Cold-induced metabolites</t>
  </si>
  <si>
    <t>Red: Increased metabolites (Fold change &gt;1, FDR&lt; 0.01) in wild-type worms in both 15C vs 25C and 15C vs 20C in this experiment and also common with the independent experiment presented in Supplementary Data 1</t>
  </si>
  <si>
    <r>
      <t xml:space="preserve">Supplementary Table 2. Second independent metabolomics experiment of </t>
    </r>
    <r>
      <rPr>
        <b/>
        <i/>
        <sz val="14"/>
        <color rgb="FF000000"/>
        <rFont val="Calibri"/>
        <family val="2"/>
        <scheme val="minor"/>
      </rPr>
      <t>C. elegans</t>
    </r>
    <r>
      <rPr>
        <b/>
        <sz val="14"/>
        <color rgb="FF000000"/>
        <rFont val="Calibri"/>
        <family val="2"/>
        <scheme val="minor"/>
      </rPr>
      <t xml:space="preserve"> exposed at different temperatures during adulthood. </t>
    </r>
    <r>
      <rPr>
        <sz val="14"/>
        <color rgb="FF000000"/>
        <rFont val="Calibri"/>
        <family val="2"/>
        <scheme val="minor"/>
      </rPr>
      <t xml:space="preserve">Quantitative analysis (second experiment) of metabolite levels in day-5 adult wild-type N2 worms and </t>
    </r>
    <r>
      <rPr>
        <i/>
        <sz val="14"/>
        <color rgb="FF000000"/>
        <rFont val="Calibri"/>
        <family val="2"/>
        <scheme val="minor"/>
      </rPr>
      <t>trpa-1 (ok999)</t>
    </r>
    <r>
      <rPr>
        <sz val="14"/>
        <color rgb="FF000000"/>
        <rFont val="Calibri"/>
        <family val="2"/>
        <scheme val="minor"/>
      </rPr>
      <t xml:space="preserve"> worms exposed at different temperatures after development (</t>
    </r>
    <r>
      <rPr>
        <i/>
        <sz val="14"/>
        <color rgb="FF000000"/>
        <rFont val="Calibri"/>
        <family val="2"/>
        <scheme val="minor"/>
      </rPr>
      <t>n</t>
    </r>
    <r>
      <rPr>
        <sz val="14"/>
        <color rgb="FF000000"/>
        <rFont val="Calibri"/>
        <family val="2"/>
        <scheme val="minor"/>
      </rPr>
      <t xml:space="preserve"> = 5 biological replicates). Statistical analysis: Two-stage step-up method of Benjamini, Krieger, and Yekutieli multiple t-test, FDR (</t>
    </r>
    <r>
      <rPr>
        <i/>
        <sz val="14"/>
        <color rgb="FF000000"/>
        <rFont val="Calibri"/>
        <family val="2"/>
        <scheme val="minor"/>
      </rPr>
      <t>q</t>
    </r>
    <r>
      <rPr>
        <sz val="14"/>
        <color rgb="FF000000"/>
        <rFont val="Calibri"/>
        <family val="2"/>
        <scheme val="minor"/>
      </rPr>
      <t xml:space="preserve"> value) &lt;0.01 was considered significant.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</si>
</sst>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2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sz val="14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i/>
      <sz val="14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3" borderId="0" xfId="0" applyFill="1"/>
    <xf numFmtId="0" fontId="9" fillId="0" borderId="0" xfId="0" applyFont="1"/>
    <xf numFmtId="0" fontId="10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11" fillId="0" borderId="0" xfId="0" applyFont="1"/>
    <xf numFmtId="0" fontId="7" fillId="3" borderId="0" xfId="0" applyFont="1" applyFill="1"/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zoomScale="133" zoomScaleNormal="133" workbookViewId="0"/>
  </sheetViews>
  <sheetFormatPr baseColWidth="10" defaultColWidth="8.83203125" defaultRowHeight="15" x14ac:dyDescent="0.2"/>
  <sheetData>
    <row r="1" spans="1:4" ht="19" x14ac:dyDescent="0.25">
      <c r="A1" s="19" t="s">
        <v>347</v>
      </c>
    </row>
    <row r="2" spans="1:4" ht="19" x14ac:dyDescent="0.25">
      <c r="A2" s="19"/>
    </row>
    <row r="3" spans="1:4" s="1" customFormat="1" x14ac:dyDescent="0.2">
      <c r="A3" s="1" t="s">
        <v>0</v>
      </c>
      <c r="B3" s="1" t="s">
        <v>1</v>
      </c>
      <c r="C3" s="1" t="s">
        <v>2</v>
      </c>
      <c r="D3" s="1" t="s">
        <v>3</v>
      </c>
    </row>
    <row r="4" spans="1:4" x14ac:dyDescent="0.2">
      <c r="A4" t="s">
        <v>4</v>
      </c>
      <c r="B4" t="s">
        <v>5</v>
      </c>
      <c r="C4" t="s">
        <v>6</v>
      </c>
      <c r="D4" t="s">
        <v>7</v>
      </c>
    </row>
    <row r="5" spans="1:4" x14ac:dyDescent="0.2">
      <c r="A5" t="s">
        <v>8</v>
      </c>
      <c r="B5" t="s">
        <v>5</v>
      </c>
      <c r="C5" t="s">
        <v>6</v>
      </c>
      <c r="D5" t="s">
        <v>7</v>
      </c>
    </row>
    <row r="6" spans="1:4" x14ac:dyDescent="0.2">
      <c r="A6" t="s">
        <v>9</v>
      </c>
      <c r="B6" t="s">
        <v>5</v>
      </c>
      <c r="C6" t="s">
        <v>6</v>
      </c>
      <c r="D6" t="s">
        <v>7</v>
      </c>
    </row>
    <row r="7" spans="1:4" x14ac:dyDescent="0.2">
      <c r="A7" t="s">
        <v>10</v>
      </c>
      <c r="B7" t="s">
        <v>5</v>
      </c>
      <c r="C7" t="s">
        <v>6</v>
      </c>
      <c r="D7" t="s">
        <v>7</v>
      </c>
    </row>
    <row r="8" spans="1:4" x14ac:dyDescent="0.2">
      <c r="A8" t="s">
        <v>11</v>
      </c>
      <c r="B8" t="s">
        <v>5</v>
      </c>
      <c r="C8" t="s">
        <v>6</v>
      </c>
      <c r="D8" t="s">
        <v>7</v>
      </c>
    </row>
    <row r="9" spans="1:4" x14ac:dyDescent="0.2">
      <c r="A9" t="s">
        <v>12</v>
      </c>
      <c r="B9" t="s">
        <v>13</v>
      </c>
      <c r="C9" t="s">
        <v>14</v>
      </c>
      <c r="D9" t="s">
        <v>7</v>
      </c>
    </row>
    <row r="10" spans="1:4" x14ac:dyDescent="0.2">
      <c r="A10" t="s">
        <v>15</v>
      </c>
      <c r="B10" t="s">
        <v>13</v>
      </c>
      <c r="C10" t="s">
        <v>14</v>
      </c>
      <c r="D10" t="s">
        <v>7</v>
      </c>
    </row>
    <row r="11" spans="1:4" x14ac:dyDescent="0.2">
      <c r="A11" t="s">
        <v>16</v>
      </c>
      <c r="B11" t="s">
        <v>13</v>
      </c>
      <c r="C11" t="s">
        <v>14</v>
      </c>
      <c r="D11" t="s">
        <v>7</v>
      </c>
    </row>
    <row r="12" spans="1:4" x14ac:dyDescent="0.2">
      <c r="A12" t="s">
        <v>17</v>
      </c>
      <c r="B12" t="s">
        <v>13</v>
      </c>
      <c r="C12" t="s">
        <v>14</v>
      </c>
      <c r="D12" t="s">
        <v>7</v>
      </c>
    </row>
    <row r="13" spans="1:4" x14ac:dyDescent="0.2">
      <c r="A13" t="s">
        <v>18</v>
      </c>
      <c r="B13" t="s">
        <v>13</v>
      </c>
      <c r="C13" t="s">
        <v>14</v>
      </c>
      <c r="D13" t="s">
        <v>7</v>
      </c>
    </row>
    <row r="14" spans="1:4" x14ac:dyDescent="0.2">
      <c r="A14" t="s">
        <v>19</v>
      </c>
      <c r="B14" t="s">
        <v>20</v>
      </c>
      <c r="C14" t="s">
        <v>6</v>
      </c>
      <c r="D14" t="s">
        <v>21</v>
      </c>
    </row>
    <row r="15" spans="1:4" x14ac:dyDescent="0.2">
      <c r="A15" t="s">
        <v>22</v>
      </c>
      <c r="B15" t="s">
        <v>20</v>
      </c>
      <c r="C15" t="s">
        <v>6</v>
      </c>
      <c r="D15" t="s">
        <v>21</v>
      </c>
    </row>
    <row r="16" spans="1:4" x14ac:dyDescent="0.2">
      <c r="A16" t="s">
        <v>23</v>
      </c>
      <c r="B16" t="s">
        <v>20</v>
      </c>
      <c r="C16" t="s">
        <v>6</v>
      </c>
      <c r="D16" t="s">
        <v>21</v>
      </c>
    </row>
    <row r="17" spans="1:4" x14ac:dyDescent="0.2">
      <c r="A17" t="s">
        <v>24</v>
      </c>
      <c r="B17" t="s">
        <v>20</v>
      </c>
      <c r="C17" t="s">
        <v>6</v>
      </c>
      <c r="D17" t="s">
        <v>21</v>
      </c>
    </row>
    <row r="18" spans="1:4" x14ac:dyDescent="0.2">
      <c r="A18" t="s">
        <v>25</v>
      </c>
      <c r="B18" t="s">
        <v>20</v>
      </c>
      <c r="C18" t="s">
        <v>6</v>
      </c>
      <c r="D18" t="s">
        <v>21</v>
      </c>
    </row>
    <row r="19" spans="1:4" x14ac:dyDescent="0.2">
      <c r="A19" t="s">
        <v>26</v>
      </c>
      <c r="B19" t="s">
        <v>27</v>
      </c>
      <c r="C19" t="s">
        <v>14</v>
      </c>
      <c r="D19" t="s">
        <v>21</v>
      </c>
    </row>
    <row r="20" spans="1:4" x14ac:dyDescent="0.2">
      <c r="A20" t="s">
        <v>28</v>
      </c>
      <c r="B20" t="s">
        <v>27</v>
      </c>
      <c r="C20" t="s">
        <v>14</v>
      </c>
      <c r="D20" t="s">
        <v>21</v>
      </c>
    </row>
    <row r="21" spans="1:4" x14ac:dyDescent="0.2">
      <c r="A21" t="s">
        <v>29</v>
      </c>
      <c r="B21" t="s">
        <v>27</v>
      </c>
      <c r="C21" t="s">
        <v>14</v>
      </c>
      <c r="D21" t="s">
        <v>21</v>
      </c>
    </row>
    <row r="22" spans="1:4" x14ac:dyDescent="0.2">
      <c r="A22" t="s">
        <v>30</v>
      </c>
      <c r="B22" t="s">
        <v>27</v>
      </c>
      <c r="C22" t="s">
        <v>14</v>
      </c>
      <c r="D22" t="s">
        <v>21</v>
      </c>
    </row>
    <row r="23" spans="1:4" x14ac:dyDescent="0.2">
      <c r="A23" t="s">
        <v>31</v>
      </c>
      <c r="B23" t="s">
        <v>27</v>
      </c>
      <c r="C23" t="s">
        <v>14</v>
      </c>
      <c r="D23" t="s">
        <v>21</v>
      </c>
    </row>
    <row r="24" spans="1:4" x14ac:dyDescent="0.2">
      <c r="A24" t="s">
        <v>32</v>
      </c>
      <c r="B24" t="s">
        <v>33</v>
      </c>
      <c r="C24" t="s">
        <v>6</v>
      </c>
      <c r="D24" t="s">
        <v>34</v>
      </c>
    </row>
    <row r="25" spans="1:4" x14ac:dyDescent="0.2">
      <c r="A25" t="s">
        <v>35</v>
      </c>
      <c r="B25" t="s">
        <v>33</v>
      </c>
      <c r="C25" t="s">
        <v>6</v>
      </c>
      <c r="D25" t="s">
        <v>34</v>
      </c>
    </row>
    <row r="26" spans="1:4" x14ac:dyDescent="0.2">
      <c r="A26" t="s">
        <v>36</v>
      </c>
      <c r="B26" t="s">
        <v>33</v>
      </c>
      <c r="C26" t="s">
        <v>6</v>
      </c>
      <c r="D26" t="s">
        <v>34</v>
      </c>
    </row>
    <row r="27" spans="1:4" x14ac:dyDescent="0.2">
      <c r="A27" t="s">
        <v>37</v>
      </c>
      <c r="B27" t="s">
        <v>33</v>
      </c>
      <c r="C27" t="s">
        <v>6</v>
      </c>
      <c r="D27" t="s">
        <v>34</v>
      </c>
    </row>
    <row r="28" spans="1:4" x14ac:dyDescent="0.2">
      <c r="A28" t="s">
        <v>38</v>
      </c>
      <c r="B28" t="s">
        <v>33</v>
      </c>
      <c r="C28" t="s">
        <v>6</v>
      </c>
      <c r="D28" t="s">
        <v>34</v>
      </c>
    </row>
    <row r="29" spans="1:4" x14ac:dyDescent="0.2">
      <c r="A29" t="s">
        <v>39</v>
      </c>
      <c r="B29" t="s">
        <v>40</v>
      </c>
      <c r="C29" t="s">
        <v>14</v>
      </c>
      <c r="D29" t="s">
        <v>34</v>
      </c>
    </row>
    <row r="30" spans="1:4" x14ac:dyDescent="0.2">
      <c r="A30" t="s">
        <v>41</v>
      </c>
      <c r="B30" t="s">
        <v>40</v>
      </c>
      <c r="C30" t="s">
        <v>14</v>
      </c>
      <c r="D30" t="s">
        <v>34</v>
      </c>
    </row>
    <row r="31" spans="1:4" x14ac:dyDescent="0.2">
      <c r="A31" t="s">
        <v>42</v>
      </c>
      <c r="B31" t="s">
        <v>40</v>
      </c>
      <c r="C31" t="s">
        <v>14</v>
      </c>
      <c r="D31" t="s">
        <v>34</v>
      </c>
    </row>
    <row r="32" spans="1:4" x14ac:dyDescent="0.2">
      <c r="A32" t="s">
        <v>43</v>
      </c>
      <c r="B32" t="s">
        <v>40</v>
      </c>
      <c r="C32" t="s">
        <v>14</v>
      </c>
      <c r="D32" t="s">
        <v>34</v>
      </c>
    </row>
    <row r="33" spans="1:4" x14ac:dyDescent="0.2">
      <c r="A33" t="s">
        <v>44</v>
      </c>
      <c r="B33" t="s">
        <v>40</v>
      </c>
      <c r="C33" t="s">
        <v>14</v>
      </c>
      <c r="D33" t="s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Q31"/>
  <sheetViews>
    <sheetView workbookViewId="0">
      <selection activeCell="IM1" sqref="IM1:IM1048576"/>
    </sheetView>
  </sheetViews>
  <sheetFormatPr baseColWidth="10" defaultColWidth="8.83203125" defaultRowHeight="15" x14ac:dyDescent="0.2"/>
  <cols>
    <col min="1" max="1" width="9.33203125" customWidth="1"/>
    <col min="2" max="2" width="12.1640625" bestFit="1" customWidth="1"/>
    <col min="3" max="3" width="11.33203125" bestFit="1" customWidth="1"/>
    <col min="4" max="4" width="27.5" bestFit="1" customWidth="1"/>
    <col min="5" max="5" width="16.33203125" bestFit="1" customWidth="1"/>
    <col min="6" max="6" width="14.33203125" bestFit="1" customWidth="1"/>
    <col min="7" max="7" width="15" bestFit="1" customWidth="1"/>
    <col min="8" max="8" width="19" bestFit="1" customWidth="1"/>
    <col min="9" max="9" width="18.1640625" bestFit="1" customWidth="1"/>
    <col min="10" max="10" width="23.83203125" bestFit="1" customWidth="1"/>
    <col min="11" max="11" width="15.5" bestFit="1" customWidth="1"/>
    <col min="12" max="12" width="15.83203125" bestFit="1" customWidth="1"/>
    <col min="13" max="13" width="12.1640625" bestFit="1" customWidth="1"/>
    <col min="14" max="14" width="12.5" bestFit="1" customWidth="1"/>
    <col min="15" max="15" width="18.33203125" bestFit="1" customWidth="1"/>
    <col min="16" max="16" width="16.6640625" bestFit="1" customWidth="1"/>
    <col min="17" max="17" width="14.1640625" bestFit="1" customWidth="1"/>
    <col min="18" max="18" width="13.5" bestFit="1" customWidth="1"/>
    <col min="19" max="19" width="17.1640625" bestFit="1" customWidth="1"/>
    <col min="20" max="20" width="24.1640625" bestFit="1" customWidth="1"/>
    <col min="21" max="21" width="15.5" bestFit="1" customWidth="1"/>
    <col min="22" max="22" width="16.83203125" bestFit="1" customWidth="1"/>
    <col min="23" max="23" width="19.6640625" bestFit="1" customWidth="1"/>
    <col min="24" max="24" width="16" bestFit="1" customWidth="1"/>
    <col min="25" max="25" width="23.1640625" bestFit="1" customWidth="1"/>
    <col min="26" max="26" width="19.1640625" bestFit="1" customWidth="1"/>
    <col min="27" max="27" width="14.33203125" bestFit="1" customWidth="1"/>
    <col min="28" max="28" width="25" bestFit="1" customWidth="1"/>
    <col min="29" max="29" width="17.6640625" bestFit="1" customWidth="1"/>
    <col min="30" max="35" width="12.1640625" bestFit="1" customWidth="1"/>
    <col min="36" max="36" width="26.83203125" bestFit="1" customWidth="1"/>
    <col min="37" max="37" width="14.6640625" bestFit="1" customWidth="1"/>
    <col min="38" max="38" width="12.1640625" bestFit="1" customWidth="1"/>
    <col min="39" max="39" width="11.1640625" bestFit="1" customWidth="1"/>
    <col min="40" max="43" width="12.1640625" bestFit="1" customWidth="1"/>
    <col min="44" max="44" width="13" bestFit="1" customWidth="1"/>
    <col min="45" max="45" width="12.1640625" bestFit="1" customWidth="1"/>
    <col min="46" max="46" width="11.1640625" bestFit="1" customWidth="1"/>
    <col min="47" max="48" width="12.1640625" bestFit="1" customWidth="1"/>
    <col min="49" max="49" width="17" bestFit="1" customWidth="1"/>
    <col min="50" max="54" width="12.1640625" bestFit="1" customWidth="1"/>
    <col min="55" max="55" width="25.6640625" bestFit="1" customWidth="1"/>
    <col min="56" max="76" width="12.1640625" bestFit="1" customWidth="1"/>
    <col min="77" max="77" width="13" bestFit="1" customWidth="1"/>
    <col min="78" max="78" width="12.1640625" bestFit="1" customWidth="1"/>
    <col min="79" max="79" width="13" bestFit="1" customWidth="1"/>
    <col min="80" max="81" width="12.1640625" bestFit="1" customWidth="1"/>
    <col min="82" max="82" width="13.1640625" bestFit="1" customWidth="1"/>
    <col min="83" max="83" width="12.1640625" bestFit="1" customWidth="1"/>
    <col min="84" max="84" width="13.1640625" bestFit="1" customWidth="1"/>
    <col min="85" max="85" width="13.33203125" bestFit="1" customWidth="1"/>
    <col min="86" max="87" width="12.1640625" bestFit="1" customWidth="1"/>
    <col min="88" max="88" width="13.1640625" bestFit="1" customWidth="1"/>
    <col min="89" max="89" width="13.33203125" bestFit="1" customWidth="1"/>
    <col min="90" max="90" width="15.6640625" bestFit="1" customWidth="1"/>
    <col min="91" max="97" width="12.1640625" bestFit="1" customWidth="1"/>
    <col min="98" max="98" width="14.5" bestFit="1" customWidth="1"/>
    <col min="99" max="100" width="12.1640625" bestFit="1" customWidth="1"/>
    <col min="101" max="101" width="13.5" bestFit="1" customWidth="1"/>
    <col min="102" max="104" width="12.1640625" bestFit="1" customWidth="1"/>
    <col min="105" max="105" width="12.83203125" bestFit="1" customWidth="1"/>
    <col min="106" max="106" width="19.33203125" bestFit="1" customWidth="1"/>
    <col min="107" max="107" width="12.1640625" bestFit="1" customWidth="1"/>
    <col min="108" max="108" width="14.5" bestFit="1" customWidth="1"/>
    <col min="109" max="109" width="15.6640625" bestFit="1" customWidth="1"/>
    <col min="110" max="110" width="13" bestFit="1" customWidth="1"/>
    <col min="111" max="111" width="24" bestFit="1" customWidth="1"/>
    <col min="112" max="112" width="26.1640625" bestFit="1" customWidth="1"/>
    <col min="113" max="115" width="12.1640625" bestFit="1" customWidth="1"/>
    <col min="116" max="116" width="25.83203125" bestFit="1" customWidth="1"/>
    <col min="117" max="118" width="12.1640625" bestFit="1" customWidth="1"/>
    <col min="119" max="119" width="22.6640625" bestFit="1" customWidth="1"/>
    <col min="120" max="120" width="19.1640625" bestFit="1" customWidth="1"/>
    <col min="121" max="121" width="17.33203125" bestFit="1" customWidth="1"/>
    <col min="122" max="122" width="17.6640625" bestFit="1" customWidth="1"/>
    <col min="123" max="124" width="12.1640625" bestFit="1" customWidth="1"/>
    <col min="125" max="125" width="19.6640625" bestFit="1" customWidth="1"/>
    <col min="126" max="126" width="20.5" bestFit="1" customWidth="1"/>
    <col min="127" max="127" width="22" bestFit="1" customWidth="1"/>
    <col min="128" max="128" width="19.5" bestFit="1" customWidth="1"/>
    <col min="129" max="129" width="20.83203125" bestFit="1" customWidth="1"/>
    <col min="130" max="130" width="19.83203125" bestFit="1" customWidth="1"/>
    <col min="131" max="134" width="12.1640625" bestFit="1" customWidth="1"/>
    <col min="135" max="135" width="17.1640625" bestFit="1" customWidth="1"/>
    <col min="136" max="137" width="12.1640625" bestFit="1" customWidth="1"/>
    <col min="138" max="138" width="11.1640625" bestFit="1" customWidth="1"/>
    <col min="139" max="139" width="17.1640625" bestFit="1" customWidth="1"/>
    <col min="140" max="140" width="23.33203125" bestFit="1" customWidth="1"/>
    <col min="141" max="142" width="12.1640625" bestFit="1" customWidth="1"/>
    <col min="143" max="144" width="17.5" bestFit="1" customWidth="1"/>
    <col min="145" max="145" width="34.83203125" bestFit="1" customWidth="1"/>
    <col min="146" max="152" width="12.1640625" bestFit="1" customWidth="1"/>
    <col min="153" max="153" width="19.1640625" bestFit="1" customWidth="1"/>
    <col min="154" max="154" width="12.1640625" bestFit="1" customWidth="1"/>
    <col min="155" max="155" width="14" bestFit="1" customWidth="1"/>
    <col min="156" max="156" width="12.1640625" bestFit="1" customWidth="1"/>
    <col min="157" max="158" width="12.83203125" bestFit="1" customWidth="1"/>
    <col min="159" max="160" width="12.1640625" bestFit="1" customWidth="1"/>
    <col min="161" max="161" width="14.5" bestFit="1" customWidth="1"/>
    <col min="162" max="162" width="12.1640625" bestFit="1" customWidth="1"/>
    <col min="163" max="163" width="18.83203125" bestFit="1" customWidth="1"/>
    <col min="164" max="164" width="14.33203125" bestFit="1" customWidth="1"/>
    <col min="165" max="165" width="15.33203125" bestFit="1" customWidth="1"/>
    <col min="166" max="166" width="17" bestFit="1" customWidth="1"/>
    <col min="167" max="167" width="18.6640625" bestFit="1" customWidth="1"/>
    <col min="168" max="183" width="12.1640625" bestFit="1" customWidth="1"/>
    <col min="184" max="184" width="13.6640625" bestFit="1" customWidth="1"/>
    <col min="185" max="185" width="14" bestFit="1" customWidth="1"/>
    <col min="186" max="186" width="20.5" bestFit="1" customWidth="1"/>
    <col min="187" max="187" width="24.1640625" bestFit="1" customWidth="1"/>
    <col min="188" max="188" width="24.6640625" bestFit="1" customWidth="1"/>
    <col min="189" max="189" width="20" bestFit="1" customWidth="1"/>
    <col min="190" max="190" width="21.1640625" bestFit="1" customWidth="1"/>
    <col min="191" max="191" width="13" bestFit="1" customWidth="1"/>
    <col min="192" max="192" width="22.6640625" bestFit="1" customWidth="1"/>
    <col min="193" max="193" width="13.83203125" bestFit="1" customWidth="1"/>
    <col min="194" max="194" width="14.6640625" bestFit="1" customWidth="1"/>
    <col min="195" max="195" width="21.6640625" bestFit="1" customWidth="1"/>
    <col min="196" max="197" width="15.33203125" bestFit="1" customWidth="1"/>
    <col min="198" max="198" width="17" bestFit="1" customWidth="1"/>
    <col min="199" max="199" width="25.6640625" bestFit="1" customWidth="1"/>
    <col min="200" max="200" width="15.1640625" bestFit="1" customWidth="1"/>
    <col min="201" max="201" width="14.33203125" bestFit="1" customWidth="1"/>
    <col min="202" max="202" width="17" bestFit="1" customWidth="1"/>
    <col min="203" max="203" width="16.83203125" bestFit="1" customWidth="1"/>
    <col min="204" max="204" width="14.83203125" bestFit="1" customWidth="1"/>
    <col min="205" max="205" width="15.83203125" bestFit="1" customWidth="1"/>
    <col min="206" max="206" width="12.33203125" bestFit="1" customWidth="1"/>
    <col min="207" max="207" width="14.5" bestFit="1" customWidth="1"/>
    <col min="208" max="208" width="13.83203125" bestFit="1" customWidth="1"/>
    <col min="209" max="212" width="12.1640625" bestFit="1" customWidth="1"/>
    <col min="213" max="213" width="16.83203125" bestFit="1" customWidth="1"/>
    <col min="214" max="214" width="18.1640625" bestFit="1" customWidth="1"/>
    <col min="215" max="215" width="25.1640625" bestFit="1" customWidth="1"/>
    <col min="216" max="219" width="12.1640625" bestFit="1" customWidth="1"/>
    <col min="220" max="220" width="17.1640625" bestFit="1" customWidth="1"/>
    <col min="221" max="221" width="20.33203125" bestFit="1" customWidth="1"/>
    <col min="222" max="223" width="12.1640625" bestFit="1" customWidth="1"/>
    <col min="224" max="224" width="16" bestFit="1" customWidth="1"/>
    <col min="225" max="225" width="12.1640625" bestFit="1" customWidth="1"/>
    <col min="226" max="226" width="18.33203125" bestFit="1" customWidth="1"/>
    <col min="227" max="227" width="18.83203125" bestFit="1" customWidth="1"/>
    <col min="228" max="228" width="15.6640625" bestFit="1" customWidth="1"/>
    <col min="229" max="231" width="12.1640625" bestFit="1" customWidth="1"/>
    <col min="232" max="232" width="12.33203125" bestFit="1" customWidth="1"/>
    <col min="233" max="233" width="12.5" bestFit="1" customWidth="1"/>
    <col min="234" max="234" width="22.1640625" bestFit="1" customWidth="1"/>
    <col min="235" max="235" width="12.5" bestFit="1" customWidth="1"/>
    <col min="236" max="237" width="12.1640625" bestFit="1" customWidth="1"/>
    <col min="238" max="238" width="12.33203125" bestFit="1" customWidth="1"/>
    <col min="239" max="239" width="17.83203125" bestFit="1" customWidth="1"/>
    <col min="240" max="240" width="12.1640625" bestFit="1" customWidth="1"/>
    <col min="241" max="241" width="20.5" bestFit="1" customWidth="1"/>
    <col min="242" max="242" width="18.6640625" bestFit="1" customWidth="1"/>
    <col min="243" max="243" width="12.1640625" bestFit="1" customWidth="1"/>
    <col min="244" max="244" width="20.6640625" bestFit="1" customWidth="1"/>
    <col min="245" max="245" width="23" bestFit="1" customWidth="1"/>
    <col min="246" max="248" width="12.1640625" bestFit="1" customWidth="1"/>
    <col min="249" max="249" width="15.33203125" bestFit="1" customWidth="1"/>
    <col min="250" max="252" width="12.1640625" bestFit="1" customWidth="1"/>
    <col min="253" max="253" width="21.5" bestFit="1" customWidth="1"/>
    <col min="254" max="254" width="20.33203125" bestFit="1" customWidth="1"/>
    <col min="255" max="256" width="12.1640625" bestFit="1" customWidth="1"/>
    <col min="257" max="257" width="16.33203125" bestFit="1" customWidth="1"/>
    <col min="258" max="258" width="15" bestFit="1" customWidth="1"/>
    <col min="259" max="261" width="12.1640625" bestFit="1" customWidth="1"/>
    <col min="262" max="262" width="17.83203125" bestFit="1" customWidth="1"/>
    <col min="263" max="264" width="12.1640625" bestFit="1" customWidth="1"/>
    <col min="265" max="265" width="14.33203125" bestFit="1" customWidth="1"/>
    <col min="266" max="266" width="21.1640625" bestFit="1" customWidth="1"/>
    <col min="267" max="268" width="12.1640625" bestFit="1" customWidth="1"/>
    <col min="269" max="269" width="15" bestFit="1" customWidth="1"/>
    <col min="270" max="273" width="12.1640625" bestFit="1" customWidth="1"/>
    <col min="274" max="274" width="13.6640625" bestFit="1" customWidth="1"/>
    <col min="275" max="276" width="12.1640625" bestFit="1" customWidth="1"/>
    <col min="277" max="277" width="23" bestFit="1" customWidth="1"/>
  </cols>
  <sheetData>
    <row r="1" spans="1:277" s="1" customFormat="1" x14ac:dyDescent="0.2">
      <c r="A1" s="1" t="s">
        <v>0</v>
      </c>
      <c r="B1" s="1" t="s">
        <v>45</v>
      </c>
      <c r="C1" s="1" t="s">
        <v>46</v>
      </c>
      <c r="D1" s="1" t="s">
        <v>47</v>
      </c>
      <c r="E1" s="1" t="s">
        <v>48</v>
      </c>
      <c r="F1" s="1" t="s">
        <v>49</v>
      </c>
      <c r="G1" s="1" t="s">
        <v>50</v>
      </c>
      <c r="H1" s="1" t="s">
        <v>51</v>
      </c>
      <c r="I1" s="1" t="s">
        <v>52</v>
      </c>
      <c r="J1" s="1" t="s">
        <v>53</v>
      </c>
      <c r="K1" s="1" t="s">
        <v>54</v>
      </c>
      <c r="L1" s="1" t="s">
        <v>55</v>
      </c>
      <c r="M1" s="1" t="s">
        <v>56</v>
      </c>
      <c r="N1" s="1" t="s">
        <v>57</v>
      </c>
      <c r="O1" s="1" t="s">
        <v>58</v>
      </c>
      <c r="P1" s="1" t="s">
        <v>59</v>
      </c>
      <c r="Q1" s="1" t="s">
        <v>60</v>
      </c>
      <c r="R1" s="1" t="s">
        <v>61</v>
      </c>
      <c r="S1" s="1" t="s">
        <v>62</v>
      </c>
      <c r="T1" s="1" t="s">
        <v>63</v>
      </c>
      <c r="U1" s="1" t="s">
        <v>64</v>
      </c>
      <c r="V1" s="1" t="s">
        <v>65</v>
      </c>
      <c r="W1" s="1" t="s">
        <v>66</v>
      </c>
      <c r="X1" s="1" t="s">
        <v>67</v>
      </c>
      <c r="Y1" s="1" t="s">
        <v>68</v>
      </c>
      <c r="Z1" s="1" t="s">
        <v>69</v>
      </c>
      <c r="AA1" s="1" t="s">
        <v>70</v>
      </c>
      <c r="AB1" s="1" t="s">
        <v>71</v>
      </c>
      <c r="AC1" s="1" t="s">
        <v>72</v>
      </c>
      <c r="AD1" s="1" t="s">
        <v>73</v>
      </c>
      <c r="AE1" s="1" t="s">
        <v>74</v>
      </c>
      <c r="AF1" s="1" t="s">
        <v>75</v>
      </c>
      <c r="AG1" s="1" t="s">
        <v>76</v>
      </c>
      <c r="AH1" s="1" t="s">
        <v>77</v>
      </c>
      <c r="AI1" s="1" t="s">
        <v>78</v>
      </c>
      <c r="AJ1" s="1" t="s">
        <v>79</v>
      </c>
      <c r="AK1" s="1" t="s">
        <v>80</v>
      </c>
      <c r="AL1" s="1" t="s">
        <v>81</v>
      </c>
      <c r="AM1" s="1" t="s">
        <v>82</v>
      </c>
      <c r="AN1" s="1" t="s">
        <v>83</v>
      </c>
      <c r="AO1" s="1" t="s">
        <v>84</v>
      </c>
      <c r="AP1" s="1" t="s">
        <v>85</v>
      </c>
      <c r="AQ1" s="1" t="s">
        <v>86</v>
      </c>
      <c r="AR1" s="1" t="s">
        <v>87</v>
      </c>
      <c r="AS1" s="1" t="s">
        <v>88</v>
      </c>
      <c r="AT1" s="1" t="s">
        <v>89</v>
      </c>
      <c r="AU1" s="1" t="s">
        <v>90</v>
      </c>
      <c r="AV1" s="1" t="s">
        <v>91</v>
      </c>
      <c r="AW1" s="1" t="s">
        <v>92</v>
      </c>
      <c r="AX1" s="1" t="s">
        <v>93</v>
      </c>
      <c r="AY1" s="1" t="s">
        <v>94</v>
      </c>
      <c r="AZ1" s="1" t="s">
        <v>95</v>
      </c>
      <c r="BA1" s="1" t="s">
        <v>96</v>
      </c>
      <c r="BB1" s="1" t="s">
        <v>97</v>
      </c>
      <c r="BC1" s="1" t="s">
        <v>98</v>
      </c>
      <c r="BD1" s="1" t="s">
        <v>99</v>
      </c>
      <c r="BE1" s="1" t="s">
        <v>100</v>
      </c>
      <c r="BF1" s="1" t="s">
        <v>101</v>
      </c>
      <c r="BG1" s="1" t="s">
        <v>102</v>
      </c>
      <c r="BH1" s="1" t="s">
        <v>103</v>
      </c>
      <c r="BI1" s="1" t="s">
        <v>104</v>
      </c>
      <c r="BJ1" s="1" t="s">
        <v>105</v>
      </c>
      <c r="BK1" s="1" t="s">
        <v>106</v>
      </c>
      <c r="BL1" s="1" t="s">
        <v>107</v>
      </c>
      <c r="BM1" s="1" t="s">
        <v>108</v>
      </c>
      <c r="BN1" s="1" t="s">
        <v>109</v>
      </c>
      <c r="BO1" s="1" t="s">
        <v>110</v>
      </c>
      <c r="BP1" s="1" t="s">
        <v>111</v>
      </c>
      <c r="BQ1" s="1" t="s">
        <v>112</v>
      </c>
      <c r="BR1" s="1" t="s">
        <v>113</v>
      </c>
      <c r="BS1" s="1" t="s">
        <v>114</v>
      </c>
      <c r="BT1" s="1" t="s">
        <v>115</v>
      </c>
      <c r="BU1" s="1" t="s">
        <v>116</v>
      </c>
      <c r="BV1" s="1" t="s">
        <v>117</v>
      </c>
      <c r="BW1" s="1" t="s">
        <v>118</v>
      </c>
      <c r="BX1" s="1" t="s">
        <v>119</v>
      </c>
      <c r="BY1" s="1" t="s">
        <v>120</v>
      </c>
      <c r="BZ1" s="1" t="s">
        <v>121</v>
      </c>
      <c r="CA1" s="1" t="s">
        <v>122</v>
      </c>
      <c r="CB1" s="1" t="s">
        <v>123</v>
      </c>
      <c r="CC1" s="1" t="s">
        <v>124</v>
      </c>
      <c r="CD1" s="1" t="s">
        <v>125</v>
      </c>
      <c r="CE1" s="1" t="s">
        <v>126</v>
      </c>
      <c r="CF1" s="1" t="s">
        <v>127</v>
      </c>
      <c r="CG1" s="1" t="s">
        <v>128</v>
      </c>
      <c r="CH1" s="1" t="s">
        <v>129</v>
      </c>
      <c r="CI1" s="1" t="s">
        <v>130</v>
      </c>
      <c r="CJ1" s="1" t="s">
        <v>131</v>
      </c>
      <c r="CK1" s="1" t="s">
        <v>132</v>
      </c>
      <c r="CL1" s="1" t="s">
        <v>133</v>
      </c>
      <c r="CM1" s="1" t="s">
        <v>134</v>
      </c>
      <c r="CN1" s="1" t="s">
        <v>135</v>
      </c>
      <c r="CO1" s="1" t="s">
        <v>136</v>
      </c>
      <c r="CP1" s="1" t="s">
        <v>137</v>
      </c>
      <c r="CQ1" s="1" t="s">
        <v>138</v>
      </c>
      <c r="CR1" s="1" t="s">
        <v>139</v>
      </c>
      <c r="CS1" s="1" t="s">
        <v>140</v>
      </c>
      <c r="CT1" s="1" t="s">
        <v>141</v>
      </c>
      <c r="CU1" s="1" t="s">
        <v>142</v>
      </c>
      <c r="CV1" s="1" t="s">
        <v>143</v>
      </c>
      <c r="CW1" s="1" t="s">
        <v>144</v>
      </c>
      <c r="CX1" s="1" t="s">
        <v>145</v>
      </c>
      <c r="CY1" s="1" t="s">
        <v>146</v>
      </c>
      <c r="CZ1" s="1" t="s">
        <v>147</v>
      </c>
      <c r="DA1" s="1" t="s">
        <v>148</v>
      </c>
      <c r="DB1" s="1" t="s">
        <v>149</v>
      </c>
      <c r="DC1" s="1" t="s">
        <v>150</v>
      </c>
      <c r="DD1" s="1" t="s">
        <v>151</v>
      </c>
      <c r="DE1" s="1" t="s">
        <v>152</v>
      </c>
      <c r="DF1" s="1" t="s">
        <v>153</v>
      </c>
      <c r="DG1" s="1" t="s">
        <v>154</v>
      </c>
      <c r="DH1" s="1" t="s">
        <v>155</v>
      </c>
      <c r="DI1" s="1" t="s">
        <v>156</v>
      </c>
      <c r="DJ1" s="1" t="s">
        <v>157</v>
      </c>
      <c r="DK1" s="1" t="s">
        <v>158</v>
      </c>
      <c r="DL1" s="1" t="s">
        <v>159</v>
      </c>
      <c r="DM1" s="1" t="s">
        <v>160</v>
      </c>
      <c r="DN1" s="1" t="s">
        <v>161</v>
      </c>
      <c r="DO1" s="1" t="s">
        <v>162</v>
      </c>
      <c r="DP1" s="1" t="s">
        <v>163</v>
      </c>
      <c r="DQ1" s="1" t="s">
        <v>164</v>
      </c>
      <c r="DR1" s="1" t="s">
        <v>165</v>
      </c>
      <c r="DS1" s="1" t="s">
        <v>166</v>
      </c>
      <c r="DT1" s="1" t="s">
        <v>167</v>
      </c>
      <c r="DU1" s="1" t="s">
        <v>168</v>
      </c>
      <c r="DV1" s="1" t="s">
        <v>169</v>
      </c>
      <c r="DW1" s="1" t="s">
        <v>170</v>
      </c>
      <c r="DX1" s="1" t="s">
        <v>171</v>
      </c>
      <c r="DY1" s="1" t="s">
        <v>172</v>
      </c>
      <c r="DZ1" s="1" t="s">
        <v>173</v>
      </c>
      <c r="EA1" s="1" t="s">
        <v>174</v>
      </c>
      <c r="EB1" s="1" t="s">
        <v>175</v>
      </c>
      <c r="EC1" s="1" t="s">
        <v>176</v>
      </c>
      <c r="ED1" s="1" t="s">
        <v>177</v>
      </c>
      <c r="EE1" s="1" t="s">
        <v>178</v>
      </c>
      <c r="EF1" s="1" t="s">
        <v>179</v>
      </c>
      <c r="EG1" s="1" t="s">
        <v>180</v>
      </c>
      <c r="EH1" s="1" t="s">
        <v>181</v>
      </c>
      <c r="EI1" s="1" t="s">
        <v>182</v>
      </c>
      <c r="EJ1" s="1" t="s">
        <v>183</v>
      </c>
      <c r="EK1" s="1" t="s">
        <v>184</v>
      </c>
      <c r="EL1" s="1" t="s">
        <v>185</v>
      </c>
      <c r="EM1" s="1" t="s">
        <v>186</v>
      </c>
      <c r="EN1" s="1" t="s">
        <v>187</v>
      </c>
      <c r="EO1" s="1" t="s">
        <v>188</v>
      </c>
      <c r="EP1" s="1" t="s">
        <v>189</v>
      </c>
      <c r="EQ1" s="1" t="s">
        <v>190</v>
      </c>
      <c r="ER1" s="1" t="s">
        <v>191</v>
      </c>
      <c r="ES1" s="1" t="s">
        <v>192</v>
      </c>
      <c r="ET1" s="1" t="s">
        <v>193</v>
      </c>
      <c r="EU1" s="1" t="s">
        <v>194</v>
      </c>
      <c r="EV1" s="1" t="s">
        <v>195</v>
      </c>
      <c r="EW1" s="1" t="s">
        <v>196</v>
      </c>
      <c r="EX1" s="1" t="s">
        <v>197</v>
      </c>
      <c r="EY1" s="1" t="s">
        <v>198</v>
      </c>
      <c r="EZ1" s="1" t="s">
        <v>199</v>
      </c>
      <c r="FA1" s="1" t="s">
        <v>200</v>
      </c>
      <c r="FB1" s="1" t="s">
        <v>201</v>
      </c>
      <c r="FC1" s="1" t="s">
        <v>202</v>
      </c>
      <c r="FD1" s="1" t="s">
        <v>203</v>
      </c>
      <c r="FE1" s="1" t="s">
        <v>204</v>
      </c>
      <c r="FF1" s="1" t="s">
        <v>205</v>
      </c>
      <c r="FG1" s="1" t="s">
        <v>206</v>
      </c>
      <c r="FH1" s="1" t="s">
        <v>207</v>
      </c>
      <c r="FI1" s="1" t="s">
        <v>208</v>
      </c>
      <c r="FJ1" s="1" t="s">
        <v>209</v>
      </c>
      <c r="FK1" s="1" t="s">
        <v>210</v>
      </c>
      <c r="FL1" s="1" t="s">
        <v>211</v>
      </c>
      <c r="FM1" s="1" t="s">
        <v>212</v>
      </c>
      <c r="FN1" s="1" t="s">
        <v>213</v>
      </c>
      <c r="FO1" s="1" t="s">
        <v>214</v>
      </c>
      <c r="FP1" s="1" t="s">
        <v>215</v>
      </c>
      <c r="FQ1" s="1" t="s">
        <v>216</v>
      </c>
      <c r="FR1" s="1" t="s">
        <v>217</v>
      </c>
      <c r="FS1" s="1" t="s">
        <v>218</v>
      </c>
      <c r="FT1" s="1" t="s">
        <v>219</v>
      </c>
      <c r="FU1" s="1" t="s">
        <v>220</v>
      </c>
      <c r="FV1" s="1" t="s">
        <v>221</v>
      </c>
      <c r="FW1" s="1" t="s">
        <v>222</v>
      </c>
      <c r="FX1" s="1" t="s">
        <v>223</v>
      </c>
      <c r="FY1" s="1" t="s">
        <v>224</v>
      </c>
      <c r="FZ1" s="1" t="s">
        <v>225</v>
      </c>
      <c r="GA1" s="1" t="s">
        <v>226</v>
      </c>
      <c r="GB1" s="1" t="s">
        <v>227</v>
      </c>
      <c r="GC1" s="1" t="s">
        <v>228</v>
      </c>
      <c r="GD1" s="1" t="s">
        <v>229</v>
      </c>
      <c r="GE1" s="1" t="s">
        <v>230</v>
      </c>
      <c r="GF1" s="1" t="s">
        <v>231</v>
      </c>
      <c r="GG1" s="1" t="s">
        <v>232</v>
      </c>
      <c r="GH1" s="1" t="s">
        <v>233</v>
      </c>
      <c r="GI1" s="1" t="s">
        <v>234</v>
      </c>
      <c r="GJ1" s="1" t="s">
        <v>235</v>
      </c>
      <c r="GK1" s="1" t="s">
        <v>236</v>
      </c>
      <c r="GL1" s="1" t="s">
        <v>237</v>
      </c>
      <c r="GM1" s="1" t="s">
        <v>238</v>
      </c>
      <c r="GN1" s="1" t="s">
        <v>239</v>
      </c>
      <c r="GO1" s="1" t="s">
        <v>240</v>
      </c>
      <c r="GP1" s="1" t="s">
        <v>241</v>
      </c>
      <c r="GQ1" s="1" t="s">
        <v>242</v>
      </c>
      <c r="GR1" s="1" t="s">
        <v>243</v>
      </c>
      <c r="GS1" s="1" t="s">
        <v>244</v>
      </c>
      <c r="GT1" s="1" t="s">
        <v>245</v>
      </c>
      <c r="GU1" s="1" t="s">
        <v>246</v>
      </c>
      <c r="GV1" s="1" t="s">
        <v>247</v>
      </c>
      <c r="GW1" s="1" t="s">
        <v>248</v>
      </c>
      <c r="GX1" s="1" t="s">
        <v>249</v>
      </c>
      <c r="GY1" s="1" t="s">
        <v>250</v>
      </c>
      <c r="GZ1" s="1" t="s">
        <v>251</v>
      </c>
      <c r="HA1" s="1" t="s">
        <v>252</v>
      </c>
      <c r="HB1" s="1" t="s">
        <v>253</v>
      </c>
      <c r="HC1" s="1" t="s">
        <v>254</v>
      </c>
      <c r="HD1" s="1" t="s">
        <v>255</v>
      </c>
      <c r="HE1" s="1" t="s">
        <v>256</v>
      </c>
      <c r="HF1" s="1" t="s">
        <v>257</v>
      </c>
      <c r="HG1" s="1" t="s">
        <v>258</v>
      </c>
      <c r="HH1" s="1" t="s">
        <v>259</v>
      </c>
      <c r="HI1" s="1" t="s">
        <v>260</v>
      </c>
      <c r="HJ1" s="1" t="s">
        <v>261</v>
      </c>
      <c r="HK1" s="1" t="s">
        <v>262</v>
      </c>
      <c r="HL1" s="1" t="s">
        <v>263</v>
      </c>
      <c r="HM1" s="1" t="s">
        <v>264</v>
      </c>
      <c r="HN1" s="1" t="s">
        <v>265</v>
      </c>
      <c r="HO1" s="1" t="s">
        <v>266</v>
      </c>
      <c r="HP1" s="1" t="s">
        <v>267</v>
      </c>
      <c r="HQ1" s="1" t="s">
        <v>268</v>
      </c>
      <c r="HR1" s="1" t="s">
        <v>269</v>
      </c>
      <c r="HS1" s="1" t="s">
        <v>270</v>
      </c>
      <c r="HT1" s="1" t="s">
        <v>271</v>
      </c>
      <c r="HU1" s="1" t="s">
        <v>272</v>
      </c>
      <c r="HV1" s="1" t="s">
        <v>273</v>
      </c>
      <c r="HW1" s="1" t="s">
        <v>274</v>
      </c>
      <c r="HX1" s="1" t="s">
        <v>275</v>
      </c>
      <c r="HY1" s="1" t="s">
        <v>276</v>
      </c>
      <c r="HZ1" s="1" t="s">
        <v>277</v>
      </c>
      <c r="IA1" s="1" t="s">
        <v>278</v>
      </c>
      <c r="IB1" s="1" t="s">
        <v>279</v>
      </c>
      <c r="IC1" s="1" t="s">
        <v>280</v>
      </c>
      <c r="ID1" s="1" t="s">
        <v>281</v>
      </c>
      <c r="IE1" s="1" t="s">
        <v>282</v>
      </c>
      <c r="IF1" s="1" t="s">
        <v>283</v>
      </c>
      <c r="IG1" s="1" t="s">
        <v>284</v>
      </c>
      <c r="IH1" s="1" t="s">
        <v>285</v>
      </c>
      <c r="II1" s="1" t="s">
        <v>286</v>
      </c>
      <c r="IJ1" s="1" t="s">
        <v>287</v>
      </c>
      <c r="IK1" s="1" t="s">
        <v>288</v>
      </c>
      <c r="IL1" s="1" t="s">
        <v>289</v>
      </c>
      <c r="IM1" s="1" t="s">
        <v>290</v>
      </c>
      <c r="IN1" s="1" t="s">
        <v>291</v>
      </c>
      <c r="IO1" s="1" t="s">
        <v>292</v>
      </c>
      <c r="IP1" s="1" t="s">
        <v>293</v>
      </c>
      <c r="IQ1" s="1" t="s">
        <v>294</v>
      </c>
      <c r="IR1" s="1" t="s">
        <v>295</v>
      </c>
      <c r="IS1" s="1" t="s">
        <v>296</v>
      </c>
      <c r="IT1" s="1" t="s">
        <v>297</v>
      </c>
      <c r="IU1" s="1" t="s">
        <v>298</v>
      </c>
      <c r="IV1" s="1" t="s">
        <v>299</v>
      </c>
      <c r="IW1" s="1" t="s">
        <v>300</v>
      </c>
      <c r="IX1" s="1" t="s">
        <v>301</v>
      </c>
      <c r="IY1" s="1" t="s">
        <v>302</v>
      </c>
      <c r="IZ1" s="1" t="s">
        <v>303</v>
      </c>
      <c r="JA1" s="1" t="s">
        <v>304</v>
      </c>
      <c r="JB1" s="1" t="s">
        <v>305</v>
      </c>
      <c r="JC1" s="1" t="s">
        <v>306</v>
      </c>
      <c r="JD1" s="1" t="s">
        <v>307</v>
      </c>
      <c r="JE1" s="1" t="s">
        <v>308</v>
      </c>
      <c r="JF1" s="1" t="s">
        <v>309</v>
      </c>
      <c r="JG1" s="1" t="s">
        <v>310</v>
      </c>
      <c r="JH1" s="1" t="s">
        <v>311</v>
      </c>
      <c r="JI1" s="1" t="s">
        <v>312</v>
      </c>
      <c r="JJ1" s="1" t="s">
        <v>313</v>
      </c>
      <c r="JK1" s="1" t="s">
        <v>314</v>
      </c>
      <c r="JL1" s="1" t="s">
        <v>315</v>
      </c>
      <c r="JM1" s="1" t="s">
        <v>316</v>
      </c>
      <c r="JN1" s="1" t="s">
        <v>317</v>
      </c>
      <c r="JO1" s="1" t="s">
        <v>318</v>
      </c>
      <c r="JP1" s="1" t="s">
        <v>319</v>
      </c>
      <c r="JQ1" s="1" t="s">
        <v>320</v>
      </c>
    </row>
    <row r="2" spans="1:277" x14ac:dyDescent="0.2">
      <c r="A2" t="s">
        <v>4</v>
      </c>
      <c r="B2">
        <v>1145776585.8815701</v>
      </c>
      <c r="C2">
        <v>3938558331.4119301</v>
      </c>
      <c r="D2">
        <v>25511641.182792202</v>
      </c>
      <c r="E2">
        <v>13066264.241843499</v>
      </c>
      <c r="F2">
        <v>458940698.85407197</v>
      </c>
      <c r="G2">
        <v>116644552.160762</v>
      </c>
      <c r="H2">
        <v>3476882.2053225599</v>
      </c>
      <c r="I2">
        <v>121242463.851245</v>
      </c>
      <c r="J2">
        <v>28974738.483932599</v>
      </c>
      <c r="K2">
        <v>2856923.54525124</v>
      </c>
      <c r="L2">
        <v>153120773.22325701</v>
      </c>
      <c r="M2">
        <v>9714635.9387990106</v>
      </c>
      <c r="N2">
        <v>19894273.482754402</v>
      </c>
      <c r="O2">
        <v>3593277.3322174698</v>
      </c>
      <c r="P2">
        <v>5291685.0885795597</v>
      </c>
      <c r="Q2">
        <v>4515752.0946728103</v>
      </c>
      <c r="R2">
        <v>2279872.5540919402</v>
      </c>
      <c r="S2">
        <v>3628340.7277853</v>
      </c>
      <c r="T2">
        <v>1685775.1315355301</v>
      </c>
      <c r="U2">
        <v>5627937.8663140396</v>
      </c>
      <c r="V2">
        <v>1394267.6865053</v>
      </c>
      <c r="W2">
        <v>37672918.185934603</v>
      </c>
      <c r="X2">
        <v>1580498.32603147</v>
      </c>
      <c r="Y2">
        <v>66990547.946887203</v>
      </c>
      <c r="Z2">
        <v>2910653.62295077</v>
      </c>
      <c r="AA2">
        <v>13360300.2975343</v>
      </c>
      <c r="AB2">
        <v>8280577.29941124</v>
      </c>
      <c r="AC2">
        <v>5522334.5160156498</v>
      </c>
      <c r="AD2">
        <v>69193038.887459293</v>
      </c>
      <c r="AE2">
        <v>30976484.1542105</v>
      </c>
      <c r="AF2">
        <v>1053516.9934267499</v>
      </c>
      <c r="AG2">
        <v>14685143.044495299</v>
      </c>
      <c r="AH2">
        <v>91744436.057957098</v>
      </c>
      <c r="AI2">
        <v>413181134.70195299</v>
      </c>
      <c r="AJ2">
        <v>952250.52626698499</v>
      </c>
      <c r="AK2">
        <v>1254860.90466856</v>
      </c>
      <c r="AL2">
        <v>69798603.687027797</v>
      </c>
      <c r="AM2">
        <v>1858211036.60918</v>
      </c>
      <c r="AN2">
        <v>45648985.7233615</v>
      </c>
      <c r="AO2">
        <v>48006847.470876701</v>
      </c>
      <c r="AP2">
        <v>104340694.81502201</v>
      </c>
      <c r="AQ2">
        <v>293166067.49217099</v>
      </c>
      <c r="AR2">
        <v>1217932.2384408901</v>
      </c>
      <c r="AS2">
        <v>16227272.004556</v>
      </c>
      <c r="AT2">
        <v>2665228543.2540798</v>
      </c>
      <c r="AU2">
        <v>41511761.202617802</v>
      </c>
      <c r="AV2">
        <v>377991448.69076997</v>
      </c>
      <c r="AW2">
        <v>1159760.14879757</v>
      </c>
      <c r="AX2">
        <v>22105898.863035001</v>
      </c>
      <c r="AY2">
        <v>166444328.986729</v>
      </c>
      <c r="AZ2">
        <v>2459776.8152828398</v>
      </c>
      <c r="BA2">
        <v>18370341904.9739</v>
      </c>
      <c r="BB2">
        <v>5539163.7905754903</v>
      </c>
      <c r="BC2">
        <v>19405892.1577975</v>
      </c>
      <c r="BD2">
        <v>4371771.2879985003</v>
      </c>
      <c r="BE2">
        <v>552926306.18271101</v>
      </c>
      <c r="BF2">
        <v>13820825.961105101</v>
      </c>
      <c r="BG2">
        <v>749142271.53373599</v>
      </c>
      <c r="BH2">
        <v>10441726.9917577</v>
      </c>
      <c r="BI2">
        <v>23453082.840055801</v>
      </c>
      <c r="BJ2">
        <v>17103683.920185398</v>
      </c>
      <c r="BK2">
        <v>242147136.868269</v>
      </c>
      <c r="BL2">
        <v>159092796.00086299</v>
      </c>
      <c r="BM2">
        <v>53653858.453784302</v>
      </c>
      <c r="BN2">
        <v>3459171.4944432699</v>
      </c>
      <c r="BO2">
        <v>9249498.4885631502</v>
      </c>
      <c r="BP2">
        <v>3294819.4149474502</v>
      </c>
      <c r="BQ2">
        <v>2826229.2955661002</v>
      </c>
      <c r="BR2">
        <v>8095221.0365619296</v>
      </c>
      <c r="BS2">
        <v>15787980.8783521</v>
      </c>
      <c r="BT2">
        <v>24331917.325776901</v>
      </c>
      <c r="BU2">
        <v>5953123.8082241202</v>
      </c>
      <c r="BV2">
        <v>20421400.369719099</v>
      </c>
      <c r="BW2">
        <v>1027238607.54874</v>
      </c>
      <c r="BX2">
        <v>7463873.34084378</v>
      </c>
      <c r="BY2">
        <v>10251592.3263567</v>
      </c>
      <c r="BZ2">
        <v>25897144.485853899</v>
      </c>
      <c r="CA2">
        <v>36381380.355322301</v>
      </c>
      <c r="CB2">
        <v>680026157.378021</v>
      </c>
      <c r="CC2">
        <v>459853985.05728</v>
      </c>
      <c r="CD2">
        <v>1110520.31885129</v>
      </c>
      <c r="CE2">
        <v>23779023.1629529</v>
      </c>
      <c r="CF2">
        <v>212908295.84304199</v>
      </c>
      <c r="CG2">
        <v>9027681.4626961593</v>
      </c>
      <c r="CH2">
        <v>38751527.872829899</v>
      </c>
      <c r="CI2">
        <v>3996033.9380549798</v>
      </c>
      <c r="CJ2">
        <v>1388660.4363035399</v>
      </c>
      <c r="CK2">
        <v>21514872.239444401</v>
      </c>
      <c r="CL2">
        <v>12883698.7082502</v>
      </c>
      <c r="CM2">
        <v>404870419.307446</v>
      </c>
      <c r="CN2">
        <v>161489930.904149</v>
      </c>
      <c r="CO2">
        <v>1545494464.6152799</v>
      </c>
      <c r="CP2">
        <v>2959781.2614507298</v>
      </c>
      <c r="CQ2">
        <v>6808626.4782365402</v>
      </c>
      <c r="CR2">
        <v>4620632.3157516401</v>
      </c>
      <c r="CS2">
        <v>4101906.2709786999</v>
      </c>
      <c r="CT2">
        <v>6123970.2702970002</v>
      </c>
      <c r="CU2">
        <v>1976762.2972723001</v>
      </c>
      <c r="CV2">
        <v>91532482.3049061</v>
      </c>
      <c r="CW2">
        <v>2590393.2605361901</v>
      </c>
      <c r="CX2">
        <v>6566381.3170614596</v>
      </c>
      <c r="CY2">
        <v>3739657.7364843702</v>
      </c>
      <c r="CZ2">
        <v>175940.279122874</v>
      </c>
      <c r="DA2">
        <v>24201899.270500802</v>
      </c>
      <c r="DB2">
        <v>2372361.9095200598</v>
      </c>
      <c r="DC2">
        <v>10228824.1804117</v>
      </c>
      <c r="DD2">
        <v>3555509.5282410001</v>
      </c>
      <c r="DE2">
        <v>1634383.26310371</v>
      </c>
      <c r="DF2">
        <v>688926.35931156797</v>
      </c>
      <c r="DG2">
        <v>2497518.1908975998</v>
      </c>
      <c r="DH2">
        <v>65347903.540866598</v>
      </c>
      <c r="DI2">
        <v>1229300.0310930801</v>
      </c>
      <c r="DJ2">
        <v>3348258.3322381401</v>
      </c>
      <c r="DK2">
        <v>6893830.7576202499</v>
      </c>
      <c r="DL2">
        <v>3804081.1714607999</v>
      </c>
      <c r="DM2">
        <v>811412.11017606896</v>
      </c>
      <c r="DN2">
        <v>10343287.4011737</v>
      </c>
      <c r="DO2">
        <v>3601746.45493754</v>
      </c>
      <c r="DP2">
        <v>2803956.7011119602</v>
      </c>
      <c r="DQ2">
        <v>37350007.525802501</v>
      </c>
      <c r="DR2">
        <v>36238756.4266892</v>
      </c>
      <c r="DS2">
        <v>9930207.3997955397</v>
      </c>
      <c r="DT2">
        <v>5355221.8816480199</v>
      </c>
      <c r="DU2">
        <v>96706932.721012101</v>
      </c>
      <c r="DV2">
        <v>12071828.9046811</v>
      </c>
      <c r="DW2">
        <v>2435257.40846965</v>
      </c>
      <c r="DX2">
        <v>1093895.23820041</v>
      </c>
      <c r="DY2">
        <v>2223385.8163951598</v>
      </c>
      <c r="DZ2">
        <v>12091808.408898899</v>
      </c>
      <c r="EA2">
        <v>8798606.07434549</v>
      </c>
      <c r="EB2">
        <v>832125.75909873599</v>
      </c>
      <c r="EC2">
        <v>4432303.7389895599</v>
      </c>
      <c r="ED2">
        <v>840827127.99861503</v>
      </c>
      <c r="EE2">
        <v>39835502.629606701</v>
      </c>
      <c r="EF2">
        <v>17388521.3155168</v>
      </c>
      <c r="EG2">
        <v>646906856.50719702</v>
      </c>
      <c r="EH2">
        <v>1865175878.1040201</v>
      </c>
      <c r="EI2">
        <v>706040790.42744994</v>
      </c>
      <c r="EJ2">
        <v>490668.673742118</v>
      </c>
      <c r="EK2">
        <v>14719560.449656701</v>
      </c>
      <c r="EL2">
        <v>10177220.514066899</v>
      </c>
      <c r="EM2">
        <v>162845351.724599</v>
      </c>
      <c r="EN2">
        <v>73868605.939058498</v>
      </c>
      <c r="EO2">
        <v>84699983.531958297</v>
      </c>
      <c r="EP2">
        <v>5236967.0040644603</v>
      </c>
      <c r="EQ2">
        <v>21172118.421703398</v>
      </c>
      <c r="ER2">
        <v>1596294.2496181901</v>
      </c>
      <c r="ES2">
        <v>39049574.528360799</v>
      </c>
      <c r="ET2">
        <v>177020063.95188901</v>
      </c>
      <c r="EU2">
        <v>38089364.375518799</v>
      </c>
      <c r="EV2">
        <v>12887092.330972301</v>
      </c>
      <c r="EW2">
        <v>4344285.3335005203</v>
      </c>
      <c r="EX2">
        <v>389559234.81144702</v>
      </c>
      <c r="EY2">
        <v>1238512.4413727201</v>
      </c>
      <c r="EZ2">
        <v>13397255.7197644</v>
      </c>
      <c r="FA2">
        <v>6584551.7218364701</v>
      </c>
      <c r="FB2">
        <v>626249.58643567399</v>
      </c>
      <c r="FC2">
        <v>366877.80405987601</v>
      </c>
      <c r="FD2">
        <v>306362612.39482403</v>
      </c>
      <c r="FE2">
        <v>1605481.06956654</v>
      </c>
      <c r="FF2">
        <v>3790942.48452859</v>
      </c>
      <c r="FG2">
        <v>580759.72892711405</v>
      </c>
      <c r="FH2">
        <v>156801730.09942201</v>
      </c>
      <c r="FI2">
        <v>1261250.21443486</v>
      </c>
      <c r="FJ2">
        <v>1130059.8793748301</v>
      </c>
      <c r="FK2">
        <v>4663532.9568379102</v>
      </c>
      <c r="FL2">
        <v>23994115.173427898</v>
      </c>
      <c r="FM2">
        <v>180068725.51412001</v>
      </c>
      <c r="FN2">
        <v>2532994.72706023</v>
      </c>
      <c r="FO2">
        <v>8198346.84168527</v>
      </c>
      <c r="FP2">
        <v>1985684.19311922</v>
      </c>
      <c r="FQ2">
        <v>152240.64537708499</v>
      </c>
      <c r="FR2">
        <v>191021585.41144499</v>
      </c>
      <c r="FS2">
        <v>451632705.32033098</v>
      </c>
      <c r="FT2">
        <v>13358658.037412399</v>
      </c>
      <c r="FU2">
        <v>3001753.41262969</v>
      </c>
      <c r="FV2">
        <v>166873737.84778699</v>
      </c>
      <c r="FW2">
        <v>2194538.0102172899</v>
      </c>
      <c r="FX2">
        <v>3277582.2267599502</v>
      </c>
      <c r="FY2">
        <v>22572729.163470101</v>
      </c>
      <c r="FZ2">
        <v>200881605.95368001</v>
      </c>
      <c r="GA2">
        <v>6173114.3744154498</v>
      </c>
      <c r="GB2">
        <v>2518389.73099057</v>
      </c>
      <c r="GC2">
        <v>10564739.8092447</v>
      </c>
      <c r="GD2">
        <v>280598.89216147701</v>
      </c>
      <c r="GE2">
        <v>791233.86964714201</v>
      </c>
      <c r="GF2">
        <v>6682127.2445542598</v>
      </c>
      <c r="GG2">
        <v>93501867.440266997</v>
      </c>
      <c r="GH2">
        <v>55459386.063773498</v>
      </c>
      <c r="GI2">
        <v>93098026.856214002</v>
      </c>
      <c r="GJ2">
        <v>12640658.073057501</v>
      </c>
      <c r="GK2">
        <v>4312211.2678122697</v>
      </c>
      <c r="GL2">
        <v>15307104.8842499</v>
      </c>
      <c r="GM2">
        <v>193956.095658098</v>
      </c>
      <c r="GN2">
        <v>43438176.808913201</v>
      </c>
      <c r="GO2">
        <v>9331764.2814875096</v>
      </c>
      <c r="GP2">
        <v>70835969.999728307</v>
      </c>
      <c r="GQ2">
        <v>5240169.4400219703</v>
      </c>
      <c r="GR2">
        <v>727910.50219198398</v>
      </c>
      <c r="GS2">
        <v>7400145903.28016</v>
      </c>
      <c r="GT2">
        <v>2950200.1143139899</v>
      </c>
      <c r="GU2">
        <v>1368168.7743229901</v>
      </c>
      <c r="GV2">
        <v>3883763.7386779599</v>
      </c>
      <c r="GW2">
        <v>220410155.34067199</v>
      </c>
      <c r="GX2">
        <v>27594597.299553499</v>
      </c>
      <c r="GY2">
        <v>21204151.935230099</v>
      </c>
      <c r="GZ2">
        <v>640161.86114750803</v>
      </c>
      <c r="HA2">
        <v>79779130.548337996</v>
      </c>
      <c r="HB2">
        <v>1514321.39241968</v>
      </c>
      <c r="HC2">
        <v>1519308.3841398901</v>
      </c>
      <c r="HD2">
        <v>583356.33795365505</v>
      </c>
      <c r="HE2">
        <v>42407748.012109898</v>
      </c>
      <c r="HF2">
        <v>519313.35942194198</v>
      </c>
      <c r="HG2">
        <v>14559809.653676599</v>
      </c>
      <c r="HH2">
        <v>14194830.734825101</v>
      </c>
      <c r="HI2">
        <v>44788331.939542301</v>
      </c>
      <c r="HJ2">
        <v>27353296.1540724</v>
      </c>
      <c r="HK2">
        <v>2227293.01400257</v>
      </c>
      <c r="HL2">
        <v>14262273.7910301</v>
      </c>
      <c r="HM2">
        <v>18193311.6872315</v>
      </c>
      <c r="HN2">
        <v>715188430.83155203</v>
      </c>
      <c r="HO2">
        <v>3801171.0505693699</v>
      </c>
      <c r="HP2">
        <v>4305550.5110019902</v>
      </c>
      <c r="HQ2">
        <v>334445291.198349</v>
      </c>
      <c r="HR2">
        <v>27127577.187398799</v>
      </c>
      <c r="HS2">
        <v>31115111.591990199</v>
      </c>
      <c r="HT2">
        <v>12539026671.1877</v>
      </c>
      <c r="HU2">
        <v>636608.89883712796</v>
      </c>
      <c r="HV2">
        <v>14894706.3830851</v>
      </c>
      <c r="HW2">
        <v>1287169333.54808</v>
      </c>
      <c r="HX2">
        <v>844424.75125645497</v>
      </c>
      <c r="HY2">
        <v>1728386.87354193</v>
      </c>
      <c r="HZ2">
        <v>751739.76883654296</v>
      </c>
      <c r="IA2">
        <v>61699888.162169099</v>
      </c>
      <c r="IB2">
        <v>10435198.0609689</v>
      </c>
      <c r="IC2">
        <v>44308347.925210401</v>
      </c>
      <c r="ID2">
        <v>1525952.6850085999</v>
      </c>
      <c r="IE2">
        <v>268139.21076023002</v>
      </c>
      <c r="IF2">
        <v>87859140.138840005</v>
      </c>
      <c r="IG2">
        <v>31207796.0329604</v>
      </c>
      <c r="IH2">
        <v>268464209.99023199</v>
      </c>
      <c r="II2">
        <v>4775645.5662851501</v>
      </c>
      <c r="IJ2">
        <v>8136725.5975831002</v>
      </c>
      <c r="IK2">
        <v>14004156.0734131</v>
      </c>
      <c r="IL2">
        <v>67340456.433087602</v>
      </c>
      <c r="IM2">
        <v>12302269.6377852</v>
      </c>
      <c r="IN2">
        <v>491205250.14430702</v>
      </c>
      <c r="IO2">
        <v>8914120.0460779294</v>
      </c>
      <c r="IP2">
        <v>80284894.142960206</v>
      </c>
      <c r="IQ2">
        <v>561001.07483356504</v>
      </c>
      <c r="IR2">
        <v>9002530.1381625198</v>
      </c>
      <c r="IS2">
        <v>8272155.7480794601</v>
      </c>
      <c r="IT2">
        <v>7000567.8167713201</v>
      </c>
      <c r="IU2">
        <v>206719.545477198</v>
      </c>
      <c r="IV2">
        <v>213081668.51214901</v>
      </c>
      <c r="IW2">
        <v>3487678.1985275098</v>
      </c>
      <c r="IX2">
        <v>4988991.8324389802</v>
      </c>
      <c r="IY2">
        <v>649511344.88965797</v>
      </c>
      <c r="IZ2">
        <v>159920351.058364</v>
      </c>
      <c r="JA2">
        <v>301171358.51763302</v>
      </c>
      <c r="JB2">
        <v>7622983.5748530896</v>
      </c>
      <c r="JC2">
        <v>18046320.367983501</v>
      </c>
      <c r="JD2">
        <v>88852536.144018099</v>
      </c>
      <c r="JE2">
        <v>3244426.47824851</v>
      </c>
      <c r="JF2">
        <v>188835913.01082101</v>
      </c>
      <c r="JG2">
        <v>23060644.638193801</v>
      </c>
      <c r="JH2">
        <v>8025451.9215738596</v>
      </c>
      <c r="JI2">
        <v>12665578.265565701</v>
      </c>
      <c r="JJ2">
        <v>1439030895.1514599</v>
      </c>
      <c r="JK2">
        <v>3897800.7136843898</v>
      </c>
      <c r="JL2">
        <v>14822601.182913899</v>
      </c>
      <c r="JM2">
        <v>29219821.878409602</v>
      </c>
      <c r="JN2">
        <v>1633102.21172553</v>
      </c>
      <c r="JO2">
        <v>75202531.742487103</v>
      </c>
      <c r="JP2">
        <v>21195035.395154301</v>
      </c>
      <c r="JQ2">
        <v>1833277.60973323</v>
      </c>
    </row>
    <row r="3" spans="1:277" x14ac:dyDescent="0.2">
      <c r="A3" t="s">
        <v>8</v>
      </c>
      <c r="B3">
        <v>1103386984.5265601</v>
      </c>
      <c r="C3">
        <v>3982892337.0665598</v>
      </c>
      <c r="D3">
        <v>32225487.284102201</v>
      </c>
      <c r="E3">
        <v>16015817.396640399</v>
      </c>
      <c r="F3">
        <v>620610296.20077896</v>
      </c>
      <c r="G3">
        <v>139047214.37469101</v>
      </c>
      <c r="H3">
        <v>4364485.2087975303</v>
      </c>
      <c r="I3">
        <v>159264994.528869</v>
      </c>
      <c r="J3">
        <v>33467328.040552098</v>
      </c>
      <c r="K3">
        <v>3505025.0990412799</v>
      </c>
      <c r="L3">
        <v>142268409.20442301</v>
      </c>
      <c r="M3">
        <v>11290117.181296799</v>
      </c>
      <c r="N3">
        <v>18355375.640078001</v>
      </c>
      <c r="O3">
        <v>5231427.7711248603</v>
      </c>
      <c r="P3">
        <v>7157084.4302853197</v>
      </c>
      <c r="Q3">
        <v>5659430.8237190703</v>
      </c>
      <c r="R3">
        <v>2688767.9455992598</v>
      </c>
      <c r="S3">
        <v>4191940.8082591901</v>
      </c>
      <c r="T3">
        <v>2272782.5854960601</v>
      </c>
      <c r="U3">
        <v>7916936.1146254996</v>
      </c>
      <c r="V3">
        <v>1645338.37736038</v>
      </c>
      <c r="W3">
        <v>43787465.9464802</v>
      </c>
      <c r="X3">
        <v>1618100.41455154</v>
      </c>
      <c r="Y3">
        <v>59605083.049520299</v>
      </c>
      <c r="Z3">
        <v>3357986.7185853599</v>
      </c>
      <c r="AA3">
        <v>24764214.207525201</v>
      </c>
      <c r="AB3">
        <v>10199978.6816938</v>
      </c>
      <c r="AC3">
        <v>7321443.7736908998</v>
      </c>
      <c r="AD3">
        <v>89431723.408092007</v>
      </c>
      <c r="AE3">
        <v>27176446.1217696</v>
      </c>
      <c r="AF3">
        <v>1265849.26699167</v>
      </c>
      <c r="AG3">
        <v>14573024.531481201</v>
      </c>
      <c r="AH3">
        <v>131737732.488686</v>
      </c>
      <c r="AI3">
        <v>552231343.94006598</v>
      </c>
      <c r="AJ3">
        <v>1707119.79168137</v>
      </c>
      <c r="AK3">
        <v>1854453.4789080899</v>
      </c>
      <c r="AL3">
        <v>89124893.857022107</v>
      </c>
      <c r="AM3">
        <v>2247405838.4883299</v>
      </c>
      <c r="AN3">
        <v>48844270.535259001</v>
      </c>
      <c r="AO3">
        <v>47686737.618870102</v>
      </c>
      <c r="AP3">
        <v>129913378.018765</v>
      </c>
      <c r="AQ3">
        <v>346448327.21438998</v>
      </c>
      <c r="AR3">
        <v>2500801.9915123298</v>
      </c>
      <c r="AS3">
        <v>18756693.9422176</v>
      </c>
      <c r="AT3">
        <v>3189638064.7407198</v>
      </c>
      <c r="AU3">
        <v>53632483.037662297</v>
      </c>
      <c r="AV3">
        <v>400380908.44834101</v>
      </c>
      <c r="AW3">
        <v>993929.06311825302</v>
      </c>
      <c r="AX3">
        <v>24397716.9481037</v>
      </c>
      <c r="AY3">
        <v>204373623.374989</v>
      </c>
      <c r="AZ3">
        <v>2924155.44250743</v>
      </c>
      <c r="BA3">
        <v>21441357077.7696</v>
      </c>
      <c r="BB3">
        <v>6918763.1489142198</v>
      </c>
      <c r="BC3">
        <v>25129905.6211478</v>
      </c>
      <c r="BD3">
        <v>8652302.7580245696</v>
      </c>
      <c r="BE3">
        <v>768320821.48806</v>
      </c>
      <c r="BF3">
        <v>23884139.960589599</v>
      </c>
      <c r="BG3">
        <v>1086044137.31497</v>
      </c>
      <c r="BH3">
        <v>19116190.1803663</v>
      </c>
      <c r="BI3">
        <v>37409956.578660101</v>
      </c>
      <c r="BJ3">
        <v>30022408.069795001</v>
      </c>
      <c r="BK3">
        <v>355095948.364564</v>
      </c>
      <c r="BL3">
        <v>201968282.26150399</v>
      </c>
      <c r="BM3">
        <v>60666399.256756403</v>
      </c>
      <c r="BN3">
        <v>5542016.5240960298</v>
      </c>
      <c r="BO3">
        <v>13840083.7909125</v>
      </c>
      <c r="BP3">
        <v>4971385.2902775696</v>
      </c>
      <c r="BQ3">
        <v>4874663.5241693296</v>
      </c>
      <c r="BR3">
        <v>9934953.8372082394</v>
      </c>
      <c r="BS3">
        <v>18505983.201938801</v>
      </c>
      <c r="BT3">
        <v>36918364.571905002</v>
      </c>
      <c r="BU3">
        <v>6904646.7695396598</v>
      </c>
      <c r="BV3">
        <v>23444129.278689601</v>
      </c>
      <c r="BW3">
        <v>1150869317.08463</v>
      </c>
      <c r="BX3">
        <v>7113867.9499197695</v>
      </c>
      <c r="BY3">
        <v>10150314.926570499</v>
      </c>
      <c r="BZ3">
        <v>18123150.155496199</v>
      </c>
      <c r="CA3">
        <v>38398380.165532902</v>
      </c>
      <c r="CB3">
        <v>927556872.88249898</v>
      </c>
      <c r="CC3">
        <v>599474085.69081295</v>
      </c>
      <c r="CD3">
        <v>1269762.9862222199</v>
      </c>
      <c r="CE3">
        <v>29478680.670244899</v>
      </c>
      <c r="CF3">
        <v>256645692.007085</v>
      </c>
      <c r="CG3">
        <v>14012246.977184299</v>
      </c>
      <c r="CH3">
        <v>49664358.640964597</v>
      </c>
      <c r="CI3">
        <v>5579205.37399852</v>
      </c>
      <c r="CJ3">
        <v>1646552.50104853</v>
      </c>
      <c r="CK3">
        <v>27214441.8916169</v>
      </c>
      <c r="CL3">
        <v>15503944.588392399</v>
      </c>
      <c r="CM3">
        <v>1308077656.38731</v>
      </c>
      <c r="CN3">
        <v>177322341.826175</v>
      </c>
      <c r="CO3">
        <v>1785419495.2404599</v>
      </c>
      <c r="CP3">
        <v>2705574.8344408399</v>
      </c>
      <c r="CQ3">
        <v>8990126.3895990495</v>
      </c>
      <c r="CR3">
        <v>5942823.8792011701</v>
      </c>
      <c r="CS3">
        <v>5191237.0897602802</v>
      </c>
      <c r="CT3">
        <v>6293713.5865517799</v>
      </c>
      <c r="CU3">
        <v>2206640.5546443802</v>
      </c>
      <c r="CV3">
        <v>115172516.094575</v>
      </c>
      <c r="CW3">
        <v>2951676.1443203501</v>
      </c>
      <c r="CX3">
        <v>5780376.7063271301</v>
      </c>
      <c r="CY3">
        <v>3048707.7982701198</v>
      </c>
      <c r="CZ3">
        <v>163140.18866787301</v>
      </c>
      <c r="DA3">
        <v>29335856.307694301</v>
      </c>
      <c r="DB3">
        <v>2888606.2098796298</v>
      </c>
      <c r="DC3">
        <v>11846885.112501601</v>
      </c>
      <c r="DD3">
        <v>4067225.41907033</v>
      </c>
      <c r="DE3">
        <v>1489578.2285283401</v>
      </c>
      <c r="DF3">
        <v>987312.07924467605</v>
      </c>
      <c r="DG3">
        <v>2530987.8253788701</v>
      </c>
      <c r="DH3">
        <v>71912494.866010994</v>
      </c>
      <c r="DI3">
        <v>1376325.0145610101</v>
      </c>
      <c r="DJ3">
        <v>3678314.21964113</v>
      </c>
      <c r="DK3">
        <v>7803421.2290611099</v>
      </c>
      <c r="DL3">
        <v>4709164.7539006304</v>
      </c>
      <c r="DM3">
        <v>996158.07175570505</v>
      </c>
      <c r="DN3">
        <v>12100435.3611404</v>
      </c>
      <c r="DO3">
        <v>4680230.3514481699</v>
      </c>
      <c r="DP3">
        <v>3402096.3125569699</v>
      </c>
      <c r="DQ3">
        <v>39567314.456411302</v>
      </c>
      <c r="DR3">
        <v>40228161.761050202</v>
      </c>
      <c r="DS3">
        <v>15585321.3145315</v>
      </c>
      <c r="DT3">
        <v>6060962.0954818903</v>
      </c>
      <c r="DU3">
        <v>98493494.333536297</v>
      </c>
      <c r="DV3">
        <v>12882232.318223801</v>
      </c>
      <c r="DW3">
        <v>3000128.89613136</v>
      </c>
      <c r="DX3">
        <v>1223225.4870076501</v>
      </c>
      <c r="DY3">
        <v>2362952.7544459701</v>
      </c>
      <c r="DZ3">
        <v>13596051.849824701</v>
      </c>
      <c r="EA3">
        <v>12131337.598339001</v>
      </c>
      <c r="EB3">
        <v>999091.25934951799</v>
      </c>
      <c r="EC3">
        <v>5611843.9593915204</v>
      </c>
      <c r="ED3">
        <v>1009613289.697</v>
      </c>
      <c r="EE3">
        <v>51027144.770867899</v>
      </c>
      <c r="EF3">
        <v>18446370.1273975</v>
      </c>
      <c r="EG3">
        <v>724633628.51162803</v>
      </c>
      <c r="EH3">
        <v>2206765639.9144502</v>
      </c>
      <c r="EI3">
        <v>770252363.449103</v>
      </c>
      <c r="EJ3">
        <v>534626.19316384301</v>
      </c>
      <c r="EK3">
        <v>17753668.473200399</v>
      </c>
      <c r="EL3">
        <v>13964098.977275901</v>
      </c>
      <c r="EM3">
        <v>188601663.111402</v>
      </c>
      <c r="EN3">
        <v>81793525.314162999</v>
      </c>
      <c r="EO3">
        <v>108972880.88005</v>
      </c>
      <c r="EP3">
        <v>6021884.1454354897</v>
      </c>
      <c r="EQ3">
        <v>27569805.596824199</v>
      </c>
      <c r="ER3">
        <v>2442787.8737748298</v>
      </c>
      <c r="ES3">
        <v>46040842.5372518</v>
      </c>
      <c r="ET3">
        <v>251486564.536486</v>
      </c>
      <c r="EU3">
        <v>46054104.442694202</v>
      </c>
      <c r="EV3">
        <v>14098014.5996665</v>
      </c>
      <c r="EW3">
        <v>5354362.3349749297</v>
      </c>
      <c r="EX3">
        <v>458993475.82844198</v>
      </c>
      <c r="EY3">
        <v>2317726.4778656298</v>
      </c>
      <c r="EZ3">
        <v>14033650.539286001</v>
      </c>
      <c r="FA3">
        <v>6892661.6190734198</v>
      </c>
      <c r="FB3">
        <v>1154976.8320250099</v>
      </c>
      <c r="FC3">
        <v>447497.76243957999</v>
      </c>
      <c r="FD3">
        <v>336659236.47802502</v>
      </c>
      <c r="FE3">
        <v>1618100.41455154</v>
      </c>
      <c r="FF3">
        <v>3947549.05501833</v>
      </c>
      <c r="FG3">
        <v>728678.923033486</v>
      </c>
      <c r="FH3">
        <v>197222679.65487</v>
      </c>
      <c r="FI3">
        <v>1579316.232659</v>
      </c>
      <c r="FJ3">
        <v>1538263.7702351301</v>
      </c>
      <c r="FK3">
        <v>5690575.2725741901</v>
      </c>
      <c r="FL3">
        <v>50389043.065822199</v>
      </c>
      <c r="FM3">
        <v>200142116.73179299</v>
      </c>
      <c r="FN3">
        <v>2169409.09082318</v>
      </c>
      <c r="FO3">
        <v>10018428.666046601</v>
      </c>
      <c r="FP3">
        <v>2431067.84076889</v>
      </c>
      <c r="FQ3">
        <v>745391.75240929902</v>
      </c>
      <c r="FR3">
        <v>242451670.584714</v>
      </c>
      <c r="FS3">
        <v>546377984.174582</v>
      </c>
      <c r="FT3">
        <v>19150746.049823198</v>
      </c>
      <c r="FU3">
        <v>5172003.87015785</v>
      </c>
      <c r="FV3">
        <v>238035426.08471799</v>
      </c>
      <c r="FW3">
        <v>2559990.66062991</v>
      </c>
      <c r="FX3">
        <v>4174445.6297938898</v>
      </c>
      <c r="FY3">
        <v>25692242.055827599</v>
      </c>
      <c r="FZ3">
        <v>302424859.70789897</v>
      </c>
      <c r="GA3">
        <v>7752593.1506991899</v>
      </c>
      <c r="GB3">
        <v>4989599.3585771099</v>
      </c>
      <c r="GC3">
        <v>12613070.946590001</v>
      </c>
      <c r="GD3">
        <v>285796.06224401703</v>
      </c>
      <c r="GE3">
        <v>929900.68051047099</v>
      </c>
      <c r="GF3">
        <v>9044339.9233957101</v>
      </c>
      <c r="GG3">
        <v>108613125.75221901</v>
      </c>
      <c r="GH3">
        <v>66998561.633432902</v>
      </c>
      <c r="GI3">
        <v>117495772.836247</v>
      </c>
      <c r="GJ3">
        <v>15359718.1960392</v>
      </c>
      <c r="GK3">
        <v>5242069.1076112203</v>
      </c>
      <c r="GL3">
        <v>34072548.875195198</v>
      </c>
      <c r="GM3">
        <v>408752.88891400798</v>
      </c>
      <c r="GN3">
        <v>43987158.178852402</v>
      </c>
      <c r="GO3">
        <v>10929251.7559014</v>
      </c>
      <c r="GP3">
        <v>89427667.058380201</v>
      </c>
      <c r="GQ3">
        <v>6370577.3142470298</v>
      </c>
      <c r="GR3">
        <v>914675.39218171197</v>
      </c>
      <c r="GS3">
        <v>9400340988.8808498</v>
      </c>
      <c r="GT3">
        <v>3539207.8537511998</v>
      </c>
      <c r="GU3">
        <v>2345483.55873005</v>
      </c>
      <c r="GV3">
        <v>4534326.9089323897</v>
      </c>
      <c r="GW3">
        <v>232613557.26658601</v>
      </c>
      <c r="GX3">
        <v>36476847.850040898</v>
      </c>
      <c r="GY3">
        <v>21019959.6123197</v>
      </c>
      <c r="GZ3">
        <v>788124.57601599698</v>
      </c>
      <c r="HA3">
        <v>74884625.609576598</v>
      </c>
      <c r="HB3">
        <v>897201.14552486199</v>
      </c>
      <c r="HC3">
        <v>2199012.1280329502</v>
      </c>
      <c r="HD3">
        <v>529072.39446114202</v>
      </c>
      <c r="HE3">
        <v>50666423.666766301</v>
      </c>
      <c r="HF3">
        <v>506460.849608152</v>
      </c>
      <c r="HG3">
        <v>32984270.4771864</v>
      </c>
      <c r="HH3">
        <v>26980905.2205084</v>
      </c>
      <c r="HI3">
        <v>53316080.037550099</v>
      </c>
      <c r="HJ3">
        <v>39269843.731525697</v>
      </c>
      <c r="HK3">
        <v>3127931.8773691701</v>
      </c>
      <c r="HL3">
        <v>21465865.400478501</v>
      </c>
      <c r="HM3">
        <v>18286842.406448599</v>
      </c>
      <c r="HN3">
        <v>862473102.50593197</v>
      </c>
      <c r="HO3">
        <v>4615494.3182316404</v>
      </c>
      <c r="HP3">
        <v>6228919.0777204903</v>
      </c>
      <c r="HQ3">
        <v>410763618.22196698</v>
      </c>
      <c r="HR3">
        <v>30449064.0596903</v>
      </c>
      <c r="HS3">
        <v>35810588.933232203</v>
      </c>
      <c r="HT3">
        <v>14088084126.739201</v>
      </c>
      <c r="HU3">
        <v>1184469.6040457699</v>
      </c>
      <c r="HV3">
        <v>17785207.175442401</v>
      </c>
      <c r="HW3">
        <v>1564134580.53811</v>
      </c>
      <c r="HX3">
        <v>1092216.5902464299</v>
      </c>
      <c r="HY3">
        <v>1360571.7627779299</v>
      </c>
      <c r="HZ3">
        <v>1100499.60767349</v>
      </c>
      <c r="IA3">
        <v>75527274.885472</v>
      </c>
      <c r="IB3">
        <v>16364153.1371128</v>
      </c>
      <c r="IC3">
        <v>54577806.427074797</v>
      </c>
      <c r="ID3">
        <v>1664241.4194773999</v>
      </c>
      <c r="IE3">
        <v>273704.28045653697</v>
      </c>
      <c r="IF3">
        <v>106821494.011599</v>
      </c>
      <c r="IG3">
        <v>34817197.105496898</v>
      </c>
      <c r="IH3">
        <v>261572118.653101</v>
      </c>
      <c r="II3">
        <v>3988622.77867861</v>
      </c>
      <c r="IJ3">
        <v>10373951.507620299</v>
      </c>
      <c r="IK3">
        <v>15918690.9760493</v>
      </c>
      <c r="IL3">
        <v>87432184.0389902</v>
      </c>
      <c r="IM3">
        <v>16296770.707677601</v>
      </c>
      <c r="IN3">
        <v>631070136.99575698</v>
      </c>
      <c r="IO3">
        <v>9683235.6319609601</v>
      </c>
      <c r="IP3">
        <v>95496453.411149994</v>
      </c>
      <c r="IQ3">
        <v>1125484.77850592</v>
      </c>
      <c r="IR3">
        <v>10249874.6117472</v>
      </c>
      <c r="IS3">
        <v>10879780.115764</v>
      </c>
      <c r="IT3">
        <v>6756755.1300645303</v>
      </c>
      <c r="IU3">
        <v>466102.486590632</v>
      </c>
      <c r="IV3">
        <v>278351565.85470498</v>
      </c>
      <c r="IW3">
        <v>4933095.5321999304</v>
      </c>
      <c r="IX3">
        <v>6176657.2358216802</v>
      </c>
      <c r="IY3">
        <v>760601727.44204998</v>
      </c>
      <c r="IZ3">
        <v>203770366.49627399</v>
      </c>
      <c r="JA3">
        <v>370846866.46815503</v>
      </c>
      <c r="JB3">
        <v>7355426.3310449598</v>
      </c>
      <c r="JC3">
        <v>19601738.103180699</v>
      </c>
      <c r="JD3">
        <v>107201682.888329</v>
      </c>
      <c r="JE3">
        <v>4396610.5951575302</v>
      </c>
      <c r="JF3">
        <v>236641746.52453899</v>
      </c>
      <c r="JG3">
        <v>32093455.541713301</v>
      </c>
      <c r="JH3">
        <v>8861914.99152104</v>
      </c>
      <c r="JI3">
        <v>15446977.0365116</v>
      </c>
      <c r="JJ3">
        <v>1921798762.6322899</v>
      </c>
      <c r="JK3">
        <v>4434140.9934560703</v>
      </c>
      <c r="JL3">
        <v>23545842.801302101</v>
      </c>
      <c r="JM3">
        <v>38273239.602964297</v>
      </c>
      <c r="JN3">
        <v>2449602.9749831702</v>
      </c>
      <c r="JO3">
        <v>89223642.650121495</v>
      </c>
      <c r="JP3">
        <v>26792536.850750901</v>
      </c>
      <c r="JQ3">
        <v>2528906.5215968098</v>
      </c>
    </row>
    <row r="4" spans="1:277" x14ac:dyDescent="0.2">
      <c r="A4" t="s">
        <v>9</v>
      </c>
      <c r="B4">
        <v>1098946817.4623799</v>
      </c>
      <c r="C4">
        <v>3787055230.84477</v>
      </c>
      <c r="D4">
        <v>33660646.292922303</v>
      </c>
      <c r="E4">
        <v>21189030.143973399</v>
      </c>
      <c r="F4">
        <v>685914684.24798596</v>
      </c>
      <c r="G4">
        <v>166822208.33531699</v>
      </c>
      <c r="H4">
        <v>5214456.6569928601</v>
      </c>
      <c r="I4">
        <v>190316555.576083</v>
      </c>
      <c r="J4">
        <v>38559551.795010597</v>
      </c>
      <c r="K4">
        <v>4395738.5654785698</v>
      </c>
      <c r="L4">
        <v>190859106.19692799</v>
      </c>
      <c r="M4">
        <v>10732879.1975224</v>
      </c>
      <c r="N4">
        <v>20284759.601448499</v>
      </c>
      <c r="O4">
        <v>4635929.4065864496</v>
      </c>
      <c r="P4">
        <v>6936071.3849506499</v>
      </c>
      <c r="Q4">
        <v>6410297.48377713</v>
      </c>
      <c r="R4">
        <v>2778197.2884146799</v>
      </c>
      <c r="S4">
        <v>5662894.1848033303</v>
      </c>
      <c r="T4">
        <v>2340203.3141749799</v>
      </c>
      <c r="U4">
        <v>8165843.9763062503</v>
      </c>
      <c r="V4">
        <v>1844993.23025536</v>
      </c>
      <c r="W4">
        <v>51387207.646728203</v>
      </c>
      <c r="X4">
        <v>2577106.1123425402</v>
      </c>
      <c r="Y4">
        <v>94045105.6397392</v>
      </c>
      <c r="Z4">
        <v>3357780.6240973198</v>
      </c>
      <c r="AA4">
        <v>20787577.193298601</v>
      </c>
      <c r="AB4">
        <v>9337115.1013801005</v>
      </c>
      <c r="AC4">
        <v>7028019.9052049397</v>
      </c>
      <c r="AD4">
        <v>100490568.579658</v>
      </c>
      <c r="AE4">
        <v>42869763.154164903</v>
      </c>
      <c r="AF4">
        <v>1516140.65032139</v>
      </c>
      <c r="AG4">
        <v>16838228.6452839</v>
      </c>
      <c r="AH4">
        <v>187529755.32753301</v>
      </c>
      <c r="AI4">
        <v>626099539.71026194</v>
      </c>
      <c r="AJ4">
        <v>1921556.9377380901</v>
      </c>
      <c r="AK4">
        <v>2818806.8003640198</v>
      </c>
      <c r="AL4">
        <v>107835420.168672</v>
      </c>
      <c r="AM4">
        <v>2422225076.3768702</v>
      </c>
      <c r="AN4">
        <v>64675625.510799602</v>
      </c>
      <c r="AO4">
        <v>59848832.018276997</v>
      </c>
      <c r="AP4">
        <v>117369638.360663</v>
      </c>
      <c r="AQ4">
        <v>474059499.48346299</v>
      </c>
      <c r="AR4">
        <v>2993275.0548263001</v>
      </c>
      <c r="AS4">
        <v>24974153.185590401</v>
      </c>
      <c r="AT4">
        <v>3475904012.80195</v>
      </c>
      <c r="AU4">
        <v>52198787.878208198</v>
      </c>
      <c r="AV4">
        <v>412306956.31511402</v>
      </c>
      <c r="AW4">
        <v>1274420.70815169</v>
      </c>
      <c r="AX4">
        <v>28015967.502865799</v>
      </c>
      <c r="AY4">
        <v>235826018.92796901</v>
      </c>
      <c r="AZ4">
        <v>3273254.48588893</v>
      </c>
      <c r="BA4">
        <v>24122491241.370701</v>
      </c>
      <c r="BB4">
        <v>9270665.6403822601</v>
      </c>
      <c r="BC4">
        <v>21514094.852483399</v>
      </c>
      <c r="BD4">
        <v>7506142.9744666899</v>
      </c>
      <c r="BE4">
        <v>728353786.42326295</v>
      </c>
      <c r="BF4">
        <v>24592171.789178301</v>
      </c>
      <c r="BG4">
        <v>1238471177.77912</v>
      </c>
      <c r="BH4">
        <v>19418398.658420801</v>
      </c>
      <c r="BI4">
        <v>45838845.702909</v>
      </c>
      <c r="BJ4">
        <v>37506198.720291197</v>
      </c>
      <c r="BK4">
        <v>454962312.82265198</v>
      </c>
      <c r="BL4">
        <v>231463627.386848</v>
      </c>
      <c r="BM4">
        <v>64551778.081594899</v>
      </c>
      <c r="BN4">
        <v>6918796.8854271704</v>
      </c>
      <c r="BO4">
        <v>17675539.661469501</v>
      </c>
      <c r="BP4">
        <v>6988471.7728096303</v>
      </c>
      <c r="BQ4">
        <v>6447549.0438309005</v>
      </c>
      <c r="BR4">
        <v>10947982.075713901</v>
      </c>
      <c r="BS4">
        <v>21850425.467775799</v>
      </c>
      <c r="BT4">
        <v>44290306.116501197</v>
      </c>
      <c r="BU4">
        <v>8505841.0177292805</v>
      </c>
      <c r="BV4">
        <v>31750358.7453495</v>
      </c>
      <c r="BW4">
        <v>1628421188.5053999</v>
      </c>
      <c r="BX4">
        <v>10289691.1046905</v>
      </c>
      <c r="BY4">
        <v>14118067.261164701</v>
      </c>
      <c r="BZ4">
        <v>23715029.256161101</v>
      </c>
      <c r="CA4">
        <v>48604495.115137301</v>
      </c>
      <c r="CB4">
        <v>940207570.148386</v>
      </c>
      <c r="CC4">
        <v>675462981.89992905</v>
      </c>
      <c r="CD4">
        <v>1761756.63889374</v>
      </c>
      <c r="CE4">
        <v>36539506.376403302</v>
      </c>
      <c r="CF4">
        <v>333662556.09219402</v>
      </c>
      <c r="CG4">
        <v>13505219.815615101</v>
      </c>
      <c r="CH4">
        <v>61457874.601459101</v>
      </c>
      <c r="CI4">
        <v>6810935.1913854098</v>
      </c>
      <c r="CJ4">
        <v>1992944.9068505999</v>
      </c>
      <c r="CK4">
        <v>34784928.8794882</v>
      </c>
      <c r="CL4">
        <v>19900372.211386502</v>
      </c>
      <c r="CM4">
        <v>1122738812.4214799</v>
      </c>
      <c r="CN4">
        <v>224979885.908299</v>
      </c>
      <c r="CO4">
        <v>2117237903.1194301</v>
      </c>
      <c r="CP4">
        <v>3642488.5446861102</v>
      </c>
      <c r="CQ4">
        <v>11377702.741263701</v>
      </c>
      <c r="CR4">
        <v>7821196.2635763399</v>
      </c>
      <c r="CS4">
        <v>5810605.9537570896</v>
      </c>
      <c r="CT4">
        <v>8592765.76961945</v>
      </c>
      <c r="CU4">
        <v>3031762.6715027899</v>
      </c>
      <c r="CV4">
        <v>136942104.59213901</v>
      </c>
      <c r="CW4">
        <v>2780471.8261307101</v>
      </c>
      <c r="CX4">
        <v>8231723.6989448601</v>
      </c>
      <c r="CY4">
        <v>5694936.3075655298</v>
      </c>
      <c r="CZ4">
        <v>274315.13206013601</v>
      </c>
      <c r="DA4">
        <v>36637864.546813399</v>
      </c>
      <c r="DB4">
        <v>3324219.3486182201</v>
      </c>
      <c r="DC4">
        <v>12793552.3359567</v>
      </c>
      <c r="DD4">
        <v>5399368.9336696099</v>
      </c>
      <c r="DE4">
        <v>1079351.5947463801</v>
      </c>
      <c r="DF4">
        <v>1171866.33865748</v>
      </c>
      <c r="DG4">
        <v>3287337.5520497202</v>
      </c>
      <c r="DH4">
        <v>69318538.718297899</v>
      </c>
      <c r="DI4">
        <v>2226852.5662313802</v>
      </c>
      <c r="DJ4">
        <v>3537136.7963123601</v>
      </c>
      <c r="DK4">
        <v>9568687.7233563308</v>
      </c>
      <c r="DL4">
        <v>5982788.7948662098</v>
      </c>
      <c r="DM4">
        <v>1300968.47335484</v>
      </c>
      <c r="DN4">
        <v>14590240.4353055</v>
      </c>
      <c r="DO4">
        <v>6123866.7022948703</v>
      </c>
      <c r="DP4">
        <v>4042723.2259794599</v>
      </c>
      <c r="DQ4">
        <v>48576597.182293698</v>
      </c>
      <c r="DR4">
        <v>52437384.171900697</v>
      </c>
      <c r="DS4">
        <v>14727504.670028999</v>
      </c>
      <c r="DT4">
        <v>7543349.3808980603</v>
      </c>
      <c r="DU4">
        <v>105147866.18607301</v>
      </c>
      <c r="DV4">
        <v>14628247.4002454</v>
      </c>
      <c r="DW4">
        <v>3962991.19828403</v>
      </c>
      <c r="DX4">
        <v>1612403.2964113201</v>
      </c>
      <c r="DY4">
        <v>2079551.83233548</v>
      </c>
      <c r="DZ4">
        <v>16083557.4908865</v>
      </c>
      <c r="EA4">
        <v>15746748.3998255</v>
      </c>
      <c r="EB4">
        <v>1364169.5361794899</v>
      </c>
      <c r="EC4">
        <v>7765247.1035692701</v>
      </c>
      <c r="ED4">
        <v>1297088514.8055799</v>
      </c>
      <c r="EE4">
        <v>56456679.861922503</v>
      </c>
      <c r="EF4">
        <v>20116561.0184457</v>
      </c>
      <c r="EG4">
        <v>810964357.22897804</v>
      </c>
      <c r="EH4">
        <v>2382184254.0233598</v>
      </c>
      <c r="EI4">
        <v>745843703.37665606</v>
      </c>
      <c r="EJ4">
        <v>657386.87557334895</v>
      </c>
      <c r="EK4">
        <v>19912489.8056968</v>
      </c>
      <c r="EL4">
        <v>15361953.729897499</v>
      </c>
      <c r="EM4">
        <v>223426718.822956</v>
      </c>
      <c r="EN4">
        <v>109888091.829613</v>
      </c>
      <c r="EO4">
        <v>106733160.13410001</v>
      </c>
      <c r="EP4">
        <v>6689452.6329335403</v>
      </c>
      <c r="EQ4">
        <v>36609174.3038738</v>
      </c>
      <c r="ER4">
        <v>3150996.1370226401</v>
      </c>
      <c r="ES4">
        <v>54989326.644069999</v>
      </c>
      <c r="ET4">
        <v>296789790.05362397</v>
      </c>
      <c r="EU4">
        <v>59503294.023722798</v>
      </c>
      <c r="EV4">
        <v>15124000.743501799</v>
      </c>
      <c r="EW4">
        <v>6152162.1965188198</v>
      </c>
      <c r="EX4">
        <v>437722318.241036</v>
      </c>
      <c r="EY4">
        <v>2623596.90411076</v>
      </c>
      <c r="EZ4">
        <v>18005565.303509299</v>
      </c>
      <c r="FA4">
        <v>8658363.9061037097</v>
      </c>
      <c r="FB4">
        <v>1514027.18781215</v>
      </c>
      <c r="FC4">
        <v>356517.072688821</v>
      </c>
      <c r="FD4">
        <v>430464258.61853999</v>
      </c>
      <c r="FE4">
        <v>2577106.1123425402</v>
      </c>
      <c r="FF4">
        <v>5470945.9289535396</v>
      </c>
      <c r="FG4">
        <v>831640.80383000697</v>
      </c>
      <c r="FH4">
        <v>238478825.68491799</v>
      </c>
      <c r="FI4">
        <v>1804978.4843605401</v>
      </c>
      <c r="FJ4">
        <v>1686913.3476684899</v>
      </c>
      <c r="FK4">
        <v>7923276.1826016204</v>
      </c>
      <c r="FL4">
        <v>41971786.709874198</v>
      </c>
      <c r="FM4">
        <v>214298885.724121</v>
      </c>
      <c r="FN4">
        <v>2744578.6499154698</v>
      </c>
      <c r="FO4">
        <v>11223746.9345806</v>
      </c>
      <c r="FP4">
        <v>2076338.05848583</v>
      </c>
      <c r="FQ4">
        <v>457344.21637168399</v>
      </c>
      <c r="FR4">
        <v>314593735.13099402</v>
      </c>
      <c r="FS4">
        <v>609876863.222736</v>
      </c>
      <c r="FT4">
        <v>18295380.1860254</v>
      </c>
      <c r="FU4">
        <v>4702925.3635251001</v>
      </c>
      <c r="FV4">
        <v>260933182.977386</v>
      </c>
      <c r="FW4">
        <v>2990795.1447407501</v>
      </c>
      <c r="FX4">
        <v>4487245.3377318503</v>
      </c>
      <c r="FY4">
        <v>28224504.941370402</v>
      </c>
      <c r="FZ4">
        <v>279390521.517636</v>
      </c>
      <c r="GA4">
        <v>7799832.1186728003</v>
      </c>
      <c r="GB4">
        <v>5229257.2675221404</v>
      </c>
      <c r="GC4">
        <v>11626148.9832712</v>
      </c>
      <c r="GD4">
        <v>286695.81479709002</v>
      </c>
      <c r="GE4">
        <v>939830.650346849</v>
      </c>
      <c r="GF4">
        <v>8806708.4426497798</v>
      </c>
      <c r="GG4">
        <v>158005878.70534801</v>
      </c>
      <c r="GH4">
        <v>88887975.838271901</v>
      </c>
      <c r="GI4">
        <v>129558594.331881</v>
      </c>
      <c r="GJ4">
        <v>19882615.637378801</v>
      </c>
      <c r="GK4">
        <v>5941293.1420660997</v>
      </c>
      <c r="GL4">
        <v>18437962.203140099</v>
      </c>
      <c r="GM4">
        <v>289587.806509658</v>
      </c>
      <c r="GN4">
        <v>56144010.945643902</v>
      </c>
      <c r="GO4">
        <v>10948732.4899092</v>
      </c>
      <c r="GP4">
        <v>114467338.11307999</v>
      </c>
      <c r="GQ4">
        <v>7526657.9068451095</v>
      </c>
      <c r="GR4">
        <v>1125925.3852609</v>
      </c>
      <c r="GS4">
        <v>10476308533.3083</v>
      </c>
      <c r="GT4">
        <v>4104580.11862155</v>
      </c>
      <c r="GU4">
        <v>2663690.2759463098</v>
      </c>
      <c r="GV4">
        <v>4833011.5828529298</v>
      </c>
      <c r="GW4">
        <v>346353201.65054601</v>
      </c>
      <c r="GX4">
        <v>40968616.064746097</v>
      </c>
      <c r="GY4">
        <v>25216107.339099102</v>
      </c>
      <c r="GZ4">
        <v>743551.692066752</v>
      </c>
      <c r="HA4">
        <v>104153368.73833799</v>
      </c>
      <c r="HB4">
        <v>2038424.0377064301</v>
      </c>
      <c r="HC4">
        <v>2873313.9188196501</v>
      </c>
      <c r="HD4">
        <v>958592.89036638301</v>
      </c>
      <c r="HE4">
        <v>61215905.015059099</v>
      </c>
      <c r="HF4">
        <v>716617.09706254001</v>
      </c>
      <c r="HG4">
        <v>24964804.410597201</v>
      </c>
      <c r="HH4">
        <v>31986466.540799599</v>
      </c>
      <c r="HI4">
        <v>63008491.066886902</v>
      </c>
      <c r="HJ4">
        <v>37143116.039453402</v>
      </c>
      <c r="HK4">
        <v>3373219.7505651098</v>
      </c>
      <c r="HL4">
        <v>52255197.406014301</v>
      </c>
      <c r="HM4">
        <v>19483841.912981801</v>
      </c>
      <c r="HN4">
        <v>1125225076.1776299</v>
      </c>
      <c r="HO4">
        <v>5828737.2293637097</v>
      </c>
      <c r="HP4">
        <v>7352597.8202192299</v>
      </c>
      <c r="HQ4">
        <v>530162091.63983202</v>
      </c>
      <c r="HR4">
        <v>38814436.448997803</v>
      </c>
      <c r="HS4">
        <v>48093864.298639797</v>
      </c>
      <c r="HT4">
        <v>18624245959.030998</v>
      </c>
      <c r="HU4">
        <v>1080656.7344577899</v>
      </c>
      <c r="HV4">
        <v>23101760.4402381</v>
      </c>
      <c r="HW4">
        <v>1902457976.1995299</v>
      </c>
      <c r="HX4">
        <v>1219379.73104244</v>
      </c>
      <c r="HY4">
        <v>1970069.69153184</v>
      </c>
      <c r="HZ4">
        <v>1384577.38853806</v>
      </c>
      <c r="IA4">
        <v>91250743.409248799</v>
      </c>
      <c r="IB4">
        <v>14828997.260103</v>
      </c>
      <c r="IC4">
        <v>70451496.013725996</v>
      </c>
      <c r="ID4">
        <v>2097846.5308604199</v>
      </c>
      <c r="IE4">
        <v>363826.29120712198</v>
      </c>
      <c r="IF4">
        <v>120935446.58030701</v>
      </c>
      <c r="IG4">
        <v>45798346.838652201</v>
      </c>
      <c r="IH4">
        <v>272597952.49442399</v>
      </c>
      <c r="II4">
        <v>2688174.8636369798</v>
      </c>
      <c r="IJ4">
        <v>11507196.3045923</v>
      </c>
      <c r="IK4">
        <v>20127134.785807099</v>
      </c>
      <c r="IL4">
        <v>86264497.551064298</v>
      </c>
      <c r="IM4">
        <v>8954761.9127661902</v>
      </c>
      <c r="IN4">
        <v>770941271.47512901</v>
      </c>
      <c r="IO4">
        <v>10247022.518755799</v>
      </c>
      <c r="IP4">
        <v>128073884.65957101</v>
      </c>
      <c r="IQ4">
        <v>977571.98004359601</v>
      </c>
      <c r="IR4">
        <v>18073847.429979902</v>
      </c>
      <c r="IS4">
        <v>12086425.4199799</v>
      </c>
      <c r="IT4">
        <v>10112423.267057</v>
      </c>
      <c r="IU4">
        <v>356390.92750862299</v>
      </c>
      <c r="IV4">
        <v>290180661.176355</v>
      </c>
      <c r="IW4">
        <v>2841348.6222938201</v>
      </c>
      <c r="IX4">
        <v>5900860.5645298604</v>
      </c>
      <c r="IY4">
        <v>794533074.857445</v>
      </c>
      <c r="IZ4">
        <v>244816287.13455701</v>
      </c>
      <c r="JA4">
        <v>406572124.65901798</v>
      </c>
      <c r="JB4">
        <v>9290678.1242077798</v>
      </c>
      <c r="JC4">
        <v>24074996.163251601</v>
      </c>
      <c r="JD4">
        <v>119899445.456444</v>
      </c>
      <c r="JE4">
        <v>6417638.8863284998</v>
      </c>
      <c r="JF4">
        <v>277984647.96581602</v>
      </c>
      <c r="JG4">
        <v>38310545.996666104</v>
      </c>
      <c r="JH4">
        <v>14734021.232824899</v>
      </c>
      <c r="JI4">
        <v>19347394.6036698</v>
      </c>
      <c r="JJ4">
        <v>2346548353.90275</v>
      </c>
      <c r="JK4">
        <v>4788029.2589577297</v>
      </c>
      <c r="JL4">
        <v>26710218.973775901</v>
      </c>
      <c r="JM4">
        <v>44493050.152966902</v>
      </c>
      <c r="JN4">
        <v>2553649.3714383901</v>
      </c>
      <c r="JO4">
        <v>84195034.739057004</v>
      </c>
      <c r="JP4">
        <v>32257483.4688318</v>
      </c>
      <c r="JQ4">
        <v>3386494.4474820299</v>
      </c>
    </row>
    <row r="5" spans="1:277" x14ac:dyDescent="0.2">
      <c r="A5" t="s">
        <v>10</v>
      </c>
      <c r="B5">
        <v>1096296240.7926199</v>
      </c>
      <c r="C5">
        <v>4046633602.82549</v>
      </c>
      <c r="D5">
        <v>30743179.04493</v>
      </c>
      <c r="E5">
        <v>20246268.484473899</v>
      </c>
      <c r="F5">
        <v>728946001.95856297</v>
      </c>
      <c r="G5">
        <v>159028329.419395</v>
      </c>
      <c r="H5">
        <v>4676145.4789440101</v>
      </c>
      <c r="I5">
        <v>150427178.09113401</v>
      </c>
      <c r="J5">
        <v>35127216.849521101</v>
      </c>
      <c r="K5">
        <v>3891691.7289072699</v>
      </c>
      <c r="L5">
        <v>170581266.03103</v>
      </c>
      <c r="M5">
        <v>9756369.25297313</v>
      </c>
      <c r="N5">
        <v>22120172.1038469</v>
      </c>
      <c r="O5">
        <v>4034058.8071985701</v>
      </c>
      <c r="P5">
        <v>6498355.7782251704</v>
      </c>
      <c r="Q5">
        <v>6480719.3973463299</v>
      </c>
      <c r="R5">
        <v>2744491.7885404401</v>
      </c>
      <c r="S5">
        <v>4981785.1340930602</v>
      </c>
      <c r="T5">
        <v>2301747.1144354702</v>
      </c>
      <c r="U5">
        <v>6980090.9104252299</v>
      </c>
      <c r="V5">
        <v>1677436.77109657</v>
      </c>
      <c r="W5">
        <v>43743970.4260647</v>
      </c>
      <c r="X5">
        <v>2033124.4358723699</v>
      </c>
      <c r="Y5">
        <v>89643627.691149905</v>
      </c>
      <c r="Z5">
        <v>3274299.5782872299</v>
      </c>
      <c r="AA5">
        <v>20887339.827980701</v>
      </c>
      <c r="AB5">
        <v>7384457.7740265401</v>
      </c>
      <c r="AC5">
        <v>7366300.9426922398</v>
      </c>
      <c r="AD5">
        <v>91387111.5296579</v>
      </c>
      <c r="AE5">
        <v>45063654.412953801</v>
      </c>
      <c r="AF5">
        <v>1485385.7954328</v>
      </c>
      <c r="AG5">
        <v>18761749.316943601</v>
      </c>
      <c r="AH5">
        <v>130334031.79739</v>
      </c>
      <c r="AI5">
        <v>509207801.09308702</v>
      </c>
      <c r="AJ5">
        <v>1706333.4352969099</v>
      </c>
      <c r="AK5">
        <v>1772515.2999126301</v>
      </c>
      <c r="AL5">
        <v>82181975.175074607</v>
      </c>
      <c r="AM5">
        <v>2255529035.95433</v>
      </c>
      <c r="AN5">
        <v>62931810.085544102</v>
      </c>
      <c r="AO5">
        <v>62273773.270830899</v>
      </c>
      <c r="AP5">
        <v>102652560.019107</v>
      </c>
      <c r="AQ5">
        <v>380026595.25385201</v>
      </c>
      <c r="AR5">
        <v>2457974.1340883202</v>
      </c>
      <c r="AS5">
        <v>23038734.1196528</v>
      </c>
      <c r="AT5">
        <v>3330813820.0989799</v>
      </c>
      <c r="AU5">
        <v>50632529.017673902</v>
      </c>
      <c r="AV5">
        <v>417232407.765836</v>
      </c>
      <c r="AW5">
        <v>1312844.85932509</v>
      </c>
      <c r="AX5">
        <v>25754544.169828501</v>
      </c>
      <c r="AY5">
        <v>209894136.87685901</v>
      </c>
      <c r="AZ5">
        <v>3043295.3484727899</v>
      </c>
      <c r="BA5">
        <v>22812198117.2938</v>
      </c>
      <c r="BB5">
        <v>9045670.7964369096</v>
      </c>
      <c r="BC5">
        <v>21331698.031795401</v>
      </c>
      <c r="BD5">
        <v>9843924.3331008703</v>
      </c>
      <c r="BE5">
        <v>832447610.68349898</v>
      </c>
      <c r="BF5">
        <v>20360862.495262899</v>
      </c>
      <c r="BG5">
        <v>1070385666.47192</v>
      </c>
      <c r="BH5">
        <v>15151128.9206292</v>
      </c>
      <c r="BI5">
        <v>31906500.740612499</v>
      </c>
      <c r="BJ5">
        <v>22800483.803205401</v>
      </c>
      <c r="BK5">
        <v>322287941.858262</v>
      </c>
      <c r="BL5">
        <v>218587362.51715499</v>
      </c>
      <c r="BM5">
        <v>73864516.601950005</v>
      </c>
      <c r="BN5">
        <v>4010047.0880287602</v>
      </c>
      <c r="BO5">
        <v>12783473.241581701</v>
      </c>
      <c r="BP5">
        <v>4049136.8940557698</v>
      </c>
      <c r="BQ5">
        <v>4748327.9439556403</v>
      </c>
      <c r="BR5">
        <v>9729208.0019493997</v>
      </c>
      <c r="BS5">
        <v>19814050.238913301</v>
      </c>
      <c r="BT5">
        <v>37792803.718718201</v>
      </c>
      <c r="BU5">
        <v>6986459.36251543</v>
      </c>
      <c r="BV5">
        <v>25865198.501368999</v>
      </c>
      <c r="BW5">
        <v>1408820359.7474301</v>
      </c>
      <c r="BX5">
        <v>10478107.4783736</v>
      </c>
      <c r="BY5">
        <v>13803013.693718201</v>
      </c>
      <c r="BZ5">
        <v>22642866.291031402</v>
      </c>
      <c r="CA5">
        <v>51822295.951906502</v>
      </c>
      <c r="CB5">
        <v>976539974.80174303</v>
      </c>
      <c r="CC5">
        <v>646236719.50329304</v>
      </c>
      <c r="CD5">
        <v>1566469.62727911</v>
      </c>
      <c r="CE5">
        <v>32287535.753300902</v>
      </c>
      <c r="CF5">
        <v>289240862.639566</v>
      </c>
      <c r="CG5">
        <v>14596161.525542499</v>
      </c>
      <c r="CH5">
        <v>56732173.6098793</v>
      </c>
      <c r="CI5">
        <v>6131085.6736925002</v>
      </c>
      <c r="CJ5">
        <v>1897792.24324979</v>
      </c>
      <c r="CK5">
        <v>33122689.980058499</v>
      </c>
      <c r="CL5">
        <v>18635785.241108801</v>
      </c>
      <c r="CM5">
        <v>736712141.93860602</v>
      </c>
      <c r="CN5">
        <v>222162868.43342999</v>
      </c>
      <c r="CO5">
        <v>1861493275.47208</v>
      </c>
      <c r="CP5">
        <v>2419916.9736101702</v>
      </c>
      <c r="CQ5">
        <v>10125434.0991852</v>
      </c>
      <c r="CR5">
        <v>5782587.4547114298</v>
      </c>
      <c r="CS5">
        <v>5121410.2176497802</v>
      </c>
      <c r="CT5">
        <v>8256117.9773809202</v>
      </c>
      <c r="CU5">
        <v>2459501.9199716002</v>
      </c>
      <c r="CV5">
        <v>120354875.354784</v>
      </c>
      <c r="CW5">
        <v>3014332.5248511098</v>
      </c>
      <c r="CX5">
        <v>8787848.8655326907</v>
      </c>
      <c r="CY5">
        <v>4836553.4419239899</v>
      </c>
      <c r="CZ5">
        <v>182983.46464185801</v>
      </c>
      <c r="DA5">
        <v>33664227.738279998</v>
      </c>
      <c r="DB5">
        <v>3000995.35179736</v>
      </c>
      <c r="DC5">
        <v>13748827.2812381</v>
      </c>
      <c r="DD5">
        <v>5132242.4396548197</v>
      </c>
      <c r="DE5">
        <v>1237973.99892721</v>
      </c>
      <c r="DF5">
        <v>896487.69715012296</v>
      </c>
      <c r="DG5">
        <v>2725552.6474639</v>
      </c>
      <c r="DH5">
        <v>71648057.816871002</v>
      </c>
      <c r="DI5">
        <v>1611991.1865723501</v>
      </c>
      <c r="DJ5">
        <v>3649308.4709506501</v>
      </c>
      <c r="DK5">
        <v>9319400.4743102994</v>
      </c>
      <c r="DL5">
        <v>5234667.0171264997</v>
      </c>
      <c r="DM5">
        <v>1225411.59394569</v>
      </c>
      <c r="DN5">
        <v>13452844.8647105</v>
      </c>
      <c r="DO5">
        <v>5057287.5160931796</v>
      </c>
      <c r="DP5">
        <v>4052008.8341009901</v>
      </c>
      <c r="DQ5">
        <v>48543135.8591417</v>
      </c>
      <c r="DR5">
        <v>48552973.3311795</v>
      </c>
      <c r="DS5">
        <v>12795716.4840273</v>
      </c>
      <c r="DT5">
        <v>6727633.3470416097</v>
      </c>
      <c r="DU5">
        <v>108550737.001366</v>
      </c>
      <c r="DV5">
        <v>14426203.4072756</v>
      </c>
      <c r="DW5">
        <v>3567827.0118654598</v>
      </c>
      <c r="DX5">
        <v>992345.58664670005</v>
      </c>
      <c r="DY5">
        <v>2328645.9828663701</v>
      </c>
      <c r="DZ5">
        <v>15210163.5304808</v>
      </c>
      <c r="EA5">
        <v>11530774.9372664</v>
      </c>
      <c r="EB5">
        <v>1281321.5533650899</v>
      </c>
      <c r="EC5">
        <v>6340637.7951964298</v>
      </c>
      <c r="ED5">
        <v>1162680257.7332399</v>
      </c>
      <c r="EE5">
        <v>53329359.5207728</v>
      </c>
      <c r="EF5">
        <v>19145972.155035</v>
      </c>
      <c r="EG5">
        <v>760341254.547212</v>
      </c>
      <c r="EH5">
        <v>2176306937.5950899</v>
      </c>
      <c r="EI5">
        <v>800917083.27213597</v>
      </c>
      <c r="EJ5">
        <v>628438.71279998601</v>
      </c>
      <c r="EK5">
        <v>17859853.905852199</v>
      </c>
      <c r="EL5">
        <v>11944340.565273</v>
      </c>
      <c r="EM5">
        <v>211113396.17551699</v>
      </c>
      <c r="EN5">
        <v>92386590.336832896</v>
      </c>
      <c r="EO5">
        <v>104899774.521621</v>
      </c>
      <c r="EP5">
        <v>6090076.7941001495</v>
      </c>
      <c r="EQ5">
        <v>29339119.753161199</v>
      </c>
      <c r="ER5">
        <v>2415402.7816808498</v>
      </c>
      <c r="ES5">
        <v>46491009.652166396</v>
      </c>
      <c r="ET5">
        <v>288349836.44297999</v>
      </c>
      <c r="EU5">
        <v>58218593.669910997</v>
      </c>
      <c r="EV5">
        <v>13565369.9856681</v>
      </c>
      <c r="EW5">
        <v>5240676.1274590902</v>
      </c>
      <c r="EX5">
        <v>424404101.66069901</v>
      </c>
      <c r="EY5">
        <v>1546973.0969070201</v>
      </c>
      <c r="EZ5">
        <v>16908098.8928173</v>
      </c>
      <c r="FA5">
        <v>8482896.4327911697</v>
      </c>
      <c r="FB5">
        <v>699453.45331429504</v>
      </c>
      <c r="FC5">
        <v>327424.40467899101</v>
      </c>
      <c r="FD5">
        <v>411419953.167045</v>
      </c>
      <c r="FE5">
        <v>2033124.4358723699</v>
      </c>
      <c r="FF5">
        <v>4731200.0219356799</v>
      </c>
      <c r="FG5">
        <v>807741.78196365398</v>
      </c>
      <c r="FH5">
        <v>218657568.56485301</v>
      </c>
      <c r="FI5">
        <v>1634594.5444135801</v>
      </c>
      <c r="FJ5">
        <v>1429403.6179658601</v>
      </c>
      <c r="FK5">
        <v>7207469.5643329602</v>
      </c>
      <c r="FL5">
        <v>33008617.593419299</v>
      </c>
      <c r="FM5">
        <v>189162325.63604599</v>
      </c>
      <c r="FN5">
        <v>2495404.76176645</v>
      </c>
      <c r="FO5">
        <v>11193660.892813399</v>
      </c>
      <c r="FP5">
        <v>2322658.4565053498</v>
      </c>
      <c r="FQ5">
        <v>169128.44335311701</v>
      </c>
      <c r="FR5">
        <v>251804415.30206001</v>
      </c>
      <c r="FS5">
        <v>549874909.609743</v>
      </c>
      <c r="FT5">
        <v>17833915.396658</v>
      </c>
      <c r="FU5">
        <v>4199677.3658674499</v>
      </c>
      <c r="FV5">
        <v>238660825.841524</v>
      </c>
      <c r="FW5">
        <v>2790029.2381953802</v>
      </c>
      <c r="FX5">
        <v>3889799.5889403201</v>
      </c>
      <c r="FY5">
        <v>27808067.960200101</v>
      </c>
      <c r="FZ5">
        <v>258901910.33099401</v>
      </c>
      <c r="GA5">
        <v>7009542.9911240796</v>
      </c>
      <c r="GB5">
        <v>4369515.4687632099</v>
      </c>
      <c r="GC5">
        <v>11545169.2158118</v>
      </c>
      <c r="GD5">
        <v>277408.74207053299</v>
      </c>
      <c r="GE5">
        <v>883405.86931361898</v>
      </c>
      <c r="GF5">
        <v>7757031.5537996897</v>
      </c>
      <c r="GG5">
        <v>143188045.565797</v>
      </c>
      <c r="GH5">
        <v>81822689.483471304</v>
      </c>
      <c r="GI5">
        <v>123043672.384601</v>
      </c>
      <c r="GJ5">
        <v>17881297.337803099</v>
      </c>
      <c r="GK5">
        <v>6206762.8046632502</v>
      </c>
      <c r="GL5">
        <v>40721716.584845401</v>
      </c>
      <c r="GM5">
        <v>631352.22257221595</v>
      </c>
      <c r="GN5">
        <v>55212173.472196303</v>
      </c>
      <c r="GO5">
        <v>11295453.518154001</v>
      </c>
      <c r="GP5">
        <v>101302726.60300501</v>
      </c>
      <c r="GQ5">
        <v>6300424.1322489604</v>
      </c>
      <c r="GR5">
        <v>957756.14365483704</v>
      </c>
      <c r="GS5">
        <v>9573758624.2201805</v>
      </c>
      <c r="GT5">
        <v>3791525.7153020101</v>
      </c>
      <c r="GU5">
        <v>2236749.40850522</v>
      </c>
      <c r="GV5">
        <v>4216892.4596739803</v>
      </c>
      <c r="GW5">
        <v>306248716.25508702</v>
      </c>
      <c r="GX5">
        <v>35913322.296786197</v>
      </c>
      <c r="GY5">
        <v>23270210.743861999</v>
      </c>
      <c r="GZ5">
        <v>774908.28789275396</v>
      </c>
      <c r="HA5">
        <v>99757780.804045707</v>
      </c>
      <c r="HB5">
        <v>2102227.5180945499</v>
      </c>
      <c r="HC5">
        <v>2164346.9677299899</v>
      </c>
      <c r="HD5">
        <v>768798.76604242995</v>
      </c>
      <c r="HE5">
        <v>55851047.671938203</v>
      </c>
      <c r="HF5">
        <v>739299.08303578396</v>
      </c>
      <c r="HG5">
        <v>19870388.838327199</v>
      </c>
      <c r="HH5">
        <v>22376479.904968102</v>
      </c>
      <c r="HI5">
        <v>55034966.874409497</v>
      </c>
      <c r="HJ5">
        <v>31183412.786605801</v>
      </c>
      <c r="HK5">
        <v>3045364.2182962499</v>
      </c>
      <c r="HL5">
        <v>32919425.6762443</v>
      </c>
      <c r="HM5">
        <v>20728813.755858</v>
      </c>
      <c r="HN5">
        <v>1038342615.32314</v>
      </c>
      <c r="HO5">
        <v>5214449.8991040997</v>
      </c>
      <c r="HP5">
        <v>5576924.6268713204</v>
      </c>
      <c r="HQ5">
        <v>333646096.78498</v>
      </c>
      <c r="HR5">
        <v>35992653.644700699</v>
      </c>
      <c r="HS5">
        <v>44573451.887907401</v>
      </c>
      <c r="HT5">
        <v>17204912617.821499</v>
      </c>
      <c r="HU5">
        <v>1139628.8947340599</v>
      </c>
      <c r="HV5">
        <v>19895782.909264699</v>
      </c>
      <c r="HW5">
        <v>1690596128.4126201</v>
      </c>
      <c r="HX5">
        <v>1067415.21150278</v>
      </c>
      <c r="HY5">
        <v>2167821.6713173799</v>
      </c>
      <c r="HZ5">
        <v>1270918.3114666101</v>
      </c>
      <c r="IA5">
        <v>76500398.1412386</v>
      </c>
      <c r="IB5">
        <v>16294087.5421133</v>
      </c>
      <c r="IC5">
        <v>68705761.343121305</v>
      </c>
      <c r="ID5">
        <v>1974717.3150575301</v>
      </c>
      <c r="IE5">
        <v>405016.206266344</v>
      </c>
      <c r="IF5">
        <v>111564018.35444801</v>
      </c>
      <c r="IG5">
        <v>38694782.7539597</v>
      </c>
      <c r="IH5">
        <v>290541232.88669598</v>
      </c>
      <c r="II5">
        <v>2972436.8976074299</v>
      </c>
      <c r="IJ5">
        <v>11082395.583579</v>
      </c>
      <c r="IK5">
        <v>18086527.1846704</v>
      </c>
      <c r="IL5">
        <v>82468503.040276498</v>
      </c>
      <c r="IM5">
        <v>10841531.2114866</v>
      </c>
      <c r="IN5">
        <v>625630264.34284103</v>
      </c>
      <c r="IO5">
        <v>10436995.556674199</v>
      </c>
      <c r="IP5">
        <v>116854310.33871099</v>
      </c>
      <c r="IQ5">
        <v>1485507.63792464</v>
      </c>
      <c r="IR5">
        <v>15969927.338823801</v>
      </c>
      <c r="IS5">
        <v>11677839.2133826</v>
      </c>
      <c r="IT5">
        <v>8852081.8625849597</v>
      </c>
      <c r="IU5">
        <v>247339.766491474</v>
      </c>
      <c r="IV5">
        <v>264936242.45615101</v>
      </c>
      <c r="IW5">
        <v>2902434.54371924</v>
      </c>
      <c r="IX5">
        <v>5064024.0760160601</v>
      </c>
      <c r="IY5">
        <v>779007619.87835097</v>
      </c>
      <c r="IZ5">
        <v>224246311.014303</v>
      </c>
      <c r="JA5">
        <v>368193098.42452502</v>
      </c>
      <c r="JB5">
        <v>8728577.9868845996</v>
      </c>
      <c r="JC5">
        <v>22565356.982484199</v>
      </c>
      <c r="JD5">
        <v>117812708.39236</v>
      </c>
      <c r="JE5">
        <v>4723705.2552221203</v>
      </c>
      <c r="JF5">
        <v>243979127.93565401</v>
      </c>
      <c r="JG5">
        <v>29301056.508423999</v>
      </c>
      <c r="JH5">
        <v>12719094.047905499</v>
      </c>
      <c r="JI5">
        <v>16991356.097334798</v>
      </c>
      <c r="JJ5">
        <v>1994646390.4377501</v>
      </c>
      <c r="JK5">
        <v>4582385.30346453</v>
      </c>
      <c r="JL5">
        <v>16972676.590182502</v>
      </c>
      <c r="JM5">
        <v>35375833.613889404</v>
      </c>
      <c r="JN5">
        <v>2037247.36611868</v>
      </c>
      <c r="JO5">
        <v>84653416.162729606</v>
      </c>
      <c r="JP5">
        <v>28838980.266217101</v>
      </c>
      <c r="JQ5">
        <v>2764568.0496311001</v>
      </c>
    </row>
    <row r="6" spans="1:277" x14ac:dyDescent="0.2">
      <c r="A6" t="s">
        <v>11</v>
      </c>
      <c r="B6">
        <v>1038901944.48358</v>
      </c>
      <c r="C6">
        <v>3605081267.80127</v>
      </c>
      <c r="D6">
        <v>38823333.752944499</v>
      </c>
      <c r="E6">
        <v>25067972.2739661</v>
      </c>
      <c r="F6">
        <v>845279298.48204803</v>
      </c>
      <c r="G6">
        <v>178520493.466842</v>
      </c>
      <c r="H6">
        <v>6316457.7509970795</v>
      </c>
      <c r="I6">
        <v>230665099.612057</v>
      </c>
      <c r="J6">
        <v>43074440.110368699</v>
      </c>
      <c r="K6">
        <v>6146428.5830066605</v>
      </c>
      <c r="L6">
        <v>209618698.04986</v>
      </c>
      <c r="M6">
        <v>15554500.5729484</v>
      </c>
      <c r="N6">
        <v>23132777.152415499</v>
      </c>
      <c r="O6">
        <v>5709767.8592475997</v>
      </c>
      <c r="P6">
        <v>7746099.6006264901</v>
      </c>
      <c r="Q6">
        <v>8493794.0424560197</v>
      </c>
      <c r="R6">
        <v>3312122.4714527898</v>
      </c>
      <c r="S6">
        <v>7044639.2323860098</v>
      </c>
      <c r="T6">
        <v>2704627.30608954</v>
      </c>
      <c r="U6">
        <v>10778419.9229267</v>
      </c>
      <c r="V6">
        <v>2278759.9709737198</v>
      </c>
      <c r="W6">
        <v>70498515.340792403</v>
      </c>
      <c r="X6">
        <v>3982203.3802753799</v>
      </c>
      <c r="Y6">
        <v>135894905.76359001</v>
      </c>
      <c r="Z6">
        <v>3960090.7382720802</v>
      </c>
      <c r="AA6">
        <v>21254419.486818399</v>
      </c>
      <c r="AB6">
        <v>10922149.7862118</v>
      </c>
      <c r="AC6">
        <v>8087134.5380842099</v>
      </c>
      <c r="AD6">
        <v>104438919.01222201</v>
      </c>
      <c r="AE6">
        <v>61933253.164709702</v>
      </c>
      <c r="AF6">
        <v>2082577.7250989601</v>
      </c>
      <c r="AG6">
        <v>29147839.8331616</v>
      </c>
      <c r="AH6">
        <v>206898513.38591599</v>
      </c>
      <c r="AI6">
        <v>673431465.72783697</v>
      </c>
      <c r="AJ6">
        <v>2137518.8798075002</v>
      </c>
      <c r="AK6">
        <v>3457643.2779934499</v>
      </c>
      <c r="AL6">
        <v>131619325.209977</v>
      </c>
      <c r="AM6">
        <v>2563672521.0559101</v>
      </c>
      <c r="AN6">
        <v>73076020.418303698</v>
      </c>
      <c r="AO6">
        <v>70139245.698267803</v>
      </c>
      <c r="AP6">
        <v>140388252.35472199</v>
      </c>
      <c r="AQ6">
        <v>537054971.14843297</v>
      </c>
      <c r="AR6">
        <v>3315963.3991260501</v>
      </c>
      <c r="AS6">
        <v>29807067.235350501</v>
      </c>
      <c r="AT6">
        <v>3693742896.0201302</v>
      </c>
      <c r="AU6">
        <v>57386635.212784499</v>
      </c>
      <c r="AV6">
        <v>444223628.26798898</v>
      </c>
      <c r="AW6">
        <v>1197801.3319336299</v>
      </c>
      <c r="AX6">
        <v>45318014.333720401</v>
      </c>
      <c r="AY6">
        <v>264763318.02561399</v>
      </c>
      <c r="AZ6">
        <v>3475852.6196081601</v>
      </c>
      <c r="BA6">
        <v>28768772063.129601</v>
      </c>
      <c r="BB6">
        <v>11447311.053195501</v>
      </c>
      <c r="BC6">
        <v>22554213.409309998</v>
      </c>
      <c r="BD6">
        <v>15394831.703668</v>
      </c>
      <c r="BE6">
        <v>867034887.62506497</v>
      </c>
      <c r="BF6">
        <v>24095951.3989987</v>
      </c>
      <c r="BG6">
        <v>1437818459.4826</v>
      </c>
      <c r="BH6">
        <v>19888213.541285399</v>
      </c>
      <c r="BI6">
        <v>45327855.3569334</v>
      </c>
      <c r="BJ6">
        <v>32414114.326947201</v>
      </c>
      <c r="BK6">
        <v>456741172.96943802</v>
      </c>
      <c r="BL6">
        <v>204316365.27506101</v>
      </c>
      <c r="BM6">
        <v>56087848.902966</v>
      </c>
      <c r="BN6">
        <v>5256226.2665622998</v>
      </c>
      <c r="BO6">
        <v>17071574.410254799</v>
      </c>
      <c r="BP6">
        <v>7647166.9223472401</v>
      </c>
      <c r="BQ6">
        <v>6288847.1753610699</v>
      </c>
      <c r="BR6">
        <v>10297819.141328</v>
      </c>
      <c r="BS6">
        <v>21157327.179813899</v>
      </c>
      <c r="BT6">
        <v>42787043.555023797</v>
      </c>
      <c r="BU6">
        <v>10940005.7935289</v>
      </c>
      <c r="BV6">
        <v>38382716.651911303</v>
      </c>
      <c r="BW6">
        <v>1824649779.6547101</v>
      </c>
      <c r="BX6">
        <v>13200189.7543626</v>
      </c>
      <c r="BY6">
        <v>16209959.648709999</v>
      </c>
      <c r="BZ6">
        <v>30574784.3123901</v>
      </c>
      <c r="CA6">
        <v>61023248.381304599</v>
      </c>
      <c r="CB6">
        <v>1086167825.8606801</v>
      </c>
      <c r="CC6">
        <v>801644170.53912199</v>
      </c>
      <c r="CD6">
        <v>1974494.9072821499</v>
      </c>
      <c r="CE6">
        <v>46104630.154968798</v>
      </c>
      <c r="CF6">
        <v>385002205.12614298</v>
      </c>
      <c r="CG6">
        <v>16869450.009178899</v>
      </c>
      <c r="CH6">
        <v>72411406.665513605</v>
      </c>
      <c r="CI6">
        <v>8605172.4751913603</v>
      </c>
      <c r="CJ6">
        <v>2347553.64812695</v>
      </c>
      <c r="CK6">
        <v>44232836.606873997</v>
      </c>
      <c r="CL6">
        <v>23387973.537857398</v>
      </c>
      <c r="CM6">
        <v>1038178950.80221</v>
      </c>
      <c r="CN6">
        <v>253823163.27362001</v>
      </c>
      <c r="CO6">
        <v>2678701256.4861102</v>
      </c>
      <c r="CP6">
        <v>3403715.9710279601</v>
      </c>
      <c r="CQ6">
        <v>13199408.1383882</v>
      </c>
      <c r="CR6">
        <v>9335541.4298911206</v>
      </c>
      <c r="CS6">
        <v>6224466.0102203302</v>
      </c>
      <c r="CT6">
        <v>11143113.6304783</v>
      </c>
      <c r="CU6">
        <v>3566682.9004238802</v>
      </c>
      <c r="CV6">
        <v>162584191.09714499</v>
      </c>
      <c r="CW6">
        <v>2777706.7510869699</v>
      </c>
      <c r="CX6">
        <v>11767514.991797101</v>
      </c>
      <c r="CY6">
        <v>6894300.2366399299</v>
      </c>
      <c r="CZ6">
        <v>268734.54585301602</v>
      </c>
      <c r="DA6">
        <v>43447265.028927699</v>
      </c>
      <c r="DB6">
        <v>3124732.5349262701</v>
      </c>
      <c r="DC6">
        <v>16699935.9933143</v>
      </c>
      <c r="DD6">
        <v>6784288.5658673802</v>
      </c>
      <c r="DE6">
        <v>897823.02901910897</v>
      </c>
      <c r="DF6">
        <v>1319993.92002428</v>
      </c>
      <c r="DG6">
        <v>3726998.9448503102</v>
      </c>
      <c r="DH6">
        <v>61879201.886838399</v>
      </c>
      <c r="DI6">
        <v>2542275.0319580901</v>
      </c>
      <c r="DJ6">
        <v>4017255.5070955502</v>
      </c>
      <c r="DK6">
        <v>11636706.436027801</v>
      </c>
      <c r="DL6">
        <v>6921048.6029880596</v>
      </c>
      <c r="DM6">
        <v>1558051.0564228999</v>
      </c>
      <c r="DN6">
        <v>15913824.6725043</v>
      </c>
      <c r="DO6">
        <v>7927716.6494031902</v>
      </c>
      <c r="DP6">
        <v>6100423.3029816803</v>
      </c>
      <c r="DQ6">
        <v>59457807.376273297</v>
      </c>
      <c r="DR6">
        <v>59448682.457632698</v>
      </c>
      <c r="DS6">
        <v>16626662.908073399</v>
      </c>
      <c r="DT6">
        <v>8144700.04128196</v>
      </c>
      <c r="DU6">
        <v>136136242.712567</v>
      </c>
      <c r="DV6">
        <v>15962527.317276699</v>
      </c>
      <c r="DW6">
        <v>5222995.1790510798</v>
      </c>
      <c r="DX6">
        <v>1663527.7145171701</v>
      </c>
      <c r="DY6">
        <v>2097120.79554169</v>
      </c>
      <c r="DZ6">
        <v>15558119.094180601</v>
      </c>
      <c r="EA6">
        <v>20586786.465351298</v>
      </c>
      <c r="EB6">
        <v>1534939.9301437</v>
      </c>
      <c r="EC6">
        <v>9439213.0452936608</v>
      </c>
      <c r="ED6">
        <v>1524069950.2776401</v>
      </c>
      <c r="EE6">
        <v>59224832.8601631</v>
      </c>
      <c r="EF6">
        <v>19656497.315528098</v>
      </c>
      <c r="EG6">
        <v>868317009.97323096</v>
      </c>
      <c r="EH6">
        <v>2365270327.6264501</v>
      </c>
      <c r="EI6">
        <v>744332282.88608205</v>
      </c>
      <c r="EJ6">
        <v>1017108.75419612</v>
      </c>
      <c r="EK6">
        <v>25433561.8238822</v>
      </c>
      <c r="EL6">
        <v>17778733.8521033</v>
      </c>
      <c r="EM6">
        <v>258768733.22111601</v>
      </c>
      <c r="EN6">
        <v>122940464.23534</v>
      </c>
      <c r="EO6">
        <v>122848244.221579</v>
      </c>
      <c r="EP6">
        <v>8310602.9606262101</v>
      </c>
      <c r="EQ6">
        <v>40257597.247654699</v>
      </c>
      <c r="ER6">
        <v>4648862.03808589</v>
      </c>
      <c r="ES6">
        <v>68586889.946818501</v>
      </c>
      <c r="ET6">
        <v>358698044.44680101</v>
      </c>
      <c r="EU6">
        <v>78661220.515793294</v>
      </c>
      <c r="EV6">
        <v>14477550.4169215</v>
      </c>
      <c r="EW6">
        <v>6070868.4667309998</v>
      </c>
      <c r="EX6">
        <v>452447192.48315698</v>
      </c>
      <c r="EY6">
        <v>2801927.0028866101</v>
      </c>
      <c r="EZ6">
        <v>23091321.3709452</v>
      </c>
      <c r="FA6">
        <v>9280581.3859307002</v>
      </c>
      <c r="FB6">
        <v>1309592.9595786701</v>
      </c>
      <c r="FC6">
        <v>336958.91837180097</v>
      </c>
      <c r="FD6">
        <v>521622723.56826103</v>
      </c>
      <c r="FE6">
        <v>4025616.9623699998</v>
      </c>
      <c r="FF6">
        <v>6245441.0068498999</v>
      </c>
      <c r="FG6">
        <v>894090.94110974902</v>
      </c>
      <c r="FH6">
        <v>282425525.85653001</v>
      </c>
      <c r="FI6">
        <v>2172229.1345586199</v>
      </c>
      <c r="FJ6">
        <v>2068769.20043146</v>
      </c>
      <c r="FK6">
        <v>8877052.0312844608</v>
      </c>
      <c r="FL6">
        <v>38493688.033360302</v>
      </c>
      <c r="FM6">
        <v>242805453.62085801</v>
      </c>
      <c r="FN6">
        <v>3874560.8085873602</v>
      </c>
      <c r="FO6">
        <v>15052216.774106899</v>
      </c>
      <c r="FP6">
        <v>2100361.14459666</v>
      </c>
      <c r="FQ6">
        <v>297153.41034468502</v>
      </c>
      <c r="FR6">
        <v>430360842.01757699</v>
      </c>
      <c r="FS6">
        <v>705891533.61687899</v>
      </c>
      <c r="FT6">
        <v>31092005.0924442</v>
      </c>
      <c r="FU6">
        <v>5580251.6767948298</v>
      </c>
      <c r="FV6">
        <v>288553197.42620599</v>
      </c>
      <c r="FW6">
        <v>3375773.9555537701</v>
      </c>
      <c r="FX6">
        <v>4779560.8899578601</v>
      </c>
      <c r="FY6">
        <v>30802978.0790345</v>
      </c>
      <c r="FZ6">
        <v>277189480.06942201</v>
      </c>
      <c r="GA6">
        <v>9756074.1324663702</v>
      </c>
      <c r="GB6">
        <v>6748259.1140545998</v>
      </c>
      <c r="GC6">
        <v>14154651.4615817</v>
      </c>
      <c r="GD6">
        <v>310715.97526845202</v>
      </c>
      <c r="GE6">
        <v>769608.55919503898</v>
      </c>
      <c r="GF6">
        <v>8846716.0751983691</v>
      </c>
      <c r="GG6">
        <v>195241089.73733401</v>
      </c>
      <c r="GH6">
        <v>107968873.93798</v>
      </c>
      <c r="GI6">
        <v>137857956.24265999</v>
      </c>
      <c r="GJ6">
        <v>21287661.447280899</v>
      </c>
      <c r="GK6">
        <v>6484572.8207752304</v>
      </c>
      <c r="GL6">
        <v>18943951.416203499</v>
      </c>
      <c r="GM6">
        <v>270515.15309836</v>
      </c>
      <c r="GN6">
        <v>66164563.788167</v>
      </c>
      <c r="GO6">
        <v>10688206.859758699</v>
      </c>
      <c r="GP6">
        <v>138075488.735035</v>
      </c>
      <c r="GQ6">
        <v>9164878.3887404408</v>
      </c>
      <c r="GR6">
        <v>1328603.8076415099</v>
      </c>
      <c r="GS6">
        <v>11804624020.998699</v>
      </c>
      <c r="GT6">
        <v>4591313.7376263998</v>
      </c>
      <c r="GU6">
        <v>3046299.2921421202</v>
      </c>
      <c r="GV6">
        <v>4570593.7233660696</v>
      </c>
      <c r="GW6">
        <v>441284898.29808402</v>
      </c>
      <c r="GX6">
        <v>51351095.150813699</v>
      </c>
      <c r="GY6">
        <v>36045020.640284702</v>
      </c>
      <c r="GZ6">
        <v>936017.67479062802</v>
      </c>
      <c r="HA6">
        <v>125944570.93104</v>
      </c>
      <c r="HB6">
        <v>3076579.3633543001</v>
      </c>
      <c r="HC6">
        <v>3648456.5275984802</v>
      </c>
      <c r="HD6">
        <v>1215333.26447373</v>
      </c>
      <c r="HE6">
        <v>64640995.414100401</v>
      </c>
      <c r="HF6">
        <v>1061245.6703796501</v>
      </c>
      <c r="HG6">
        <v>21174208.989629999</v>
      </c>
      <c r="HH6">
        <v>25369605.378073402</v>
      </c>
      <c r="HI6">
        <v>76796748.235717297</v>
      </c>
      <c r="HJ6">
        <v>39866218.490078799</v>
      </c>
      <c r="HK6">
        <v>10982878.6411185</v>
      </c>
      <c r="HL6">
        <v>75468233.062038496</v>
      </c>
      <c r="HM6">
        <v>22043502.959259201</v>
      </c>
      <c r="HN6">
        <v>1394537559.27597</v>
      </c>
      <c r="HO6">
        <v>7696767.0540716797</v>
      </c>
      <c r="HP6">
        <v>7511680.6311960304</v>
      </c>
      <c r="HQ6">
        <v>647197206.82737899</v>
      </c>
      <c r="HR6">
        <v>45270911.852213398</v>
      </c>
      <c r="HS6">
        <v>55988322.426997803</v>
      </c>
      <c r="HT6">
        <v>21697274943.026001</v>
      </c>
      <c r="HU6">
        <v>1746941.33522315</v>
      </c>
      <c r="HV6">
        <v>27690075.158105299</v>
      </c>
      <c r="HW6">
        <v>2241286620.1469998</v>
      </c>
      <c r="HX6">
        <v>1197176.5397417599</v>
      </c>
      <c r="HY6">
        <v>3525172.6862905999</v>
      </c>
      <c r="HZ6">
        <v>1706057.6737091299</v>
      </c>
      <c r="IA6">
        <v>118418138.547645</v>
      </c>
      <c r="IB6">
        <v>18033647.178207502</v>
      </c>
      <c r="IC6">
        <v>90802820.623765305</v>
      </c>
      <c r="ID6">
        <v>2612132.10652642</v>
      </c>
      <c r="IE6">
        <v>335213.278866774</v>
      </c>
      <c r="IF6">
        <v>131489313.36062101</v>
      </c>
      <c r="IG6">
        <v>48172254.369263798</v>
      </c>
      <c r="IH6">
        <v>287807091.45156097</v>
      </c>
      <c r="II6">
        <v>3172136.2275632601</v>
      </c>
      <c r="IJ6">
        <v>12187303.208022499</v>
      </c>
      <c r="IK6">
        <v>22254295.104697101</v>
      </c>
      <c r="IL6">
        <v>98090047.5928137</v>
      </c>
      <c r="IM6">
        <v>20076902.608548701</v>
      </c>
      <c r="IN6">
        <v>1015410951.3283499</v>
      </c>
      <c r="IO6">
        <v>11471865.9123819</v>
      </c>
      <c r="IP6">
        <v>149591306.87031001</v>
      </c>
      <c r="IQ6">
        <v>1034824.6735941001</v>
      </c>
      <c r="IR6">
        <v>24883792.142111</v>
      </c>
      <c r="IS6">
        <v>13387654.293810001</v>
      </c>
      <c r="IT6">
        <v>13523864.892359</v>
      </c>
      <c r="IU6">
        <v>328480.14753141103</v>
      </c>
      <c r="IV6">
        <v>328830069.50338501</v>
      </c>
      <c r="IW6">
        <v>9423318.0076001696</v>
      </c>
      <c r="IX6">
        <v>9548359.9570049606</v>
      </c>
      <c r="IY6">
        <v>910091177.54478395</v>
      </c>
      <c r="IZ6">
        <v>288792556.64694798</v>
      </c>
      <c r="JA6">
        <v>455961023.291336</v>
      </c>
      <c r="JB6">
        <v>12212471.6572384</v>
      </c>
      <c r="JC6">
        <v>32845261.762262199</v>
      </c>
      <c r="JD6">
        <v>127182838.577291</v>
      </c>
      <c r="JE6">
        <v>9359569.3998912293</v>
      </c>
      <c r="JF6">
        <v>311306839.61611903</v>
      </c>
      <c r="JG6">
        <v>38179554.3480784</v>
      </c>
      <c r="JH6">
        <v>19329256.484712701</v>
      </c>
      <c r="JI6">
        <v>22802555.210874401</v>
      </c>
      <c r="JJ6">
        <v>3252322062.9060502</v>
      </c>
      <c r="JK6">
        <v>3818032.8232628698</v>
      </c>
      <c r="JL6">
        <v>27672076.651000202</v>
      </c>
      <c r="JM6">
        <v>55432488.105616003</v>
      </c>
      <c r="JN6">
        <v>3005251.9307051301</v>
      </c>
      <c r="JO6">
        <v>97812703.418551102</v>
      </c>
      <c r="JP6">
        <v>36501896.132470302</v>
      </c>
      <c r="JQ6">
        <v>3777751.93829103</v>
      </c>
    </row>
    <row r="7" spans="1:277" x14ac:dyDescent="0.2">
      <c r="A7" t="s">
        <v>12</v>
      </c>
      <c r="B7">
        <v>1114708063.87463</v>
      </c>
      <c r="C7">
        <v>3953103168.77109</v>
      </c>
      <c r="D7">
        <v>32809157.740731198</v>
      </c>
      <c r="E7">
        <v>8884697.3786107097</v>
      </c>
      <c r="F7">
        <v>290368693.40295398</v>
      </c>
      <c r="G7">
        <v>74558877.6272071</v>
      </c>
      <c r="H7">
        <v>4024019.9917002898</v>
      </c>
      <c r="I7">
        <v>96744696.036371797</v>
      </c>
      <c r="J7">
        <v>19115429.687693998</v>
      </c>
      <c r="K7">
        <v>3279757.3102338598</v>
      </c>
      <c r="L7">
        <v>106831471.51169799</v>
      </c>
      <c r="M7">
        <v>5473135.9641251098</v>
      </c>
      <c r="N7">
        <v>12923207.1721623</v>
      </c>
      <c r="O7">
        <v>5011441.2418841701</v>
      </c>
      <c r="P7">
        <v>2990205.0805167099</v>
      </c>
      <c r="Q7">
        <v>5755103.9621653398</v>
      </c>
      <c r="R7">
        <v>1914271.7482992599</v>
      </c>
      <c r="S7">
        <v>2646152.6280668299</v>
      </c>
      <c r="T7">
        <v>1443085.41553944</v>
      </c>
      <c r="U7">
        <v>4414059.3609145898</v>
      </c>
      <c r="V7">
        <v>1298067.76601362</v>
      </c>
      <c r="W7">
        <v>33161246.860291898</v>
      </c>
      <c r="X7">
        <v>1644362.26823435</v>
      </c>
      <c r="Y7">
        <v>63116365.457800701</v>
      </c>
      <c r="Z7">
        <v>2147505.8508436098</v>
      </c>
      <c r="AA7">
        <v>18893995.462540999</v>
      </c>
      <c r="AB7">
        <v>8900493.7624257002</v>
      </c>
      <c r="AC7">
        <v>4866380.4305103198</v>
      </c>
      <c r="AD7">
        <v>45430786.832516499</v>
      </c>
      <c r="AE7">
        <v>17445869.424605198</v>
      </c>
      <c r="AF7">
        <v>880256.12183509604</v>
      </c>
      <c r="AG7">
        <v>9675097.0617899299</v>
      </c>
      <c r="AH7">
        <v>52363246.276004396</v>
      </c>
      <c r="AI7">
        <v>258897512.99018699</v>
      </c>
      <c r="AJ7">
        <v>573726.80562084995</v>
      </c>
      <c r="AK7">
        <v>1029116.76764177</v>
      </c>
      <c r="AL7">
        <v>61531222.621965699</v>
      </c>
      <c r="AM7">
        <v>1602285701.40482</v>
      </c>
      <c r="AN7">
        <v>13862455.6000256</v>
      </c>
      <c r="AO7">
        <v>17146939.047117501</v>
      </c>
      <c r="AP7">
        <v>114289833.68919501</v>
      </c>
      <c r="AQ7">
        <v>191711316.10047999</v>
      </c>
      <c r="AR7">
        <v>1377495.96490434</v>
      </c>
      <c r="AS7">
        <v>9439495.6381639</v>
      </c>
      <c r="AT7">
        <v>1975551536.85584</v>
      </c>
      <c r="AU7">
        <v>42829531.937188298</v>
      </c>
      <c r="AV7">
        <v>312469024.389337</v>
      </c>
      <c r="AW7">
        <v>1184561.9809113699</v>
      </c>
      <c r="AX7">
        <v>19047230.1188263</v>
      </c>
      <c r="AY7">
        <v>121756887.139768</v>
      </c>
      <c r="AZ7">
        <v>4339931.7750860304</v>
      </c>
      <c r="BA7">
        <v>17151655080.6124</v>
      </c>
      <c r="BB7">
        <v>4512178.7790604001</v>
      </c>
      <c r="BC7">
        <v>18500485.0732833</v>
      </c>
      <c r="BD7">
        <v>5048944.3317139503</v>
      </c>
      <c r="BE7">
        <v>440179767.45834398</v>
      </c>
      <c r="BF7">
        <v>11917154.137596101</v>
      </c>
      <c r="BG7">
        <v>728686189.66207898</v>
      </c>
      <c r="BH7">
        <v>8782591.6650228202</v>
      </c>
      <c r="BI7">
        <v>20379292.0199853</v>
      </c>
      <c r="BJ7">
        <v>13784973.799543999</v>
      </c>
      <c r="BK7">
        <v>221504455.67962599</v>
      </c>
      <c r="BL7">
        <v>125808246.960345</v>
      </c>
      <c r="BM7">
        <v>35902617.506341897</v>
      </c>
      <c r="BN7">
        <v>2041622.2120647901</v>
      </c>
      <c r="BO7">
        <v>7698724.4672355801</v>
      </c>
      <c r="BP7">
        <v>2927174.3060828201</v>
      </c>
      <c r="BQ7">
        <v>3467224.6977231</v>
      </c>
      <c r="BR7">
        <v>4778794.6667095199</v>
      </c>
      <c r="BS7">
        <v>11234459.990251999</v>
      </c>
      <c r="BT7">
        <v>17232423.2209673</v>
      </c>
      <c r="BU7">
        <v>6236165.7848078096</v>
      </c>
      <c r="BV7">
        <v>21896462.204668298</v>
      </c>
      <c r="BW7">
        <v>569764134.05591702</v>
      </c>
      <c r="BX7">
        <v>3136613.1472149999</v>
      </c>
      <c r="BY7">
        <v>4729526.3564956598</v>
      </c>
      <c r="BZ7">
        <v>7650029.8647974702</v>
      </c>
      <c r="CA7">
        <v>26809270.680905402</v>
      </c>
      <c r="CB7">
        <v>527577076.68780798</v>
      </c>
      <c r="CC7">
        <v>353598033.42751402</v>
      </c>
      <c r="CD7">
        <v>830228.52091669897</v>
      </c>
      <c r="CE7">
        <v>25665889.6921007</v>
      </c>
      <c r="CF7">
        <v>125321066.94538499</v>
      </c>
      <c r="CG7">
        <v>10903481.2548366</v>
      </c>
      <c r="CH7">
        <v>34804113.134336203</v>
      </c>
      <c r="CI7">
        <v>4765166.3783183703</v>
      </c>
      <c r="CJ7">
        <v>1315551.0629273599</v>
      </c>
      <c r="CK7">
        <v>37638268.399427101</v>
      </c>
      <c r="CL7">
        <v>7929125.6861678399</v>
      </c>
      <c r="CM7">
        <v>559631346.73364794</v>
      </c>
      <c r="CN7">
        <v>121640660.986541</v>
      </c>
      <c r="CO7">
        <v>1012907234.0934401</v>
      </c>
      <c r="CP7">
        <v>3099013.4545033602</v>
      </c>
      <c r="CQ7">
        <v>4769294.1385842497</v>
      </c>
      <c r="CR7">
        <v>3278141.7823623498</v>
      </c>
      <c r="CS7">
        <v>3841408.0432764799</v>
      </c>
      <c r="CT7">
        <v>4741901.42204371</v>
      </c>
      <c r="CU7">
        <v>1141486.72762571</v>
      </c>
      <c r="CV7">
        <v>47809891.442673303</v>
      </c>
      <c r="CW7">
        <v>2064199.9079028999</v>
      </c>
      <c r="CX7">
        <v>2995610.1123366901</v>
      </c>
      <c r="CY7">
        <v>2227026.6917718998</v>
      </c>
      <c r="CZ7">
        <v>128776.152680773</v>
      </c>
      <c r="DA7">
        <v>12605382.761627199</v>
      </c>
      <c r="DB7">
        <v>1600732.8989526001</v>
      </c>
      <c r="DC7">
        <v>8785283.9378097504</v>
      </c>
      <c r="DD7">
        <v>1214713.3440644799</v>
      </c>
      <c r="DE7">
        <v>3433010.9226187598</v>
      </c>
      <c r="DF7">
        <v>555162.91075861</v>
      </c>
      <c r="DG7">
        <v>1547621.66830714</v>
      </c>
      <c r="DH7">
        <v>71153572.820800796</v>
      </c>
      <c r="DI7">
        <v>982245.09208073199</v>
      </c>
      <c r="DJ7">
        <v>2806299.1166576799</v>
      </c>
      <c r="DK7">
        <v>5809800.6693843203</v>
      </c>
      <c r="DL7">
        <v>3145070.9674137002</v>
      </c>
      <c r="DM7">
        <v>520133.31267113599</v>
      </c>
      <c r="DN7">
        <v>8972765.6546953805</v>
      </c>
      <c r="DO7">
        <v>2621974.6110408502</v>
      </c>
      <c r="DP7">
        <v>2011374.76403799</v>
      </c>
      <c r="DQ7">
        <v>44664904.463994898</v>
      </c>
      <c r="DR7">
        <v>26858012.183656301</v>
      </c>
      <c r="DS7">
        <v>7589279.6423236001</v>
      </c>
      <c r="DT7">
        <v>3718367.4936914099</v>
      </c>
      <c r="DU7">
        <v>94882571.580289707</v>
      </c>
      <c r="DV7">
        <v>8901894.6853592098</v>
      </c>
      <c r="DW7">
        <v>2298061.2943828302</v>
      </c>
      <c r="DX7">
        <v>1306603.11892255</v>
      </c>
      <c r="DY7">
        <v>3339739.4177216901</v>
      </c>
      <c r="DZ7">
        <v>13060237.225315399</v>
      </c>
      <c r="EA7">
        <v>8501447.1341767106</v>
      </c>
      <c r="EB7">
        <v>717453.14340670698</v>
      </c>
      <c r="EC7">
        <v>3301371.0416071201</v>
      </c>
      <c r="ED7">
        <v>388867979.49984002</v>
      </c>
      <c r="EE7">
        <v>33484957.7639446</v>
      </c>
      <c r="EF7">
        <v>11966867.866646299</v>
      </c>
      <c r="EG7">
        <v>543411270.67298996</v>
      </c>
      <c r="EH7">
        <v>1428683924.7135501</v>
      </c>
      <c r="EI7">
        <v>604908275.50412405</v>
      </c>
      <c r="EJ7">
        <v>519421.75001726398</v>
      </c>
      <c r="EK7">
        <v>7887525.7662802497</v>
      </c>
      <c r="EL7">
        <v>9814049.4991160706</v>
      </c>
      <c r="EM7">
        <v>152010305.27642</v>
      </c>
      <c r="EN7">
        <v>42569240.792952999</v>
      </c>
      <c r="EO7">
        <v>84810540.521170005</v>
      </c>
      <c r="EP7">
        <v>4488940.0726959696</v>
      </c>
      <c r="EQ7">
        <v>15082667.0002861</v>
      </c>
      <c r="ER7">
        <v>1378678.8518042399</v>
      </c>
      <c r="ES7">
        <v>89620995.121727094</v>
      </c>
      <c r="ET7">
        <v>114903117.516408</v>
      </c>
      <c r="EU7">
        <v>24294316.936793599</v>
      </c>
      <c r="EV7">
        <v>7136958.0754734101</v>
      </c>
      <c r="EW7">
        <v>3250620.1985547901</v>
      </c>
      <c r="EX7">
        <v>431987012.81658202</v>
      </c>
      <c r="EY7">
        <v>1561788.54630596</v>
      </c>
      <c r="EZ7">
        <v>13196146.831979301</v>
      </c>
      <c r="FA7">
        <v>4919357.9241049299</v>
      </c>
      <c r="FB7">
        <v>1274326.0943539599</v>
      </c>
      <c r="FC7">
        <v>254023.727823503</v>
      </c>
      <c r="FD7">
        <v>245166108.92272401</v>
      </c>
      <c r="FE7">
        <v>1644362.26823435</v>
      </c>
      <c r="FF7">
        <v>2863570.6412188499</v>
      </c>
      <c r="FG7">
        <v>506386.50634960999</v>
      </c>
      <c r="FH7">
        <v>140909538.21502501</v>
      </c>
      <c r="FI7">
        <v>1021875.52867557</v>
      </c>
      <c r="FJ7">
        <v>1202601.55040492</v>
      </c>
      <c r="FK7">
        <v>3075853.65805376</v>
      </c>
      <c r="FL7">
        <v>16139943.7655879</v>
      </c>
      <c r="FM7">
        <v>170634059.88023999</v>
      </c>
      <c r="FN7">
        <v>854647.853528423</v>
      </c>
      <c r="FO7">
        <v>7416805.4325770801</v>
      </c>
      <c r="FP7">
        <v>958075.55247955804</v>
      </c>
      <c r="FQ7">
        <v>1074553.2696686201</v>
      </c>
      <c r="FR7">
        <v>197650068.62165499</v>
      </c>
      <c r="FS7">
        <v>472116932.93254602</v>
      </c>
      <c r="FT7">
        <v>12833455.300527699</v>
      </c>
      <c r="FU7">
        <v>3251080.8704955</v>
      </c>
      <c r="FV7">
        <v>187138665.00434399</v>
      </c>
      <c r="FW7">
        <v>2139920.6387899402</v>
      </c>
      <c r="FX7">
        <v>2642778.2231843001</v>
      </c>
      <c r="FY7">
        <v>26712102.697909702</v>
      </c>
      <c r="FZ7">
        <v>165382637.193124</v>
      </c>
      <c r="GA7">
        <v>6819050.5356718795</v>
      </c>
      <c r="GB7">
        <v>4379882.5426054196</v>
      </c>
      <c r="GC7">
        <v>7734754.0684369802</v>
      </c>
      <c r="GD7">
        <v>124073.312330068</v>
      </c>
      <c r="GE7">
        <v>814272.09808830998</v>
      </c>
      <c r="GF7">
        <v>8163942.1574386498</v>
      </c>
      <c r="GG7">
        <v>46302096.615784399</v>
      </c>
      <c r="GH7">
        <v>33206846.4436577</v>
      </c>
      <c r="GI7">
        <v>64502190.214438103</v>
      </c>
      <c r="GJ7">
        <v>8543952.7789960708</v>
      </c>
      <c r="GK7">
        <v>5105699.6662110202</v>
      </c>
      <c r="GL7">
        <v>18485433.403088398</v>
      </c>
      <c r="GM7">
        <v>135300.321622041</v>
      </c>
      <c r="GN7">
        <v>77991554.129699394</v>
      </c>
      <c r="GO7">
        <v>5863644.1145927198</v>
      </c>
      <c r="GP7">
        <v>24260656.751553498</v>
      </c>
      <c r="GQ7">
        <v>3102876.7847479498</v>
      </c>
      <c r="GR7">
        <v>457103.20620075299</v>
      </c>
      <c r="GS7">
        <v>5091642885.2936001</v>
      </c>
      <c r="GT7">
        <v>1792657.24638024</v>
      </c>
      <c r="GU7">
        <v>910232.58232078701</v>
      </c>
      <c r="GV7">
        <v>5909394.5938830599</v>
      </c>
      <c r="GW7">
        <v>71293408.045125201</v>
      </c>
      <c r="GX7">
        <v>17777467.367762901</v>
      </c>
      <c r="GY7">
        <v>5600567.3788064197</v>
      </c>
      <c r="GZ7">
        <v>542680.68297396402</v>
      </c>
      <c r="HA7">
        <v>60104306.968949497</v>
      </c>
      <c r="HB7">
        <v>1154537.6892296099</v>
      </c>
      <c r="HC7">
        <v>1207466.0085859101</v>
      </c>
      <c r="HD7">
        <v>531767.02249474602</v>
      </c>
      <c r="HE7">
        <v>34260799.546068497</v>
      </c>
      <c r="HF7">
        <v>235583.52631692099</v>
      </c>
      <c r="HG7">
        <v>10855391.7268402</v>
      </c>
      <c r="HH7">
        <v>9836376.6143305991</v>
      </c>
      <c r="HI7">
        <v>38853966.7292725</v>
      </c>
      <c r="HJ7">
        <v>23665816.643941399</v>
      </c>
      <c r="HK7">
        <v>1422993.6804885699</v>
      </c>
      <c r="HL7">
        <v>10080044.296436001</v>
      </c>
      <c r="HM7">
        <v>11727473.1434204</v>
      </c>
      <c r="HN7">
        <v>550047718.911744</v>
      </c>
      <c r="HO7">
        <v>2226822.0119814901</v>
      </c>
      <c r="HP7">
        <v>3756545.2151619699</v>
      </c>
      <c r="HQ7">
        <v>311711307.94348598</v>
      </c>
      <c r="HR7">
        <v>25946517.668029301</v>
      </c>
      <c r="HS7">
        <v>14991504.5976185</v>
      </c>
      <c r="HT7">
        <v>5386478134.8801899</v>
      </c>
      <c r="HU7">
        <v>319666.15405307699</v>
      </c>
      <c r="HV7">
        <v>17400360.2349176</v>
      </c>
      <c r="HW7">
        <v>908399955.79786003</v>
      </c>
      <c r="HX7">
        <v>557042.69309318101</v>
      </c>
      <c r="HY7">
        <v>1479534.71569502</v>
      </c>
      <c r="HZ7">
        <v>703906.90137096203</v>
      </c>
      <c r="IA7">
        <v>50303558.651474401</v>
      </c>
      <c r="IB7">
        <v>19294731.916647501</v>
      </c>
      <c r="IC7">
        <v>41335673.362622999</v>
      </c>
      <c r="ID7">
        <v>928268.67187917198</v>
      </c>
      <c r="IE7">
        <v>281307.15276145597</v>
      </c>
      <c r="IF7">
        <v>78224812.360034093</v>
      </c>
      <c r="IG7">
        <v>20020057.632217702</v>
      </c>
      <c r="IH7">
        <v>240212887.87987</v>
      </c>
      <c r="II7">
        <v>2939094.1823087102</v>
      </c>
      <c r="IJ7">
        <v>9209911.0774071291</v>
      </c>
      <c r="IK7">
        <v>10576125.0535399</v>
      </c>
      <c r="IL7">
        <v>66350644.823939502</v>
      </c>
      <c r="IM7">
        <v>11832562.257925</v>
      </c>
      <c r="IN7">
        <v>320744437.46666199</v>
      </c>
      <c r="IO7">
        <v>5740005.0974270198</v>
      </c>
      <c r="IP7">
        <v>34389461.103524797</v>
      </c>
      <c r="IQ7">
        <v>331790.72973298101</v>
      </c>
      <c r="IR7">
        <v>3073363.13566864</v>
      </c>
      <c r="IS7">
        <v>4264734.9678905597</v>
      </c>
      <c r="IT7">
        <v>3886181.1293016002</v>
      </c>
      <c r="IU7">
        <v>116157.30714892699</v>
      </c>
      <c r="IV7">
        <v>293370629.52511698</v>
      </c>
      <c r="IW7">
        <v>3451269.91850683</v>
      </c>
      <c r="IX7">
        <v>4930999.8309275098</v>
      </c>
      <c r="IY7">
        <v>587912927.26693594</v>
      </c>
      <c r="IZ7">
        <v>147052131.694011</v>
      </c>
      <c r="JA7">
        <v>297865743.46826297</v>
      </c>
      <c r="JB7">
        <v>4209047.3571202699</v>
      </c>
      <c r="JC7">
        <v>14299577.3839895</v>
      </c>
      <c r="JD7">
        <v>70120267.481707305</v>
      </c>
      <c r="JE7">
        <v>2197548.8434794801</v>
      </c>
      <c r="JF7">
        <v>112993831.85262799</v>
      </c>
      <c r="JG7">
        <v>20354562.1274633</v>
      </c>
      <c r="JH7">
        <v>6662217.6609269297</v>
      </c>
      <c r="JI7">
        <v>7090067.8338614004</v>
      </c>
      <c r="JJ7">
        <v>1227674330.65223</v>
      </c>
      <c r="JK7">
        <v>2264010.5797918602</v>
      </c>
      <c r="JL7">
        <v>15603557.634390701</v>
      </c>
      <c r="JM7">
        <v>26906544.881248999</v>
      </c>
      <c r="JN7">
        <v>1382597.68391148</v>
      </c>
      <c r="JO7">
        <v>80674181.034631193</v>
      </c>
      <c r="JP7">
        <v>6186137.28790922</v>
      </c>
      <c r="JQ7">
        <v>595390.64310697</v>
      </c>
    </row>
    <row r="8" spans="1:277" x14ac:dyDescent="0.2">
      <c r="A8" t="s">
        <v>15</v>
      </c>
      <c r="B8">
        <v>1082312594.34044</v>
      </c>
      <c r="C8">
        <v>3996561390.6515999</v>
      </c>
      <c r="D8">
        <v>49673586.895041302</v>
      </c>
      <c r="E8">
        <v>13812744.0350048</v>
      </c>
      <c r="F8">
        <v>445729214.47014201</v>
      </c>
      <c r="G8">
        <v>109308804.86745299</v>
      </c>
      <c r="H8">
        <v>5146927.8411234897</v>
      </c>
      <c r="I8">
        <v>160395742.280523</v>
      </c>
      <c r="J8">
        <v>29281489.5949421</v>
      </c>
      <c r="K8">
        <v>4597913.0539301196</v>
      </c>
      <c r="L8">
        <v>137719858.677165</v>
      </c>
      <c r="M8">
        <v>7354318.9951268602</v>
      </c>
      <c r="N8">
        <v>16600287.5592697</v>
      </c>
      <c r="O8">
        <v>8286754.2890117997</v>
      </c>
      <c r="P8">
        <v>4448970.7670614002</v>
      </c>
      <c r="Q8">
        <v>9287539.9654450901</v>
      </c>
      <c r="R8">
        <v>2542628.1951255999</v>
      </c>
      <c r="S8">
        <v>4610235.7149243802</v>
      </c>
      <c r="T8">
        <v>1933499.0944708199</v>
      </c>
      <c r="U8">
        <v>6492547.78533768</v>
      </c>
      <c r="V8">
        <v>2191207.8680741</v>
      </c>
      <c r="W8">
        <v>54867836.717984498</v>
      </c>
      <c r="X8">
        <v>2836081.92122465</v>
      </c>
      <c r="Y8">
        <v>137242465.778577</v>
      </c>
      <c r="Z8">
        <v>2809953.92714336</v>
      </c>
      <c r="AA8">
        <v>18619405.785258699</v>
      </c>
      <c r="AB8">
        <v>13084888.8378393</v>
      </c>
      <c r="AC8">
        <v>6910196.15041833</v>
      </c>
      <c r="AD8">
        <v>69680100.0521608</v>
      </c>
      <c r="AE8">
        <v>29914927.989114501</v>
      </c>
      <c r="AF8">
        <v>1484079.45600115</v>
      </c>
      <c r="AG8">
        <v>13679668.1249261</v>
      </c>
      <c r="AH8">
        <v>96636878.931698307</v>
      </c>
      <c r="AI8">
        <v>417494685.249524</v>
      </c>
      <c r="AJ8">
        <v>615016.16497623397</v>
      </c>
      <c r="AK8">
        <v>1965131.5414084301</v>
      </c>
      <c r="AL8">
        <v>90727562.994384602</v>
      </c>
      <c r="AM8">
        <v>2052385220.1814499</v>
      </c>
      <c r="AN8">
        <v>20642598.027470101</v>
      </c>
      <c r="AO8">
        <v>25941973.194592901</v>
      </c>
      <c r="AP8">
        <v>161251846.69050801</v>
      </c>
      <c r="AQ8">
        <v>346525812.533108</v>
      </c>
      <c r="AR8">
        <v>2385167.5451149899</v>
      </c>
      <c r="AS8">
        <v>14950994.700281501</v>
      </c>
      <c r="AT8">
        <v>2600391210.91818</v>
      </c>
      <c r="AU8">
        <v>54978494.549601801</v>
      </c>
      <c r="AV8">
        <v>380997005.671166</v>
      </c>
      <c r="AW8">
        <v>1830921.0531045699</v>
      </c>
      <c r="AX8">
        <v>26361323.721137598</v>
      </c>
      <c r="AY8">
        <v>182159171.972004</v>
      </c>
      <c r="AZ8">
        <v>6452525.8171778498</v>
      </c>
      <c r="BA8">
        <v>23294595253.212898</v>
      </c>
      <c r="BB8">
        <v>8824985.2573812306</v>
      </c>
      <c r="BC8">
        <v>18407967.1621967</v>
      </c>
      <c r="BD8">
        <v>5335133.1116591096</v>
      </c>
      <c r="BE8">
        <v>547872468.34969699</v>
      </c>
      <c r="BF8">
        <v>19119120.393008601</v>
      </c>
      <c r="BG8">
        <v>733417749.92734599</v>
      </c>
      <c r="BH8">
        <v>13065627.7195122</v>
      </c>
      <c r="BI8">
        <v>32548884.752082702</v>
      </c>
      <c r="BJ8">
        <v>23833751.071110498</v>
      </c>
      <c r="BK8">
        <v>230854763.72586399</v>
      </c>
      <c r="BL8">
        <v>168884846.55933699</v>
      </c>
      <c r="BM8">
        <v>51269483.650356598</v>
      </c>
      <c r="BN8">
        <v>4433411.7767957104</v>
      </c>
      <c r="BO8">
        <v>12423113.8744286</v>
      </c>
      <c r="BP8">
        <v>2712860.6771533601</v>
      </c>
      <c r="BQ8">
        <v>3994818.2169107101</v>
      </c>
      <c r="BR8">
        <v>6671271.47247162</v>
      </c>
      <c r="BS8">
        <v>18046656.043820899</v>
      </c>
      <c r="BT8">
        <v>29233422.931628998</v>
      </c>
      <c r="BU8">
        <v>7991091.5784382196</v>
      </c>
      <c r="BV8">
        <v>28859016.901006699</v>
      </c>
      <c r="BW8">
        <v>1005267004.87703</v>
      </c>
      <c r="BX8">
        <v>4936502.6528223902</v>
      </c>
      <c r="BY8">
        <v>7739969.1514242496</v>
      </c>
      <c r="BZ8">
        <v>11638305.384698501</v>
      </c>
      <c r="CA8">
        <v>39086880.367752001</v>
      </c>
      <c r="CB8">
        <v>714689021.35510099</v>
      </c>
      <c r="CC8">
        <v>542873095.54294205</v>
      </c>
      <c r="CD8">
        <v>1146459.93951242</v>
      </c>
      <c r="CE8">
        <v>41446960.571644902</v>
      </c>
      <c r="CF8">
        <v>207905299.085756</v>
      </c>
      <c r="CG8">
        <v>14884124.2222142</v>
      </c>
      <c r="CH8">
        <v>55936178.756556198</v>
      </c>
      <c r="CI8">
        <v>6863510.0023536198</v>
      </c>
      <c r="CJ8">
        <v>1699028.92528983</v>
      </c>
      <c r="CK8">
        <v>62629083.5797804</v>
      </c>
      <c r="CL8">
        <v>12417305.1423718</v>
      </c>
      <c r="CM8">
        <v>983321485.44479799</v>
      </c>
      <c r="CN8">
        <v>187550268.39795101</v>
      </c>
      <c r="CO8">
        <v>1634231111.15502</v>
      </c>
      <c r="CP8">
        <v>3824692.0240389002</v>
      </c>
      <c r="CQ8">
        <v>8414585.5357449204</v>
      </c>
      <c r="CR8">
        <v>5925119.0410989104</v>
      </c>
      <c r="CS8">
        <v>6070568.0168958502</v>
      </c>
      <c r="CT8">
        <v>7294352.1884465003</v>
      </c>
      <c r="CU8">
        <v>1735959.8312049301</v>
      </c>
      <c r="CV8">
        <v>75071590.149853006</v>
      </c>
      <c r="CW8">
        <v>2881036.2901679999</v>
      </c>
      <c r="CX8">
        <v>4731975.7087666905</v>
      </c>
      <c r="CY8">
        <v>4344970.3762819897</v>
      </c>
      <c r="CZ8">
        <v>217441.95673251501</v>
      </c>
      <c r="DA8">
        <v>20327671.1750242</v>
      </c>
      <c r="DB8">
        <v>3184563.19305387</v>
      </c>
      <c r="DC8">
        <v>10991439.7039453</v>
      </c>
      <c r="DD8">
        <v>1709323.9688800201</v>
      </c>
      <c r="DE8">
        <v>2916658.0772651099</v>
      </c>
      <c r="DF8">
        <v>2258240.6668810202</v>
      </c>
      <c r="DG8">
        <v>2760051.9043566501</v>
      </c>
      <c r="DH8">
        <v>91176774.950350896</v>
      </c>
      <c r="DI8">
        <v>1991151.8992960199</v>
      </c>
      <c r="DJ8">
        <v>3684957.7450998598</v>
      </c>
      <c r="DK8">
        <v>8063371.0399608603</v>
      </c>
      <c r="DL8">
        <v>5276875.3868671898</v>
      </c>
      <c r="DM8">
        <v>852764.00681363605</v>
      </c>
      <c r="DN8">
        <v>13337418.3677257</v>
      </c>
      <c r="DO8">
        <v>4747889.8183675697</v>
      </c>
      <c r="DP8">
        <v>3452419.4838723601</v>
      </c>
      <c r="DQ8">
        <v>68719305.718617007</v>
      </c>
      <c r="DR8">
        <v>37001843.701340899</v>
      </c>
      <c r="DS8">
        <v>10475264.025561299</v>
      </c>
      <c r="DT8">
        <v>5928629.3931940002</v>
      </c>
      <c r="DU8">
        <v>132863346.82439999</v>
      </c>
      <c r="DV8">
        <v>13073750.357635999</v>
      </c>
      <c r="DW8">
        <v>4343390.1846540496</v>
      </c>
      <c r="DX8">
        <v>1643816.87638856</v>
      </c>
      <c r="DY8">
        <v>3602378.6633039499</v>
      </c>
      <c r="DZ8">
        <v>20743441.851311501</v>
      </c>
      <c r="EA8">
        <v>12754628.655586001</v>
      </c>
      <c r="EB8">
        <v>1268696.5442278101</v>
      </c>
      <c r="EC8">
        <v>5359184.4994170703</v>
      </c>
      <c r="ED8">
        <v>616204421.03051496</v>
      </c>
      <c r="EE8">
        <v>47017615.407352999</v>
      </c>
      <c r="EF8">
        <v>14464007.0312325</v>
      </c>
      <c r="EG8">
        <v>732348524.65601897</v>
      </c>
      <c r="EH8">
        <v>1954848390.1489601</v>
      </c>
      <c r="EI8">
        <v>793282540.88463497</v>
      </c>
      <c r="EJ8">
        <v>828245.26569221204</v>
      </c>
      <c r="EK8">
        <v>11528409.2621105</v>
      </c>
      <c r="EL8">
        <v>14605477.6622587</v>
      </c>
      <c r="EM8">
        <v>230091287.48368999</v>
      </c>
      <c r="EN8">
        <v>65418045.6495196</v>
      </c>
      <c r="EO8">
        <v>79522412.0549559</v>
      </c>
      <c r="EP8">
        <v>6542988.9882060504</v>
      </c>
      <c r="EQ8">
        <v>26350070.880143002</v>
      </c>
      <c r="ER8">
        <v>1762090.29775547</v>
      </c>
      <c r="ES8">
        <v>89386193.909624204</v>
      </c>
      <c r="ET8">
        <v>178617016.977191</v>
      </c>
      <c r="EU8">
        <v>41957818.560398303</v>
      </c>
      <c r="EV8">
        <v>8938080.9117145091</v>
      </c>
      <c r="EW8">
        <v>4014191.5398720098</v>
      </c>
      <c r="EX8">
        <v>478576820.47808599</v>
      </c>
      <c r="EY8">
        <v>2635843.6100220899</v>
      </c>
      <c r="EZ8">
        <v>19298692.0821249</v>
      </c>
      <c r="FA8">
        <v>7091914.2991095996</v>
      </c>
      <c r="FB8">
        <v>1347730.3138063001</v>
      </c>
      <c r="FC8">
        <v>320603.22144075698</v>
      </c>
      <c r="FD8">
        <v>363098486.745709</v>
      </c>
      <c r="FE8">
        <v>2836081.92122465</v>
      </c>
      <c r="FF8">
        <v>4231855.5022607297</v>
      </c>
      <c r="FG8">
        <v>799653.043028299</v>
      </c>
      <c r="FH8">
        <v>220060598.742311</v>
      </c>
      <c r="FI8">
        <v>1679318.4435718299</v>
      </c>
      <c r="FJ8">
        <v>1666173.43847266</v>
      </c>
      <c r="FK8">
        <v>5570440.2284523202</v>
      </c>
      <c r="FL8">
        <v>24925722.746061999</v>
      </c>
      <c r="FM8">
        <v>217161502.00565499</v>
      </c>
      <c r="FN8">
        <v>1147269.76661932</v>
      </c>
      <c r="FO8">
        <v>9518187.6780154295</v>
      </c>
      <c r="FP8">
        <v>1153462.57687939</v>
      </c>
      <c r="FQ8">
        <v>1223464.0092303699</v>
      </c>
      <c r="FR8">
        <v>340061115.30142802</v>
      </c>
      <c r="FS8">
        <v>673919885.40526998</v>
      </c>
      <c r="FT8">
        <v>23005583.454314299</v>
      </c>
      <c r="FU8">
        <v>4271253.9930456597</v>
      </c>
      <c r="FV8">
        <v>299054249.11658102</v>
      </c>
      <c r="FW8">
        <v>3293602.96646431</v>
      </c>
      <c r="FX8">
        <v>3599155.3371212599</v>
      </c>
      <c r="FY8">
        <v>31391154.340379801</v>
      </c>
      <c r="FZ8">
        <v>230619264.15399101</v>
      </c>
      <c r="GA8">
        <v>10600049.7037897</v>
      </c>
      <c r="GB8">
        <v>6536209.9066741401</v>
      </c>
      <c r="GC8">
        <v>8675511.2333857901</v>
      </c>
      <c r="GD8">
        <v>154339.54089893299</v>
      </c>
      <c r="GE8">
        <v>799894.44299018802</v>
      </c>
      <c r="GF8">
        <v>12161952.243298801</v>
      </c>
      <c r="GG8">
        <v>77963697.055306807</v>
      </c>
      <c r="GH8">
        <v>52883938.491194397</v>
      </c>
      <c r="GI8">
        <v>96253103.265799895</v>
      </c>
      <c r="GJ8">
        <v>14337910.7572146</v>
      </c>
      <c r="GK8">
        <v>6218358.3998001497</v>
      </c>
      <c r="GL8">
        <v>21939806.638749398</v>
      </c>
      <c r="GM8">
        <v>204831.61951665499</v>
      </c>
      <c r="GN8">
        <v>114557989.78199901</v>
      </c>
      <c r="GO8">
        <v>7900999.1403551502</v>
      </c>
      <c r="GP8">
        <v>41010470.587198302</v>
      </c>
      <c r="GQ8">
        <v>4775946.2133846898</v>
      </c>
      <c r="GR8">
        <v>763765.73074519995</v>
      </c>
      <c r="GS8">
        <v>7556446183.7790604</v>
      </c>
      <c r="GT8">
        <v>2960329.2078454099</v>
      </c>
      <c r="GU8">
        <v>1711377.8409945101</v>
      </c>
      <c r="GV8">
        <v>8079217.7008550595</v>
      </c>
      <c r="GW8">
        <v>117707449.31350701</v>
      </c>
      <c r="GX8">
        <v>30566083.067200299</v>
      </c>
      <c r="GY8">
        <v>12416522.3374753</v>
      </c>
      <c r="GZ8">
        <v>700779.05635916605</v>
      </c>
      <c r="HA8">
        <v>90318756.474679306</v>
      </c>
      <c r="HB8">
        <v>2329961.23737277</v>
      </c>
      <c r="HC8">
        <v>2291721.2009711498</v>
      </c>
      <c r="HD8">
        <v>762916.35764524504</v>
      </c>
      <c r="HE8">
        <v>54390084.580941796</v>
      </c>
      <c r="HF8">
        <v>1746265.78251337</v>
      </c>
      <c r="HG8">
        <v>16616794.411509899</v>
      </c>
      <c r="HH8">
        <v>16190546.0197355</v>
      </c>
      <c r="HI8">
        <v>72327643.906294897</v>
      </c>
      <c r="HJ8">
        <v>37268630.854946703</v>
      </c>
      <c r="HK8">
        <v>2998083.3925237502</v>
      </c>
      <c r="HL8">
        <v>25351973.120907199</v>
      </c>
      <c r="HM8">
        <v>14509721.7383445</v>
      </c>
      <c r="HN8">
        <v>921966517.31144202</v>
      </c>
      <c r="HO8">
        <v>3050007.93872299</v>
      </c>
      <c r="HP8">
        <v>5165134.1416696096</v>
      </c>
      <c r="HQ8">
        <v>505509413.52337903</v>
      </c>
      <c r="HR8">
        <v>37460194.929676801</v>
      </c>
      <c r="HS8">
        <v>23415703.834778</v>
      </c>
      <c r="HT8">
        <v>9021815006.0265903</v>
      </c>
      <c r="HU8">
        <v>650260.672492104</v>
      </c>
      <c r="HV8">
        <v>24930573.0507305</v>
      </c>
      <c r="HW8">
        <v>1385017778.6198399</v>
      </c>
      <c r="HX8">
        <v>852235.78526623896</v>
      </c>
      <c r="HY8">
        <v>2228428.5412975498</v>
      </c>
      <c r="HZ8">
        <v>1465536.89076392</v>
      </c>
      <c r="IA8">
        <v>84486826.073276401</v>
      </c>
      <c r="IB8">
        <v>31788618.009559099</v>
      </c>
      <c r="IC8">
        <v>71197795.781523705</v>
      </c>
      <c r="ID8">
        <v>1529476.8861897001</v>
      </c>
      <c r="IE8">
        <v>319041.77461500198</v>
      </c>
      <c r="IF8">
        <v>119507962.847653</v>
      </c>
      <c r="IG8">
        <v>34233214.1781964</v>
      </c>
      <c r="IH8">
        <v>241267945.03985</v>
      </c>
      <c r="II8">
        <v>4447646.523693</v>
      </c>
      <c r="IJ8">
        <v>16634820.337721899</v>
      </c>
      <c r="IK8">
        <v>16289948.9695035</v>
      </c>
      <c r="IL8">
        <v>85701132.9959784</v>
      </c>
      <c r="IM8">
        <v>12349807.736948499</v>
      </c>
      <c r="IN8">
        <v>544132522.51417005</v>
      </c>
      <c r="IO8">
        <v>8555956.8711456899</v>
      </c>
      <c r="IP8">
        <v>48082575.794431999</v>
      </c>
      <c r="IQ8">
        <v>494048.77535975899</v>
      </c>
      <c r="IR8">
        <v>6180515.4626582703</v>
      </c>
      <c r="IS8">
        <v>6554710.2259211</v>
      </c>
      <c r="IT8">
        <v>7084385.8309438303</v>
      </c>
      <c r="IU8">
        <v>356521.87260312401</v>
      </c>
      <c r="IV8">
        <v>424620556.05010998</v>
      </c>
      <c r="IW8">
        <v>7698994.8142059604</v>
      </c>
      <c r="IX8">
        <v>7265308.3641017303</v>
      </c>
      <c r="IY8">
        <v>774946842.56101406</v>
      </c>
      <c r="IZ8">
        <v>227200429.453713</v>
      </c>
      <c r="JA8">
        <v>446009710.22826803</v>
      </c>
      <c r="JB8">
        <v>7844457.56375123</v>
      </c>
      <c r="JC8">
        <v>23500398.6499663</v>
      </c>
      <c r="JD8">
        <v>106903592.11271399</v>
      </c>
      <c r="JE8">
        <v>4523645.2346567297</v>
      </c>
      <c r="JF8">
        <v>207451035.38277799</v>
      </c>
      <c r="JG8">
        <v>35032028.728448898</v>
      </c>
      <c r="JH8">
        <v>12965550.2197356</v>
      </c>
      <c r="JI8">
        <v>10082011.215197001</v>
      </c>
      <c r="JJ8">
        <v>1670339905.71542</v>
      </c>
      <c r="JK8">
        <v>3229427.68227618</v>
      </c>
      <c r="JL8">
        <v>22585437.944826499</v>
      </c>
      <c r="JM8">
        <v>47344104.3605785</v>
      </c>
      <c r="JN8">
        <v>2899311.4691818501</v>
      </c>
      <c r="JO8">
        <v>101650052.201868</v>
      </c>
      <c r="JP8">
        <v>10355655.837028099</v>
      </c>
      <c r="JQ8">
        <v>1898635.0136645399</v>
      </c>
    </row>
    <row r="9" spans="1:277" x14ac:dyDescent="0.2">
      <c r="A9" t="s">
        <v>16</v>
      </c>
      <c r="B9">
        <v>1066094175.73323</v>
      </c>
      <c r="C9">
        <v>3929764656.6184902</v>
      </c>
      <c r="D9">
        <v>56703014.034018204</v>
      </c>
      <c r="E9">
        <v>15485817.203500001</v>
      </c>
      <c r="F9">
        <v>478989128.47103298</v>
      </c>
      <c r="G9">
        <v>122822185.49569701</v>
      </c>
      <c r="H9">
        <v>5956699.9286741298</v>
      </c>
      <c r="I9">
        <v>169784480.35253599</v>
      </c>
      <c r="J9">
        <v>33857583.629330397</v>
      </c>
      <c r="K9">
        <v>5751964.3980930001</v>
      </c>
      <c r="L9">
        <v>146384537.546592</v>
      </c>
      <c r="M9">
        <v>7799867.8877849802</v>
      </c>
      <c r="N9">
        <v>22308082.8355176</v>
      </c>
      <c r="O9">
        <v>9973510.1763951406</v>
      </c>
      <c r="P9">
        <v>5654195.8631693004</v>
      </c>
      <c r="Q9">
        <v>9305044.9715961106</v>
      </c>
      <c r="R9">
        <v>2849775.36567997</v>
      </c>
      <c r="S9">
        <v>4779718.9620356299</v>
      </c>
      <c r="T9">
        <v>2340847.9435914801</v>
      </c>
      <c r="U9">
        <v>8512790.5354625005</v>
      </c>
      <c r="V9">
        <v>2302925.05652843</v>
      </c>
      <c r="W9">
        <v>66035711.0714911</v>
      </c>
      <c r="X9">
        <v>2768519.9922978799</v>
      </c>
      <c r="Y9">
        <v>129889541.08467101</v>
      </c>
      <c r="Z9">
        <v>3072741.9573194101</v>
      </c>
      <c r="AA9">
        <v>26480684.1706337</v>
      </c>
      <c r="AB9">
        <v>16281736.1291363</v>
      </c>
      <c r="AC9">
        <v>8263413.5044551296</v>
      </c>
      <c r="AD9">
        <v>78629892.278164104</v>
      </c>
      <c r="AE9">
        <v>53899375.810882397</v>
      </c>
      <c r="AF9">
        <v>1825199.2289839899</v>
      </c>
      <c r="AG9">
        <v>22168885.087105598</v>
      </c>
      <c r="AH9">
        <v>89022472.560540095</v>
      </c>
      <c r="AI9">
        <v>323523909.96296799</v>
      </c>
      <c r="AJ9">
        <v>626712.01660907303</v>
      </c>
      <c r="AK9">
        <v>1735518.84380766</v>
      </c>
      <c r="AL9">
        <v>76867631.590779305</v>
      </c>
      <c r="AM9">
        <v>2264412616.7676601</v>
      </c>
      <c r="AN9">
        <v>19356021.771166202</v>
      </c>
      <c r="AO9">
        <v>22389448.839187499</v>
      </c>
      <c r="AP9">
        <v>205950975.12900999</v>
      </c>
      <c r="AQ9">
        <v>371275754.43853402</v>
      </c>
      <c r="AR9">
        <v>2555808.4752005902</v>
      </c>
      <c r="AS9">
        <v>15766404.998905901</v>
      </c>
      <c r="AT9">
        <v>2944749026.2181602</v>
      </c>
      <c r="AU9">
        <v>59670294.7313191</v>
      </c>
      <c r="AV9">
        <v>385283115.16534901</v>
      </c>
      <c r="AW9">
        <v>2102548.0638307901</v>
      </c>
      <c r="AX9">
        <v>31318824.937521301</v>
      </c>
      <c r="AY9">
        <v>212428806.836871</v>
      </c>
      <c r="AZ9">
        <v>7170013.5006239098</v>
      </c>
      <c r="BA9">
        <v>25350830168.810799</v>
      </c>
      <c r="BB9">
        <v>9940257.8861210793</v>
      </c>
      <c r="BC9">
        <v>23149223.845624801</v>
      </c>
      <c r="BD9">
        <v>10300514.6548873</v>
      </c>
      <c r="BE9">
        <v>781181456.89292502</v>
      </c>
      <c r="BF9">
        <v>25590870.226573501</v>
      </c>
      <c r="BG9">
        <v>1115093356.8863699</v>
      </c>
      <c r="BH9">
        <v>16869814.653680999</v>
      </c>
      <c r="BI9">
        <v>39174872.688910998</v>
      </c>
      <c r="BJ9">
        <v>29645330.272701301</v>
      </c>
      <c r="BK9">
        <v>353514011.38124001</v>
      </c>
      <c r="BL9">
        <v>269930585.815808</v>
      </c>
      <c r="BM9">
        <v>86491295.167276606</v>
      </c>
      <c r="BN9">
        <v>4797984.8372432599</v>
      </c>
      <c r="BO9">
        <v>15964803.564745599</v>
      </c>
      <c r="BP9">
        <v>5017174.7857219698</v>
      </c>
      <c r="BQ9">
        <v>4841554.8027990796</v>
      </c>
      <c r="BR9">
        <v>10650358.436791999</v>
      </c>
      <c r="BS9">
        <v>22583114.954856299</v>
      </c>
      <c r="BT9">
        <v>30590354.2896749</v>
      </c>
      <c r="BU9">
        <v>9404960.4071059898</v>
      </c>
      <c r="BV9">
        <v>31478496.210093401</v>
      </c>
      <c r="BW9">
        <v>1144443012.7611001</v>
      </c>
      <c r="BX9">
        <v>6328365.5266531501</v>
      </c>
      <c r="BY9">
        <v>9311437.5048899502</v>
      </c>
      <c r="BZ9">
        <v>14020839.574077699</v>
      </c>
      <c r="CA9">
        <v>43369632.751763798</v>
      </c>
      <c r="CB9">
        <v>884464735.00824904</v>
      </c>
      <c r="CC9">
        <v>660812692.99689102</v>
      </c>
      <c r="CD9">
        <v>1555535.3693810599</v>
      </c>
      <c r="CE9">
        <v>51351173.814533502</v>
      </c>
      <c r="CF9">
        <v>242784566.246602</v>
      </c>
      <c r="CG9">
        <v>18646697.673119701</v>
      </c>
      <c r="CH9">
        <v>64426715.5526319</v>
      </c>
      <c r="CI9">
        <v>7914383.7318056496</v>
      </c>
      <c r="CJ9">
        <v>2002132.5477282801</v>
      </c>
      <c r="CK9">
        <v>70772507.230308607</v>
      </c>
      <c r="CL9">
        <v>14090199.535631901</v>
      </c>
      <c r="CM9">
        <v>654609828.68464506</v>
      </c>
      <c r="CN9">
        <v>212980196.62384099</v>
      </c>
      <c r="CO9">
        <v>1935008048.1489999</v>
      </c>
      <c r="CP9">
        <v>14556695.7510686</v>
      </c>
      <c r="CQ9">
        <v>8878829.5462317392</v>
      </c>
      <c r="CR9">
        <v>5560064.1151777301</v>
      </c>
      <c r="CS9">
        <v>7025627.47398559</v>
      </c>
      <c r="CT9">
        <v>8599458.4522925206</v>
      </c>
      <c r="CU9">
        <v>2125245.3984618299</v>
      </c>
      <c r="CV9">
        <v>98550598.765197903</v>
      </c>
      <c r="CW9">
        <v>3737108.9813582599</v>
      </c>
      <c r="CX9">
        <v>9190368.1972916201</v>
      </c>
      <c r="CY9">
        <v>4422403.7411769498</v>
      </c>
      <c r="CZ9">
        <v>288833.203312614</v>
      </c>
      <c r="DA9">
        <v>24711447.206094</v>
      </c>
      <c r="DB9">
        <v>2891932.83894209</v>
      </c>
      <c r="DC9">
        <v>12936880.3016265</v>
      </c>
      <c r="DD9">
        <v>2161494.8155737799</v>
      </c>
      <c r="DE9">
        <v>2821784.4340369301</v>
      </c>
      <c r="DF9">
        <v>819031.402775308</v>
      </c>
      <c r="DG9">
        <v>3487343.5276986398</v>
      </c>
      <c r="DH9">
        <v>88489250.710092902</v>
      </c>
      <c r="DI9">
        <v>2068594.2149102001</v>
      </c>
      <c r="DJ9">
        <v>4413284.9489559196</v>
      </c>
      <c r="DK9">
        <v>8486684.5630285107</v>
      </c>
      <c r="DL9">
        <v>6188903.8641967503</v>
      </c>
      <c r="DM9">
        <v>1153269.5359960999</v>
      </c>
      <c r="DN9">
        <v>14317311.291150101</v>
      </c>
      <c r="DO9">
        <v>5615352.3673619702</v>
      </c>
      <c r="DP9">
        <v>4850086.7691925401</v>
      </c>
      <c r="DQ9">
        <v>73679714.523167893</v>
      </c>
      <c r="DR9">
        <v>47877317.026614003</v>
      </c>
      <c r="DS9">
        <v>11001287.8581172</v>
      </c>
      <c r="DT9">
        <v>5369920.7787803803</v>
      </c>
      <c r="DU9">
        <v>136666589.01418099</v>
      </c>
      <c r="DV9">
        <v>14017349.0926932</v>
      </c>
      <c r="DW9">
        <v>4772952.8359333798</v>
      </c>
      <c r="DX9">
        <v>2473055.9506307198</v>
      </c>
      <c r="DY9">
        <v>3892475.7428099201</v>
      </c>
      <c r="DZ9">
        <v>22756758.535711799</v>
      </c>
      <c r="EA9">
        <v>10233440.647498401</v>
      </c>
      <c r="EB9">
        <v>1306445.12072878</v>
      </c>
      <c r="EC9">
        <v>5727792.2286064699</v>
      </c>
      <c r="ED9">
        <v>741643020.85749805</v>
      </c>
      <c r="EE9">
        <v>53305082.167722799</v>
      </c>
      <c r="EF9">
        <v>14926474.9028759</v>
      </c>
      <c r="EG9">
        <v>791819315.10396397</v>
      </c>
      <c r="EH9">
        <v>2110529264.0160501</v>
      </c>
      <c r="EI9">
        <v>978947279.03570902</v>
      </c>
      <c r="EJ9">
        <v>1186896.9995697599</v>
      </c>
      <c r="EK9">
        <v>15473560.7880644</v>
      </c>
      <c r="EL9">
        <v>23217221.639134102</v>
      </c>
      <c r="EM9">
        <v>252925800.433927</v>
      </c>
      <c r="EN9">
        <v>67073037.8322552</v>
      </c>
      <c r="EO9">
        <v>95056572.503795996</v>
      </c>
      <c r="EP9">
        <v>7004918.2351869503</v>
      </c>
      <c r="EQ9">
        <v>27901943.5771561</v>
      </c>
      <c r="ER9">
        <v>2394965.8194212802</v>
      </c>
      <c r="ES9">
        <v>93688631.673389897</v>
      </c>
      <c r="ET9">
        <v>257773675.18199199</v>
      </c>
      <c r="EU9">
        <v>48097325.494317301</v>
      </c>
      <c r="EV9">
        <v>10430957.871961899</v>
      </c>
      <c r="EW9">
        <v>4129306.52774332</v>
      </c>
      <c r="EX9">
        <v>553361906.81005204</v>
      </c>
      <c r="EY9">
        <v>3015029.5850785598</v>
      </c>
      <c r="EZ9">
        <v>19979542.323631801</v>
      </c>
      <c r="FA9">
        <v>8117134.9542391598</v>
      </c>
      <c r="FB9">
        <v>1704303.95721362</v>
      </c>
      <c r="FC9">
        <v>371758.94190168497</v>
      </c>
      <c r="FD9">
        <v>372463006.30182302</v>
      </c>
      <c r="FE9">
        <v>2796421.3109295</v>
      </c>
      <c r="FF9">
        <v>4696163.4553361004</v>
      </c>
      <c r="FG9">
        <v>857144.33972127805</v>
      </c>
      <c r="FH9">
        <v>253445660.92062801</v>
      </c>
      <c r="FI9">
        <v>2030194.34296993</v>
      </c>
      <c r="FJ9">
        <v>1917655.54680706</v>
      </c>
      <c r="FK9">
        <v>4939105.5498142401</v>
      </c>
      <c r="FL9">
        <v>21739019.7386823</v>
      </c>
      <c r="FM9">
        <v>263448867.124008</v>
      </c>
      <c r="FN9">
        <v>1438796.34402677</v>
      </c>
      <c r="FO9">
        <v>11578207.7646839</v>
      </c>
      <c r="FP9">
        <v>1602563.3024249901</v>
      </c>
      <c r="FQ9">
        <v>1312519.0361850399</v>
      </c>
      <c r="FR9">
        <v>412325524.478863</v>
      </c>
      <c r="FS9">
        <v>765934170.57952905</v>
      </c>
      <c r="FT9">
        <v>26261829.313081902</v>
      </c>
      <c r="FU9">
        <v>3378819.8766952199</v>
      </c>
      <c r="FV9">
        <v>372564784.15793002</v>
      </c>
      <c r="FW9">
        <v>3917789.1526354002</v>
      </c>
      <c r="FX9">
        <v>4562320.80828992</v>
      </c>
      <c r="FY9">
        <v>34305018.711671002</v>
      </c>
      <c r="FZ9">
        <v>234802875.792647</v>
      </c>
      <c r="GA9">
        <v>11444382.966920801</v>
      </c>
      <c r="GB9">
        <v>7501740.8535207296</v>
      </c>
      <c r="GC9">
        <v>9339715.1400751807</v>
      </c>
      <c r="GD9">
        <v>255861.70775035699</v>
      </c>
      <c r="GE9">
        <v>1167168.2341142001</v>
      </c>
      <c r="GF9">
        <v>12518575.340109101</v>
      </c>
      <c r="GG9">
        <v>88568774.375358403</v>
      </c>
      <c r="GH9">
        <v>60709554.200731099</v>
      </c>
      <c r="GI9">
        <v>118021530.266798</v>
      </c>
      <c r="GJ9">
        <v>14308759.892233601</v>
      </c>
      <c r="GK9">
        <v>7141852.0557605596</v>
      </c>
      <c r="GL9">
        <v>26600764.608578999</v>
      </c>
      <c r="GM9">
        <v>287514.60473241197</v>
      </c>
      <c r="GN9">
        <v>104296869.84187301</v>
      </c>
      <c r="GO9">
        <v>9178107.9332486298</v>
      </c>
      <c r="GP9">
        <v>48646212.221685097</v>
      </c>
      <c r="GQ9">
        <v>5495874.9357754504</v>
      </c>
      <c r="GR9">
        <v>977051.27594234899</v>
      </c>
      <c r="GS9">
        <v>9195959106.5284691</v>
      </c>
      <c r="GT9">
        <v>3201771.8030556701</v>
      </c>
      <c r="GU9">
        <v>2008222.97646332</v>
      </c>
      <c r="GV9">
        <v>8691858.58502963</v>
      </c>
      <c r="GW9">
        <v>132439239.61617699</v>
      </c>
      <c r="GX9">
        <v>42424510.210698001</v>
      </c>
      <c r="GY9">
        <v>12693173.1965944</v>
      </c>
      <c r="GZ9">
        <v>826839.252357536</v>
      </c>
      <c r="HA9">
        <v>108168206.338131</v>
      </c>
      <c r="HB9">
        <v>4359178.4947701301</v>
      </c>
      <c r="HC9">
        <v>1817707.9940597999</v>
      </c>
      <c r="HD9">
        <v>955906.30799583998</v>
      </c>
      <c r="HE9">
        <v>58639833.3564298</v>
      </c>
      <c r="HF9">
        <v>274962.02073958499</v>
      </c>
      <c r="HG9">
        <v>11355252.212644801</v>
      </c>
      <c r="HH9">
        <v>7333044.1329524396</v>
      </c>
      <c r="HI9">
        <v>83939494.869772196</v>
      </c>
      <c r="HJ9">
        <v>57360701.285421498</v>
      </c>
      <c r="HK9">
        <v>2139560.7608732702</v>
      </c>
      <c r="HL9">
        <v>21457393.8771291</v>
      </c>
      <c r="HM9">
        <v>18451581.802717999</v>
      </c>
      <c r="HN9">
        <v>1013883387.15907</v>
      </c>
      <c r="HO9">
        <v>3843905.1372961402</v>
      </c>
      <c r="HP9">
        <v>5790362.3323315196</v>
      </c>
      <c r="HQ9">
        <v>572856225.76758695</v>
      </c>
      <c r="HR9">
        <v>43480571.584733903</v>
      </c>
      <c r="HS9">
        <v>25681509.299310099</v>
      </c>
      <c r="HT9">
        <v>9903006384.4065399</v>
      </c>
      <c r="HU9">
        <v>714874.82568487397</v>
      </c>
      <c r="HV9">
        <v>24709549.4271308</v>
      </c>
      <c r="HW9">
        <v>1645868264.12833</v>
      </c>
      <c r="HX9">
        <v>942421.41591985</v>
      </c>
      <c r="HY9">
        <v>2532056.0736943502</v>
      </c>
      <c r="HZ9">
        <v>1437797.5831398901</v>
      </c>
      <c r="IA9">
        <v>117375467.84924699</v>
      </c>
      <c r="IB9">
        <v>37266632.547862098</v>
      </c>
      <c r="IC9">
        <v>92071543.213733107</v>
      </c>
      <c r="ID9">
        <v>1753143.9012789701</v>
      </c>
      <c r="IE9">
        <v>322869.593581088</v>
      </c>
      <c r="IF9">
        <v>135377588.57986301</v>
      </c>
      <c r="IG9">
        <v>37081960.405182101</v>
      </c>
      <c r="IH9">
        <v>281734393.5086</v>
      </c>
      <c r="II9">
        <v>5014576.70737979</v>
      </c>
      <c r="IJ9">
        <v>18602624.735909499</v>
      </c>
      <c r="IK9">
        <v>19587933.314131401</v>
      </c>
      <c r="IL9">
        <v>98001702.766871303</v>
      </c>
      <c r="IM9">
        <v>17391901.6322033</v>
      </c>
      <c r="IN9">
        <v>579423631.67327702</v>
      </c>
      <c r="IO9">
        <v>9052160.0883262902</v>
      </c>
      <c r="IP9">
        <v>60316023.205186002</v>
      </c>
      <c r="IQ9">
        <v>559128.17502184201</v>
      </c>
      <c r="IR9">
        <v>6937359.8543550596</v>
      </c>
      <c r="IS9">
        <v>8277323.9217491001</v>
      </c>
      <c r="IT9">
        <v>7748915.2342436798</v>
      </c>
      <c r="IU9">
        <v>350542.82987132901</v>
      </c>
      <c r="IV9">
        <v>500499398.28137398</v>
      </c>
      <c r="IW9">
        <v>7545229.7039175397</v>
      </c>
      <c r="IX9">
        <v>9613919.1534227394</v>
      </c>
      <c r="IY9">
        <v>918683477.88848197</v>
      </c>
      <c r="IZ9">
        <v>263194626.02624401</v>
      </c>
      <c r="JA9">
        <v>510130877.49025702</v>
      </c>
      <c r="JB9">
        <v>7359579.0800600396</v>
      </c>
      <c r="JC9">
        <v>23775266.7133145</v>
      </c>
      <c r="JD9">
        <v>123725805.488425</v>
      </c>
      <c r="JE9">
        <v>3894732.7250213898</v>
      </c>
      <c r="JF9">
        <v>225053252.95576999</v>
      </c>
      <c r="JG9">
        <v>30612018.884370498</v>
      </c>
      <c r="JH9">
        <v>12020754.0266195</v>
      </c>
      <c r="JI9">
        <v>11605982.1802848</v>
      </c>
      <c r="JJ9">
        <v>1828895262.11761</v>
      </c>
      <c r="JK9">
        <v>3608368.9779338101</v>
      </c>
      <c r="JL9">
        <v>70987816.853831604</v>
      </c>
      <c r="JM9">
        <v>59007657.452022299</v>
      </c>
      <c r="JN9">
        <v>3076089.8378753401</v>
      </c>
      <c r="JO9">
        <v>106684161.036522</v>
      </c>
      <c r="JP9">
        <v>12129082.696859101</v>
      </c>
      <c r="JQ9">
        <v>2398271.30473678</v>
      </c>
    </row>
    <row r="10" spans="1:277" x14ac:dyDescent="0.2">
      <c r="A10" t="s">
        <v>17</v>
      </c>
      <c r="B10">
        <v>1042712673.11001</v>
      </c>
      <c r="C10">
        <v>3845580908.7406502</v>
      </c>
      <c r="D10">
        <v>61877394.673615001</v>
      </c>
      <c r="E10">
        <v>19170252.603887599</v>
      </c>
      <c r="F10">
        <v>622584073.91172898</v>
      </c>
      <c r="G10">
        <v>136890862.41492599</v>
      </c>
      <c r="H10">
        <v>7133307.9483603304</v>
      </c>
      <c r="I10">
        <v>199608031.41770199</v>
      </c>
      <c r="J10">
        <v>35811464.320517398</v>
      </c>
      <c r="K10">
        <v>6153533.1231716303</v>
      </c>
      <c r="L10">
        <v>149352559.99992001</v>
      </c>
      <c r="M10">
        <v>8595316.3801834304</v>
      </c>
      <c r="N10">
        <v>20086713.8691011</v>
      </c>
      <c r="O10">
        <v>12528069.617835</v>
      </c>
      <c r="P10">
        <v>5831632.0002001198</v>
      </c>
      <c r="Q10">
        <v>10657704.4158438</v>
      </c>
      <c r="R10">
        <v>3573639.3232499901</v>
      </c>
      <c r="S10">
        <v>5855978.2897301102</v>
      </c>
      <c r="T10">
        <v>2720749.3897932498</v>
      </c>
      <c r="U10">
        <v>9238408.7868252806</v>
      </c>
      <c r="V10">
        <v>2744157.1562598301</v>
      </c>
      <c r="W10">
        <v>72737027.064257905</v>
      </c>
      <c r="X10">
        <v>3513685.8104302902</v>
      </c>
      <c r="Y10">
        <v>152762648.871124</v>
      </c>
      <c r="Z10">
        <v>3461269.5497348201</v>
      </c>
      <c r="AA10">
        <v>24409152.1692276</v>
      </c>
      <c r="AB10">
        <v>14016377.998787601</v>
      </c>
      <c r="AC10">
        <v>9517270.4758713506</v>
      </c>
      <c r="AD10">
        <v>88758426.7064742</v>
      </c>
      <c r="AE10">
        <v>44797809.690183401</v>
      </c>
      <c r="AF10">
        <v>2246985.7599311098</v>
      </c>
      <c r="AG10">
        <v>20489866.212626498</v>
      </c>
      <c r="AH10">
        <v>119203915.36338601</v>
      </c>
      <c r="AI10">
        <v>435800669.14284402</v>
      </c>
      <c r="AJ10">
        <v>918505.97460317798</v>
      </c>
      <c r="AK10">
        <v>2238057.9573301198</v>
      </c>
      <c r="AL10">
        <v>104396626.585813</v>
      </c>
      <c r="AM10">
        <v>2393266272.5848799</v>
      </c>
      <c r="AN10">
        <v>24213494.768380001</v>
      </c>
      <c r="AO10">
        <v>27278439.214744002</v>
      </c>
      <c r="AP10">
        <v>186968523.14798701</v>
      </c>
      <c r="AQ10">
        <v>383941975.64958298</v>
      </c>
      <c r="AR10">
        <v>3498098.8914852701</v>
      </c>
      <c r="AS10">
        <v>18514523.145969201</v>
      </c>
      <c r="AT10">
        <v>3129487277.2701702</v>
      </c>
      <c r="AU10">
        <v>66698119.320200399</v>
      </c>
      <c r="AV10">
        <v>416769814.46301299</v>
      </c>
      <c r="AW10">
        <v>2059725.7778977</v>
      </c>
      <c r="AX10">
        <v>41196753.284496903</v>
      </c>
      <c r="AY10">
        <v>218941970.83588499</v>
      </c>
      <c r="AZ10">
        <v>7406331.8324405802</v>
      </c>
      <c r="BA10">
        <v>27009709098.0135</v>
      </c>
      <c r="BB10">
        <v>12293148.376129201</v>
      </c>
      <c r="BC10">
        <v>23518083.673063301</v>
      </c>
      <c r="BD10">
        <v>7669815.4387630699</v>
      </c>
      <c r="BE10">
        <v>1144033095.02142</v>
      </c>
      <c r="BF10">
        <v>25848073.6594554</v>
      </c>
      <c r="BG10">
        <v>1283779987.87904</v>
      </c>
      <c r="BH10">
        <v>17797005.023344401</v>
      </c>
      <c r="BI10">
        <v>43596069.892378204</v>
      </c>
      <c r="BJ10">
        <v>33029945.170751002</v>
      </c>
      <c r="BK10">
        <v>377892000.38533598</v>
      </c>
      <c r="BL10">
        <v>230904346.419471</v>
      </c>
      <c r="BM10">
        <v>73345543.704908505</v>
      </c>
      <c r="BN10">
        <v>5292718.15382828</v>
      </c>
      <c r="BO10">
        <v>15428870.6978691</v>
      </c>
      <c r="BP10">
        <v>5816377.5770648802</v>
      </c>
      <c r="BQ10">
        <v>4955877.3158341004</v>
      </c>
      <c r="BR10">
        <v>9219733.2000462897</v>
      </c>
      <c r="BS10">
        <v>23200462.228792898</v>
      </c>
      <c r="BT10">
        <v>37500422.956783898</v>
      </c>
      <c r="BU10">
        <v>9709344.9803862106</v>
      </c>
      <c r="BV10">
        <v>35492914.5130722</v>
      </c>
      <c r="BW10">
        <v>1237921849.8013999</v>
      </c>
      <c r="BX10">
        <v>6223727.2062679799</v>
      </c>
      <c r="BY10">
        <v>10314989.163937099</v>
      </c>
      <c r="BZ10">
        <v>19398445.494377699</v>
      </c>
      <c r="CA10">
        <v>53569706.402129799</v>
      </c>
      <c r="CB10">
        <v>1050572103.3355401</v>
      </c>
      <c r="CC10">
        <v>763035838.93797302</v>
      </c>
      <c r="CD10">
        <v>1727541.03910206</v>
      </c>
      <c r="CE10">
        <v>57032377.292244799</v>
      </c>
      <c r="CF10">
        <v>266625358.660252</v>
      </c>
      <c r="CG10">
        <v>23255815.002943199</v>
      </c>
      <c r="CH10">
        <v>75610912.536668807</v>
      </c>
      <c r="CI10">
        <v>8975438.7747246698</v>
      </c>
      <c r="CJ10">
        <v>2390491.8558531301</v>
      </c>
      <c r="CK10">
        <v>83883489.473342404</v>
      </c>
      <c r="CL10">
        <v>16675751.5760609</v>
      </c>
      <c r="CM10">
        <v>1061178630.48456</v>
      </c>
      <c r="CN10">
        <v>232592391.469717</v>
      </c>
      <c r="CO10">
        <v>2306912266.8197799</v>
      </c>
      <c r="CP10">
        <v>6253418.6611062102</v>
      </c>
      <c r="CQ10">
        <v>10199883.8419239</v>
      </c>
      <c r="CR10">
        <v>6328239.7532519298</v>
      </c>
      <c r="CS10">
        <v>8111822.8134415597</v>
      </c>
      <c r="CT10">
        <v>9873451.8089758605</v>
      </c>
      <c r="CU10">
        <v>2318281.3618174498</v>
      </c>
      <c r="CV10">
        <v>99350782.625888705</v>
      </c>
      <c r="CW10">
        <v>2882331.7417123499</v>
      </c>
      <c r="CX10">
        <v>7121786.5955613498</v>
      </c>
      <c r="CY10">
        <v>5074193.0314335199</v>
      </c>
      <c r="CZ10">
        <v>394913.20328502503</v>
      </c>
      <c r="DA10">
        <v>27165843.6940111</v>
      </c>
      <c r="DB10">
        <v>2865988.42485986</v>
      </c>
      <c r="DC10">
        <v>15133863.2749788</v>
      </c>
      <c r="DD10">
        <v>2267362.3082735902</v>
      </c>
      <c r="DE10">
        <v>2633215.0876091998</v>
      </c>
      <c r="DF10">
        <v>903934.752935856</v>
      </c>
      <c r="DG10">
        <v>3241900.0222299099</v>
      </c>
      <c r="DH10">
        <v>94077314.353953704</v>
      </c>
      <c r="DI10">
        <v>2458643.11113289</v>
      </c>
      <c r="DJ10">
        <v>4421710.8476648098</v>
      </c>
      <c r="DK10">
        <v>10165019.0878802</v>
      </c>
      <c r="DL10">
        <v>7085917.6670499202</v>
      </c>
      <c r="DM10">
        <v>1224933.4672226501</v>
      </c>
      <c r="DN10">
        <v>17716186.393946901</v>
      </c>
      <c r="DO10">
        <v>6118280.8969456097</v>
      </c>
      <c r="DP10">
        <v>4108158.2750541498</v>
      </c>
      <c r="DQ10">
        <v>83831795.517988607</v>
      </c>
      <c r="DR10">
        <v>53078303.507207997</v>
      </c>
      <c r="DS10">
        <v>13709732.350025199</v>
      </c>
      <c r="DT10">
        <v>6141204.6542104501</v>
      </c>
      <c r="DU10">
        <v>137951978.46996999</v>
      </c>
      <c r="DV10">
        <v>13785436.275273399</v>
      </c>
      <c r="DW10">
        <v>5684901.9252738701</v>
      </c>
      <c r="DX10">
        <v>2409361.4994035098</v>
      </c>
      <c r="DY10">
        <v>3810278.0575270001</v>
      </c>
      <c r="DZ10">
        <v>24636822.0157375</v>
      </c>
      <c r="EA10">
        <v>14823996.110874301</v>
      </c>
      <c r="EB10">
        <v>1532939.55766937</v>
      </c>
      <c r="EC10">
        <v>7574287.3739398904</v>
      </c>
      <c r="ED10">
        <v>830667850.300336</v>
      </c>
      <c r="EE10">
        <v>63885134.0091189</v>
      </c>
      <c r="EF10">
        <v>15511605.095308101</v>
      </c>
      <c r="EG10">
        <v>844843479.69873297</v>
      </c>
      <c r="EH10">
        <v>2226717735.6771302</v>
      </c>
      <c r="EI10">
        <v>784949791.07326102</v>
      </c>
      <c r="EJ10">
        <v>1206036.6482015999</v>
      </c>
      <c r="EK10">
        <v>16856508.168758798</v>
      </c>
      <c r="EL10">
        <v>21840800.209591601</v>
      </c>
      <c r="EM10">
        <v>289344535.57076502</v>
      </c>
      <c r="EN10">
        <v>79043227.946834698</v>
      </c>
      <c r="EO10">
        <v>103314508.111909</v>
      </c>
      <c r="EP10">
        <v>7888039.4135465799</v>
      </c>
      <c r="EQ10">
        <v>31870048.999459401</v>
      </c>
      <c r="ER10">
        <v>3608816.7919161702</v>
      </c>
      <c r="ES10">
        <v>120381284.688444</v>
      </c>
      <c r="ET10">
        <v>288491700.235102</v>
      </c>
      <c r="EU10">
        <v>56461822.0100457</v>
      </c>
      <c r="EV10">
        <v>9737701.59963293</v>
      </c>
      <c r="EW10">
        <v>4656036.4230206404</v>
      </c>
      <c r="EX10">
        <v>523277038.39317399</v>
      </c>
      <c r="EY10">
        <v>3433795.7998804902</v>
      </c>
      <c r="EZ10">
        <v>24044726.590830501</v>
      </c>
      <c r="FA10">
        <v>8890304.2496794406</v>
      </c>
      <c r="FB10">
        <v>1116144.3231615999</v>
      </c>
      <c r="FC10">
        <v>304033.53302384098</v>
      </c>
      <c r="FD10">
        <v>422284048.89818698</v>
      </c>
      <c r="FE10">
        <v>3513685.8104302902</v>
      </c>
      <c r="FF10">
        <v>4826237.4884840101</v>
      </c>
      <c r="FG10">
        <v>1034175.4757060501</v>
      </c>
      <c r="FH10">
        <v>300556849.729922</v>
      </c>
      <c r="FI10">
        <v>2368120.2457384202</v>
      </c>
      <c r="FJ10">
        <v>2294896.6680169199</v>
      </c>
      <c r="FK10">
        <v>6328198.0134382304</v>
      </c>
      <c r="FL10">
        <v>26838429.593490999</v>
      </c>
      <c r="FM10">
        <v>259511193.872181</v>
      </c>
      <c r="FN10">
        <v>1616110.8662445601</v>
      </c>
      <c r="FO10">
        <v>12418328.911684901</v>
      </c>
      <c r="FP10">
        <v>1400004.5034883299</v>
      </c>
      <c r="FQ10">
        <v>1320654.1683879099</v>
      </c>
      <c r="FR10">
        <v>460652615.03687298</v>
      </c>
      <c r="FS10">
        <v>822533446.53743696</v>
      </c>
      <c r="FT10">
        <v>29199482.4912467</v>
      </c>
      <c r="FU10">
        <v>5178503.78462072</v>
      </c>
      <c r="FV10">
        <v>388041113.714737</v>
      </c>
      <c r="FW10">
        <v>4219529.5640259497</v>
      </c>
      <c r="FX10">
        <v>4882652.9255355299</v>
      </c>
      <c r="FY10">
        <v>36385381.501553699</v>
      </c>
      <c r="FZ10">
        <v>294947255.213893</v>
      </c>
      <c r="GA10">
        <v>10663928.3012386</v>
      </c>
      <c r="GB10">
        <v>9044530.8561212309</v>
      </c>
      <c r="GC10">
        <v>9997671.6225090902</v>
      </c>
      <c r="GD10">
        <v>363362.52804316999</v>
      </c>
      <c r="GE10">
        <v>882952.31118948304</v>
      </c>
      <c r="GF10">
        <v>13208576.3399914</v>
      </c>
      <c r="GG10">
        <v>105884767.74633899</v>
      </c>
      <c r="GH10">
        <v>71282158.455191597</v>
      </c>
      <c r="GI10">
        <v>126594730.247327</v>
      </c>
      <c r="GJ10">
        <v>17393488.006691299</v>
      </c>
      <c r="GK10">
        <v>7297669.9397180602</v>
      </c>
      <c r="GL10">
        <v>22187973.884011898</v>
      </c>
      <c r="GM10">
        <v>265561.10257937998</v>
      </c>
      <c r="GN10">
        <v>129466403.674852</v>
      </c>
      <c r="GO10">
        <v>9445462.0579121709</v>
      </c>
      <c r="GP10">
        <v>55748552.397816598</v>
      </c>
      <c r="GQ10">
        <v>6130397.80907238</v>
      </c>
      <c r="GR10">
        <v>1020961.5102906</v>
      </c>
      <c r="GS10">
        <v>9671659927.8386097</v>
      </c>
      <c r="GT10">
        <v>3863207.0070043998</v>
      </c>
      <c r="GU10">
        <v>2040770.6825530101</v>
      </c>
      <c r="GV10">
        <v>9778338.6233358607</v>
      </c>
      <c r="GW10">
        <v>152940215.71311301</v>
      </c>
      <c r="GX10">
        <v>45292944.904242001</v>
      </c>
      <c r="GY10">
        <v>15613283.8046268</v>
      </c>
      <c r="GZ10">
        <v>1065434.60602469</v>
      </c>
      <c r="HA10">
        <v>116039225.579474</v>
      </c>
      <c r="HB10">
        <v>2065262.30443296</v>
      </c>
      <c r="HC10">
        <v>2927775.1935681798</v>
      </c>
      <c r="HD10">
        <v>916211.61272941704</v>
      </c>
      <c r="HE10">
        <v>67047144.460835002</v>
      </c>
      <c r="HF10">
        <v>256925.18694152901</v>
      </c>
      <c r="HG10">
        <v>19782693.418241799</v>
      </c>
      <c r="HH10">
        <v>19885183.168672401</v>
      </c>
      <c r="HI10">
        <v>85544435.2395906</v>
      </c>
      <c r="HJ10">
        <v>47222002.808526598</v>
      </c>
      <c r="HK10">
        <v>2360294.41516233</v>
      </c>
      <c r="HL10">
        <v>61067121.823089696</v>
      </c>
      <c r="HM10">
        <v>19638087.0309426</v>
      </c>
      <c r="HN10">
        <v>1203934078.2119601</v>
      </c>
      <c r="HO10">
        <v>4163770.11108441</v>
      </c>
      <c r="HP10">
        <v>6759665.1893029399</v>
      </c>
      <c r="HQ10">
        <v>639440042.174191</v>
      </c>
      <c r="HR10">
        <v>47334883.1488472</v>
      </c>
      <c r="HS10">
        <v>30205775.5198218</v>
      </c>
      <c r="HT10">
        <v>11712172539.4958</v>
      </c>
      <c r="HU10">
        <v>1023450.13110932</v>
      </c>
      <c r="HV10">
        <v>28373446.008774299</v>
      </c>
      <c r="HW10">
        <v>1809502168.6099501</v>
      </c>
      <c r="HX10">
        <v>1157474.9605817299</v>
      </c>
      <c r="HY10">
        <v>2588445.2983631301</v>
      </c>
      <c r="HZ10">
        <v>1627256.1425943</v>
      </c>
      <c r="IA10">
        <v>117377121.453134</v>
      </c>
      <c r="IB10">
        <v>44922585.9435772</v>
      </c>
      <c r="IC10">
        <v>91934630.138582498</v>
      </c>
      <c r="ID10">
        <v>1783869.6678806399</v>
      </c>
      <c r="IE10">
        <v>362019.168612968</v>
      </c>
      <c r="IF10">
        <v>150653977.36657101</v>
      </c>
      <c r="IG10">
        <v>35882628.287688799</v>
      </c>
      <c r="IH10">
        <v>255018740.963085</v>
      </c>
      <c r="II10">
        <v>3431550.85232575</v>
      </c>
      <c r="IJ10">
        <v>21332265.188239101</v>
      </c>
      <c r="IK10">
        <v>21845316.6712793</v>
      </c>
      <c r="IL10">
        <v>110552868.878931</v>
      </c>
      <c r="IM10">
        <v>11833504.574159101</v>
      </c>
      <c r="IN10">
        <v>656192337.24075305</v>
      </c>
      <c r="IO10">
        <v>9310206.5274078809</v>
      </c>
      <c r="IP10">
        <v>63708676.455852598</v>
      </c>
      <c r="IQ10">
        <v>659237.59854115499</v>
      </c>
      <c r="IR10">
        <v>10122314.357945399</v>
      </c>
      <c r="IS10">
        <v>9192824.2267405298</v>
      </c>
      <c r="IT10">
        <v>9068649.5594838206</v>
      </c>
      <c r="IU10">
        <v>408495.12240673398</v>
      </c>
      <c r="IV10">
        <v>524882588.841102</v>
      </c>
      <c r="IW10">
        <v>6509348.0853685699</v>
      </c>
      <c r="IX10">
        <v>9306738.5527437497</v>
      </c>
      <c r="IY10">
        <v>1022690629.93375</v>
      </c>
      <c r="IZ10">
        <v>306289089.89207202</v>
      </c>
      <c r="JA10">
        <v>570936418.234025</v>
      </c>
      <c r="JB10">
        <v>10623285.8400621</v>
      </c>
      <c r="JC10">
        <v>30072817.099638999</v>
      </c>
      <c r="JD10">
        <v>138364823.477245</v>
      </c>
      <c r="JE10">
        <v>6068397.6452122396</v>
      </c>
      <c r="JF10">
        <v>265376210.26995</v>
      </c>
      <c r="JG10">
        <v>33799082.149130501</v>
      </c>
      <c r="JH10">
        <v>16221734.256322799</v>
      </c>
      <c r="JI10">
        <v>12900160.954446699</v>
      </c>
      <c r="JJ10">
        <v>2362731858.25809</v>
      </c>
      <c r="JK10">
        <v>3612676.68234216</v>
      </c>
      <c r="JL10">
        <v>38887966.954979897</v>
      </c>
      <c r="JM10">
        <v>64173899.235072099</v>
      </c>
      <c r="JN10">
        <v>3745987.4533156198</v>
      </c>
      <c r="JO10">
        <v>117733092.246977</v>
      </c>
      <c r="JP10">
        <v>13424377.021325201</v>
      </c>
      <c r="JQ10">
        <v>2913019.91406606</v>
      </c>
    </row>
    <row r="11" spans="1:277" x14ac:dyDescent="0.2">
      <c r="A11" t="s">
        <v>18</v>
      </c>
      <c r="B11">
        <v>1087849693.77197</v>
      </c>
      <c r="C11">
        <v>3794883304.2500401</v>
      </c>
      <c r="D11">
        <v>39403019.840467803</v>
      </c>
      <c r="E11">
        <v>9469867.6410974003</v>
      </c>
      <c r="F11">
        <v>393969592.770935</v>
      </c>
      <c r="G11">
        <v>81455261.790409893</v>
      </c>
      <c r="H11">
        <v>5232560.3204108104</v>
      </c>
      <c r="I11">
        <v>145697855.39119801</v>
      </c>
      <c r="J11">
        <v>23106558.768054601</v>
      </c>
      <c r="K11">
        <v>3933343.0975975599</v>
      </c>
      <c r="L11">
        <v>114746826.05571</v>
      </c>
      <c r="M11">
        <v>7598426.1357977604</v>
      </c>
      <c r="N11">
        <v>14320765.503218601</v>
      </c>
      <c r="O11">
        <v>8445399.8034767192</v>
      </c>
      <c r="P11">
        <v>3671254.5689767101</v>
      </c>
      <c r="Q11">
        <v>7645375.2636080803</v>
      </c>
      <c r="R11">
        <v>2477324.0799105698</v>
      </c>
      <c r="S11">
        <v>3462904.5273632398</v>
      </c>
      <c r="T11">
        <v>1556150.2442017901</v>
      </c>
      <c r="U11">
        <v>6112275.8963711904</v>
      </c>
      <c r="V11">
        <v>1738855.5171107301</v>
      </c>
      <c r="W11">
        <v>44181061.987738803</v>
      </c>
      <c r="X11">
        <v>2084499.9058892501</v>
      </c>
      <c r="Y11">
        <v>86766914.872095898</v>
      </c>
      <c r="Z11">
        <v>2610790.4145835498</v>
      </c>
      <c r="AA11">
        <v>25676875.480749398</v>
      </c>
      <c r="AB11">
        <v>11361388.422991799</v>
      </c>
      <c r="AC11">
        <v>6794705.7563544</v>
      </c>
      <c r="AD11">
        <v>52150949.540037803</v>
      </c>
      <c r="AE11">
        <v>22035284.093972102</v>
      </c>
      <c r="AF11">
        <v>1171481.7039839099</v>
      </c>
      <c r="AG11">
        <v>10840886.2877157</v>
      </c>
      <c r="AH11">
        <v>64458512.950471699</v>
      </c>
      <c r="AI11">
        <v>245964888.50142601</v>
      </c>
      <c r="AJ11">
        <v>605831.24713809602</v>
      </c>
      <c r="AK11">
        <v>1535165.79136865</v>
      </c>
      <c r="AL11">
        <v>78075814.554367498</v>
      </c>
      <c r="AM11">
        <v>1821270667.67045</v>
      </c>
      <c r="AN11">
        <v>17063306.2025913</v>
      </c>
      <c r="AO11">
        <v>18196120.504922699</v>
      </c>
      <c r="AP11">
        <v>147481084.92464301</v>
      </c>
      <c r="AQ11">
        <v>244057501.54524001</v>
      </c>
      <c r="AR11">
        <v>1726569.8894937299</v>
      </c>
      <c r="AS11">
        <v>10821813.018370301</v>
      </c>
      <c r="AT11">
        <v>2170025329.6767201</v>
      </c>
      <c r="AU11">
        <v>47244438.989500001</v>
      </c>
      <c r="AV11">
        <v>334084581.65054601</v>
      </c>
      <c r="AW11">
        <v>1344252.5026440099</v>
      </c>
      <c r="AX11">
        <v>24537639.825362999</v>
      </c>
      <c r="AY11">
        <v>144853282.01825601</v>
      </c>
      <c r="AZ11">
        <v>5496026.84914451</v>
      </c>
      <c r="BA11">
        <v>19098664098.8857</v>
      </c>
      <c r="BB11">
        <v>6123780.2394121699</v>
      </c>
      <c r="BC11">
        <v>27764581.6313545</v>
      </c>
      <c r="BD11">
        <v>5802847.4943490997</v>
      </c>
      <c r="BE11">
        <v>628228898.54140794</v>
      </c>
      <c r="BF11">
        <v>14418454.1298964</v>
      </c>
      <c r="BG11">
        <v>918816003.304515</v>
      </c>
      <c r="BH11">
        <v>11096217.153065801</v>
      </c>
      <c r="BI11">
        <v>26753317.747857299</v>
      </c>
      <c r="BJ11">
        <v>17951213.581571002</v>
      </c>
      <c r="BK11">
        <v>298592445.48496902</v>
      </c>
      <c r="BL11">
        <v>126546003.27817801</v>
      </c>
      <c r="BM11">
        <v>32784190.116496202</v>
      </c>
      <c r="BN11">
        <v>2270318.0159317199</v>
      </c>
      <c r="BO11">
        <v>9130371.4261506796</v>
      </c>
      <c r="BP11">
        <v>3116147.0576854702</v>
      </c>
      <c r="BQ11">
        <v>3167470.9345705602</v>
      </c>
      <c r="BR11">
        <v>5969839.6734745903</v>
      </c>
      <c r="BS11">
        <v>12013727.375813199</v>
      </c>
      <c r="BT11">
        <v>21295069.5709491</v>
      </c>
      <c r="BU11">
        <v>7309536.87907911</v>
      </c>
      <c r="BV11">
        <v>24866965.3491056</v>
      </c>
      <c r="BW11">
        <v>659489346.60271704</v>
      </c>
      <c r="BX11">
        <v>3734434.6749584302</v>
      </c>
      <c r="BY11">
        <v>6171584.0101004401</v>
      </c>
      <c r="BZ11">
        <v>9262427.6182102896</v>
      </c>
      <c r="CA11">
        <v>30969378.457634501</v>
      </c>
      <c r="CB11">
        <v>590868725.64203405</v>
      </c>
      <c r="CC11">
        <v>420668858.08125103</v>
      </c>
      <c r="CD11">
        <v>960167.97073806298</v>
      </c>
      <c r="CE11">
        <v>31517075.994233601</v>
      </c>
      <c r="CF11">
        <v>149722265.03178301</v>
      </c>
      <c r="CG11">
        <v>11901151.0601649</v>
      </c>
      <c r="CH11">
        <v>41904935.693451203</v>
      </c>
      <c r="CI11">
        <v>5769154.2666122802</v>
      </c>
      <c r="CJ11">
        <v>1482101.3038164601</v>
      </c>
      <c r="CK11">
        <v>46093230.705477402</v>
      </c>
      <c r="CL11">
        <v>8806587.0799017791</v>
      </c>
      <c r="CM11">
        <v>735939247.23583102</v>
      </c>
      <c r="CN11">
        <v>134191112.08762699</v>
      </c>
      <c r="CO11">
        <v>1505261972.2016301</v>
      </c>
      <c r="CP11">
        <v>3888682.9958691602</v>
      </c>
      <c r="CQ11">
        <v>5368280.0824903902</v>
      </c>
      <c r="CR11">
        <v>4371499.9099349799</v>
      </c>
      <c r="CS11">
        <v>5249802.8974588998</v>
      </c>
      <c r="CT11">
        <v>5908112.5747262202</v>
      </c>
      <c r="CU11">
        <v>1543089.0096316701</v>
      </c>
      <c r="CV11">
        <v>55903400.006644003</v>
      </c>
      <c r="CW11">
        <v>2017590.9068853899</v>
      </c>
      <c r="CX11">
        <v>3223153.0524877901</v>
      </c>
      <c r="CY11">
        <v>2413461.9056416899</v>
      </c>
      <c r="CZ11">
        <v>272376.747845273</v>
      </c>
      <c r="DA11">
        <v>14393522.621285399</v>
      </c>
      <c r="DB11">
        <v>1784924.9269171399</v>
      </c>
      <c r="DC11">
        <v>10721876.489437699</v>
      </c>
      <c r="DD11">
        <v>1377720.3032982501</v>
      </c>
      <c r="DE11">
        <v>3092994.72191665</v>
      </c>
      <c r="DF11">
        <v>594445.69160131004</v>
      </c>
      <c r="DG11">
        <v>2517469.2473084298</v>
      </c>
      <c r="DH11">
        <v>69838264.593658805</v>
      </c>
      <c r="DI11">
        <v>1211825.6696961201</v>
      </c>
      <c r="DJ11">
        <v>3238248.09056381</v>
      </c>
      <c r="DK11">
        <v>6209353.1104790401</v>
      </c>
      <c r="DL11">
        <v>3812758.8626156999</v>
      </c>
      <c r="DM11">
        <v>656248.10966868803</v>
      </c>
      <c r="DN11">
        <v>10774166.077118499</v>
      </c>
      <c r="DO11">
        <v>3499800.18918521</v>
      </c>
      <c r="DP11">
        <v>2704540.2992865299</v>
      </c>
      <c r="DQ11">
        <v>53013322.0472418</v>
      </c>
      <c r="DR11">
        <v>27252785.9963926</v>
      </c>
      <c r="DS11">
        <v>9016293.7476611994</v>
      </c>
      <c r="DT11">
        <v>4365050.3953009797</v>
      </c>
      <c r="DU11">
        <v>100109877.419467</v>
      </c>
      <c r="DV11">
        <v>10411400.2536174</v>
      </c>
      <c r="DW11">
        <v>2655262.3548344402</v>
      </c>
      <c r="DX11">
        <v>1654501.4139662299</v>
      </c>
      <c r="DY11">
        <v>3069330.3592737098</v>
      </c>
      <c r="DZ11">
        <v>14868648.159710901</v>
      </c>
      <c r="EA11">
        <v>11048459.0085722</v>
      </c>
      <c r="EB11">
        <v>1058246.46529102</v>
      </c>
      <c r="EC11">
        <v>4419513.9192779399</v>
      </c>
      <c r="ED11">
        <v>457062633.36744797</v>
      </c>
      <c r="EE11">
        <v>36769036.895081699</v>
      </c>
      <c r="EF11">
        <v>12213162.4098156</v>
      </c>
      <c r="EG11">
        <v>609057109.27679396</v>
      </c>
      <c r="EH11">
        <v>1627099186.51318</v>
      </c>
      <c r="EI11">
        <v>596160739.29555798</v>
      </c>
      <c r="EJ11">
        <v>637530.75707550498</v>
      </c>
      <c r="EK11">
        <v>9938612.6806587093</v>
      </c>
      <c r="EL11">
        <v>10944555.169006299</v>
      </c>
      <c r="EM11">
        <v>177690071.29994601</v>
      </c>
      <c r="EN11">
        <v>53749762.141434103</v>
      </c>
      <c r="EO11">
        <v>101811240.332919</v>
      </c>
      <c r="EP11">
        <v>4854897.7047696495</v>
      </c>
      <c r="EQ11">
        <v>18712535.784023501</v>
      </c>
      <c r="ER11">
        <v>1791398.5689439699</v>
      </c>
      <c r="ES11">
        <v>130360204.20201699</v>
      </c>
      <c r="ET11">
        <v>171707335.53831199</v>
      </c>
      <c r="EU11">
        <v>29694707.479157299</v>
      </c>
      <c r="EV11">
        <v>6760575.0093913497</v>
      </c>
      <c r="EW11">
        <v>3486014.8918931298</v>
      </c>
      <c r="EX11">
        <v>423019136.60953498</v>
      </c>
      <c r="EY11">
        <v>1963241.78946987</v>
      </c>
      <c r="EZ11">
        <v>14788959.7946481</v>
      </c>
      <c r="FA11">
        <v>5174299.3642460704</v>
      </c>
      <c r="FB11">
        <v>1224201.6386810499</v>
      </c>
      <c r="FC11">
        <v>266002.26722004201</v>
      </c>
      <c r="FD11">
        <v>280889151.26759398</v>
      </c>
      <c r="FE11">
        <v>2084499.9058892501</v>
      </c>
      <c r="FF11">
        <v>2741109.07073852</v>
      </c>
      <c r="FG11">
        <v>637047.50764468103</v>
      </c>
      <c r="FH11">
        <v>176113875.592632</v>
      </c>
      <c r="FI11">
        <v>1446028.6819416501</v>
      </c>
      <c r="FJ11">
        <v>1454848.8239194099</v>
      </c>
      <c r="FK11">
        <v>4427403.0302482303</v>
      </c>
      <c r="FL11">
        <v>16569925.639317</v>
      </c>
      <c r="FM11">
        <v>206609042.631295</v>
      </c>
      <c r="FN11">
        <v>1114886.7366364</v>
      </c>
      <c r="FO11">
        <v>9417308.6245802604</v>
      </c>
      <c r="FP11">
        <v>1158920.47257358</v>
      </c>
      <c r="FQ11">
        <v>1188789.2615843799</v>
      </c>
      <c r="FR11">
        <v>303444151.78185397</v>
      </c>
      <c r="FS11">
        <v>568054110.26373303</v>
      </c>
      <c r="FT11">
        <v>17428555.089396998</v>
      </c>
      <c r="FU11">
        <v>4115057.8505033599</v>
      </c>
      <c r="FV11">
        <v>216571189.51154599</v>
      </c>
      <c r="FW11">
        <v>2449421.30983142</v>
      </c>
      <c r="FX11">
        <v>2933381.9167327601</v>
      </c>
      <c r="FY11">
        <v>26866888.702027801</v>
      </c>
      <c r="FZ11">
        <v>187695343.771997</v>
      </c>
      <c r="GA11">
        <v>6972600.8746272903</v>
      </c>
      <c r="GB11">
        <v>6451878.6276317704</v>
      </c>
      <c r="GC11">
        <v>8813445.9292127695</v>
      </c>
      <c r="GD11">
        <v>182660.932385775</v>
      </c>
      <c r="GE11">
        <v>783234.43830973399</v>
      </c>
      <c r="GF11">
        <v>9869430.6900532804</v>
      </c>
      <c r="GG11">
        <v>49426592.304806702</v>
      </c>
      <c r="GH11">
        <v>36689951.875105701</v>
      </c>
      <c r="GI11">
        <v>66436546.036488801</v>
      </c>
      <c r="GJ11">
        <v>10194547.713230001</v>
      </c>
      <c r="GK11">
        <v>3904011.7375261802</v>
      </c>
      <c r="GL11">
        <v>21880546.166089699</v>
      </c>
      <c r="GM11">
        <v>170476.54020531199</v>
      </c>
      <c r="GN11">
        <v>92488102.3299748</v>
      </c>
      <c r="GO11">
        <v>7584328.7055882504</v>
      </c>
      <c r="GP11">
        <v>29185060.455253199</v>
      </c>
      <c r="GQ11">
        <v>3806302.0460663098</v>
      </c>
      <c r="GR11">
        <v>687808.60299670103</v>
      </c>
      <c r="GS11">
        <v>5944563960.9041901</v>
      </c>
      <c r="GT11">
        <v>2176167.2735417299</v>
      </c>
      <c r="GU11">
        <v>1390136.6561268701</v>
      </c>
      <c r="GV11">
        <v>6155013.0971096205</v>
      </c>
      <c r="GW11">
        <v>80135079.787189707</v>
      </c>
      <c r="GX11">
        <v>24207208.9894499</v>
      </c>
      <c r="GY11">
        <v>9257443.5179155003</v>
      </c>
      <c r="GZ11">
        <v>635135.67598667601</v>
      </c>
      <c r="HA11">
        <v>71571036.377255693</v>
      </c>
      <c r="HB11">
        <v>974940.55968165502</v>
      </c>
      <c r="HC11">
        <v>1842593.8218304999</v>
      </c>
      <c r="HD11">
        <v>486140.37655390601</v>
      </c>
      <c r="HE11">
        <v>41853561.372132003</v>
      </c>
      <c r="HF11">
        <v>297680.36179113999</v>
      </c>
      <c r="HG11">
        <v>12546132.376618201</v>
      </c>
      <c r="HH11">
        <v>12025434.1640366</v>
      </c>
      <c r="HI11">
        <v>53258217.156431101</v>
      </c>
      <c r="HJ11">
        <v>25855545.487721499</v>
      </c>
      <c r="HK11">
        <v>1959651.0976227401</v>
      </c>
      <c r="HL11">
        <v>22346930.075014502</v>
      </c>
      <c r="HM11">
        <v>12413362.454211401</v>
      </c>
      <c r="HN11">
        <v>645578159.03708506</v>
      </c>
      <c r="HO11">
        <v>2386294.2160930401</v>
      </c>
      <c r="HP11">
        <v>4283769.3758643502</v>
      </c>
      <c r="HQ11">
        <v>404576672.64562201</v>
      </c>
      <c r="HR11">
        <v>29661488.871363498</v>
      </c>
      <c r="HS11">
        <v>16253570.197925299</v>
      </c>
      <c r="HT11">
        <v>6138996361.9403095</v>
      </c>
      <c r="HU11">
        <v>447140.19249536999</v>
      </c>
      <c r="HV11">
        <v>20119150.051504899</v>
      </c>
      <c r="HW11">
        <v>1066635371.92601</v>
      </c>
      <c r="HX11">
        <v>636953.73322103301</v>
      </c>
      <c r="HY11">
        <v>1789426.31209284</v>
      </c>
      <c r="HZ11">
        <v>840542.29654050001</v>
      </c>
      <c r="IA11">
        <v>71451205.390234202</v>
      </c>
      <c r="IB11">
        <v>27872257.900043201</v>
      </c>
      <c r="IC11">
        <v>47263726.256062299</v>
      </c>
      <c r="ID11">
        <v>1090495.35350523</v>
      </c>
      <c r="IE11">
        <v>207154.93781065199</v>
      </c>
      <c r="IF11">
        <v>95560947.009578198</v>
      </c>
      <c r="IG11">
        <v>22614220.3651544</v>
      </c>
      <c r="IH11">
        <v>218236306.14973801</v>
      </c>
      <c r="II11">
        <v>3414843.7790241102</v>
      </c>
      <c r="IJ11">
        <v>13082221.901227601</v>
      </c>
      <c r="IK11">
        <v>11847379.0840533</v>
      </c>
      <c r="IL11">
        <v>76252768.244094595</v>
      </c>
      <c r="IM11">
        <v>15196402.489085</v>
      </c>
      <c r="IN11">
        <v>453295599.863388</v>
      </c>
      <c r="IO11">
        <v>7178825.1962979902</v>
      </c>
      <c r="IP11">
        <v>32631969.139490999</v>
      </c>
      <c r="IQ11">
        <v>445391.46521948802</v>
      </c>
      <c r="IR11">
        <v>3076976.1060720799</v>
      </c>
      <c r="IS11">
        <v>4798024.1639354099</v>
      </c>
      <c r="IT11">
        <v>4842972.58776272</v>
      </c>
      <c r="IU11">
        <v>210378.35437935899</v>
      </c>
      <c r="IV11">
        <v>336640432.18753701</v>
      </c>
      <c r="IW11">
        <v>3875388.6818676</v>
      </c>
      <c r="IX11">
        <v>6202798.37769017</v>
      </c>
      <c r="IY11">
        <v>645437262.80697095</v>
      </c>
      <c r="IZ11">
        <v>180653142.84220001</v>
      </c>
      <c r="JA11">
        <v>364205334.07127899</v>
      </c>
      <c r="JB11">
        <v>6364138.8203849699</v>
      </c>
      <c r="JC11">
        <v>18759877.481929399</v>
      </c>
      <c r="JD11">
        <v>73877447.806625798</v>
      </c>
      <c r="JE11">
        <v>3846102.4120143298</v>
      </c>
      <c r="JF11">
        <v>159079586.18727201</v>
      </c>
      <c r="JG11">
        <v>25013796.044282101</v>
      </c>
      <c r="JH11">
        <v>7794092.5942961201</v>
      </c>
      <c r="JI11">
        <v>8229117.6760492502</v>
      </c>
      <c r="JJ11">
        <v>1931742333.8369401</v>
      </c>
      <c r="JK11">
        <v>2321937.8545806799</v>
      </c>
      <c r="JL11">
        <v>16920641.7489811</v>
      </c>
      <c r="JM11">
        <v>35439447.208241701</v>
      </c>
      <c r="JN11">
        <v>2187939.9824246601</v>
      </c>
      <c r="JO11">
        <v>80952572.270767406</v>
      </c>
      <c r="JP11">
        <v>7756575.0699535403</v>
      </c>
      <c r="JQ11">
        <v>1451943.8874468601</v>
      </c>
    </row>
    <row r="12" spans="1:277" x14ac:dyDescent="0.2">
      <c r="A12" t="s">
        <v>19</v>
      </c>
      <c r="B12">
        <v>1050733156.60119</v>
      </c>
      <c r="C12">
        <v>3872122030.0405998</v>
      </c>
      <c r="D12">
        <v>43596119.135703303</v>
      </c>
      <c r="E12">
        <v>3878614.0456206002</v>
      </c>
      <c r="F12">
        <v>109843731.893076</v>
      </c>
      <c r="G12">
        <v>27321890.969342899</v>
      </c>
      <c r="H12">
        <v>4179630.6516979998</v>
      </c>
      <c r="I12">
        <v>81010318.4428294</v>
      </c>
      <c r="J12">
        <v>34698679.392505899</v>
      </c>
      <c r="K12">
        <v>2823127.1384425401</v>
      </c>
      <c r="L12">
        <v>130491656.98144799</v>
      </c>
      <c r="M12">
        <v>13216812.318693601</v>
      </c>
      <c r="N12">
        <v>19003072.0826318</v>
      </c>
      <c r="O12">
        <v>4238075.2868490098</v>
      </c>
      <c r="P12">
        <v>5513409.3799490603</v>
      </c>
      <c r="Q12">
        <v>1562891.3830877999</v>
      </c>
      <c r="R12">
        <v>5899705.53986065</v>
      </c>
      <c r="S12">
        <v>1554830.6911961001</v>
      </c>
      <c r="T12">
        <v>1314355.0232909101</v>
      </c>
      <c r="U12">
        <v>4554330.08248132</v>
      </c>
      <c r="V12">
        <v>650881.49828928302</v>
      </c>
      <c r="W12">
        <v>39260771.822436899</v>
      </c>
      <c r="X12">
        <v>598754.70914963703</v>
      </c>
      <c r="Y12">
        <v>5443928.68824773</v>
      </c>
      <c r="Z12">
        <v>4519214.2944366299</v>
      </c>
      <c r="AA12">
        <v>19255246.897042599</v>
      </c>
      <c r="AB12">
        <v>19359407.435339902</v>
      </c>
      <c r="AC12">
        <v>4493275.1223556297</v>
      </c>
      <c r="AD12">
        <v>52783064.879404202</v>
      </c>
      <c r="AE12">
        <v>14222558.417956701</v>
      </c>
      <c r="AF12">
        <v>632896.22240773297</v>
      </c>
      <c r="AG12">
        <v>6074452.8458173797</v>
      </c>
      <c r="AH12">
        <v>26578920.889660299</v>
      </c>
      <c r="AI12">
        <v>73381430.432126403</v>
      </c>
      <c r="AJ12">
        <v>439297.73370864399</v>
      </c>
      <c r="AK12">
        <v>468393.82084154099</v>
      </c>
      <c r="AL12">
        <v>42482295.203898497</v>
      </c>
      <c r="AM12">
        <v>1490204703.1384699</v>
      </c>
      <c r="AN12">
        <v>2623662.3064639601</v>
      </c>
      <c r="AO12">
        <v>2322506.7929596598</v>
      </c>
      <c r="AP12">
        <v>229348865.03127599</v>
      </c>
      <c r="AQ12">
        <v>133372820.15682299</v>
      </c>
      <c r="AR12">
        <v>895344.04905863095</v>
      </c>
      <c r="AS12">
        <v>2490866.4906892702</v>
      </c>
      <c r="AT12">
        <v>2090543388.3074999</v>
      </c>
      <c r="AU12">
        <v>61915947.867634699</v>
      </c>
      <c r="AV12">
        <v>216175840.79844999</v>
      </c>
      <c r="AW12">
        <v>1091854.24678202</v>
      </c>
      <c r="AX12">
        <v>14970695.2355258</v>
      </c>
      <c r="AY12">
        <v>93921781.974378198</v>
      </c>
      <c r="AZ12">
        <v>2582818.9308295599</v>
      </c>
      <c r="BA12">
        <v>12727194379.6315</v>
      </c>
      <c r="BB12">
        <v>5215820.63919436</v>
      </c>
      <c r="BC12">
        <v>26976359.002696998</v>
      </c>
      <c r="BD12">
        <v>13847367.0843773</v>
      </c>
      <c r="BE12">
        <v>636220533.27620006</v>
      </c>
      <c r="BF12">
        <v>6999929.9988987297</v>
      </c>
      <c r="BG12">
        <v>1146491917.7799699</v>
      </c>
      <c r="BH12">
        <v>7118558.8870516401</v>
      </c>
      <c r="BI12">
        <v>9143626.5817335397</v>
      </c>
      <c r="BJ12">
        <v>7169449.82797065</v>
      </c>
      <c r="BK12">
        <v>351743804.35522801</v>
      </c>
      <c r="BL12">
        <v>68551387.063420296</v>
      </c>
      <c r="BM12">
        <v>15674335.736414099</v>
      </c>
      <c r="BN12">
        <v>1012960.39481626</v>
      </c>
      <c r="BO12">
        <v>3193851.1326439902</v>
      </c>
      <c r="BP12">
        <v>1964248.5139228499</v>
      </c>
      <c r="BQ12">
        <v>208493.43982712299</v>
      </c>
      <c r="BR12">
        <v>343229.70902720297</v>
      </c>
      <c r="BS12">
        <v>5468061.6022730703</v>
      </c>
      <c r="BT12">
        <v>8042288.3946169</v>
      </c>
      <c r="BU12">
        <v>9416597.2805140801</v>
      </c>
      <c r="BV12">
        <v>24881918.008065399</v>
      </c>
      <c r="BW12">
        <v>271587851.92426097</v>
      </c>
      <c r="BX12">
        <v>45220.845883762398</v>
      </c>
      <c r="BY12">
        <v>389427.39663664601</v>
      </c>
      <c r="BZ12">
        <v>257283.155871761</v>
      </c>
      <c r="CA12">
        <v>3217308.3341938402</v>
      </c>
      <c r="CB12">
        <v>443487828.48417097</v>
      </c>
      <c r="CC12">
        <v>198441557.19559801</v>
      </c>
      <c r="CD12">
        <v>439209.46591799101</v>
      </c>
      <c r="CE12">
        <v>52847037.832331799</v>
      </c>
      <c r="CF12">
        <v>119386545.50150999</v>
      </c>
      <c r="CG12">
        <v>7821779.1492532399</v>
      </c>
      <c r="CH12">
        <v>40489048.415337302</v>
      </c>
      <c r="CI12">
        <v>7379469.7674101703</v>
      </c>
      <c r="CJ12">
        <v>3356706.6847053198</v>
      </c>
      <c r="CK12">
        <v>18222296.835882101</v>
      </c>
      <c r="CL12">
        <v>2981042.9932426899</v>
      </c>
      <c r="CM12">
        <v>171117361.15134999</v>
      </c>
      <c r="CN12">
        <v>50546133.441945396</v>
      </c>
      <c r="CO12">
        <v>794745686.71927798</v>
      </c>
      <c r="CP12">
        <v>3943060.74346518</v>
      </c>
      <c r="CQ12">
        <v>1541861.65136934</v>
      </c>
      <c r="CR12">
        <v>2137221.3204938099</v>
      </c>
      <c r="CS12">
        <v>2955456.7104098699</v>
      </c>
      <c r="CT12">
        <v>3521945.02358092</v>
      </c>
      <c r="CU12">
        <v>920704.41711981106</v>
      </c>
      <c r="CV12">
        <v>96913067.567792103</v>
      </c>
      <c r="CW12">
        <v>1736090.21191984</v>
      </c>
      <c r="CX12">
        <v>7855843.0874980502</v>
      </c>
      <c r="CY12">
        <v>1247849.10033933</v>
      </c>
      <c r="CZ12">
        <v>11674.292468428899</v>
      </c>
      <c r="DA12">
        <v>4859880.8199234502</v>
      </c>
      <c r="DB12">
        <v>538077.70250206301</v>
      </c>
      <c r="DC12">
        <v>13336582.944426101</v>
      </c>
      <c r="DD12">
        <v>902548.51803236397</v>
      </c>
      <c r="DE12">
        <v>1599664.8139378999</v>
      </c>
      <c r="DF12">
        <v>448166.76551001897</v>
      </c>
      <c r="DG12">
        <v>1635135.27770959</v>
      </c>
      <c r="DH12">
        <v>23475365.533964202</v>
      </c>
      <c r="DI12">
        <v>667402.74690471299</v>
      </c>
      <c r="DJ12">
        <v>4420911.97726689</v>
      </c>
      <c r="DK12">
        <v>4440475.54142603</v>
      </c>
      <c r="DL12">
        <v>5193140.7624405604</v>
      </c>
      <c r="DM12">
        <v>342070.00971254503</v>
      </c>
      <c r="DN12">
        <v>4293306.27263813</v>
      </c>
      <c r="DO12">
        <v>2774075.0417818902</v>
      </c>
      <c r="DP12">
        <v>722434.29027942603</v>
      </c>
      <c r="DQ12">
        <v>31340114.9050682</v>
      </c>
      <c r="DR12">
        <v>17078683.247454301</v>
      </c>
      <c r="DS12">
        <v>6413248.6192818899</v>
      </c>
      <c r="DT12">
        <v>2112882.9598187101</v>
      </c>
      <c r="DU12">
        <v>62726975.5252105</v>
      </c>
      <c r="DV12">
        <v>6655145.3317505</v>
      </c>
      <c r="DW12">
        <v>1044705.31405624</v>
      </c>
      <c r="DX12">
        <v>860385.77686751098</v>
      </c>
      <c r="DY12">
        <v>3979160.5116036502</v>
      </c>
      <c r="DZ12">
        <v>8522244.9901491608</v>
      </c>
      <c r="EA12">
        <v>5804396.9292052798</v>
      </c>
      <c r="EB12">
        <v>346283.42031738098</v>
      </c>
      <c r="EC12">
        <v>2236527.2283958201</v>
      </c>
      <c r="ED12">
        <v>173467000.00556001</v>
      </c>
      <c r="EE12">
        <v>33868625.035410501</v>
      </c>
      <c r="EF12">
        <v>10038014.5609127</v>
      </c>
      <c r="EG12">
        <v>428759216.65583402</v>
      </c>
      <c r="EH12">
        <v>2151400857.3428202</v>
      </c>
      <c r="EI12">
        <v>506199471.34231502</v>
      </c>
      <c r="EJ12">
        <v>435224.94379442401</v>
      </c>
      <c r="EK12">
        <v>3314567.1421364099</v>
      </c>
      <c r="EL12">
        <v>21852294.442539498</v>
      </c>
      <c r="EM12">
        <v>71401682.764322504</v>
      </c>
      <c r="EN12">
        <v>51997801.937723897</v>
      </c>
      <c r="EO12">
        <v>92610206.478862897</v>
      </c>
      <c r="EP12">
        <v>3566679.3840988502</v>
      </c>
      <c r="EQ12">
        <v>11781703.010975501</v>
      </c>
      <c r="ER12">
        <v>1151535.1645873201</v>
      </c>
      <c r="ES12">
        <v>19475450.233484499</v>
      </c>
      <c r="ET12">
        <v>202015277.645459</v>
      </c>
      <c r="EU12">
        <v>30264820.971016999</v>
      </c>
      <c r="EV12">
        <v>11931017.573686199</v>
      </c>
      <c r="EW12">
        <v>3010790.4394099098</v>
      </c>
      <c r="EX12">
        <v>760735902.63930404</v>
      </c>
      <c r="EY12">
        <v>2468725.8331294199</v>
      </c>
      <c r="EZ12">
        <v>7023681.1416707402</v>
      </c>
      <c r="FA12">
        <v>3047389.0124543798</v>
      </c>
      <c r="FB12">
        <v>1701821.9756104299</v>
      </c>
      <c r="FC12">
        <v>229637.187877513</v>
      </c>
      <c r="FD12">
        <v>81244631.687286198</v>
      </c>
      <c r="FE12">
        <v>598754.70914963703</v>
      </c>
      <c r="FF12">
        <v>4490523.8136999197</v>
      </c>
      <c r="FG12">
        <v>630364.672603235</v>
      </c>
      <c r="FH12">
        <v>182175688.04515201</v>
      </c>
      <c r="FI12">
        <v>1449924.42197757</v>
      </c>
      <c r="FJ12">
        <v>1312066.4830876801</v>
      </c>
      <c r="FK12">
        <v>1121653.75594892</v>
      </c>
      <c r="FL12">
        <v>15846065.998308999</v>
      </c>
      <c r="FM12">
        <v>247541816.878277</v>
      </c>
      <c r="FN12">
        <v>835522.68525219499</v>
      </c>
      <c r="FO12">
        <v>11112148.6545566</v>
      </c>
      <c r="FP12">
        <v>3087010.3373969598</v>
      </c>
      <c r="FQ12">
        <v>3232800.54186652</v>
      </c>
      <c r="FR12">
        <v>148549691.93544099</v>
      </c>
      <c r="FS12">
        <v>459931814.84036702</v>
      </c>
      <c r="FT12">
        <v>14578374.565470999</v>
      </c>
      <c r="FU12">
        <v>16752514.619492499</v>
      </c>
      <c r="FV12">
        <v>203923417.04973999</v>
      </c>
      <c r="FW12">
        <v>1977974.6589409299</v>
      </c>
      <c r="FX12">
        <v>2830033.9627709799</v>
      </c>
      <c r="FY12">
        <v>44259313.7136342</v>
      </c>
      <c r="FZ12">
        <v>147525376.09043601</v>
      </c>
      <c r="GA12">
        <v>7455026.0758239804</v>
      </c>
      <c r="GB12">
        <v>3724228.8770947601</v>
      </c>
      <c r="GC12">
        <v>9475188.08144751</v>
      </c>
      <c r="GD12">
        <v>289975.96097828902</v>
      </c>
      <c r="GE12">
        <v>490871.789003624</v>
      </c>
      <c r="GF12">
        <v>7629135.7596848998</v>
      </c>
      <c r="GG12">
        <v>61020579.289559603</v>
      </c>
      <c r="GH12">
        <v>21312095.193244699</v>
      </c>
      <c r="GI12">
        <v>63991462.1800384</v>
      </c>
      <c r="GJ12">
        <v>5909074.1915540798</v>
      </c>
      <c r="GK12">
        <v>2631938.3561219401</v>
      </c>
      <c r="GL12">
        <v>25306375.057075702</v>
      </c>
      <c r="GM12">
        <v>400020.37420163798</v>
      </c>
      <c r="GN12">
        <v>15362222.3439779</v>
      </c>
      <c r="GO12">
        <v>10678176.354901601</v>
      </c>
      <c r="GP12">
        <v>32505032.853629101</v>
      </c>
      <c r="GQ12">
        <v>4241934.2533819797</v>
      </c>
      <c r="GR12">
        <v>1015447.6892482101</v>
      </c>
      <c r="GS12">
        <v>9695043210.1184902</v>
      </c>
      <c r="GT12">
        <v>462758.807218867</v>
      </c>
      <c r="GU12">
        <v>1086500.1442204199</v>
      </c>
      <c r="GV12">
        <v>3230916.3936699801</v>
      </c>
      <c r="GW12">
        <v>21796639.377260499</v>
      </c>
      <c r="GX12">
        <v>42343749.787231296</v>
      </c>
      <c r="GY12">
        <v>45152803.049510397</v>
      </c>
      <c r="GZ12">
        <v>620669.404098431</v>
      </c>
      <c r="HA12">
        <v>45694563.305416502</v>
      </c>
      <c r="HB12">
        <v>371082.25891858101</v>
      </c>
      <c r="HC12">
        <v>596293.41934651998</v>
      </c>
      <c r="HD12">
        <v>263551.11260057503</v>
      </c>
      <c r="HE12">
        <v>35599639.415266499</v>
      </c>
      <c r="HF12">
        <v>319266.79994784697</v>
      </c>
      <c r="HG12">
        <v>8490068.5070035905</v>
      </c>
      <c r="HH12">
        <v>15015428.287771201</v>
      </c>
      <c r="HI12">
        <v>41954066.450312503</v>
      </c>
      <c r="HJ12">
        <v>54724720.238484599</v>
      </c>
      <c r="HK12">
        <v>1733238.71727429</v>
      </c>
      <c r="HL12">
        <v>5452726.0314349299</v>
      </c>
      <c r="HM12">
        <v>2530233.8130922802</v>
      </c>
      <c r="HN12">
        <v>428742001.979662</v>
      </c>
      <c r="HO12">
        <v>2028368.45772074</v>
      </c>
      <c r="HP12">
        <v>2767502.37732499</v>
      </c>
      <c r="HQ12">
        <v>361416090.071558</v>
      </c>
      <c r="HR12">
        <v>24693823.328790698</v>
      </c>
      <c r="HS12">
        <v>6759596.8465611301</v>
      </c>
      <c r="HT12">
        <v>3976971258.4524002</v>
      </c>
      <c r="HU12">
        <v>124846.774892295</v>
      </c>
      <c r="HV12">
        <v>6412438.2919852501</v>
      </c>
      <c r="HW12">
        <v>1426619001.3996301</v>
      </c>
      <c r="HX12">
        <v>511258.67536076898</v>
      </c>
      <c r="HY12">
        <v>313782.57506903698</v>
      </c>
      <c r="HZ12">
        <v>338030.076607469</v>
      </c>
      <c r="IA12">
        <v>44285118.013779603</v>
      </c>
      <c r="IB12">
        <v>18303166.305172101</v>
      </c>
      <c r="IC12">
        <v>6677516.4559041001</v>
      </c>
      <c r="ID12">
        <v>725063.35928320396</v>
      </c>
      <c r="IE12">
        <v>101172.040038839</v>
      </c>
      <c r="IF12">
        <v>20904948.903626598</v>
      </c>
      <c r="IG12">
        <v>28844335.588211499</v>
      </c>
      <c r="IH12">
        <v>247924682.31837699</v>
      </c>
      <c r="II12">
        <v>3403542.0314651099</v>
      </c>
      <c r="IJ12">
        <v>6112625.589745</v>
      </c>
      <c r="IK12">
        <v>11130080.141457699</v>
      </c>
      <c r="IL12">
        <v>62955954.150619701</v>
      </c>
      <c r="IM12">
        <v>20298266.999195602</v>
      </c>
      <c r="IN12">
        <v>285417811.83883202</v>
      </c>
      <c r="IO12">
        <v>6530450.44120898</v>
      </c>
      <c r="IP12">
        <v>56389419.344048597</v>
      </c>
      <c r="IQ12">
        <v>249285.260585187</v>
      </c>
      <c r="IR12">
        <v>3788328.6059863102</v>
      </c>
      <c r="IS12">
        <v>9309780.2371424697</v>
      </c>
      <c r="IT12">
        <v>1472745.4089902099</v>
      </c>
      <c r="IU12">
        <v>221585.27952388499</v>
      </c>
      <c r="IV12">
        <v>382931912.09345198</v>
      </c>
      <c r="IW12">
        <v>5588203.84688712</v>
      </c>
      <c r="IX12">
        <v>20417888.983936701</v>
      </c>
      <c r="IY12">
        <v>427698201.26951897</v>
      </c>
      <c r="IZ12">
        <v>189976222.62974599</v>
      </c>
      <c r="JA12">
        <v>226885785.31674901</v>
      </c>
      <c r="JB12">
        <v>9967583.04423845</v>
      </c>
      <c r="JC12">
        <v>8520985.2306388505</v>
      </c>
      <c r="JD12">
        <v>62821653.900098801</v>
      </c>
      <c r="JE12">
        <v>1021755.9698962</v>
      </c>
      <c r="JF12">
        <v>131018193.83448701</v>
      </c>
      <c r="JG12">
        <v>9193475.2955165897</v>
      </c>
      <c r="JH12">
        <v>918733.05693707499</v>
      </c>
      <c r="JI12">
        <v>4027445.78248769</v>
      </c>
      <c r="JJ12">
        <v>1115545692.1300299</v>
      </c>
      <c r="JK12">
        <v>1674144.0845860799</v>
      </c>
      <c r="JL12">
        <v>9635310.5825131293</v>
      </c>
      <c r="JM12">
        <v>26499177.2286232</v>
      </c>
      <c r="JN12">
        <v>2266437.12278446</v>
      </c>
      <c r="JO12">
        <v>33867998.354174301</v>
      </c>
      <c r="JP12">
        <v>2806914.8193364399</v>
      </c>
      <c r="JQ12">
        <v>438879.05082292901</v>
      </c>
    </row>
    <row r="13" spans="1:277" x14ac:dyDescent="0.2">
      <c r="A13" t="s">
        <v>22</v>
      </c>
      <c r="B13">
        <v>884383219.25395298</v>
      </c>
      <c r="C13">
        <v>3490402825.5261502</v>
      </c>
      <c r="D13">
        <v>118387691.35052399</v>
      </c>
      <c r="E13">
        <v>13062926.1989379</v>
      </c>
      <c r="F13">
        <v>244191369.28586099</v>
      </c>
      <c r="G13">
        <v>77038470.564671293</v>
      </c>
      <c r="H13">
        <v>10852104.1638141</v>
      </c>
      <c r="I13">
        <v>324216806.13187701</v>
      </c>
      <c r="J13">
        <v>89064004.166806996</v>
      </c>
      <c r="K13">
        <v>9587186.6233874597</v>
      </c>
      <c r="L13">
        <v>248884165.83195299</v>
      </c>
      <c r="M13">
        <v>35751407.6997291</v>
      </c>
      <c r="N13">
        <v>39158479.6979063</v>
      </c>
      <c r="O13">
        <v>18245521.306021601</v>
      </c>
      <c r="P13">
        <v>15797862.977725999</v>
      </c>
      <c r="Q13">
        <v>5341213.4173404099</v>
      </c>
      <c r="R13">
        <v>12824669.6027996</v>
      </c>
      <c r="S13">
        <v>5348005.9523688396</v>
      </c>
      <c r="T13">
        <v>4020135.6216025902</v>
      </c>
      <c r="U13">
        <v>13381534.2155069</v>
      </c>
      <c r="V13">
        <v>2291879.86357674</v>
      </c>
      <c r="W13">
        <v>138193440.265944</v>
      </c>
      <c r="X13">
        <v>1533052.0738508301</v>
      </c>
      <c r="Y13">
        <v>19017951.233774502</v>
      </c>
      <c r="Z13">
        <v>9765222.1027938593</v>
      </c>
      <c r="AA13">
        <v>22218574.0797574</v>
      </c>
      <c r="AB13">
        <v>33433862.895082202</v>
      </c>
      <c r="AC13">
        <v>12856223.661043501</v>
      </c>
      <c r="AD13">
        <v>167962683.570979</v>
      </c>
      <c r="AE13">
        <v>62993625.940329097</v>
      </c>
      <c r="AF13">
        <v>2313351.5653781099</v>
      </c>
      <c r="AG13">
        <v>22833825.689028099</v>
      </c>
      <c r="AH13">
        <v>111493876.509105</v>
      </c>
      <c r="AI13">
        <v>169149656.57054201</v>
      </c>
      <c r="AJ13">
        <v>1629437.2787085001</v>
      </c>
      <c r="AK13">
        <v>2953993.1730427798</v>
      </c>
      <c r="AL13">
        <v>137248100.261812</v>
      </c>
      <c r="AM13">
        <v>3130521340.2772598</v>
      </c>
      <c r="AN13">
        <v>6459168.93573411</v>
      </c>
      <c r="AO13">
        <v>6779472.3644175101</v>
      </c>
      <c r="AP13">
        <v>427416959.38284498</v>
      </c>
      <c r="AQ13">
        <v>504726803.80295599</v>
      </c>
      <c r="AR13">
        <v>2041925.9196858101</v>
      </c>
      <c r="AS13">
        <v>7921405.4979092199</v>
      </c>
      <c r="AT13">
        <v>4678257658.5627298</v>
      </c>
      <c r="AU13">
        <v>138492302.12488499</v>
      </c>
      <c r="AV13">
        <v>360374626.45840901</v>
      </c>
      <c r="AW13">
        <v>2655725.95460595</v>
      </c>
      <c r="AX13">
        <v>75010470.527035102</v>
      </c>
      <c r="AY13">
        <v>253112703.905949</v>
      </c>
      <c r="AZ13">
        <v>6707923.7843691697</v>
      </c>
      <c r="BA13">
        <v>29314094338.6945</v>
      </c>
      <c r="BB13">
        <v>19828549.099601999</v>
      </c>
      <c r="BC13">
        <v>18882482.4730133</v>
      </c>
      <c r="BD13">
        <v>8917114.8196380809</v>
      </c>
      <c r="BE13">
        <v>990594890.34658802</v>
      </c>
      <c r="BF13">
        <v>14389385.146414001</v>
      </c>
      <c r="BG13">
        <v>1228450013.3477399</v>
      </c>
      <c r="BH13">
        <v>18997830.448530801</v>
      </c>
      <c r="BI13">
        <v>21338260.825319599</v>
      </c>
      <c r="BJ13">
        <v>19402161.4938462</v>
      </c>
      <c r="BK13">
        <v>344024955.284329</v>
      </c>
      <c r="BL13">
        <v>137354756.216483</v>
      </c>
      <c r="BM13">
        <v>38772086.374297</v>
      </c>
      <c r="BN13">
        <v>4785925.2757438403</v>
      </c>
      <c r="BO13">
        <v>8409607.2341276295</v>
      </c>
      <c r="BP13">
        <v>3215543.3709527901</v>
      </c>
      <c r="BQ13">
        <v>2558232.1115999301</v>
      </c>
      <c r="BR13">
        <v>3092177.19126578</v>
      </c>
      <c r="BS13">
        <v>15330883.626790401</v>
      </c>
      <c r="BT13">
        <v>28338685.330269001</v>
      </c>
      <c r="BU13">
        <v>27356503.725845098</v>
      </c>
      <c r="BV13">
        <v>90017013.927956298</v>
      </c>
      <c r="BW13">
        <v>1101969803.42416</v>
      </c>
      <c r="BX13">
        <v>505254.472509827</v>
      </c>
      <c r="BY13">
        <v>4066738.28240981</v>
      </c>
      <c r="BZ13">
        <v>3537575.51195462</v>
      </c>
      <c r="CA13">
        <v>11091116.222717499</v>
      </c>
      <c r="CB13">
        <v>1231418123.9063301</v>
      </c>
      <c r="CC13">
        <v>702449671.50508904</v>
      </c>
      <c r="CD13">
        <v>1042549.83471895</v>
      </c>
      <c r="CE13">
        <v>174028567.214984</v>
      </c>
      <c r="CF13">
        <v>517309475.71749401</v>
      </c>
      <c r="CG13">
        <v>22154422.680536401</v>
      </c>
      <c r="CH13">
        <v>142387277.892147</v>
      </c>
      <c r="CI13">
        <v>19985063.446828101</v>
      </c>
      <c r="CJ13">
        <v>10347135.991846099</v>
      </c>
      <c r="CK13">
        <v>68349841.414740607</v>
      </c>
      <c r="CL13">
        <v>10799535.7187379</v>
      </c>
      <c r="CM13">
        <v>353549162.11768901</v>
      </c>
      <c r="CN13">
        <v>175244596.28946</v>
      </c>
      <c r="CO13">
        <v>2850396160.8633099</v>
      </c>
      <c r="CP13">
        <v>4545015.5878710104</v>
      </c>
      <c r="CQ13">
        <v>4747923.3106234297</v>
      </c>
      <c r="CR13">
        <v>10643583.5619069</v>
      </c>
      <c r="CS13">
        <v>8816948.7004827205</v>
      </c>
      <c r="CT13">
        <v>11087617.490459099</v>
      </c>
      <c r="CU13">
        <v>2885829.7559832698</v>
      </c>
      <c r="CV13">
        <v>314586390.85509199</v>
      </c>
      <c r="CW13">
        <v>4154305.3827451598</v>
      </c>
      <c r="CX13">
        <v>26793030.183664698</v>
      </c>
      <c r="CY13">
        <v>6401586.5761759998</v>
      </c>
      <c r="CZ13">
        <v>156876.38164777501</v>
      </c>
      <c r="DA13">
        <v>17560575.838126902</v>
      </c>
      <c r="DB13">
        <v>2076232.0574559399</v>
      </c>
      <c r="DC13">
        <v>18666993.777749401</v>
      </c>
      <c r="DD13">
        <v>3042357.4267934598</v>
      </c>
      <c r="DE13">
        <v>1119068.61538369</v>
      </c>
      <c r="DF13">
        <v>1121697.72821768</v>
      </c>
      <c r="DG13">
        <v>4476709.70336028</v>
      </c>
      <c r="DH13">
        <v>40318144.744382799</v>
      </c>
      <c r="DI13">
        <v>4522077.5500670699</v>
      </c>
      <c r="DJ13">
        <v>8262805.1851069704</v>
      </c>
      <c r="DK13">
        <v>11661662.264519099</v>
      </c>
      <c r="DL13">
        <v>19048730.655676302</v>
      </c>
      <c r="DM13">
        <v>1554833.07119727</v>
      </c>
      <c r="DN13">
        <v>12060241.1896731</v>
      </c>
      <c r="DO13">
        <v>11663129.437345199</v>
      </c>
      <c r="DP13">
        <v>2179989.7268657601</v>
      </c>
      <c r="DQ13">
        <v>71637410.370730206</v>
      </c>
      <c r="DR13">
        <v>49491578.039419599</v>
      </c>
      <c r="DS13">
        <v>17198377.686038502</v>
      </c>
      <c r="DT13">
        <v>4380965.9846649701</v>
      </c>
      <c r="DU13">
        <v>122566556.84995</v>
      </c>
      <c r="DV13">
        <v>15598374.9924955</v>
      </c>
      <c r="DW13">
        <v>4527290.7650771001</v>
      </c>
      <c r="DX13">
        <v>1508397.5052914999</v>
      </c>
      <c r="DY13">
        <v>5206726.2531526396</v>
      </c>
      <c r="DZ13">
        <v>24796359.788993299</v>
      </c>
      <c r="EA13">
        <v>20068787.790392101</v>
      </c>
      <c r="EB13">
        <v>1169204.5869031099</v>
      </c>
      <c r="EC13">
        <v>9072826.0067494009</v>
      </c>
      <c r="ED13">
        <v>669840042.99692905</v>
      </c>
      <c r="EE13">
        <v>89838902.320542693</v>
      </c>
      <c r="EF13">
        <v>12860280.318128901</v>
      </c>
      <c r="EG13">
        <v>900345179.16572297</v>
      </c>
      <c r="EH13">
        <v>4540163327.4887896</v>
      </c>
      <c r="EI13">
        <v>1149233955.67522</v>
      </c>
      <c r="EJ13">
        <v>1389158.7921452799</v>
      </c>
      <c r="EK13">
        <v>11389262.0164782</v>
      </c>
      <c r="EL13">
        <v>83175618.587055698</v>
      </c>
      <c r="EM13">
        <v>200476951.67789799</v>
      </c>
      <c r="EN13">
        <v>147636931.02608499</v>
      </c>
      <c r="EO13">
        <v>92708647.684034303</v>
      </c>
      <c r="EP13">
        <v>9743395.0381676704</v>
      </c>
      <c r="EQ13">
        <v>37267404.008015402</v>
      </c>
      <c r="ER13">
        <v>6097666.2044343604</v>
      </c>
      <c r="ES13">
        <v>28991825.400195401</v>
      </c>
      <c r="ET13">
        <v>492883948.08046901</v>
      </c>
      <c r="EU13">
        <v>119257108.83509301</v>
      </c>
      <c r="EV13">
        <v>23848723.660754699</v>
      </c>
      <c r="EW13">
        <v>5291728.4057526104</v>
      </c>
      <c r="EX13">
        <v>1210818387.6895299</v>
      </c>
      <c r="EY13">
        <v>6630175.9938596003</v>
      </c>
      <c r="EZ13">
        <v>17175050.6743383</v>
      </c>
      <c r="FA13">
        <v>6720184.0290574702</v>
      </c>
      <c r="FB13">
        <v>3932004.9489753898</v>
      </c>
      <c r="FC13">
        <v>420306.05714150902</v>
      </c>
      <c r="FD13">
        <v>201303030.89200601</v>
      </c>
      <c r="FE13">
        <v>1533052.0738508301</v>
      </c>
      <c r="FF13">
        <v>12054659.223102899</v>
      </c>
      <c r="FG13">
        <v>1770937.8939878501</v>
      </c>
      <c r="FH13">
        <v>567645427.97227705</v>
      </c>
      <c r="FI13">
        <v>4495734.1634139298</v>
      </c>
      <c r="FJ13">
        <v>3713663.5772999502</v>
      </c>
      <c r="FK13">
        <v>3514817.0654708501</v>
      </c>
      <c r="FL13">
        <v>49479129.921138398</v>
      </c>
      <c r="FM13">
        <v>455387687.37322599</v>
      </c>
      <c r="FN13">
        <v>1940536.04116154</v>
      </c>
      <c r="FO13">
        <v>15236501.004164601</v>
      </c>
      <c r="FP13">
        <v>6516730.3209808897</v>
      </c>
      <c r="FQ13">
        <v>4480773.5147893997</v>
      </c>
      <c r="FR13">
        <v>610459384.17796099</v>
      </c>
      <c r="FS13">
        <v>1166404379.4809999</v>
      </c>
      <c r="FT13">
        <v>47348695.656862497</v>
      </c>
      <c r="FU13">
        <v>13012673.884580201</v>
      </c>
      <c r="FV13">
        <v>614522657.61953104</v>
      </c>
      <c r="FW13">
        <v>5915544.3305353401</v>
      </c>
      <c r="FX13">
        <v>7152594.5235643797</v>
      </c>
      <c r="FY13">
        <v>99326868.190155804</v>
      </c>
      <c r="FZ13">
        <v>331694403.948183</v>
      </c>
      <c r="GA13">
        <v>25022346.9310355</v>
      </c>
      <c r="GB13">
        <v>15332959.2936149</v>
      </c>
      <c r="GC13">
        <v>19142053.030489799</v>
      </c>
      <c r="GD13">
        <v>834196.99851380801</v>
      </c>
      <c r="GE13">
        <v>794797.251024005</v>
      </c>
      <c r="GF13">
        <v>15278722.0195092</v>
      </c>
      <c r="GG13">
        <v>229908414.74738801</v>
      </c>
      <c r="GH13">
        <v>82804974.803518295</v>
      </c>
      <c r="GI13">
        <v>157509472.69976601</v>
      </c>
      <c r="GJ13">
        <v>18809377.122470599</v>
      </c>
      <c r="GK13">
        <v>5906514.5691180602</v>
      </c>
      <c r="GL13">
        <v>34212163.424147397</v>
      </c>
      <c r="GM13">
        <v>787677.08483794297</v>
      </c>
      <c r="GN13">
        <v>29633133.256389</v>
      </c>
      <c r="GO13">
        <v>19134069.664002001</v>
      </c>
      <c r="GP13">
        <v>121176570.142957</v>
      </c>
      <c r="GQ13">
        <v>11152292.001478801</v>
      </c>
      <c r="GR13">
        <v>3020795.5257225502</v>
      </c>
      <c r="GS13">
        <v>25901425368.2164</v>
      </c>
      <c r="GT13">
        <v>1569691.5699304801</v>
      </c>
      <c r="GU13">
        <v>4154757.9478074601</v>
      </c>
      <c r="GV13">
        <v>5541508.1470638001</v>
      </c>
      <c r="GW13">
        <v>84609874.240737095</v>
      </c>
      <c r="GX13">
        <v>157482384.771034</v>
      </c>
      <c r="GY13">
        <v>182734672.972913</v>
      </c>
      <c r="GZ13">
        <v>1427777.14548622</v>
      </c>
      <c r="HA13">
        <v>134533853.25673401</v>
      </c>
      <c r="HB13">
        <v>2444713.9168800199</v>
      </c>
      <c r="HC13">
        <v>2724932.4910069602</v>
      </c>
      <c r="HD13">
        <v>1383734.73064003</v>
      </c>
      <c r="HE13">
        <v>93748013.929639995</v>
      </c>
      <c r="HF13">
        <v>694141.16261214204</v>
      </c>
      <c r="HG13">
        <v>19162618.570365801</v>
      </c>
      <c r="HH13">
        <v>37089207.139354102</v>
      </c>
      <c r="HI13">
        <v>130558749.406877</v>
      </c>
      <c r="HJ13">
        <v>121140218.334618</v>
      </c>
      <c r="HK13">
        <v>4509044.2521901</v>
      </c>
      <c r="HL13">
        <v>45501281.077818103</v>
      </c>
      <c r="HM13">
        <v>6312504.6639122497</v>
      </c>
      <c r="HN13">
        <v>1485375988.5406599</v>
      </c>
      <c r="HO13">
        <v>5540563.8191530202</v>
      </c>
      <c r="HP13">
        <v>6647927.1263477104</v>
      </c>
      <c r="HQ13">
        <v>1169872598.11257</v>
      </c>
      <c r="HR13">
        <v>60143531.477599397</v>
      </c>
      <c r="HS13">
        <v>21964175.540990502</v>
      </c>
      <c r="HT13">
        <v>15614720828.881001</v>
      </c>
      <c r="HU13">
        <v>813146.70584342803</v>
      </c>
      <c r="HV13">
        <v>17035638.3438012</v>
      </c>
      <c r="HW13">
        <v>4105190805.1027398</v>
      </c>
      <c r="HX13">
        <v>1653852.7473688801</v>
      </c>
      <c r="HY13">
        <v>645779.07200561301</v>
      </c>
      <c r="HZ13">
        <v>1394450.8763405599</v>
      </c>
      <c r="IA13">
        <v>167594093.45006001</v>
      </c>
      <c r="IB13">
        <v>73877230.430367604</v>
      </c>
      <c r="IC13">
        <v>23657841.9827413</v>
      </c>
      <c r="ID13">
        <v>1772065.2988280801</v>
      </c>
      <c r="IE13">
        <v>200532.05465416401</v>
      </c>
      <c r="IF13">
        <v>49685692.144428998</v>
      </c>
      <c r="IG13">
        <v>85245645.982421204</v>
      </c>
      <c r="IH13">
        <v>353719690.96520799</v>
      </c>
      <c r="II13">
        <v>8314189.5427306797</v>
      </c>
      <c r="IJ13">
        <v>22799037.224828798</v>
      </c>
      <c r="IK13">
        <v>34488731.1680419</v>
      </c>
      <c r="IL13">
        <v>140233132.11592001</v>
      </c>
      <c r="IM13">
        <v>8816308.3296530098</v>
      </c>
      <c r="IN13">
        <v>1214748756.7767</v>
      </c>
      <c r="IO13">
        <v>10544463.5108326</v>
      </c>
      <c r="IP13">
        <v>186837608.38794899</v>
      </c>
      <c r="IQ13">
        <v>656628.97970686003</v>
      </c>
      <c r="IR13">
        <v>20272442.890477199</v>
      </c>
      <c r="IS13">
        <v>30413359.465897501</v>
      </c>
      <c r="IT13">
        <v>6894432.25181928</v>
      </c>
      <c r="IU13">
        <v>1203201.55810896</v>
      </c>
      <c r="IV13">
        <v>1023123095.08834</v>
      </c>
      <c r="IW13">
        <v>13485817.1883827</v>
      </c>
      <c r="IX13">
        <v>51824342.946962997</v>
      </c>
      <c r="IY13">
        <v>1050231426.7437201</v>
      </c>
      <c r="IZ13">
        <v>580100865.06484306</v>
      </c>
      <c r="JA13">
        <v>641525721.24753904</v>
      </c>
      <c r="JB13">
        <v>40463729.228118502</v>
      </c>
      <c r="JC13">
        <v>33308260.9848039</v>
      </c>
      <c r="JD13">
        <v>170575410.34289199</v>
      </c>
      <c r="JE13">
        <v>6459663.4115228103</v>
      </c>
      <c r="JF13">
        <v>477249203.49277699</v>
      </c>
      <c r="JG13">
        <v>20590579.058530599</v>
      </c>
      <c r="JH13">
        <v>3927886.5479396</v>
      </c>
      <c r="JI13">
        <v>12542331.7098413</v>
      </c>
      <c r="JJ13">
        <v>2975931540.8383398</v>
      </c>
      <c r="JK13">
        <v>3785899.6563689299</v>
      </c>
      <c r="JL13">
        <v>19565291.1470537</v>
      </c>
      <c r="JM13">
        <v>108041429.098731</v>
      </c>
      <c r="JN13">
        <v>8422279.1819635499</v>
      </c>
      <c r="JO13">
        <v>66997970.247484401</v>
      </c>
      <c r="JP13">
        <v>10767394.0013125</v>
      </c>
      <c r="JQ13">
        <v>4567185.8184832204</v>
      </c>
    </row>
    <row r="14" spans="1:277" x14ac:dyDescent="0.2">
      <c r="A14" t="s">
        <v>23</v>
      </c>
      <c r="B14">
        <v>967071394.70744801</v>
      </c>
      <c r="C14">
        <v>3684522494.24301</v>
      </c>
      <c r="D14">
        <v>93148449.735622704</v>
      </c>
      <c r="E14">
        <v>9875910.0623024795</v>
      </c>
      <c r="F14">
        <v>229367119.96401</v>
      </c>
      <c r="G14">
        <v>64904043.1359016</v>
      </c>
      <c r="H14">
        <v>7919679.1605476895</v>
      </c>
      <c r="I14">
        <v>225586238.23193899</v>
      </c>
      <c r="J14">
        <v>74902005.815685198</v>
      </c>
      <c r="K14">
        <v>5847426.5222464502</v>
      </c>
      <c r="L14">
        <v>202978984.25061399</v>
      </c>
      <c r="M14">
        <v>24903480.9299834</v>
      </c>
      <c r="N14">
        <v>31368373.703160599</v>
      </c>
      <c r="O14">
        <v>11855220.927585101</v>
      </c>
      <c r="P14">
        <v>13431600.801330199</v>
      </c>
      <c r="Q14">
        <v>3930625.9103288199</v>
      </c>
      <c r="R14">
        <v>10479734.3663546</v>
      </c>
      <c r="S14">
        <v>3658320.0918652001</v>
      </c>
      <c r="T14">
        <v>3080476.92899267</v>
      </c>
      <c r="U14">
        <v>9445219.6596891098</v>
      </c>
      <c r="V14">
        <v>1955074.2775943801</v>
      </c>
      <c r="W14">
        <v>97129815.168140307</v>
      </c>
      <c r="X14">
        <v>1072727.06970286</v>
      </c>
      <c r="Y14">
        <v>13522421.749920201</v>
      </c>
      <c r="Z14">
        <v>7997092.8656345401</v>
      </c>
      <c r="AA14">
        <v>19501823.6587396</v>
      </c>
      <c r="AB14">
        <v>28783059.950176399</v>
      </c>
      <c r="AC14">
        <v>9789868.1598030403</v>
      </c>
      <c r="AD14">
        <v>128986729.561114</v>
      </c>
      <c r="AE14">
        <v>42869134.6340039</v>
      </c>
      <c r="AF14">
        <v>1567068.58595283</v>
      </c>
      <c r="AG14">
        <v>14947311.046385899</v>
      </c>
      <c r="AH14">
        <v>79486224.544378594</v>
      </c>
      <c r="AI14">
        <v>141899926.001142</v>
      </c>
      <c r="AJ14">
        <v>1014989.31699014</v>
      </c>
      <c r="AK14">
        <v>1787474.1415993299</v>
      </c>
      <c r="AL14">
        <v>104520946.95349599</v>
      </c>
      <c r="AM14">
        <v>2540647493.1289101</v>
      </c>
      <c r="AN14">
        <v>6656650.4223804502</v>
      </c>
      <c r="AO14">
        <v>5922954.5926289903</v>
      </c>
      <c r="AP14">
        <v>347606742.50180799</v>
      </c>
      <c r="AQ14">
        <v>403199308.01030397</v>
      </c>
      <c r="AR14">
        <v>2835514.1446521501</v>
      </c>
      <c r="AS14">
        <v>6626839.0786989601</v>
      </c>
      <c r="AT14">
        <v>3873889957.8266602</v>
      </c>
      <c r="AU14">
        <v>110316670.958946</v>
      </c>
      <c r="AV14">
        <v>330439450.03494</v>
      </c>
      <c r="AW14">
        <v>1883101.4398067601</v>
      </c>
      <c r="AX14">
        <v>41408437.646019503</v>
      </c>
      <c r="AY14">
        <v>204013388.889193</v>
      </c>
      <c r="AZ14">
        <v>5352386.6939438302</v>
      </c>
      <c r="BA14">
        <v>23913502126.8834</v>
      </c>
      <c r="BB14">
        <v>14227615.071227601</v>
      </c>
      <c r="BC14">
        <v>16724638.119412201</v>
      </c>
      <c r="BD14">
        <v>9983560.5100744609</v>
      </c>
      <c r="BE14">
        <v>793169642.01546597</v>
      </c>
      <c r="BF14">
        <v>12706165.4336366</v>
      </c>
      <c r="BG14">
        <v>991009836.67697704</v>
      </c>
      <c r="BH14">
        <v>16686095.748918399</v>
      </c>
      <c r="BI14">
        <v>17001776.210376099</v>
      </c>
      <c r="BJ14">
        <v>17190797.175093599</v>
      </c>
      <c r="BK14">
        <v>299514758.97561997</v>
      </c>
      <c r="BL14">
        <v>139154645.341268</v>
      </c>
      <c r="BM14">
        <v>41703765.582164198</v>
      </c>
      <c r="BN14">
        <v>3181331.0223226701</v>
      </c>
      <c r="BO14">
        <v>7814298.9023253499</v>
      </c>
      <c r="BP14">
        <v>3286002.5795392902</v>
      </c>
      <c r="BQ14">
        <v>3174308.8920587101</v>
      </c>
      <c r="BR14">
        <v>3894007.6359180999</v>
      </c>
      <c r="BS14">
        <v>13599030.5594307</v>
      </c>
      <c r="BT14">
        <v>25937854.299872499</v>
      </c>
      <c r="BU14">
        <v>19782262.186425801</v>
      </c>
      <c r="BV14">
        <v>60095350.685428202</v>
      </c>
      <c r="BW14">
        <v>840098724.77496397</v>
      </c>
      <c r="BX14">
        <v>617560.22504095698</v>
      </c>
      <c r="BY14">
        <v>3409254.5507340999</v>
      </c>
      <c r="BZ14">
        <v>2677729.6384206298</v>
      </c>
      <c r="CA14">
        <v>9109821.4644921403</v>
      </c>
      <c r="CB14">
        <v>955081441.54363799</v>
      </c>
      <c r="CC14">
        <v>511685311.86235201</v>
      </c>
      <c r="CD14">
        <v>802238.88945406105</v>
      </c>
      <c r="CE14">
        <v>124752739.36034</v>
      </c>
      <c r="CF14">
        <v>375894671.24831301</v>
      </c>
      <c r="CG14">
        <v>17370090.328773901</v>
      </c>
      <c r="CH14">
        <v>106408491.449056</v>
      </c>
      <c r="CI14">
        <v>15254455.240018999</v>
      </c>
      <c r="CJ14">
        <v>7849235.6837862097</v>
      </c>
      <c r="CK14">
        <v>49850280.926530398</v>
      </c>
      <c r="CL14">
        <v>7928113.87170038</v>
      </c>
      <c r="CM14">
        <v>453809879.01217097</v>
      </c>
      <c r="CN14">
        <v>135659684.483762</v>
      </c>
      <c r="CO14">
        <v>1964492938.1251299</v>
      </c>
      <c r="CP14">
        <v>4365190.7050604997</v>
      </c>
      <c r="CQ14">
        <v>4305348.0119662704</v>
      </c>
      <c r="CR14">
        <v>7400872.7361240303</v>
      </c>
      <c r="CS14">
        <v>7125112.8150140299</v>
      </c>
      <c r="CT14">
        <v>7979022.1810872704</v>
      </c>
      <c r="CU14">
        <v>1883378.64522965</v>
      </c>
      <c r="CV14">
        <v>237315239.05155101</v>
      </c>
      <c r="CW14">
        <v>3689448.45210484</v>
      </c>
      <c r="CX14">
        <v>18710968.820999399</v>
      </c>
      <c r="CY14">
        <v>5271466.1885497002</v>
      </c>
      <c r="CZ14">
        <v>148224.822936643</v>
      </c>
      <c r="DA14">
        <v>13878097.990924399</v>
      </c>
      <c r="DB14">
        <v>1764257.94239562</v>
      </c>
      <c r="DC14">
        <v>14143026.449921699</v>
      </c>
      <c r="DD14">
        <v>2170923.8213897198</v>
      </c>
      <c r="DE14">
        <v>1482737.4927151101</v>
      </c>
      <c r="DF14">
        <v>1143940.2996552701</v>
      </c>
      <c r="DG14">
        <v>3881790.82418998</v>
      </c>
      <c r="DH14">
        <v>42156906.2763412</v>
      </c>
      <c r="DI14">
        <v>3282641.0639653602</v>
      </c>
      <c r="DJ14">
        <v>7831638.0038212398</v>
      </c>
      <c r="DK14">
        <v>9275859.8414927796</v>
      </c>
      <c r="DL14">
        <v>13852124.057281399</v>
      </c>
      <c r="DM14">
        <v>1007411.48153027</v>
      </c>
      <c r="DN14">
        <v>9149200.1822686493</v>
      </c>
      <c r="DO14">
        <v>7500493.32782353</v>
      </c>
      <c r="DP14">
        <v>1362505.51560195</v>
      </c>
      <c r="DQ14">
        <v>63364827.052573599</v>
      </c>
      <c r="DR14">
        <v>37307965.2529255</v>
      </c>
      <c r="DS14">
        <v>13787797.9629356</v>
      </c>
      <c r="DT14">
        <v>3524522.6344385999</v>
      </c>
      <c r="DU14">
        <v>105457024.270354</v>
      </c>
      <c r="DV14">
        <v>13537004.491642499</v>
      </c>
      <c r="DW14">
        <v>3147540.2429722901</v>
      </c>
      <c r="DX14">
        <v>1485360.5859563199</v>
      </c>
      <c r="DY14">
        <v>5003632.2921782099</v>
      </c>
      <c r="DZ14">
        <v>21237549.6756442</v>
      </c>
      <c r="EA14">
        <v>14527980.290287999</v>
      </c>
      <c r="EB14">
        <v>962820.95169742801</v>
      </c>
      <c r="EC14">
        <v>6459120.75330998</v>
      </c>
      <c r="ED14">
        <v>492108411.76336002</v>
      </c>
      <c r="EE14">
        <v>72562167.014312297</v>
      </c>
      <c r="EF14">
        <v>12629957.3807528</v>
      </c>
      <c r="EG14">
        <v>762422480.80271304</v>
      </c>
      <c r="EH14">
        <v>3933255246.4594898</v>
      </c>
      <c r="EI14">
        <v>974107140.03349996</v>
      </c>
      <c r="EJ14">
        <v>1185341.5615181499</v>
      </c>
      <c r="EK14">
        <v>6890159.1185847903</v>
      </c>
      <c r="EL14">
        <v>53918613.699656703</v>
      </c>
      <c r="EM14">
        <v>151760141.44123599</v>
      </c>
      <c r="EN14">
        <v>109956297.575928</v>
      </c>
      <c r="EO14">
        <v>74712271.817583203</v>
      </c>
      <c r="EP14">
        <v>7437197.8610944198</v>
      </c>
      <c r="EQ14">
        <v>29389397.414832</v>
      </c>
      <c r="ER14">
        <v>3277163.5261051599</v>
      </c>
      <c r="ES14">
        <v>22629463.7547394</v>
      </c>
      <c r="ET14">
        <v>413360118.87798202</v>
      </c>
      <c r="EU14">
        <v>84523981.751740694</v>
      </c>
      <c r="EV14">
        <v>21280863.901469398</v>
      </c>
      <c r="EW14">
        <v>4552898.5136450799</v>
      </c>
      <c r="EX14">
        <v>1102725685.9179699</v>
      </c>
      <c r="EY14">
        <v>5331833.0695438404</v>
      </c>
      <c r="EZ14">
        <v>13448609.210722201</v>
      </c>
      <c r="FA14">
        <v>5766289.9720184105</v>
      </c>
      <c r="FB14">
        <v>3196580.63212102</v>
      </c>
      <c r="FC14">
        <v>337130.97475853999</v>
      </c>
      <c r="FD14">
        <v>175836350.74135</v>
      </c>
      <c r="FE14">
        <v>1072727.06970286</v>
      </c>
      <c r="FF14">
        <v>8903000.5694794804</v>
      </c>
      <c r="FG14">
        <v>1483154.3989651301</v>
      </c>
      <c r="FH14">
        <v>424514935.05851299</v>
      </c>
      <c r="FI14">
        <v>3296679.4098257101</v>
      </c>
      <c r="FJ14">
        <v>2538357.2264794698</v>
      </c>
      <c r="FK14">
        <v>3062087.5255985898</v>
      </c>
      <c r="FL14">
        <v>40498046.968360797</v>
      </c>
      <c r="FM14">
        <v>368933371.646025</v>
      </c>
      <c r="FN14">
        <v>1490388.44390174</v>
      </c>
      <c r="FO14">
        <v>11646902.7505701</v>
      </c>
      <c r="FP14">
        <v>5497445.7175042899</v>
      </c>
      <c r="FQ14">
        <v>4723277.6773758298</v>
      </c>
      <c r="FR14">
        <v>401486984.59893399</v>
      </c>
      <c r="FS14">
        <v>930737838.74814796</v>
      </c>
      <c r="FT14">
        <v>36473149.140633203</v>
      </c>
      <c r="FU14">
        <v>13564506.2450897</v>
      </c>
      <c r="FV14">
        <v>465300070.17427897</v>
      </c>
      <c r="FW14">
        <v>4421654.1438957201</v>
      </c>
      <c r="FX14">
        <v>5564466.9428761099</v>
      </c>
      <c r="FY14">
        <v>80867942.347304896</v>
      </c>
      <c r="FZ14">
        <v>285989834.31357002</v>
      </c>
      <c r="GA14">
        <v>19967759.273506898</v>
      </c>
      <c r="GB14">
        <v>10058238.3659318</v>
      </c>
      <c r="GC14">
        <v>14906129.025155401</v>
      </c>
      <c r="GD14">
        <v>638977.35122710501</v>
      </c>
      <c r="GE14">
        <v>779544.11550919199</v>
      </c>
      <c r="GF14">
        <v>13834060.8471545</v>
      </c>
      <c r="GG14">
        <v>177168965.95442101</v>
      </c>
      <c r="GH14">
        <v>65313209.73985</v>
      </c>
      <c r="GI14">
        <v>126339726.69599999</v>
      </c>
      <c r="GJ14">
        <v>16038166.901202001</v>
      </c>
      <c r="GK14">
        <v>4811215.2449944597</v>
      </c>
      <c r="GL14">
        <v>35390209.221771702</v>
      </c>
      <c r="GM14">
        <v>718967.36287969502</v>
      </c>
      <c r="GN14">
        <v>25732487.5393163</v>
      </c>
      <c r="GO14">
        <v>18488019.9358049</v>
      </c>
      <c r="GP14">
        <v>85001249.932964399</v>
      </c>
      <c r="GQ14">
        <v>8741747.4363899902</v>
      </c>
      <c r="GR14">
        <v>2385498.6534277499</v>
      </c>
      <c r="GS14">
        <v>20851790538.194</v>
      </c>
      <c r="GT14">
        <v>1203425.7004861999</v>
      </c>
      <c r="GU14">
        <v>3181013.62947392</v>
      </c>
      <c r="GV14">
        <v>4953393.1548578404</v>
      </c>
      <c r="GW14">
        <v>56932270.247098297</v>
      </c>
      <c r="GX14">
        <v>117039165.171113</v>
      </c>
      <c r="GY14">
        <v>130132336.728247</v>
      </c>
      <c r="GZ14">
        <v>1081616.81915349</v>
      </c>
      <c r="HA14">
        <v>98348278.8719455</v>
      </c>
      <c r="HB14">
        <v>1196871.8791648201</v>
      </c>
      <c r="HC14">
        <v>2001974.8112102</v>
      </c>
      <c r="HD14">
        <v>791909.95143605606</v>
      </c>
      <c r="HE14">
        <v>74053712.740490496</v>
      </c>
      <c r="HF14">
        <v>737755.06908281404</v>
      </c>
      <c r="HG14">
        <v>22700453.9601488</v>
      </c>
      <c r="HH14">
        <v>39161893.998541102</v>
      </c>
      <c r="HI14">
        <v>103646175.742532</v>
      </c>
      <c r="HJ14">
        <v>91628345.346944407</v>
      </c>
      <c r="HK14">
        <v>3455733.9189186799</v>
      </c>
      <c r="HL14">
        <v>22857034.258580402</v>
      </c>
      <c r="HM14">
        <v>7989605.2320876</v>
      </c>
      <c r="HN14">
        <v>1123151825.40466</v>
      </c>
      <c r="HO14">
        <v>4330941.8595118104</v>
      </c>
      <c r="HP14">
        <v>5388015.0958823496</v>
      </c>
      <c r="HQ14">
        <v>855785576.00164795</v>
      </c>
      <c r="HR14">
        <v>47505254.347951397</v>
      </c>
      <c r="HS14">
        <v>18233531.0235269</v>
      </c>
      <c r="HT14">
        <v>12220594105.1017</v>
      </c>
      <c r="HU14">
        <v>663801.93109809898</v>
      </c>
      <c r="HV14">
        <v>14354801.651598901</v>
      </c>
      <c r="HW14">
        <v>3260834221.3306899</v>
      </c>
      <c r="HX14">
        <v>991150.75590796699</v>
      </c>
      <c r="HY14">
        <v>650047.51784254797</v>
      </c>
      <c r="HZ14">
        <v>908389.23436373903</v>
      </c>
      <c r="IA14">
        <v>121292622.265522</v>
      </c>
      <c r="IB14">
        <v>46298219.903117403</v>
      </c>
      <c r="IC14">
        <v>16232796.8033944</v>
      </c>
      <c r="ID14">
        <v>1437035.49829476</v>
      </c>
      <c r="IE14">
        <v>177521.867205588</v>
      </c>
      <c r="IF14">
        <v>41341020.7393988</v>
      </c>
      <c r="IG14">
        <v>68205701.133952305</v>
      </c>
      <c r="IH14">
        <v>331739314.51433903</v>
      </c>
      <c r="II14">
        <v>8035120.5842057904</v>
      </c>
      <c r="IJ14">
        <v>17630967.4070215</v>
      </c>
      <c r="IK14">
        <v>25848951.1680586</v>
      </c>
      <c r="IL14">
        <v>113466242.831019</v>
      </c>
      <c r="IM14">
        <v>20021404.183727801</v>
      </c>
      <c r="IN14">
        <v>789238695.27607203</v>
      </c>
      <c r="IO14">
        <v>9029181.6421484705</v>
      </c>
      <c r="IP14">
        <v>147109088.18077001</v>
      </c>
      <c r="IQ14">
        <v>706441.37596191303</v>
      </c>
      <c r="IR14">
        <v>15074167.945692999</v>
      </c>
      <c r="IS14">
        <v>24785921.483295001</v>
      </c>
      <c r="IT14">
        <v>4702929.3592280503</v>
      </c>
      <c r="IU14">
        <v>846609.58244411298</v>
      </c>
      <c r="IV14">
        <v>800045186.55860305</v>
      </c>
      <c r="IW14">
        <v>12145481.301410601</v>
      </c>
      <c r="IX14">
        <v>37858337.425057597</v>
      </c>
      <c r="IY14">
        <v>792971597.59744895</v>
      </c>
      <c r="IZ14">
        <v>434794806.141195</v>
      </c>
      <c r="JA14">
        <v>518363222.73444003</v>
      </c>
      <c r="JB14">
        <v>27483323.5164975</v>
      </c>
      <c r="JC14">
        <v>23759070.616474099</v>
      </c>
      <c r="JD14">
        <v>132178511.008926</v>
      </c>
      <c r="JE14">
        <v>3901167.6186557901</v>
      </c>
      <c r="JF14">
        <v>376990714.48827499</v>
      </c>
      <c r="JG14">
        <v>21060102.981343899</v>
      </c>
      <c r="JH14">
        <v>3607574.7258146699</v>
      </c>
      <c r="JI14">
        <v>9479456.7649465799</v>
      </c>
      <c r="JJ14">
        <v>1972332470.67314</v>
      </c>
      <c r="JK14">
        <v>3201162.8049551202</v>
      </c>
      <c r="JL14">
        <v>17444507.407785099</v>
      </c>
      <c r="JM14">
        <v>75483428.196797401</v>
      </c>
      <c r="JN14">
        <v>6588246.7806623699</v>
      </c>
      <c r="JO14">
        <v>71482515.813222706</v>
      </c>
      <c r="JP14">
        <v>8022263.6308147097</v>
      </c>
      <c r="JQ14">
        <v>3093510.6307782601</v>
      </c>
    </row>
    <row r="15" spans="1:277" x14ac:dyDescent="0.2">
      <c r="A15" t="s">
        <v>24</v>
      </c>
      <c r="B15">
        <v>1011468478.29023</v>
      </c>
      <c r="C15">
        <v>3767937516.5344901</v>
      </c>
      <c r="D15">
        <v>72559524.3883086</v>
      </c>
      <c r="E15">
        <v>7354209.5026052296</v>
      </c>
      <c r="F15">
        <v>177665350.42036301</v>
      </c>
      <c r="G15">
        <v>48491858.667556703</v>
      </c>
      <c r="H15">
        <v>6115780.0846594097</v>
      </c>
      <c r="I15">
        <v>154408353.98235899</v>
      </c>
      <c r="J15">
        <v>59185582.403031699</v>
      </c>
      <c r="K15">
        <v>4679236.8792698998</v>
      </c>
      <c r="L15">
        <v>168895547.44233799</v>
      </c>
      <c r="M15">
        <v>20237899.964929</v>
      </c>
      <c r="N15">
        <v>36580927.313104302</v>
      </c>
      <c r="O15">
        <v>8548448.4161310308</v>
      </c>
      <c r="P15">
        <v>10314491.865991</v>
      </c>
      <c r="Q15">
        <v>3173928.4690663498</v>
      </c>
      <c r="R15">
        <v>8623515.4243634492</v>
      </c>
      <c r="S15">
        <v>2856994.7685149801</v>
      </c>
      <c r="T15">
        <v>2464494.3471055101</v>
      </c>
      <c r="U15">
        <v>7637010.3444837499</v>
      </c>
      <c r="V15">
        <v>1473709.9151650299</v>
      </c>
      <c r="W15">
        <v>68267301.927486598</v>
      </c>
      <c r="X15">
        <v>810456.51201945299</v>
      </c>
      <c r="Y15">
        <v>10175882.2583392</v>
      </c>
      <c r="Z15">
        <v>6985705.3815962197</v>
      </c>
      <c r="AA15">
        <v>30814749.901345599</v>
      </c>
      <c r="AB15">
        <v>23436827.7598879</v>
      </c>
      <c r="AC15">
        <v>8178921.7315613199</v>
      </c>
      <c r="AD15">
        <v>95330003.995535105</v>
      </c>
      <c r="AE15">
        <v>31917547.621864799</v>
      </c>
      <c r="AF15">
        <v>1675471.35721455</v>
      </c>
      <c r="AG15">
        <v>12448945.072409401</v>
      </c>
      <c r="AH15">
        <v>45766870.8688991</v>
      </c>
      <c r="AI15">
        <v>91026862.368236393</v>
      </c>
      <c r="AJ15">
        <v>791462.94724348898</v>
      </c>
      <c r="AK15">
        <v>883039.68033435906</v>
      </c>
      <c r="AL15">
        <v>63419275.458589703</v>
      </c>
      <c r="AM15">
        <v>2128176965.8594301</v>
      </c>
      <c r="AN15">
        <v>3949999.8001368199</v>
      </c>
      <c r="AO15">
        <v>4001403.0720629902</v>
      </c>
      <c r="AP15">
        <v>291214980.95395398</v>
      </c>
      <c r="AQ15">
        <v>216635004.16482401</v>
      </c>
      <c r="AR15">
        <v>1095674.8156566301</v>
      </c>
      <c r="AS15">
        <v>4247441.3236675002</v>
      </c>
      <c r="AT15">
        <v>3307759069.6902099</v>
      </c>
      <c r="AU15">
        <v>89694793.6566201</v>
      </c>
      <c r="AV15">
        <v>292048508.77782798</v>
      </c>
      <c r="AW15">
        <v>1591328.9213</v>
      </c>
      <c r="AX15">
        <v>33360834.372416399</v>
      </c>
      <c r="AY15">
        <v>147264103.1697</v>
      </c>
      <c r="AZ15">
        <v>4702365.7667324804</v>
      </c>
      <c r="BA15">
        <v>19564524820.3792</v>
      </c>
      <c r="BB15">
        <v>9820595.8288220204</v>
      </c>
      <c r="BC15">
        <v>25487849.340558901</v>
      </c>
      <c r="BD15">
        <v>6522745.3688247399</v>
      </c>
      <c r="BE15">
        <v>758354537.41990495</v>
      </c>
      <c r="BF15">
        <v>7918947.3990242202</v>
      </c>
      <c r="BG15">
        <v>1048982819.02554</v>
      </c>
      <c r="BH15">
        <v>9225155.3543435596</v>
      </c>
      <c r="BI15">
        <v>12682457.874026099</v>
      </c>
      <c r="BJ15">
        <v>10538543.5031891</v>
      </c>
      <c r="BK15">
        <v>305074451.64592999</v>
      </c>
      <c r="BL15">
        <v>115896311.448705</v>
      </c>
      <c r="BM15">
        <v>35211249.856158197</v>
      </c>
      <c r="BN15">
        <v>2668880.7177848401</v>
      </c>
      <c r="BO15">
        <v>5668259.2671589004</v>
      </c>
      <c r="BP15">
        <v>2414841.8402516502</v>
      </c>
      <c r="BQ15">
        <v>2041434.96781294</v>
      </c>
      <c r="BR15">
        <v>3009030.8108697901</v>
      </c>
      <c r="BS15">
        <v>10590745.0206345</v>
      </c>
      <c r="BT15">
        <v>16149266.053889001</v>
      </c>
      <c r="BU15">
        <v>14419428.7643217</v>
      </c>
      <c r="BV15">
        <v>40895930.3552991</v>
      </c>
      <c r="BW15">
        <v>525163164.406102</v>
      </c>
      <c r="BX15">
        <v>834735.82586485695</v>
      </c>
      <c r="BY15">
        <v>987666.92349697696</v>
      </c>
      <c r="BZ15">
        <v>1131308.7248808199</v>
      </c>
      <c r="CA15">
        <v>8404006.1814391594</v>
      </c>
      <c r="CB15">
        <v>836097706.37450504</v>
      </c>
      <c r="CC15">
        <v>376095674.80348098</v>
      </c>
      <c r="CD15">
        <v>586455.65555835702</v>
      </c>
      <c r="CE15">
        <v>94960408.494560495</v>
      </c>
      <c r="CF15">
        <v>228352662.24057201</v>
      </c>
      <c r="CG15">
        <v>15970889.2930193</v>
      </c>
      <c r="CH15">
        <v>68877048.660001397</v>
      </c>
      <c r="CI15">
        <v>11521016.923405301</v>
      </c>
      <c r="CJ15">
        <v>6009747.9092314802</v>
      </c>
      <c r="CK15">
        <v>35737643.158464998</v>
      </c>
      <c r="CL15">
        <v>5805720.2097516796</v>
      </c>
      <c r="CM15">
        <v>172969767.100914</v>
      </c>
      <c r="CN15">
        <v>99030384.997506797</v>
      </c>
      <c r="CO15">
        <v>1422251460.9199901</v>
      </c>
      <c r="CP15">
        <v>4889155.7085559098</v>
      </c>
      <c r="CQ15">
        <v>2665631.7972279601</v>
      </c>
      <c r="CR15">
        <v>3935110.7313667499</v>
      </c>
      <c r="CS15">
        <v>5133840.8134686202</v>
      </c>
      <c r="CT15">
        <v>6212678.74857134</v>
      </c>
      <c r="CU15">
        <v>1483770.9376122199</v>
      </c>
      <c r="CV15">
        <v>171325456.72919101</v>
      </c>
      <c r="CW15">
        <v>3015930.3375565601</v>
      </c>
      <c r="CX15">
        <v>16659552.953440201</v>
      </c>
      <c r="CY15">
        <v>2626478.4486113498</v>
      </c>
      <c r="CZ15">
        <v>128621.920201631</v>
      </c>
      <c r="DA15">
        <v>9216468.5878107101</v>
      </c>
      <c r="DB15">
        <v>770966.23712908302</v>
      </c>
      <c r="DC15">
        <v>13930037.4080736</v>
      </c>
      <c r="DD15">
        <v>1487266.1430655201</v>
      </c>
      <c r="DE15">
        <v>1745257.3885375999</v>
      </c>
      <c r="DF15">
        <v>741544.68828450795</v>
      </c>
      <c r="DG15">
        <v>3080151.8903962499</v>
      </c>
      <c r="DH15">
        <v>37675774.682510301</v>
      </c>
      <c r="DI15">
        <v>1512087.3428930701</v>
      </c>
      <c r="DJ15">
        <v>6337318.7575866599</v>
      </c>
      <c r="DK15">
        <v>6901764.3768123901</v>
      </c>
      <c r="DL15">
        <v>9605725.9602118395</v>
      </c>
      <c r="DM15">
        <v>674687.62049814698</v>
      </c>
      <c r="DN15">
        <v>6807237.8931425102</v>
      </c>
      <c r="DO15">
        <v>5078918.0680308696</v>
      </c>
      <c r="DP15">
        <v>1218915.3650799801</v>
      </c>
      <c r="DQ15">
        <v>52984864.964995503</v>
      </c>
      <c r="DR15">
        <v>31247226.5960139</v>
      </c>
      <c r="DS15">
        <v>10537242.8000127</v>
      </c>
      <c r="DT15">
        <v>3001579.3476842102</v>
      </c>
      <c r="DU15">
        <v>95136950.280294195</v>
      </c>
      <c r="DV15">
        <v>9204008.7867519297</v>
      </c>
      <c r="DW15">
        <v>2161411.5323087201</v>
      </c>
      <c r="DX15">
        <v>1252844.2421198101</v>
      </c>
      <c r="DY15">
        <v>4677626.8652456896</v>
      </c>
      <c r="DZ15">
        <v>15051521.1583145</v>
      </c>
      <c r="EA15">
        <v>8344933.7024511499</v>
      </c>
      <c r="EB15">
        <v>643521.22185700003</v>
      </c>
      <c r="EC15">
        <v>4429222.9135444099</v>
      </c>
      <c r="ED15">
        <v>337863842.22102898</v>
      </c>
      <c r="EE15">
        <v>59632956.130603202</v>
      </c>
      <c r="EF15">
        <v>11985830.5850411</v>
      </c>
      <c r="EG15">
        <v>642245358.29804504</v>
      </c>
      <c r="EH15">
        <v>3186698102.1319098</v>
      </c>
      <c r="EI15">
        <v>783820439.93893802</v>
      </c>
      <c r="EJ15">
        <v>738534.68214009702</v>
      </c>
      <c r="EK15">
        <v>5632848.76186895</v>
      </c>
      <c r="EL15">
        <v>38577258.269908197</v>
      </c>
      <c r="EM15">
        <v>115543654.156553</v>
      </c>
      <c r="EN15">
        <v>84161463.462852195</v>
      </c>
      <c r="EO15">
        <v>96328554.975737602</v>
      </c>
      <c r="EP15">
        <v>5899582.9462360097</v>
      </c>
      <c r="EQ15">
        <v>17375136.677416898</v>
      </c>
      <c r="ER15">
        <v>2805052.0803671</v>
      </c>
      <c r="ES15">
        <v>24496252.537585702</v>
      </c>
      <c r="ET15">
        <v>310674885.69506198</v>
      </c>
      <c r="EU15">
        <v>59375174.459446199</v>
      </c>
      <c r="EV15">
        <v>16592373.017417399</v>
      </c>
      <c r="EW15">
        <v>3893376.0997377601</v>
      </c>
      <c r="EX15">
        <v>982552971.95236301</v>
      </c>
      <c r="EY15">
        <v>3471019.8550152699</v>
      </c>
      <c r="EZ15">
        <v>9630266.7662041299</v>
      </c>
      <c r="FA15">
        <v>4569652.5626173997</v>
      </c>
      <c r="FB15">
        <v>1874481.2611273101</v>
      </c>
      <c r="FC15">
        <v>317357.659606751</v>
      </c>
      <c r="FD15">
        <v>111266241.966206</v>
      </c>
      <c r="FE15">
        <v>810456.51201945299</v>
      </c>
      <c r="FF15">
        <v>6510699.75339304</v>
      </c>
      <c r="FG15">
        <v>1184818.63456984</v>
      </c>
      <c r="FH15">
        <v>316581972.67821401</v>
      </c>
      <c r="FI15">
        <v>2479872.1462771501</v>
      </c>
      <c r="FJ15">
        <v>1932991.2277420999</v>
      </c>
      <c r="FK15">
        <v>2060103.6406306</v>
      </c>
      <c r="FL15">
        <v>26696376.557086602</v>
      </c>
      <c r="FM15">
        <v>310326217.64020097</v>
      </c>
      <c r="FN15">
        <v>1038505.68262188</v>
      </c>
      <c r="FO15">
        <v>12126567.2171154</v>
      </c>
      <c r="FP15">
        <v>5233815.8642667001</v>
      </c>
      <c r="FQ15">
        <v>3025473.4921456501</v>
      </c>
      <c r="FR15">
        <v>275991251.59611702</v>
      </c>
      <c r="FS15">
        <v>724044015.59752798</v>
      </c>
      <c r="FT15">
        <v>25545016.9272958</v>
      </c>
      <c r="FU15">
        <v>8204443.8868589904</v>
      </c>
      <c r="FV15">
        <v>353444229.550753</v>
      </c>
      <c r="FW15">
        <v>3400454.7853110102</v>
      </c>
      <c r="FX15">
        <v>4469902.2384439101</v>
      </c>
      <c r="FY15">
        <v>70442459.696682706</v>
      </c>
      <c r="FZ15">
        <v>221895256.31758201</v>
      </c>
      <c r="GA15">
        <v>13018154.955196699</v>
      </c>
      <c r="GB15">
        <v>5278934.4240108402</v>
      </c>
      <c r="GC15">
        <v>13333630.282090399</v>
      </c>
      <c r="GD15">
        <v>424601.20841737202</v>
      </c>
      <c r="GE15">
        <v>568737.07463962398</v>
      </c>
      <c r="GF15">
        <v>11508934.9702313</v>
      </c>
      <c r="GG15">
        <v>118781179.487537</v>
      </c>
      <c r="GH15">
        <v>44067631.421468101</v>
      </c>
      <c r="GI15">
        <v>98149280.027364999</v>
      </c>
      <c r="GJ15">
        <v>11374926.790327201</v>
      </c>
      <c r="GK15">
        <v>3953313.50056253</v>
      </c>
      <c r="GL15">
        <v>35903214.405238897</v>
      </c>
      <c r="GM15">
        <v>519128.373196962</v>
      </c>
      <c r="GN15">
        <v>21137194.199621499</v>
      </c>
      <c r="GO15">
        <v>17045535.440317601</v>
      </c>
      <c r="GP15">
        <v>61553134.716728598</v>
      </c>
      <c r="GQ15">
        <v>7055046.88006825</v>
      </c>
      <c r="GR15">
        <v>1663914.7440074701</v>
      </c>
      <c r="GS15">
        <v>16465419184.653799</v>
      </c>
      <c r="GT15">
        <v>926033.60674305295</v>
      </c>
      <c r="GU15">
        <v>1808192.7366096701</v>
      </c>
      <c r="GV15">
        <v>4319806.8913889201</v>
      </c>
      <c r="GW15">
        <v>41705127.1587051</v>
      </c>
      <c r="GX15">
        <v>86137853.053515896</v>
      </c>
      <c r="GY15">
        <v>117315504.47212</v>
      </c>
      <c r="GZ15">
        <v>857277.51845857105</v>
      </c>
      <c r="HA15">
        <v>79985874.997262105</v>
      </c>
      <c r="HB15">
        <v>1219673.86324529</v>
      </c>
      <c r="HC15">
        <v>1123867.2041908</v>
      </c>
      <c r="HD15">
        <v>621911.41347346501</v>
      </c>
      <c r="HE15">
        <v>56671734.662268803</v>
      </c>
      <c r="HF15">
        <v>640427.31208496797</v>
      </c>
      <c r="HG15">
        <v>10980231.1576616</v>
      </c>
      <c r="HH15">
        <v>16364191.3531093</v>
      </c>
      <c r="HI15">
        <v>78208073.816227898</v>
      </c>
      <c r="HJ15">
        <v>77493628.595963299</v>
      </c>
      <c r="HK15">
        <v>2631396.8672623299</v>
      </c>
      <c r="HL15">
        <v>13699447.9920738</v>
      </c>
      <c r="HM15">
        <v>4481280.9744351404</v>
      </c>
      <c r="HN15">
        <v>833055794.97737598</v>
      </c>
      <c r="HO15">
        <v>3276058.23610471</v>
      </c>
      <c r="HP15">
        <v>4753013.5793688903</v>
      </c>
      <c r="HQ15">
        <v>614799875.367414</v>
      </c>
      <c r="HR15">
        <v>37340958.594114199</v>
      </c>
      <c r="HS15">
        <v>13089523.6316393</v>
      </c>
      <c r="HT15">
        <v>8495602736.80896</v>
      </c>
      <c r="HU15">
        <v>371547.73521400301</v>
      </c>
      <c r="HV15">
        <v>10800445.393602099</v>
      </c>
      <c r="HW15">
        <v>2515640371.8365202</v>
      </c>
      <c r="HX15">
        <v>851972.54629186494</v>
      </c>
      <c r="HY15">
        <v>441485.22424532898</v>
      </c>
      <c r="HZ15">
        <v>695360.30893869</v>
      </c>
      <c r="IA15">
        <v>92786813.833847702</v>
      </c>
      <c r="IB15">
        <v>36864453.562359899</v>
      </c>
      <c r="IC15">
        <v>11745910.2512035</v>
      </c>
      <c r="ID15">
        <v>1103153.3949335199</v>
      </c>
      <c r="IE15">
        <v>142880.40946506901</v>
      </c>
      <c r="IF15">
        <v>34866233.808547698</v>
      </c>
      <c r="IG15">
        <v>47740550.4443115</v>
      </c>
      <c r="IH15">
        <v>315509171.18962801</v>
      </c>
      <c r="II15">
        <v>6203003.0139046302</v>
      </c>
      <c r="IJ15">
        <v>13044311.334016999</v>
      </c>
      <c r="IK15">
        <v>18954043.862762999</v>
      </c>
      <c r="IL15">
        <v>93137692.937506706</v>
      </c>
      <c r="IM15">
        <v>15318393.945653699</v>
      </c>
      <c r="IN15">
        <v>513596445.59499401</v>
      </c>
      <c r="IO15">
        <v>8314370.4617054202</v>
      </c>
      <c r="IP15">
        <v>110944848.474788</v>
      </c>
      <c r="IQ15">
        <v>488809.82261269202</v>
      </c>
      <c r="IR15">
        <v>7809069.1660733102</v>
      </c>
      <c r="IS15">
        <v>16879356.205024801</v>
      </c>
      <c r="IT15">
        <v>3501461.5708842198</v>
      </c>
      <c r="IU15">
        <v>489058.92028724198</v>
      </c>
      <c r="IV15">
        <v>630963846.41747499</v>
      </c>
      <c r="IW15">
        <v>8527254.1704528499</v>
      </c>
      <c r="IX15">
        <v>29081455.178133599</v>
      </c>
      <c r="IY15">
        <v>644627015.85836399</v>
      </c>
      <c r="IZ15">
        <v>325672028.85487998</v>
      </c>
      <c r="JA15">
        <v>386062780.85069901</v>
      </c>
      <c r="JB15">
        <v>25628967.018210899</v>
      </c>
      <c r="JC15">
        <v>15933392.5647221</v>
      </c>
      <c r="JD15">
        <v>105119511.42185</v>
      </c>
      <c r="JE15">
        <v>2275849.2993187001</v>
      </c>
      <c r="JF15">
        <v>276236312.28703898</v>
      </c>
      <c r="JG15">
        <v>11263298.5074302</v>
      </c>
      <c r="JH15">
        <v>1435158.8421797999</v>
      </c>
      <c r="JI15">
        <v>6441330.3899485702</v>
      </c>
      <c r="JJ15">
        <v>1643744646.60745</v>
      </c>
      <c r="JK15">
        <v>2151509.8068407299</v>
      </c>
      <c r="JL15">
        <v>13451740.397415699</v>
      </c>
      <c r="JM15">
        <v>52857896.351100303</v>
      </c>
      <c r="JN15">
        <v>4011583.2568158</v>
      </c>
      <c r="JO15">
        <v>44946948.831276998</v>
      </c>
      <c r="JP15">
        <v>6491271.4308602903</v>
      </c>
      <c r="JQ15">
        <v>1851042.1338136101</v>
      </c>
    </row>
    <row r="16" spans="1:277" x14ac:dyDescent="0.2">
      <c r="A16" t="s">
        <v>25</v>
      </c>
      <c r="B16">
        <v>963853848.16934395</v>
      </c>
      <c r="C16">
        <v>3556277939.7736301</v>
      </c>
      <c r="D16">
        <v>86289798.121769801</v>
      </c>
      <c r="E16">
        <v>9218842.0339692999</v>
      </c>
      <c r="F16">
        <v>210645555.026842</v>
      </c>
      <c r="G16">
        <v>58771709.6289277</v>
      </c>
      <c r="H16">
        <v>7657290.3936402602</v>
      </c>
      <c r="I16">
        <v>223795512.65644699</v>
      </c>
      <c r="J16">
        <v>68111118.967980802</v>
      </c>
      <c r="K16">
        <v>5901188.74355321</v>
      </c>
      <c r="L16">
        <v>201849914.639397</v>
      </c>
      <c r="M16">
        <v>26403247.084145401</v>
      </c>
      <c r="N16">
        <v>31374149.6719179</v>
      </c>
      <c r="O16">
        <v>12960440.208023701</v>
      </c>
      <c r="P16">
        <v>12186535.0825857</v>
      </c>
      <c r="Q16">
        <v>3848209.88538094</v>
      </c>
      <c r="R16">
        <v>9167717.4926872607</v>
      </c>
      <c r="S16">
        <v>3888172.75431378</v>
      </c>
      <c r="T16">
        <v>2880915.4251514599</v>
      </c>
      <c r="U16">
        <v>9112374.3344588205</v>
      </c>
      <c r="V16">
        <v>1910160.9578344999</v>
      </c>
      <c r="W16">
        <v>91616829.118904293</v>
      </c>
      <c r="X16">
        <v>1088730.9531797499</v>
      </c>
      <c r="Y16">
        <v>14499126.3493638</v>
      </c>
      <c r="Z16">
        <v>7573099.1156484596</v>
      </c>
      <c r="AA16">
        <v>17761760.511117298</v>
      </c>
      <c r="AB16">
        <v>27412498.346135098</v>
      </c>
      <c r="AC16">
        <v>9639243.4443229102</v>
      </c>
      <c r="AD16">
        <v>119692231.69104899</v>
      </c>
      <c r="AE16">
        <v>39453412.650580101</v>
      </c>
      <c r="AF16">
        <v>1730640.7150842701</v>
      </c>
      <c r="AG16">
        <v>14077925.7978619</v>
      </c>
      <c r="AH16">
        <v>59166428.002990097</v>
      </c>
      <c r="AI16">
        <v>106543002.079748</v>
      </c>
      <c r="AJ16">
        <v>1042273.04647565</v>
      </c>
      <c r="AK16">
        <v>1493016.99798439</v>
      </c>
      <c r="AL16">
        <v>100657906.746189</v>
      </c>
      <c r="AM16">
        <v>2488837619.4091902</v>
      </c>
      <c r="AN16">
        <v>4736898.1627016896</v>
      </c>
      <c r="AO16">
        <v>4449895.1904037697</v>
      </c>
      <c r="AP16">
        <v>339197793.20485002</v>
      </c>
      <c r="AQ16">
        <v>308920002.05591899</v>
      </c>
      <c r="AR16">
        <v>1419030.48169574</v>
      </c>
      <c r="AS16">
        <v>6219597.0732958298</v>
      </c>
      <c r="AT16">
        <v>3784384034.6968699</v>
      </c>
      <c r="AU16">
        <v>105345682.588853</v>
      </c>
      <c r="AV16">
        <v>304730528.76201397</v>
      </c>
      <c r="AW16">
        <v>2108551.39636687</v>
      </c>
      <c r="AX16">
        <v>52036632.298415497</v>
      </c>
      <c r="AY16">
        <v>180005043.468272</v>
      </c>
      <c r="AZ16">
        <v>5387238.4379068101</v>
      </c>
      <c r="BA16">
        <v>23240643415.025902</v>
      </c>
      <c r="BB16">
        <v>12254878.3536149</v>
      </c>
      <c r="BC16">
        <v>28573843.6429713</v>
      </c>
      <c r="BD16">
        <v>7462611.2429710198</v>
      </c>
      <c r="BE16">
        <v>725268438.85769296</v>
      </c>
      <c r="BF16">
        <v>8912032.2391027696</v>
      </c>
      <c r="BG16">
        <v>1031092299.0935301</v>
      </c>
      <c r="BH16">
        <v>9706033.7565045599</v>
      </c>
      <c r="BI16">
        <v>12807104.107750701</v>
      </c>
      <c r="BJ16">
        <v>12322218.2666834</v>
      </c>
      <c r="BK16">
        <v>307361338.68268698</v>
      </c>
      <c r="BL16">
        <v>90480035.252489194</v>
      </c>
      <c r="BM16">
        <v>25269734.7847616</v>
      </c>
      <c r="BN16">
        <v>2676893.71550067</v>
      </c>
      <c r="BO16">
        <v>5327211.9814593801</v>
      </c>
      <c r="BP16">
        <v>3221791.9743872802</v>
      </c>
      <c r="BQ16">
        <v>1598936.9698707601</v>
      </c>
      <c r="BR16">
        <v>2070611.8758493899</v>
      </c>
      <c r="BS16">
        <v>10355636.491107401</v>
      </c>
      <c r="BT16">
        <v>17828420.847871501</v>
      </c>
      <c r="BU16">
        <v>19165099.826306701</v>
      </c>
      <c r="BV16">
        <v>52687531.4782032</v>
      </c>
      <c r="BW16">
        <v>755019270.03987205</v>
      </c>
      <c r="BX16">
        <v>1021136.84328018</v>
      </c>
      <c r="BY16">
        <v>3795130.5152370902</v>
      </c>
      <c r="BZ16">
        <v>2327346.71272144</v>
      </c>
      <c r="CA16">
        <v>10260458.824837901</v>
      </c>
      <c r="CB16">
        <v>908648694.90478802</v>
      </c>
      <c r="CC16">
        <v>455770765.77149397</v>
      </c>
      <c r="CD16">
        <v>1243245.6674472301</v>
      </c>
      <c r="CE16">
        <v>119188766.166797</v>
      </c>
      <c r="CF16">
        <v>324984933.453767</v>
      </c>
      <c r="CG16">
        <v>16520628.6522363</v>
      </c>
      <c r="CH16">
        <v>90555656.418363094</v>
      </c>
      <c r="CI16">
        <v>14082982.651062001</v>
      </c>
      <c r="CJ16">
        <v>7358700.7346702404</v>
      </c>
      <c r="CK16">
        <v>45459922.249388002</v>
      </c>
      <c r="CL16">
        <v>7014698.4638574598</v>
      </c>
      <c r="CM16">
        <v>223552577.23114699</v>
      </c>
      <c r="CN16">
        <v>123458864.384083</v>
      </c>
      <c r="CO16">
        <v>1766162229.9755099</v>
      </c>
      <c r="CP16">
        <v>4355073.4582906403</v>
      </c>
      <c r="CQ16">
        <v>3359845.4976144498</v>
      </c>
      <c r="CR16">
        <v>7235849.3008466698</v>
      </c>
      <c r="CS16">
        <v>6592105.8899122505</v>
      </c>
      <c r="CT16">
        <v>7714616.1164183198</v>
      </c>
      <c r="CU16">
        <v>1891077.0173927899</v>
      </c>
      <c r="CV16">
        <v>218070533.55723399</v>
      </c>
      <c r="CW16">
        <v>3294441.91489409</v>
      </c>
      <c r="CX16">
        <v>19738056.458969299</v>
      </c>
      <c r="CY16">
        <v>3822955.95215077</v>
      </c>
      <c r="CZ16">
        <v>94067.123168337901</v>
      </c>
      <c r="DA16">
        <v>12448810.8978831</v>
      </c>
      <c r="DB16">
        <v>1122487.5754263899</v>
      </c>
      <c r="DC16">
        <v>11135807.9424493</v>
      </c>
      <c r="DD16">
        <v>1966258.62239025</v>
      </c>
      <c r="DE16">
        <v>1443547.98748645</v>
      </c>
      <c r="DF16">
        <v>860133.90222336003</v>
      </c>
      <c r="DG16">
        <v>3813934.5391161698</v>
      </c>
      <c r="DH16">
        <v>40530365.320216499</v>
      </c>
      <c r="DI16">
        <v>2131766.6009438699</v>
      </c>
      <c r="DJ16">
        <v>7217852.0285021896</v>
      </c>
      <c r="DK16">
        <v>8811369.1148733106</v>
      </c>
      <c r="DL16">
        <v>12766830.434935199</v>
      </c>
      <c r="DM16">
        <v>950170.18125907995</v>
      </c>
      <c r="DN16">
        <v>8802341.8377999496</v>
      </c>
      <c r="DO16">
        <v>7677622.3605915699</v>
      </c>
      <c r="DP16">
        <v>1429672.6048777101</v>
      </c>
      <c r="DQ16">
        <v>59218785.564218096</v>
      </c>
      <c r="DR16">
        <v>33696667.478439398</v>
      </c>
      <c r="DS16">
        <v>12831984.4201259</v>
      </c>
      <c r="DT16">
        <v>3394531.56196466</v>
      </c>
      <c r="DU16">
        <v>102671590.98223899</v>
      </c>
      <c r="DV16">
        <v>11757310.362008899</v>
      </c>
      <c r="DW16">
        <v>2871927.4279336198</v>
      </c>
      <c r="DX16">
        <v>1256560.5947048599</v>
      </c>
      <c r="DY16">
        <v>4997510.3728528703</v>
      </c>
      <c r="DZ16">
        <v>18502509.182266202</v>
      </c>
      <c r="EA16">
        <v>13574209.5591857</v>
      </c>
      <c r="EB16">
        <v>858646.67017902306</v>
      </c>
      <c r="EC16">
        <v>6022974.1985984202</v>
      </c>
      <c r="ED16">
        <v>435238834.377684</v>
      </c>
      <c r="EE16">
        <v>65367108.146232396</v>
      </c>
      <c r="EF16">
        <v>11389289.9380654</v>
      </c>
      <c r="EG16">
        <v>712391406.89363801</v>
      </c>
      <c r="EH16">
        <v>3646398618.9138198</v>
      </c>
      <c r="EI16">
        <v>922620186.543311</v>
      </c>
      <c r="EJ16">
        <v>785406.55935279198</v>
      </c>
      <c r="EK16">
        <v>6969536.0803554701</v>
      </c>
      <c r="EL16">
        <v>49383704.986597799</v>
      </c>
      <c r="EM16">
        <v>138997684.31313801</v>
      </c>
      <c r="EN16">
        <v>102592616.81966899</v>
      </c>
      <c r="EO16">
        <v>91857242.647420198</v>
      </c>
      <c r="EP16">
        <v>7627574.9773671804</v>
      </c>
      <c r="EQ16">
        <v>22611966.508632801</v>
      </c>
      <c r="ER16">
        <v>3336884.6268308102</v>
      </c>
      <c r="ES16">
        <v>24675100.082342599</v>
      </c>
      <c r="ET16">
        <v>342333822.79572803</v>
      </c>
      <c r="EU16">
        <v>78257568.811214104</v>
      </c>
      <c r="EV16">
        <v>20222488.277821898</v>
      </c>
      <c r="EW16">
        <v>4103561.7057035202</v>
      </c>
      <c r="EX16">
        <v>1107990180.97171</v>
      </c>
      <c r="EY16">
        <v>3753800.91485136</v>
      </c>
      <c r="EZ16">
        <v>12223852.3008657</v>
      </c>
      <c r="FA16">
        <v>5259896.3657530798</v>
      </c>
      <c r="FB16">
        <v>3106396.7835022202</v>
      </c>
      <c r="FC16">
        <v>300310.52453742502</v>
      </c>
      <c r="FD16">
        <v>157119213.01293701</v>
      </c>
      <c r="FE16">
        <v>1088730.9531797499</v>
      </c>
      <c r="FF16">
        <v>8366717.41257386</v>
      </c>
      <c r="FG16">
        <v>1351727.55869825</v>
      </c>
      <c r="FH16">
        <v>388406205.22776699</v>
      </c>
      <c r="FI16">
        <v>2925369.4704867201</v>
      </c>
      <c r="FJ16">
        <v>2623190.3655145499</v>
      </c>
      <c r="FK16">
        <v>2768295.0631758599</v>
      </c>
      <c r="FL16">
        <v>31037357.710998099</v>
      </c>
      <c r="FM16">
        <v>347069078.46895802</v>
      </c>
      <c r="FN16">
        <v>1373162.6210666001</v>
      </c>
      <c r="FO16">
        <v>9861664.4199631698</v>
      </c>
      <c r="FP16">
        <v>4886092.1282929499</v>
      </c>
      <c r="FQ16">
        <v>3534226.63269149</v>
      </c>
      <c r="FR16">
        <v>394096967.67316002</v>
      </c>
      <c r="FS16">
        <v>870574674.09557402</v>
      </c>
      <c r="FT16">
        <v>32758083.226090599</v>
      </c>
      <c r="FU16">
        <v>8980188.2948835492</v>
      </c>
      <c r="FV16">
        <v>427765369.63751298</v>
      </c>
      <c r="FW16">
        <v>4222815.0897620097</v>
      </c>
      <c r="FX16">
        <v>5165232.5529946601</v>
      </c>
      <c r="FY16">
        <v>81413827.730291694</v>
      </c>
      <c r="FZ16">
        <v>257254084.143592</v>
      </c>
      <c r="GA16">
        <v>18379795.7486137</v>
      </c>
      <c r="GB16">
        <v>11221613.1129741</v>
      </c>
      <c r="GC16">
        <v>14615495.470427301</v>
      </c>
      <c r="GD16">
        <v>552535.78856108803</v>
      </c>
      <c r="GE16">
        <v>995952.85245419503</v>
      </c>
      <c r="GF16">
        <v>12478268.988554301</v>
      </c>
      <c r="GG16">
        <v>158956211.38702601</v>
      </c>
      <c r="GH16">
        <v>57468313.059181601</v>
      </c>
      <c r="GI16">
        <v>112281085.90245201</v>
      </c>
      <c r="GJ16">
        <v>14089323.997937299</v>
      </c>
      <c r="GK16">
        <v>4826697.1013046904</v>
      </c>
      <c r="GL16">
        <v>34589703.814245999</v>
      </c>
      <c r="GM16">
        <v>670089.44743828999</v>
      </c>
      <c r="GN16">
        <v>24769304.725938398</v>
      </c>
      <c r="GO16">
        <v>16839583.799506899</v>
      </c>
      <c r="GP16">
        <v>78453977.436958507</v>
      </c>
      <c r="GQ16">
        <v>7960656.5815568203</v>
      </c>
      <c r="GR16">
        <v>2128958.4113543099</v>
      </c>
      <c r="GS16">
        <v>19892080924.357399</v>
      </c>
      <c r="GT16">
        <v>1146301.06106358</v>
      </c>
      <c r="GU16">
        <v>3071876.1309201499</v>
      </c>
      <c r="GV16">
        <v>4286486.8868545499</v>
      </c>
      <c r="GW16">
        <v>54669707.624282598</v>
      </c>
      <c r="GX16">
        <v>111076991.516625</v>
      </c>
      <c r="GY16">
        <v>88192892.904208794</v>
      </c>
      <c r="GZ16">
        <v>998542.77774066303</v>
      </c>
      <c r="HA16">
        <v>97576650.698923707</v>
      </c>
      <c r="HB16">
        <v>2256432.0247796602</v>
      </c>
      <c r="HC16">
        <v>1654510.1431207301</v>
      </c>
      <c r="HD16">
        <v>1154712.3132972401</v>
      </c>
      <c r="HE16">
        <v>69333530.5499603</v>
      </c>
      <c r="HF16">
        <v>684950.76278116205</v>
      </c>
      <c r="HG16">
        <v>12840453.0646895</v>
      </c>
      <c r="HH16">
        <v>23963607.614014301</v>
      </c>
      <c r="HI16">
        <v>89946380.520530298</v>
      </c>
      <c r="HJ16">
        <v>88382610.122724295</v>
      </c>
      <c r="HK16">
        <v>3663962.3910450698</v>
      </c>
      <c r="HL16">
        <v>20822226.167189602</v>
      </c>
      <c r="HM16">
        <v>5936359.4267735202</v>
      </c>
      <c r="HN16">
        <v>1042037420.22916</v>
      </c>
      <c r="HO16">
        <v>3706934.34086484</v>
      </c>
      <c r="HP16">
        <v>5004156.27696444</v>
      </c>
      <c r="HQ16">
        <v>786405324.79823506</v>
      </c>
      <c r="HR16">
        <v>43755945.703591898</v>
      </c>
      <c r="HS16">
        <v>16620342.732338799</v>
      </c>
      <c r="HT16">
        <v>10879950145.4457</v>
      </c>
      <c r="HU16">
        <v>406396.05167011399</v>
      </c>
      <c r="HV16">
        <v>12485045.067336099</v>
      </c>
      <c r="HW16">
        <v>3017807046.0606198</v>
      </c>
      <c r="HX16">
        <v>1115978.6538748201</v>
      </c>
      <c r="HY16">
        <v>746095.446432041</v>
      </c>
      <c r="HZ16">
        <v>742956.71694610303</v>
      </c>
      <c r="IA16">
        <v>117489983.955273</v>
      </c>
      <c r="IB16">
        <v>48351158.218606599</v>
      </c>
      <c r="IC16">
        <v>16786052.124853902</v>
      </c>
      <c r="ID16">
        <v>1303852.2653844</v>
      </c>
      <c r="IE16">
        <v>168098.70228379901</v>
      </c>
      <c r="IF16">
        <v>39482528.904102199</v>
      </c>
      <c r="IG16">
        <v>61125228.540194303</v>
      </c>
      <c r="IH16">
        <v>346532833.20298201</v>
      </c>
      <c r="II16">
        <v>6357813.0613705302</v>
      </c>
      <c r="IJ16">
        <v>15536727.6580106</v>
      </c>
      <c r="IK16">
        <v>22013572.959858399</v>
      </c>
      <c r="IL16">
        <v>108693879.153097</v>
      </c>
      <c r="IM16">
        <v>14129879.982191499</v>
      </c>
      <c r="IN16">
        <v>764894949.97356904</v>
      </c>
      <c r="IO16">
        <v>8620049.6760718208</v>
      </c>
      <c r="IP16">
        <v>140287641.971962</v>
      </c>
      <c r="IQ16">
        <v>421627.81505910697</v>
      </c>
      <c r="IR16">
        <v>12241677.7733874</v>
      </c>
      <c r="IS16">
        <v>22745621.233557399</v>
      </c>
      <c r="IT16">
        <v>4920820.8886735504</v>
      </c>
      <c r="IU16">
        <v>763840.45122269704</v>
      </c>
      <c r="IV16">
        <v>755212542.56177998</v>
      </c>
      <c r="IW16">
        <v>9525592.63017812</v>
      </c>
      <c r="IX16">
        <v>36888981.188050397</v>
      </c>
      <c r="IY16">
        <v>741622095.32897997</v>
      </c>
      <c r="IZ16">
        <v>404668335.64093399</v>
      </c>
      <c r="JA16">
        <v>477933464.40915698</v>
      </c>
      <c r="JB16">
        <v>19170021.516825601</v>
      </c>
      <c r="JC16">
        <v>23412890.0058598</v>
      </c>
      <c r="JD16">
        <v>118120358.38369501</v>
      </c>
      <c r="JE16">
        <v>3652284.27235934</v>
      </c>
      <c r="JF16">
        <v>332496366.36290997</v>
      </c>
      <c r="JG16">
        <v>13838490.644151799</v>
      </c>
      <c r="JH16">
        <v>2055677.2606633501</v>
      </c>
      <c r="JI16">
        <v>8738832.6970734894</v>
      </c>
      <c r="JJ16">
        <v>2033834424.7282701</v>
      </c>
      <c r="JK16">
        <v>2786410.9260978801</v>
      </c>
      <c r="JL16">
        <v>16611671.680608699</v>
      </c>
      <c r="JM16">
        <v>68408430.599768206</v>
      </c>
      <c r="JN16">
        <v>5239527.4688105201</v>
      </c>
      <c r="JO16">
        <v>61424771.776264101</v>
      </c>
      <c r="JP16">
        <v>7512661.1202183599</v>
      </c>
      <c r="JQ16">
        <v>2564111.5908952001</v>
      </c>
    </row>
    <row r="17" spans="1:277" x14ac:dyDescent="0.2">
      <c r="A17" t="s">
        <v>26</v>
      </c>
      <c r="B17">
        <v>914641124.38399899</v>
      </c>
      <c r="C17">
        <v>3987590544.9446101</v>
      </c>
      <c r="D17">
        <v>89913224.635365799</v>
      </c>
      <c r="E17">
        <v>9557159.9147661794</v>
      </c>
      <c r="F17">
        <v>123859454.548842</v>
      </c>
      <c r="G17">
        <v>39853472.9258876</v>
      </c>
      <c r="H17">
        <v>6400967.7675781604</v>
      </c>
      <c r="I17">
        <v>248160073.72665501</v>
      </c>
      <c r="J17">
        <v>68483576.079245195</v>
      </c>
      <c r="K17">
        <v>10806832.116432801</v>
      </c>
      <c r="L17">
        <v>185876277.06465301</v>
      </c>
      <c r="M17">
        <v>17064371.466980599</v>
      </c>
      <c r="N17">
        <v>25489828.218634401</v>
      </c>
      <c r="O17">
        <v>14322150.3767449</v>
      </c>
      <c r="P17">
        <v>13004249.238955799</v>
      </c>
      <c r="Q17">
        <v>2106968.32189216</v>
      </c>
      <c r="R17">
        <v>9525352.5852768701</v>
      </c>
      <c r="S17">
        <v>4096372.39000388</v>
      </c>
      <c r="T17">
        <v>3323916.1434805798</v>
      </c>
      <c r="U17">
        <v>11895951.4710273</v>
      </c>
      <c r="V17">
        <v>2067200.1594913099</v>
      </c>
      <c r="W17">
        <v>133197945.579643</v>
      </c>
      <c r="X17">
        <v>1118427.8913533301</v>
      </c>
      <c r="Y17">
        <v>14026476.258818701</v>
      </c>
      <c r="Z17">
        <v>6108147.4434959805</v>
      </c>
      <c r="AA17">
        <v>14908935.936656401</v>
      </c>
      <c r="AB17">
        <v>36203224.496838301</v>
      </c>
      <c r="AC17">
        <v>7505530.6894846698</v>
      </c>
      <c r="AD17">
        <v>104009518.937916</v>
      </c>
      <c r="AE17">
        <v>65988341.116824001</v>
      </c>
      <c r="AF17">
        <v>1817238.7674712699</v>
      </c>
      <c r="AG17">
        <v>17647060.748631801</v>
      </c>
      <c r="AH17">
        <v>71788399.371309295</v>
      </c>
      <c r="AI17">
        <v>124107722.301443</v>
      </c>
      <c r="AJ17">
        <v>2145801.5877067898</v>
      </c>
      <c r="AK17">
        <v>2331022.1456430098</v>
      </c>
      <c r="AL17">
        <v>98947396.213360503</v>
      </c>
      <c r="AM17">
        <v>2551507678.8182902</v>
      </c>
      <c r="AN17">
        <v>4720739.1158812903</v>
      </c>
      <c r="AO17">
        <v>3652353.8554839101</v>
      </c>
      <c r="AP17">
        <v>436653133.87790501</v>
      </c>
      <c r="AQ17">
        <v>433420374.83825999</v>
      </c>
      <c r="AR17">
        <v>779795.710904115</v>
      </c>
      <c r="AS17">
        <v>3204853.0608930802</v>
      </c>
      <c r="AT17">
        <v>3334657629.9683099</v>
      </c>
      <c r="AU17">
        <v>115086701.452913</v>
      </c>
      <c r="AV17">
        <v>266920719.24680901</v>
      </c>
      <c r="AW17">
        <v>3395636.9614013</v>
      </c>
      <c r="AX17">
        <v>67335744.901989907</v>
      </c>
      <c r="AY17">
        <v>243823407.30809301</v>
      </c>
      <c r="AZ17">
        <v>7767191.8435863601</v>
      </c>
      <c r="BA17">
        <v>23608756911.2159</v>
      </c>
      <c r="BB17">
        <v>11045362.672778999</v>
      </c>
      <c r="BC17">
        <v>11630938.0302541</v>
      </c>
      <c r="BD17">
        <v>5852117.9812700199</v>
      </c>
      <c r="BE17">
        <v>428222380.93279397</v>
      </c>
      <c r="BF17">
        <v>10775142.837363999</v>
      </c>
      <c r="BG17">
        <v>692652343.58099699</v>
      </c>
      <c r="BH17">
        <v>11196074.8802636</v>
      </c>
      <c r="BI17">
        <v>15483355.683929401</v>
      </c>
      <c r="BJ17">
        <v>12551821.331981</v>
      </c>
      <c r="BK17">
        <v>224048764.04977599</v>
      </c>
      <c r="BL17">
        <v>121444960.668577</v>
      </c>
      <c r="BM17">
        <v>40969313.248898901</v>
      </c>
      <c r="BN17">
        <v>2691101.31318034</v>
      </c>
      <c r="BO17">
        <v>6720264.8383062501</v>
      </c>
      <c r="BP17">
        <v>2159303.7737590098</v>
      </c>
      <c r="BQ17">
        <v>2792281.4985846598</v>
      </c>
      <c r="BR17">
        <v>3830313.9057015502</v>
      </c>
      <c r="BS17">
        <v>12473260.617063999</v>
      </c>
      <c r="BT17">
        <v>19984428.045479499</v>
      </c>
      <c r="BU17">
        <v>22762742.886864699</v>
      </c>
      <c r="BV17">
        <v>79789992.861866802</v>
      </c>
      <c r="BW17">
        <v>720920148.60569894</v>
      </c>
      <c r="BX17">
        <v>0</v>
      </c>
      <c r="BY17">
        <v>635880.51107347105</v>
      </c>
      <c r="BZ17">
        <v>1428655.83511947</v>
      </c>
      <c r="CA17">
        <v>6581457.4736030996</v>
      </c>
      <c r="CB17">
        <v>673970016.25115597</v>
      </c>
      <c r="CC17">
        <v>485330649.75838202</v>
      </c>
      <c r="CD17">
        <v>917816.39767634496</v>
      </c>
      <c r="CE17">
        <v>134558087.88991499</v>
      </c>
      <c r="CF17">
        <v>309372646.086806</v>
      </c>
      <c r="CG17">
        <v>12275433.4796269</v>
      </c>
      <c r="CH17">
        <v>118888156.992496</v>
      </c>
      <c r="CI17">
        <v>15053327.9478711</v>
      </c>
      <c r="CJ17">
        <v>4931201.0834362702</v>
      </c>
      <c r="CK17">
        <v>54616476.084023498</v>
      </c>
      <c r="CL17">
        <v>7583744.76651341</v>
      </c>
      <c r="CM17">
        <v>188384884.328713</v>
      </c>
      <c r="CN17">
        <v>140741120.84314099</v>
      </c>
      <c r="CO17">
        <v>2116458026.2969699</v>
      </c>
      <c r="CP17">
        <v>4711609.4061350897</v>
      </c>
      <c r="CQ17">
        <v>4689158.0632167701</v>
      </c>
      <c r="CR17">
        <v>6390356.1387792705</v>
      </c>
      <c r="CS17">
        <v>9307662.1999145597</v>
      </c>
      <c r="CT17">
        <v>7412755.4501301805</v>
      </c>
      <c r="CU17">
        <v>1692770.0775210899</v>
      </c>
      <c r="CV17">
        <v>204204147.11400899</v>
      </c>
      <c r="CW17">
        <v>3320701.0608798498</v>
      </c>
      <c r="CX17">
        <v>23458384.168635301</v>
      </c>
      <c r="CY17">
        <v>3922093.65861052</v>
      </c>
      <c r="CZ17">
        <v>186799.54251772701</v>
      </c>
      <c r="DA17">
        <v>12084458.5525878</v>
      </c>
      <c r="DB17">
        <v>2100631.5075735599</v>
      </c>
      <c r="DC17">
        <v>9724453.5190730505</v>
      </c>
      <c r="DD17">
        <v>670887.254873325</v>
      </c>
      <c r="DE17">
        <v>1872733.6126645</v>
      </c>
      <c r="DF17">
        <v>882027.80510236404</v>
      </c>
      <c r="DG17">
        <v>5662204.2326493403</v>
      </c>
      <c r="DH17">
        <v>53843175.480593503</v>
      </c>
      <c r="DI17">
        <v>3279864.4062393499</v>
      </c>
      <c r="DJ17">
        <v>7643620.4102295199</v>
      </c>
      <c r="DK17">
        <v>6810832.9873852199</v>
      </c>
      <c r="DL17">
        <v>10684877.136013901</v>
      </c>
      <c r="DM17">
        <v>943229.29936249799</v>
      </c>
      <c r="DN17">
        <v>8971787.3489155006</v>
      </c>
      <c r="DO17">
        <v>7674905.2140750103</v>
      </c>
      <c r="DP17">
        <v>2613853.6918262001</v>
      </c>
      <c r="DQ17">
        <v>55973839.433827102</v>
      </c>
      <c r="DR17">
        <v>46391029.457494698</v>
      </c>
      <c r="DS17">
        <v>13058893.718741201</v>
      </c>
      <c r="DT17">
        <v>3481948.0500260699</v>
      </c>
      <c r="DU17">
        <v>89192630.758409396</v>
      </c>
      <c r="DV17">
        <v>13614596.0462777</v>
      </c>
      <c r="DW17">
        <v>3316489.04425155</v>
      </c>
      <c r="DX17">
        <v>1357606.30407368</v>
      </c>
      <c r="DY17">
        <v>4586430.4017222198</v>
      </c>
      <c r="DZ17">
        <v>27982388.908265099</v>
      </c>
      <c r="EA17">
        <v>17091568.919880699</v>
      </c>
      <c r="EB17">
        <v>1154161.15549233</v>
      </c>
      <c r="EC17">
        <v>5735603.47939518</v>
      </c>
      <c r="ED17">
        <v>422641850.99230897</v>
      </c>
      <c r="EE17">
        <v>78258138.291440293</v>
      </c>
      <c r="EF17">
        <v>9468749.7867498398</v>
      </c>
      <c r="EG17">
        <v>589351690.12954295</v>
      </c>
      <c r="EH17">
        <v>3260825890.4161701</v>
      </c>
      <c r="EI17">
        <v>933738953.86798096</v>
      </c>
      <c r="EJ17">
        <v>1614532.8248650001</v>
      </c>
      <c r="EK17">
        <v>7476766.7991443397</v>
      </c>
      <c r="EL17">
        <v>126145970.049918</v>
      </c>
      <c r="EM17">
        <v>173504299.695815</v>
      </c>
      <c r="EN17">
        <v>118347655.59436201</v>
      </c>
      <c r="EO17">
        <v>64277008.1578971</v>
      </c>
      <c r="EP17">
        <v>5573726.8182275398</v>
      </c>
      <c r="EQ17">
        <v>30458367.449574001</v>
      </c>
      <c r="ER17">
        <v>7621620.6304766797</v>
      </c>
      <c r="ES17">
        <v>27289959.310152601</v>
      </c>
      <c r="ET17">
        <v>365241642.45244098</v>
      </c>
      <c r="EU17">
        <v>73023213.152006596</v>
      </c>
      <c r="EV17">
        <v>22014629.597612102</v>
      </c>
      <c r="EW17">
        <v>3763463.0843968801</v>
      </c>
      <c r="EX17">
        <v>1190097053.7026501</v>
      </c>
      <c r="EY17">
        <v>6506189.51262681</v>
      </c>
      <c r="EZ17">
        <v>13567383.100676799</v>
      </c>
      <c r="FA17">
        <v>4942137.5635493398</v>
      </c>
      <c r="FB17">
        <v>4515509.2576857796</v>
      </c>
      <c r="FC17">
        <v>370588.22343749099</v>
      </c>
      <c r="FD17">
        <v>213301626.333307</v>
      </c>
      <c r="FE17">
        <v>1118427.8913533301</v>
      </c>
      <c r="FF17">
        <v>9130284.6838886794</v>
      </c>
      <c r="FG17">
        <v>1642607.47027121</v>
      </c>
      <c r="FH17">
        <v>469855875.491009</v>
      </c>
      <c r="FI17">
        <v>3583380.3863222399</v>
      </c>
      <c r="FJ17">
        <v>2568017.6985338498</v>
      </c>
      <c r="FK17">
        <v>875381.71552348696</v>
      </c>
      <c r="FL17">
        <v>62712165.053550199</v>
      </c>
      <c r="FM17">
        <v>437148504.42952698</v>
      </c>
      <c r="FN17">
        <v>1289017.99508373</v>
      </c>
      <c r="FO17">
        <v>8131395.2058701301</v>
      </c>
      <c r="FP17">
        <v>6987834.1446040897</v>
      </c>
      <c r="FQ17">
        <v>8869227.8150353096</v>
      </c>
      <c r="FR17">
        <v>775229286.43929601</v>
      </c>
      <c r="FS17">
        <v>1228278256.0352199</v>
      </c>
      <c r="FT17">
        <v>34109988.288412899</v>
      </c>
      <c r="FU17">
        <v>12559340.806955401</v>
      </c>
      <c r="FV17">
        <v>571708778.30394101</v>
      </c>
      <c r="FW17">
        <v>3169033.24018997</v>
      </c>
      <c r="FX17">
        <v>6782228.1300224401</v>
      </c>
      <c r="FY17">
        <v>55614068.973908</v>
      </c>
      <c r="FZ17">
        <v>261868130.68681201</v>
      </c>
      <c r="GA17">
        <v>25328878.611488599</v>
      </c>
      <c r="GB17">
        <v>10295883.2148475</v>
      </c>
      <c r="GC17">
        <v>8718686.1265817005</v>
      </c>
      <c r="GD17">
        <v>399665.341526834</v>
      </c>
      <c r="GE17">
        <v>787657.13203374797</v>
      </c>
      <c r="GF17">
        <v>15891642.7407354</v>
      </c>
      <c r="GG17">
        <v>116962585.679424</v>
      </c>
      <c r="GH17">
        <v>45400613.1968472</v>
      </c>
      <c r="GI17">
        <v>115249737.118267</v>
      </c>
      <c r="GJ17">
        <v>11161781.633677799</v>
      </c>
      <c r="GK17">
        <v>4800580.5667337803</v>
      </c>
      <c r="GL17">
        <v>39225415.4915324</v>
      </c>
      <c r="GM17">
        <v>704817.06417540903</v>
      </c>
      <c r="GN17">
        <v>33231058.590735398</v>
      </c>
      <c r="GO17">
        <v>18249451.758924</v>
      </c>
      <c r="GP17">
        <v>60971944.798490599</v>
      </c>
      <c r="GQ17">
        <v>5269525.9422488697</v>
      </c>
      <c r="GR17">
        <v>2316902.89472837</v>
      </c>
      <c r="GS17">
        <v>19392412166.0844</v>
      </c>
      <c r="GT17">
        <v>1472402.0436333001</v>
      </c>
      <c r="GU17">
        <v>3080412.6389819598</v>
      </c>
      <c r="GV17">
        <v>6220975.1007788097</v>
      </c>
      <c r="GW17">
        <v>62954603.211257502</v>
      </c>
      <c r="GX17">
        <v>76231399.721997797</v>
      </c>
      <c r="GY17">
        <v>122209197.49908499</v>
      </c>
      <c r="GZ17">
        <v>1237117.0565796299</v>
      </c>
      <c r="HA17">
        <v>92423761.067468897</v>
      </c>
      <c r="HB17">
        <v>3853017.8091979199</v>
      </c>
      <c r="HC17">
        <v>1262815.2714817801</v>
      </c>
      <c r="HD17">
        <v>1156366.1995349601</v>
      </c>
      <c r="HE17">
        <v>79593765.717993096</v>
      </c>
      <c r="HF17">
        <v>539107.33076814294</v>
      </c>
      <c r="HG17">
        <v>9572046.1333210208</v>
      </c>
      <c r="HH17">
        <v>5891753.1615551496</v>
      </c>
      <c r="HI17">
        <v>133058303.69665</v>
      </c>
      <c r="HJ17">
        <v>177527966.7507</v>
      </c>
      <c r="HK17">
        <v>2398528.1421811501</v>
      </c>
      <c r="HL17">
        <v>13716508.365132101</v>
      </c>
      <c r="HM17">
        <v>4232758.16716999</v>
      </c>
      <c r="HN17">
        <v>816458903.06052005</v>
      </c>
      <c r="HO17">
        <v>4692109.4755510502</v>
      </c>
      <c r="HP17">
        <v>7184251.2553437203</v>
      </c>
      <c r="HQ17">
        <v>860921652.82455099</v>
      </c>
      <c r="HR17">
        <v>53742670.400517799</v>
      </c>
      <c r="HS17">
        <v>10807701.045888299</v>
      </c>
      <c r="HT17">
        <v>8546029319.2736597</v>
      </c>
      <c r="HU17">
        <v>487519.444074367</v>
      </c>
      <c r="HV17">
        <v>23231723.284359701</v>
      </c>
      <c r="HW17">
        <v>2720843705.2559199</v>
      </c>
      <c r="HX17">
        <v>1241589.2189457801</v>
      </c>
      <c r="HY17">
        <v>1020204.72150252</v>
      </c>
      <c r="HZ17">
        <v>1020529.35914312</v>
      </c>
      <c r="IA17">
        <v>130925033.276724</v>
      </c>
      <c r="IB17">
        <v>67626862.399990797</v>
      </c>
      <c r="IC17">
        <v>25600741.021676499</v>
      </c>
      <c r="ID17">
        <v>1278111.12193826</v>
      </c>
      <c r="IE17">
        <v>156195.12057883301</v>
      </c>
      <c r="IF17">
        <v>39695615.641362302</v>
      </c>
      <c r="IG17">
        <v>95953042.6413818</v>
      </c>
      <c r="IH17">
        <v>426023745.70183998</v>
      </c>
      <c r="II17">
        <v>11272265.1300369</v>
      </c>
      <c r="IJ17">
        <v>10544809.7011574</v>
      </c>
      <c r="IK17">
        <v>29896503.7163442</v>
      </c>
      <c r="IL17">
        <v>105449079.744443</v>
      </c>
      <c r="IM17">
        <v>10337786.9128414</v>
      </c>
      <c r="IN17">
        <v>901666581.86302197</v>
      </c>
      <c r="IO17">
        <v>7996750.80061174</v>
      </c>
      <c r="IP17">
        <v>87277766.592860207</v>
      </c>
      <c r="IQ17">
        <v>374979.90567634499</v>
      </c>
      <c r="IR17">
        <v>6634870.4231551504</v>
      </c>
      <c r="IS17">
        <v>21592388.263002198</v>
      </c>
      <c r="IT17">
        <v>4171746.3932985999</v>
      </c>
      <c r="IU17">
        <v>1083004.79401052</v>
      </c>
      <c r="IV17">
        <v>778235064.21458995</v>
      </c>
      <c r="IW17">
        <v>11786650.0943914</v>
      </c>
      <c r="IX17">
        <v>71452607.694135204</v>
      </c>
      <c r="IY17">
        <v>840959244.32039201</v>
      </c>
      <c r="IZ17">
        <v>483987915.32272798</v>
      </c>
      <c r="JA17">
        <v>654254928.188658</v>
      </c>
      <c r="JB17">
        <v>33480268.306513701</v>
      </c>
      <c r="JC17">
        <v>27668193.348738398</v>
      </c>
      <c r="JD17">
        <v>135626634.54554901</v>
      </c>
      <c r="JE17">
        <v>3164059.8210437801</v>
      </c>
      <c r="JF17">
        <v>304000798.30542499</v>
      </c>
      <c r="JG17">
        <v>23154719.014207199</v>
      </c>
      <c r="JH17">
        <v>6268823.1429589996</v>
      </c>
      <c r="JI17">
        <v>13898028.5777076</v>
      </c>
      <c r="JJ17">
        <v>1201378136.09887</v>
      </c>
      <c r="JK17">
        <v>5595498.4009108897</v>
      </c>
      <c r="JL17">
        <v>17543799.261138398</v>
      </c>
      <c r="JM17">
        <v>92835407.333615094</v>
      </c>
      <c r="JN17">
        <v>7475782.9266753905</v>
      </c>
      <c r="JO17">
        <v>79225610.190576106</v>
      </c>
      <c r="JP17">
        <v>6173612.2538827797</v>
      </c>
      <c r="JQ17">
        <v>3703582.9765369701</v>
      </c>
    </row>
    <row r="18" spans="1:277" x14ac:dyDescent="0.2">
      <c r="A18" t="s">
        <v>28</v>
      </c>
      <c r="B18">
        <v>738784568.49753797</v>
      </c>
      <c r="C18">
        <v>3566244385.6235399</v>
      </c>
      <c r="D18">
        <v>161695964.72402</v>
      </c>
      <c r="E18">
        <v>19036829.400638498</v>
      </c>
      <c r="F18">
        <v>151356902.76277301</v>
      </c>
      <c r="G18">
        <v>71269634.596006006</v>
      </c>
      <c r="H18">
        <v>12619875.2894942</v>
      </c>
      <c r="I18">
        <v>424602453.76185101</v>
      </c>
      <c r="J18">
        <v>112548773.132346</v>
      </c>
      <c r="K18">
        <v>22952323.113405298</v>
      </c>
      <c r="L18">
        <v>277969985.21542501</v>
      </c>
      <c r="M18">
        <v>38665783.647062801</v>
      </c>
      <c r="N18">
        <v>37916077.267864197</v>
      </c>
      <c r="O18">
        <v>33786761.165209398</v>
      </c>
      <c r="P18">
        <v>22699458.8805026</v>
      </c>
      <c r="Q18">
        <v>4451509.4309192104</v>
      </c>
      <c r="R18">
        <v>15138159.8962634</v>
      </c>
      <c r="S18">
        <v>8282541.8940193905</v>
      </c>
      <c r="T18">
        <v>6647561.1703257496</v>
      </c>
      <c r="U18">
        <v>27988964.938243199</v>
      </c>
      <c r="V18">
        <v>4059509.7091659098</v>
      </c>
      <c r="W18">
        <v>289374784.69716102</v>
      </c>
      <c r="X18">
        <v>1904256.5511825599</v>
      </c>
      <c r="Y18">
        <v>24316299.206398901</v>
      </c>
      <c r="Z18">
        <v>10739078.544453399</v>
      </c>
      <c r="AA18">
        <v>21686781.293509901</v>
      </c>
      <c r="AB18">
        <v>56373693.320041403</v>
      </c>
      <c r="AC18">
        <v>15253064.3899443</v>
      </c>
      <c r="AD18">
        <v>211632704.06437701</v>
      </c>
      <c r="AE18">
        <v>121127729.14765</v>
      </c>
      <c r="AF18">
        <v>2815998.71982938</v>
      </c>
      <c r="AG18">
        <v>38630943.418587603</v>
      </c>
      <c r="AH18">
        <v>145414203.099141</v>
      </c>
      <c r="AI18">
        <v>238389987.901279</v>
      </c>
      <c r="AJ18">
        <v>2872742.6818893999</v>
      </c>
      <c r="AK18">
        <v>5209181.4954168899</v>
      </c>
      <c r="AL18">
        <v>189642674.17250001</v>
      </c>
      <c r="AM18">
        <v>4173281845.3059802</v>
      </c>
      <c r="AN18">
        <v>7472235.8371426398</v>
      </c>
      <c r="AO18">
        <v>7074169.3182519199</v>
      </c>
      <c r="AP18">
        <v>670484830.32316399</v>
      </c>
      <c r="AQ18">
        <v>813171898.38419497</v>
      </c>
      <c r="AR18">
        <v>3666420.6488940502</v>
      </c>
      <c r="AS18">
        <v>6350066.7542791096</v>
      </c>
      <c r="AT18">
        <v>5372044598.9142799</v>
      </c>
      <c r="AU18">
        <v>198626117.03210101</v>
      </c>
      <c r="AV18">
        <v>370293368.00914901</v>
      </c>
      <c r="AW18">
        <v>6930166.8250395898</v>
      </c>
      <c r="AX18">
        <v>116503578.79811101</v>
      </c>
      <c r="AY18">
        <v>445281589.50909698</v>
      </c>
      <c r="AZ18">
        <v>12477133.446921499</v>
      </c>
      <c r="BA18">
        <v>35517090635.6436</v>
      </c>
      <c r="BB18">
        <v>25459512.634622499</v>
      </c>
      <c r="BC18">
        <v>12318952.035505001</v>
      </c>
      <c r="BD18">
        <v>9194856.0652593207</v>
      </c>
      <c r="BE18">
        <v>857835902.16850495</v>
      </c>
      <c r="BF18">
        <v>18651431.573246598</v>
      </c>
      <c r="BG18">
        <v>1167936716.0625801</v>
      </c>
      <c r="BH18">
        <v>21539470.993773699</v>
      </c>
      <c r="BI18">
        <v>33420453.601277102</v>
      </c>
      <c r="BJ18">
        <v>28242178.494917899</v>
      </c>
      <c r="BK18">
        <v>328384301.03887701</v>
      </c>
      <c r="BL18">
        <v>211966462.553996</v>
      </c>
      <c r="BM18">
        <v>61365317.413652502</v>
      </c>
      <c r="BN18">
        <v>7678693.1758077601</v>
      </c>
      <c r="BO18">
        <v>12452438.880799299</v>
      </c>
      <c r="BP18">
        <v>3733745.1060129302</v>
      </c>
      <c r="BQ18">
        <v>3740351.3830394698</v>
      </c>
      <c r="BR18">
        <v>6497071.5740427999</v>
      </c>
      <c r="BS18">
        <v>21739081.926080398</v>
      </c>
      <c r="BT18">
        <v>41440237.3382314</v>
      </c>
      <c r="BU18">
        <v>44026342.958699703</v>
      </c>
      <c r="BV18">
        <v>161185737.778909</v>
      </c>
      <c r="BW18">
        <v>1488689759.12591</v>
      </c>
      <c r="BX18">
        <v>275465.59291266499</v>
      </c>
      <c r="BY18">
        <v>2000064.0005461101</v>
      </c>
      <c r="BZ18">
        <v>3242165.7533566402</v>
      </c>
      <c r="CA18">
        <v>10247053.9766584</v>
      </c>
      <c r="CB18">
        <v>1356823487.7371099</v>
      </c>
      <c r="CC18">
        <v>1114301115.4068999</v>
      </c>
      <c r="CD18">
        <v>1846337.7264967901</v>
      </c>
      <c r="CE18">
        <v>306378308.27595103</v>
      </c>
      <c r="CF18">
        <v>705197565.23042905</v>
      </c>
      <c r="CG18">
        <v>29309674.584516101</v>
      </c>
      <c r="CH18">
        <v>257530489.46261999</v>
      </c>
      <c r="CI18">
        <v>31996871.620571502</v>
      </c>
      <c r="CJ18">
        <v>10244004.3388767</v>
      </c>
      <c r="CK18">
        <v>121113072.124662</v>
      </c>
      <c r="CL18">
        <v>16606136.922196001</v>
      </c>
      <c r="CM18">
        <v>580179250.58641899</v>
      </c>
      <c r="CN18">
        <v>265476791.31920299</v>
      </c>
      <c r="CO18">
        <v>4103299256.6079702</v>
      </c>
      <c r="CP18">
        <v>7101870.0028271098</v>
      </c>
      <c r="CQ18">
        <v>10541491.762993701</v>
      </c>
      <c r="CR18">
        <v>13035220.8857095</v>
      </c>
      <c r="CS18">
        <v>17162788.886066999</v>
      </c>
      <c r="CT18">
        <v>15497915.5086163</v>
      </c>
      <c r="CU18">
        <v>3262811.6668134802</v>
      </c>
      <c r="CV18">
        <v>427585169.190696</v>
      </c>
      <c r="CW18">
        <v>5356346.8610843904</v>
      </c>
      <c r="CX18">
        <v>41460647.742426299</v>
      </c>
      <c r="CY18">
        <v>7117086.3002907103</v>
      </c>
      <c r="CZ18">
        <v>248186.362861926</v>
      </c>
      <c r="DA18">
        <v>27328789.857996099</v>
      </c>
      <c r="DB18">
        <v>4099385.7062091301</v>
      </c>
      <c r="DC18">
        <v>18075721.359002899</v>
      </c>
      <c r="DD18">
        <v>1493301.81154819</v>
      </c>
      <c r="DE18">
        <v>1392403.4221347801</v>
      </c>
      <c r="DF18">
        <v>1514460.8579487801</v>
      </c>
      <c r="DG18">
        <v>8225901.02181667</v>
      </c>
      <c r="DH18">
        <v>53946067.345456198</v>
      </c>
      <c r="DI18">
        <v>7311478.8338780198</v>
      </c>
      <c r="DJ18">
        <v>10858830.907449201</v>
      </c>
      <c r="DK18">
        <v>12552703.761455201</v>
      </c>
      <c r="DL18">
        <v>23959426.645780701</v>
      </c>
      <c r="DM18">
        <v>2371450.31322606</v>
      </c>
      <c r="DN18">
        <v>18265567.8067283</v>
      </c>
      <c r="DO18">
        <v>17051266.059733</v>
      </c>
      <c r="DP18">
        <v>3991956.1561083999</v>
      </c>
      <c r="DQ18">
        <v>83714892.449511796</v>
      </c>
      <c r="DR18">
        <v>91492510.545157507</v>
      </c>
      <c r="DS18">
        <v>26249966.18578</v>
      </c>
      <c r="DT18">
        <v>5375101.88278108</v>
      </c>
      <c r="DU18">
        <v>121261537.156103</v>
      </c>
      <c r="DV18">
        <v>22322434.019822702</v>
      </c>
      <c r="DW18">
        <v>8117351.73444572</v>
      </c>
      <c r="DX18">
        <v>2097015.7783997599</v>
      </c>
      <c r="DY18">
        <v>6392441.9778632699</v>
      </c>
      <c r="DZ18">
        <v>51378823.442618199</v>
      </c>
      <c r="EA18">
        <v>33065769.286672499</v>
      </c>
      <c r="EB18">
        <v>2205966.66243118</v>
      </c>
      <c r="EC18">
        <v>12951791.9110872</v>
      </c>
      <c r="ED18">
        <v>983620181.29263997</v>
      </c>
      <c r="EE18">
        <v>151071925.44382399</v>
      </c>
      <c r="EF18">
        <v>11848633.223154601</v>
      </c>
      <c r="EG18">
        <v>930843360.10060203</v>
      </c>
      <c r="EH18">
        <v>4839048646.0519505</v>
      </c>
      <c r="EI18">
        <v>1363733845.36573</v>
      </c>
      <c r="EJ18">
        <v>3033901.9791110898</v>
      </c>
      <c r="EK18">
        <v>17104269.5075505</v>
      </c>
      <c r="EL18">
        <v>293503232.97740501</v>
      </c>
      <c r="EM18">
        <v>327186491.62967002</v>
      </c>
      <c r="EN18">
        <v>208584076.16863</v>
      </c>
      <c r="EO18">
        <v>73865970.692900598</v>
      </c>
      <c r="EP18">
        <v>12135516.945386101</v>
      </c>
      <c r="EQ18">
        <v>62711256.112432301</v>
      </c>
      <c r="ER18">
        <v>12800561.488694699</v>
      </c>
      <c r="ES18">
        <v>48540647.402734503</v>
      </c>
      <c r="ET18">
        <v>812959380.272035</v>
      </c>
      <c r="EU18">
        <v>170122130.01040399</v>
      </c>
      <c r="EV18">
        <v>32754480.942403801</v>
      </c>
      <c r="EW18">
        <v>5910301.41974195</v>
      </c>
      <c r="EX18">
        <v>1546054803.9060099</v>
      </c>
      <c r="EY18">
        <v>13104689.7650536</v>
      </c>
      <c r="EZ18">
        <v>26266831.597615801</v>
      </c>
      <c r="FA18">
        <v>8064459.2210269002</v>
      </c>
      <c r="FB18">
        <v>5618091.5042821001</v>
      </c>
      <c r="FC18">
        <v>555738.69321730803</v>
      </c>
      <c r="FD18">
        <v>342659165.75440502</v>
      </c>
      <c r="FE18">
        <v>1904256.5511825599</v>
      </c>
      <c r="FF18">
        <v>17800948.807693701</v>
      </c>
      <c r="FG18">
        <v>2694396.2003226602</v>
      </c>
      <c r="FH18">
        <v>937637956.49068701</v>
      </c>
      <c r="FI18">
        <v>7327169.5052721398</v>
      </c>
      <c r="FJ18">
        <v>5186206.2679922897</v>
      </c>
      <c r="FK18">
        <v>1338083.6110654499</v>
      </c>
      <c r="FL18">
        <v>122304354.05758899</v>
      </c>
      <c r="FM18">
        <v>764437104.69493306</v>
      </c>
      <c r="FN18">
        <v>3192172.2673185598</v>
      </c>
      <c r="FO18">
        <v>15690899.096253701</v>
      </c>
      <c r="FP18">
        <v>10094991.9074708</v>
      </c>
      <c r="FQ18">
        <v>13250984.158138501</v>
      </c>
      <c r="FR18">
        <v>1795770342.0690601</v>
      </c>
      <c r="FS18">
        <v>2190147067.8508401</v>
      </c>
      <c r="FT18">
        <v>69668429.270299897</v>
      </c>
      <c r="FU18">
        <v>28891046.207841601</v>
      </c>
      <c r="FV18">
        <v>1078419945.67676</v>
      </c>
      <c r="FW18">
        <v>6371600.0720695304</v>
      </c>
      <c r="FX18">
        <v>12447385.0964531</v>
      </c>
      <c r="FY18">
        <v>90206801.824774206</v>
      </c>
      <c r="FZ18">
        <v>509707411.30137098</v>
      </c>
      <c r="GA18">
        <v>47177865.275617898</v>
      </c>
      <c r="GB18">
        <v>28464431.2613152</v>
      </c>
      <c r="GC18">
        <v>17659670.133787598</v>
      </c>
      <c r="GD18">
        <v>763206.05418246402</v>
      </c>
      <c r="GE18">
        <v>976872.40084490599</v>
      </c>
      <c r="GF18">
        <v>22846004.194258701</v>
      </c>
      <c r="GG18">
        <v>277618588.34777498</v>
      </c>
      <c r="GH18">
        <v>112824137.575752</v>
      </c>
      <c r="GI18">
        <v>235692356.11118099</v>
      </c>
      <c r="GJ18">
        <v>19142568.318545301</v>
      </c>
      <c r="GK18">
        <v>9924954.1312188692</v>
      </c>
      <c r="GL18">
        <v>46728543.465944201</v>
      </c>
      <c r="GM18">
        <v>976785.37344314402</v>
      </c>
      <c r="GN18">
        <v>58357700.424431503</v>
      </c>
      <c r="GO18">
        <v>21035937.757084001</v>
      </c>
      <c r="GP18">
        <v>117852456.842737</v>
      </c>
      <c r="GQ18">
        <v>10312132.100240299</v>
      </c>
      <c r="GR18">
        <v>4187512.1764549399</v>
      </c>
      <c r="GS18">
        <v>33445656763.606499</v>
      </c>
      <c r="GT18">
        <v>2055528.3419260799</v>
      </c>
      <c r="GU18">
        <v>6644777.1495101796</v>
      </c>
      <c r="GV18">
        <v>11189595.866703499</v>
      </c>
      <c r="GW18">
        <v>146937947.85569301</v>
      </c>
      <c r="GX18">
        <v>175506191.63146701</v>
      </c>
      <c r="GY18">
        <v>187980856.67053601</v>
      </c>
      <c r="GZ18">
        <v>2542871.3770846501</v>
      </c>
      <c r="HA18">
        <v>176326097.600669</v>
      </c>
      <c r="HB18">
        <v>5496257.6222289205</v>
      </c>
      <c r="HC18">
        <v>3693895.4755864399</v>
      </c>
      <c r="HD18">
        <v>1811323.71442869</v>
      </c>
      <c r="HE18">
        <v>148448608.69915801</v>
      </c>
      <c r="HF18">
        <v>563614.78519182699</v>
      </c>
      <c r="HG18">
        <v>18994334.509647399</v>
      </c>
      <c r="HH18">
        <v>38062513.701466002</v>
      </c>
      <c r="HI18">
        <v>256203776.703931</v>
      </c>
      <c r="HJ18">
        <v>308935819.69962299</v>
      </c>
      <c r="HK18">
        <v>4054327.4804794202</v>
      </c>
      <c r="HL18">
        <v>74417271.687209696</v>
      </c>
      <c r="HM18">
        <v>6526746.7381586898</v>
      </c>
      <c r="HN18">
        <v>1620795732.69067</v>
      </c>
      <c r="HO18">
        <v>9011950.6934586298</v>
      </c>
      <c r="HP18">
        <v>13088797.613665599</v>
      </c>
      <c r="HQ18">
        <v>1806749971.93802</v>
      </c>
      <c r="HR18">
        <v>87506108.583126605</v>
      </c>
      <c r="HS18">
        <v>21764865.9829803</v>
      </c>
      <c r="HT18">
        <v>16833291214.527201</v>
      </c>
      <c r="HU18">
        <v>1682634.4145686401</v>
      </c>
      <c r="HV18">
        <v>43020094.663072102</v>
      </c>
      <c r="HW18">
        <v>4876951481.4685297</v>
      </c>
      <c r="HX18">
        <v>2219370.9763183501</v>
      </c>
      <c r="HY18">
        <v>1358173.1080368999</v>
      </c>
      <c r="HZ18">
        <v>2590869.86916376</v>
      </c>
      <c r="IA18">
        <v>261168516.46446601</v>
      </c>
      <c r="IB18">
        <v>155767272.39411601</v>
      </c>
      <c r="IC18">
        <v>55014471.536811501</v>
      </c>
      <c r="ID18">
        <v>2191777.4181514201</v>
      </c>
      <c r="IE18">
        <v>327292.72403028898</v>
      </c>
      <c r="IF18">
        <v>69517003.226316199</v>
      </c>
      <c r="IG18">
        <v>148644442.68425101</v>
      </c>
      <c r="IH18">
        <v>526328944.69536102</v>
      </c>
      <c r="II18">
        <v>11827028.2313319</v>
      </c>
      <c r="IJ18">
        <v>19633976.876938902</v>
      </c>
      <c r="IK18">
        <v>59317457.604344599</v>
      </c>
      <c r="IL18">
        <v>190617090.01731101</v>
      </c>
      <c r="IM18">
        <v>14867799.9153799</v>
      </c>
      <c r="IN18">
        <v>1849551444.20648</v>
      </c>
      <c r="IO18">
        <v>11021822.0478955</v>
      </c>
      <c r="IP18">
        <v>199531728.14871699</v>
      </c>
      <c r="IQ18">
        <v>998295.16547515197</v>
      </c>
      <c r="IR18">
        <v>19227976.1661813</v>
      </c>
      <c r="IS18">
        <v>41049362.580457501</v>
      </c>
      <c r="IT18">
        <v>8447614.7089972291</v>
      </c>
      <c r="IU18">
        <v>2249341.3496900499</v>
      </c>
      <c r="IV18">
        <v>1393762013.83741</v>
      </c>
      <c r="IW18">
        <v>23400794.068665899</v>
      </c>
      <c r="IX18">
        <v>124398409.96107499</v>
      </c>
      <c r="IY18">
        <v>1611620180.70157</v>
      </c>
      <c r="IZ18">
        <v>966752122.16946101</v>
      </c>
      <c r="JA18">
        <v>1210955029.9531901</v>
      </c>
      <c r="JB18">
        <v>56421503.509517998</v>
      </c>
      <c r="JC18">
        <v>52437436.439406797</v>
      </c>
      <c r="JD18">
        <v>259637827.16940999</v>
      </c>
      <c r="JE18">
        <v>8522223.4900469203</v>
      </c>
      <c r="JF18">
        <v>547473715.072065</v>
      </c>
      <c r="JG18">
        <v>39940614.332367003</v>
      </c>
      <c r="JH18">
        <v>10952825.0190416</v>
      </c>
      <c r="JI18">
        <v>25484244.2728462</v>
      </c>
      <c r="JJ18">
        <v>3080778315.4333401</v>
      </c>
      <c r="JK18">
        <v>9481809.3214609902</v>
      </c>
      <c r="JL18">
        <v>33067422.3470832</v>
      </c>
      <c r="JM18">
        <v>232060344.79210699</v>
      </c>
      <c r="JN18">
        <v>16890797.3006492</v>
      </c>
      <c r="JO18">
        <v>123150459.695701</v>
      </c>
      <c r="JP18">
        <v>12113148.389600201</v>
      </c>
      <c r="JQ18">
        <v>7291526.8075942304</v>
      </c>
    </row>
    <row r="19" spans="1:277" x14ac:dyDescent="0.2">
      <c r="A19" t="s">
        <v>29</v>
      </c>
      <c r="B19">
        <v>943983428.251616</v>
      </c>
      <c r="C19">
        <v>3907069186.5638299</v>
      </c>
      <c r="D19">
        <v>73994710.683268398</v>
      </c>
      <c r="E19">
        <v>7771172.7764548501</v>
      </c>
      <c r="F19">
        <v>107349494.171004</v>
      </c>
      <c r="G19">
        <v>34513909.266460598</v>
      </c>
      <c r="H19">
        <v>6110214.8342827</v>
      </c>
      <c r="I19">
        <v>192277397.452416</v>
      </c>
      <c r="J19">
        <v>60425231.046956398</v>
      </c>
      <c r="K19">
        <v>8638836.6587559693</v>
      </c>
      <c r="L19">
        <v>168793318.61537501</v>
      </c>
      <c r="M19">
        <v>21015257.972732801</v>
      </c>
      <c r="N19">
        <v>21891133.281303499</v>
      </c>
      <c r="O19">
        <v>11872426.3547666</v>
      </c>
      <c r="P19">
        <v>11060118.022675101</v>
      </c>
      <c r="Q19">
        <v>2115402.3863158599</v>
      </c>
      <c r="R19">
        <v>8060905.4254623596</v>
      </c>
      <c r="S19">
        <v>3231459.0150154899</v>
      </c>
      <c r="T19">
        <v>2977753.8587189498</v>
      </c>
      <c r="U19">
        <v>10400045.2011989</v>
      </c>
      <c r="V19">
        <v>1683997.7708109</v>
      </c>
      <c r="W19">
        <v>111566537.32260101</v>
      </c>
      <c r="X19">
        <v>999035.45485586196</v>
      </c>
      <c r="Y19">
        <v>12457327.033231599</v>
      </c>
      <c r="Z19">
        <v>5507622.9399330001</v>
      </c>
      <c r="AA19">
        <v>11557649.827308901</v>
      </c>
      <c r="AB19">
        <v>32025288.201594599</v>
      </c>
      <c r="AC19">
        <v>5902396.4490165003</v>
      </c>
      <c r="AD19">
        <v>92283164.926180497</v>
      </c>
      <c r="AE19">
        <v>35632389.662219197</v>
      </c>
      <c r="AF19">
        <v>965388.68154572195</v>
      </c>
      <c r="AG19">
        <v>12632782.9182254</v>
      </c>
      <c r="AH19">
        <v>43567974.6745276</v>
      </c>
      <c r="AI19">
        <v>156559477.23363</v>
      </c>
      <c r="AJ19">
        <v>1453886.76586785</v>
      </c>
      <c r="AK19">
        <v>1554836.8347124399</v>
      </c>
      <c r="AL19">
        <v>86486797.397105098</v>
      </c>
      <c r="AM19">
        <v>2375463028.0605502</v>
      </c>
      <c r="AN19">
        <v>4029144.1814230899</v>
      </c>
      <c r="AO19">
        <v>2727714.0396608501</v>
      </c>
      <c r="AP19">
        <v>385390139.85408503</v>
      </c>
      <c r="AQ19">
        <v>331984190.06117702</v>
      </c>
      <c r="AR19">
        <v>1527312.2653016199</v>
      </c>
      <c r="AS19">
        <v>2805615.36857585</v>
      </c>
      <c r="AT19">
        <v>3038465559.67307</v>
      </c>
      <c r="AU19">
        <v>99452433.133768693</v>
      </c>
      <c r="AV19">
        <v>242033209.884936</v>
      </c>
      <c r="AW19">
        <v>3118830.2606008099</v>
      </c>
      <c r="AX19">
        <v>42072164.398553103</v>
      </c>
      <c r="AY19">
        <v>208577016.232301</v>
      </c>
      <c r="AZ19">
        <v>6774100.1252509505</v>
      </c>
      <c r="BA19">
        <v>20478501557.644901</v>
      </c>
      <c r="BB19">
        <v>8976504.0102278106</v>
      </c>
      <c r="BC19">
        <v>9286116.7833698299</v>
      </c>
      <c r="BD19">
        <v>14971370.3234125</v>
      </c>
      <c r="BE19">
        <v>344013970.02799302</v>
      </c>
      <c r="BF19">
        <v>6946626.7912276201</v>
      </c>
      <c r="BG19">
        <v>409043535.527125</v>
      </c>
      <c r="BH19">
        <v>9007961.6410055496</v>
      </c>
      <c r="BI19">
        <v>11873380.214965099</v>
      </c>
      <c r="BJ19">
        <v>9021684.0789085906</v>
      </c>
      <c r="BK19">
        <v>118605288.25166699</v>
      </c>
      <c r="BL19">
        <v>141607007.86123699</v>
      </c>
      <c r="BM19">
        <v>51555333.7789094</v>
      </c>
      <c r="BN19">
        <v>3671024.7936754599</v>
      </c>
      <c r="BO19">
        <v>5600787.1294234795</v>
      </c>
      <c r="BP19">
        <v>1477046.2936051399</v>
      </c>
      <c r="BQ19">
        <v>2448629.8353653098</v>
      </c>
      <c r="BR19">
        <v>5122715.3261921499</v>
      </c>
      <c r="BS19">
        <v>13699178.374209</v>
      </c>
      <c r="BT19">
        <v>19766894.5958209</v>
      </c>
      <c r="BU19">
        <v>18857001.552515801</v>
      </c>
      <c r="BV19">
        <v>60758454.148945898</v>
      </c>
      <c r="BW19">
        <v>583358921.13513803</v>
      </c>
      <c r="BX19">
        <v>88852.972774364302</v>
      </c>
      <c r="BY19">
        <v>191493.54963461601</v>
      </c>
      <c r="BZ19">
        <v>808315.75602084899</v>
      </c>
      <c r="CA19">
        <v>4590790.5766727095</v>
      </c>
      <c r="CB19">
        <v>550332581.77374101</v>
      </c>
      <c r="CC19">
        <v>393257041.24918801</v>
      </c>
      <c r="CD19">
        <v>744522.700154669</v>
      </c>
      <c r="CE19">
        <v>111143172.577758</v>
      </c>
      <c r="CF19">
        <v>250028129.085403</v>
      </c>
      <c r="CG19">
        <v>10907648.199426901</v>
      </c>
      <c r="CH19">
        <v>104250167.949705</v>
      </c>
      <c r="CI19">
        <v>12321594.225953599</v>
      </c>
      <c r="CJ19">
        <v>3999155.24152917</v>
      </c>
      <c r="CK19">
        <v>46062434.344475299</v>
      </c>
      <c r="CL19">
        <v>6039493.4142403305</v>
      </c>
      <c r="CM19">
        <v>236497559.14432901</v>
      </c>
      <c r="CN19">
        <v>116606363.439409</v>
      </c>
      <c r="CO19">
        <v>1633081056.9726</v>
      </c>
      <c r="CP19">
        <v>4005954.8531328598</v>
      </c>
      <c r="CQ19">
        <v>4424919.2195637701</v>
      </c>
      <c r="CR19">
        <v>4575319.1116496203</v>
      </c>
      <c r="CS19">
        <v>7701006.61725967</v>
      </c>
      <c r="CT19">
        <v>5913526.5885508796</v>
      </c>
      <c r="CU19">
        <v>1391112.19139667</v>
      </c>
      <c r="CV19">
        <v>168970763.161423</v>
      </c>
      <c r="CW19">
        <v>3029071.7561900499</v>
      </c>
      <c r="CX19">
        <v>18757109.5309508</v>
      </c>
      <c r="CY19">
        <v>3028797.44145376</v>
      </c>
      <c r="CZ19">
        <v>60118.683380161303</v>
      </c>
      <c r="DA19">
        <v>9621404.2336665206</v>
      </c>
      <c r="DB19">
        <v>1765458.3586053399</v>
      </c>
      <c r="DC19">
        <v>6483422.0499334503</v>
      </c>
      <c r="DD19">
        <v>534460.26498989097</v>
      </c>
      <c r="DE19">
        <v>1898476.0230062699</v>
      </c>
      <c r="DF19">
        <v>870146.77311668301</v>
      </c>
      <c r="DG19">
        <v>4670251.8044814402</v>
      </c>
      <c r="DH19">
        <v>43638670.779240601</v>
      </c>
      <c r="DI19">
        <v>2353414.60621861</v>
      </c>
      <c r="DJ19">
        <v>6572350.66561333</v>
      </c>
      <c r="DK19">
        <v>5776413.3992348704</v>
      </c>
      <c r="DL19">
        <v>8927483.5009353906</v>
      </c>
      <c r="DM19">
        <v>709850.26266946399</v>
      </c>
      <c r="DN19">
        <v>7657663.4625532404</v>
      </c>
      <c r="DO19">
        <v>5831284.4548143102</v>
      </c>
      <c r="DP19">
        <v>2129059.71624</v>
      </c>
      <c r="DQ19">
        <v>50129261.111049302</v>
      </c>
      <c r="DR19">
        <v>36372502.200805403</v>
      </c>
      <c r="DS19">
        <v>11078411.778746899</v>
      </c>
      <c r="DT19">
        <v>3007579.26415241</v>
      </c>
      <c r="DU19">
        <v>79159408.634126902</v>
      </c>
      <c r="DV19">
        <v>11431618.744635601</v>
      </c>
      <c r="DW19">
        <v>2646464.5825936501</v>
      </c>
      <c r="DX19">
        <v>1361362.9294259001</v>
      </c>
      <c r="DY19">
        <v>4674020.5801330199</v>
      </c>
      <c r="DZ19">
        <v>25031441.4847074</v>
      </c>
      <c r="EA19">
        <v>14702810.390385101</v>
      </c>
      <c r="EB19">
        <v>753429.98944538401</v>
      </c>
      <c r="EC19">
        <v>3786855.82870783</v>
      </c>
      <c r="ED19">
        <v>340467776.04291701</v>
      </c>
      <c r="EE19">
        <v>69653136.868490502</v>
      </c>
      <c r="EF19">
        <v>8821080.0091233198</v>
      </c>
      <c r="EG19">
        <v>518464859.98399502</v>
      </c>
      <c r="EH19">
        <v>2941844614.8689499</v>
      </c>
      <c r="EI19">
        <v>818786639.92883801</v>
      </c>
      <c r="EJ19">
        <v>1231369.9545932701</v>
      </c>
      <c r="EK19">
        <v>5896917.2000098703</v>
      </c>
      <c r="EL19">
        <v>99684987.988538802</v>
      </c>
      <c r="EM19">
        <v>141554379.22584</v>
      </c>
      <c r="EN19">
        <v>95967573.540798798</v>
      </c>
      <c r="EO19">
        <v>41626842.806665398</v>
      </c>
      <c r="EP19">
        <v>5096585.5062014796</v>
      </c>
      <c r="EQ19">
        <v>24502634.331780501</v>
      </c>
      <c r="ER19">
        <v>3937320.1297597098</v>
      </c>
      <c r="ES19">
        <v>23283753.8528568</v>
      </c>
      <c r="ET19">
        <v>289577469.51564598</v>
      </c>
      <c r="EU19">
        <v>58480987.766816199</v>
      </c>
      <c r="EV19">
        <v>20343474.4978217</v>
      </c>
      <c r="EW19">
        <v>3379870.7092148801</v>
      </c>
      <c r="EX19">
        <v>1168637901.5062699</v>
      </c>
      <c r="EY19">
        <v>6521348.0391433602</v>
      </c>
      <c r="EZ19">
        <v>11773046.5362137</v>
      </c>
      <c r="FA19">
        <v>4011982.4634007998</v>
      </c>
      <c r="FB19">
        <v>4813712.9726258302</v>
      </c>
      <c r="FC19">
        <v>324280.99615457503</v>
      </c>
      <c r="FD19">
        <v>209340025.93192601</v>
      </c>
      <c r="FE19">
        <v>999035.45485586196</v>
      </c>
      <c r="FF19">
        <v>7652572.3052555099</v>
      </c>
      <c r="FG19">
        <v>1252213.90096197</v>
      </c>
      <c r="FH19">
        <v>387019269.70261502</v>
      </c>
      <c r="FI19">
        <v>2867264.7564380998</v>
      </c>
      <c r="FJ19">
        <v>2159691.3963307398</v>
      </c>
      <c r="FK19">
        <v>846964.15435957897</v>
      </c>
      <c r="FL19">
        <v>51874153.739099398</v>
      </c>
      <c r="FM19">
        <v>414506415.49785602</v>
      </c>
      <c r="FN19">
        <v>1383926.1922848001</v>
      </c>
      <c r="FO19">
        <v>5435463.6544729704</v>
      </c>
      <c r="FP19">
        <v>5627811.9344629403</v>
      </c>
      <c r="FQ19">
        <v>9259021.29742755</v>
      </c>
      <c r="FR19">
        <v>626662072.61459196</v>
      </c>
      <c r="FS19">
        <v>1065078423.78347</v>
      </c>
      <c r="FT19">
        <v>29885748.484584901</v>
      </c>
      <c r="FU19">
        <v>15631175.626487199</v>
      </c>
      <c r="FV19">
        <v>505813658.84350997</v>
      </c>
      <c r="FW19">
        <v>2818024.4872534401</v>
      </c>
      <c r="FX19">
        <v>6512805.20396253</v>
      </c>
      <c r="FY19">
        <v>52024762.430689402</v>
      </c>
      <c r="FZ19">
        <v>244965549.77829799</v>
      </c>
      <c r="GA19">
        <v>22071146.683183301</v>
      </c>
      <c r="GB19">
        <v>7200117.6916740704</v>
      </c>
      <c r="GC19">
        <v>9757386.4842893891</v>
      </c>
      <c r="GD19">
        <v>342264.61078055098</v>
      </c>
      <c r="GE19">
        <v>841753.57636281499</v>
      </c>
      <c r="GF19">
        <v>13857375.744849499</v>
      </c>
      <c r="GG19">
        <v>96119454.003242299</v>
      </c>
      <c r="GH19">
        <v>39036010.080490597</v>
      </c>
      <c r="GI19">
        <v>102405444.928183</v>
      </c>
      <c r="GJ19">
        <v>9106445.2039280906</v>
      </c>
      <c r="GK19">
        <v>4403481.2145371502</v>
      </c>
      <c r="GL19">
        <v>39047731.736533299</v>
      </c>
      <c r="GM19">
        <v>516635.62715468899</v>
      </c>
      <c r="GN19">
        <v>25369751.45366</v>
      </c>
      <c r="GO19">
        <v>14150696.8925731</v>
      </c>
      <c r="GP19">
        <v>48430901.822647199</v>
      </c>
      <c r="GQ19">
        <v>4613593.5219244696</v>
      </c>
      <c r="GR19">
        <v>1808781.84035164</v>
      </c>
      <c r="GS19">
        <v>17090997820.1644</v>
      </c>
      <c r="GT19">
        <v>848311.95629650401</v>
      </c>
      <c r="GU19">
        <v>2557343.1130239698</v>
      </c>
      <c r="GV19">
        <v>5648722.0682619903</v>
      </c>
      <c r="GW19">
        <v>51838950.922221601</v>
      </c>
      <c r="GX19">
        <v>67302483.113961101</v>
      </c>
      <c r="GY19">
        <v>60444149.5106683</v>
      </c>
      <c r="GZ19">
        <v>1078045.5406051299</v>
      </c>
      <c r="HA19">
        <v>75027545.112783894</v>
      </c>
      <c r="HB19">
        <v>1239063.6921337601</v>
      </c>
      <c r="HC19">
        <v>1049867.02703893</v>
      </c>
      <c r="HD19">
        <v>647499.61077562103</v>
      </c>
      <c r="HE19">
        <v>70029399.0157471</v>
      </c>
      <c r="HF19">
        <v>646222.59128641605</v>
      </c>
      <c r="HG19">
        <v>13593850.068813</v>
      </c>
      <c r="HH19">
        <v>18680801.466677599</v>
      </c>
      <c r="HI19">
        <v>108538308.234992</v>
      </c>
      <c r="HJ19">
        <v>163413886.50354901</v>
      </c>
      <c r="HK19">
        <v>1968241.51197605</v>
      </c>
      <c r="HL19">
        <v>9296685.5782266892</v>
      </c>
      <c r="HM19">
        <v>4433288.0169553999</v>
      </c>
      <c r="HN19">
        <v>671133466.09214103</v>
      </c>
      <c r="HO19">
        <v>4132249.3251822698</v>
      </c>
      <c r="HP19">
        <v>6301000.4268479999</v>
      </c>
      <c r="HQ19">
        <v>719667329.274189</v>
      </c>
      <c r="HR19">
        <v>38959015.543224402</v>
      </c>
      <c r="HS19">
        <v>9154878.0660475399</v>
      </c>
      <c r="HT19">
        <v>6949936033.8735199</v>
      </c>
      <c r="HU19">
        <v>460986.64294637501</v>
      </c>
      <c r="HV19">
        <v>22577808.9439454</v>
      </c>
      <c r="HW19">
        <v>2320432924.0125699</v>
      </c>
      <c r="HX19">
        <v>907593.06491897104</v>
      </c>
      <c r="HY19">
        <v>880926.97869890404</v>
      </c>
      <c r="HZ19">
        <v>863375.26539550605</v>
      </c>
      <c r="IA19">
        <v>103045402.22505599</v>
      </c>
      <c r="IB19">
        <v>54653313.313332498</v>
      </c>
      <c r="IC19">
        <v>22398845.472003698</v>
      </c>
      <c r="ID19">
        <v>1004331.47390067</v>
      </c>
      <c r="IE19">
        <v>212771.47100338599</v>
      </c>
      <c r="IF19">
        <v>35964397.132741302</v>
      </c>
      <c r="IG19">
        <v>82730374.428016394</v>
      </c>
      <c r="IH19">
        <v>448018136.40735501</v>
      </c>
      <c r="II19">
        <v>6707502.0751840798</v>
      </c>
      <c r="IJ19">
        <v>8239789.9068128802</v>
      </c>
      <c r="IK19">
        <v>23904720.969471298</v>
      </c>
      <c r="IL19">
        <v>92872387.915071398</v>
      </c>
      <c r="IM19">
        <v>6895217.0113113197</v>
      </c>
      <c r="IN19">
        <v>739275327.02774203</v>
      </c>
      <c r="IO19">
        <v>6584037.1209610598</v>
      </c>
      <c r="IP19">
        <v>73555858.331566796</v>
      </c>
      <c r="IQ19">
        <v>476648.60895956401</v>
      </c>
      <c r="IR19">
        <v>4783519.6682272097</v>
      </c>
      <c r="IS19">
        <v>17463902.1283454</v>
      </c>
      <c r="IT19">
        <v>3406439.04796087</v>
      </c>
      <c r="IU19">
        <v>364726.08609543002</v>
      </c>
      <c r="IV19">
        <v>655131973.36350703</v>
      </c>
      <c r="IW19">
        <v>12534677.276179399</v>
      </c>
      <c r="IX19">
        <v>65892259.493988097</v>
      </c>
      <c r="IY19">
        <v>706302010.46242499</v>
      </c>
      <c r="IZ19">
        <v>405992366.14238101</v>
      </c>
      <c r="JA19">
        <v>572555655.16707802</v>
      </c>
      <c r="JB19">
        <v>16791138.759589002</v>
      </c>
      <c r="JC19">
        <v>23566477.429460902</v>
      </c>
      <c r="JD19">
        <v>107339600.468523</v>
      </c>
      <c r="JE19">
        <v>1923223.15071542</v>
      </c>
      <c r="JF19">
        <v>237556428.34182</v>
      </c>
      <c r="JG19">
        <v>20747663.605836499</v>
      </c>
      <c r="JH19">
        <v>4806135.1823646696</v>
      </c>
      <c r="JI19">
        <v>12159193.5380283</v>
      </c>
      <c r="JJ19">
        <v>938540544.70316601</v>
      </c>
      <c r="JK19">
        <v>5141048.25952766</v>
      </c>
      <c r="JL19">
        <v>17969026.870729499</v>
      </c>
      <c r="JM19">
        <v>75563330.490035996</v>
      </c>
      <c r="JN19">
        <v>6417787.2063105199</v>
      </c>
      <c r="JO19">
        <v>76250219.524543807</v>
      </c>
      <c r="JP19">
        <v>5317483.1080960901</v>
      </c>
      <c r="JQ19">
        <v>2471847.7574001001</v>
      </c>
    </row>
    <row r="20" spans="1:277" x14ac:dyDescent="0.2">
      <c r="A20" t="s">
        <v>30</v>
      </c>
      <c r="B20">
        <v>824267394.66840899</v>
      </c>
      <c r="C20">
        <v>3856167210.67451</v>
      </c>
      <c r="D20">
        <v>126029679.924163</v>
      </c>
      <c r="E20">
        <v>14665230.9799114</v>
      </c>
      <c r="F20">
        <v>201998059.63331199</v>
      </c>
      <c r="G20">
        <v>62197178.982083201</v>
      </c>
      <c r="H20">
        <v>10295770.2088427</v>
      </c>
      <c r="I20">
        <v>317485550.91789401</v>
      </c>
      <c r="J20">
        <v>91341920.920338601</v>
      </c>
      <c r="K20">
        <v>15081168.0426943</v>
      </c>
      <c r="L20">
        <v>224180795.04820901</v>
      </c>
      <c r="M20">
        <v>29895333.221097</v>
      </c>
      <c r="N20">
        <v>32343529.225674</v>
      </c>
      <c r="O20">
        <v>26063730.4305011</v>
      </c>
      <c r="P20">
        <v>17171507.293797299</v>
      </c>
      <c r="Q20">
        <v>3511492.9861133499</v>
      </c>
      <c r="R20">
        <v>11735722.9746501</v>
      </c>
      <c r="S20">
        <v>5450174.5041219303</v>
      </c>
      <c r="T20">
        <v>5363277.4766691299</v>
      </c>
      <c r="U20">
        <v>19537089.7193438</v>
      </c>
      <c r="V20">
        <v>2527295.5681123398</v>
      </c>
      <c r="W20">
        <v>209807737.46542501</v>
      </c>
      <c r="X20">
        <v>1465039.4322828499</v>
      </c>
      <c r="Y20">
        <v>17367458.836852498</v>
      </c>
      <c r="Z20">
        <v>8185614.2573800096</v>
      </c>
      <c r="AA20">
        <v>18215190.449693199</v>
      </c>
      <c r="AB20">
        <v>42907184.109520301</v>
      </c>
      <c r="AC20">
        <v>13085144.025446</v>
      </c>
      <c r="AD20">
        <v>170093157.521523</v>
      </c>
      <c r="AE20">
        <v>74224104.362041101</v>
      </c>
      <c r="AF20">
        <v>2113866.8763065501</v>
      </c>
      <c r="AG20">
        <v>26035216.672136299</v>
      </c>
      <c r="AH20">
        <v>90229778.680733696</v>
      </c>
      <c r="AI20">
        <v>182018745.05630499</v>
      </c>
      <c r="AJ20">
        <v>2090875.9218968099</v>
      </c>
      <c r="AK20">
        <v>3422852.46777023</v>
      </c>
      <c r="AL20">
        <v>154648972.15975001</v>
      </c>
      <c r="AM20">
        <v>3481433008.0134501</v>
      </c>
      <c r="AN20">
        <v>6243592.1093412796</v>
      </c>
      <c r="AO20">
        <v>5101924.8843999598</v>
      </c>
      <c r="AP20">
        <v>549323525.30419803</v>
      </c>
      <c r="AQ20">
        <v>547797155.18202305</v>
      </c>
      <c r="AR20">
        <v>3344727.63039851</v>
      </c>
      <c r="AS20">
        <v>4951979.8534723502</v>
      </c>
      <c r="AT20">
        <v>4417668260.5393801</v>
      </c>
      <c r="AU20">
        <v>167360703.47878301</v>
      </c>
      <c r="AV20">
        <v>303731819.59340698</v>
      </c>
      <c r="AW20">
        <v>5014202.8540481096</v>
      </c>
      <c r="AX20">
        <v>83162720.1480674</v>
      </c>
      <c r="AY20">
        <v>329682169.907175</v>
      </c>
      <c r="AZ20">
        <v>10108461.675403999</v>
      </c>
      <c r="BA20">
        <v>29613066698.148701</v>
      </c>
      <c r="BB20">
        <v>18545804.2915667</v>
      </c>
      <c r="BC20">
        <v>9917075.5763486493</v>
      </c>
      <c r="BD20">
        <v>7095266.0498016505</v>
      </c>
      <c r="BE20">
        <v>607587243.32915294</v>
      </c>
      <c r="BF20">
        <v>14743791.1473937</v>
      </c>
      <c r="BG20">
        <v>873459626.70486295</v>
      </c>
      <c r="BH20">
        <v>17135149.9726349</v>
      </c>
      <c r="BI20">
        <v>24382728.2903089</v>
      </c>
      <c r="BJ20">
        <v>19491693.783404399</v>
      </c>
      <c r="BK20">
        <v>274477359.057841</v>
      </c>
      <c r="BL20">
        <v>167259896.08362201</v>
      </c>
      <c r="BM20">
        <v>49952779.617535703</v>
      </c>
      <c r="BN20">
        <v>6517443.1753404699</v>
      </c>
      <c r="BO20">
        <v>8198465.6975693097</v>
      </c>
      <c r="BP20">
        <v>3323009.5250271899</v>
      </c>
      <c r="BQ20">
        <v>3575893.5005771802</v>
      </c>
      <c r="BR20">
        <v>4952717.96066269</v>
      </c>
      <c r="BS20">
        <v>15662700.4922575</v>
      </c>
      <c r="BT20">
        <v>30019821.5407409</v>
      </c>
      <c r="BU20">
        <v>29928899.944393899</v>
      </c>
      <c r="BV20">
        <v>101737787.73104</v>
      </c>
      <c r="BW20">
        <v>1070479212.21149</v>
      </c>
      <c r="BX20">
        <v>710355.30235672602</v>
      </c>
      <c r="BY20">
        <v>2089943.8348556601</v>
      </c>
      <c r="BZ20">
        <v>2321141.1557722101</v>
      </c>
      <c r="CA20">
        <v>7984046.9757814696</v>
      </c>
      <c r="CB20">
        <v>1209112715.0304999</v>
      </c>
      <c r="CC20">
        <v>858776671.62317598</v>
      </c>
      <c r="CD20">
        <v>1506273.56853073</v>
      </c>
      <c r="CE20">
        <v>231671715.80211401</v>
      </c>
      <c r="CF20">
        <v>475802693.32294202</v>
      </c>
      <c r="CG20">
        <v>25746072.183390599</v>
      </c>
      <c r="CH20">
        <v>180601940.48183</v>
      </c>
      <c r="CI20">
        <v>24086387.692988299</v>
      </c>
      <c r="CJ20">
        <v>8005848.6879491797</v>
      </c>
      <c r="CK20">
        <v>90502935.117997199</v>
      </c>
      <c r="CL20">
        <v>12190075.2328713</v>
      </c>
      <c r="CM20">
        <v>610626316.89017498</v>
      </c>
      <c r="CN20">
        <v>207631837.62181601</v>
      </c>
      <c r="CO20">
        <v>2933365975.8896799</v>
      </c>
      <c r="CP20">
        <v>6249344.8986867396</v>
      </c>
      <c r="CQ20">
        <v>7489381.2944556801</v>
      </c>
      <c r="CR20">
        <v>9500510.7520745397</v>
      </c>
      <c r="CS20">
        <v>12378141.6029195</v>
      </c>
      <c r="CT20">
        <v>11021640.9336603</v>
      </c>
      <c r="CU20">
        <v>2304052.9223523601</v>
      </c>
      <c r="CV20">
        <v>314994865.802239</v>
      </c>
      <c r="CW20">
        <v>4701028.4460052699</v>
      </c>
      <c r="CX20">
        <v>30841603.012529399</v>
      </c>
      <c r="CY20">
        <v>4587401.4980298001</v>
      </c>
      <c r="CZ20">
        <v>128356.2161954</v>
      </c>
      <c r="DA20">
        <v>21177185.0264498</v>
      </c>
      <c r="DB20">
        <v>2694282.6385077601</v>
      </c>
      <c r="DC20">
        <v>12608316.850856701</v>
      </c>
      <c r="DD20">
        <v>1256024.28216085</v>
      </c>
      <c r="DE20">
        <v>1416529.9539928001</v>
      </c>
      <c r="DF20">
        <v>1080681.4152196799</v>
      </c>
      <c r="DG20">
        <v>6705562.7067582197</v>
      </c>
      <c r="DH20">
        <v>65871247.708823197</v>
      </c>
      <c r="DI20">
        <v>4348099.94412788</v>
      </c>
      <c r="DJ20">
        <v>9122849.3754674997</v>
      </c>
      <c r="DK20">
        <v>9791406.39207693</v>
      </c>
      <c r="DL20">
        <v>17723509.844055101</v>
      </c>
      <c r="DM20">
        <v>1516558.9589452001</v>
      </c>
      <c r="DN20">
        <v>13177959.972808501</v>
      </c>
      <c r="DO20">
        <v>12809389.4358683</v>
      </c>
      <c r="DP20">
        <v>3735716.63879159</v>
      </c>
      <c r="DQ20">
        <v>72887695.901232898</v>
      </c>
      <c r="DR20">
        <v>68932068.561140895</v>
      </c>
      <c r="DS20">
        <v>21579210.511647198</v>
      </c>
      <c r="DT20">
        <v>4203774.7918131696</v>
      </c>
      <c r="DU20">
        <v>99420518.949313</v>
      </c>
      <c r="DV20">
        <v>16440183.9629946</v>
      </c>
      <c r="DW20">
        <v>5631743.0711466102</v>
      </c>
      <c r="DX20">
        <v>1588102.0978624399</v>
      </c>
      <c r="DY20">
        <v>5166508.6330199204</v>
      </c>
      <c r="DZ20">
        <v>42069451.192609303</v>
      </c>
      <c r="EA20">
        <v>25394866.593584001</v>
      </c>
      <c r="EB20">
        <v>1761707.6143768099</v>
      </c>
      <c r="EC20">
        <v>9617829.4593449198</v>
      </c>
      <c r="ED20">
        <v>716089246.66353595</v>
      </c>
      <c r="EE20">
        <v>122783558.89427</v>
      </c>
      <c r="EF20">
        <v>11296935.151732201</v>
      </c>
      <c r="EG20">
        <v>789046969.26924098</v>
      </c>
      <c r="EH20">
        <v>4177602738.2999601</v>
      </c>
      <c r="EI20">
        <v>1245900028.5155799</v>
      </c>
      <c r="EJ20">
        <v>2254752.0439819698</v>
      </c>
      <c r="EK20">
        <v>10642167.022485301</v>
      </c>
      <c r="EL20">
        <v>222248536.34458601</v>
      </c>
      <c r="EM20">
        <v>244722959.42938599</v>
      </c>
      <c r="EN20">
        <v>153697574.803507</v>
      </c>
      <c r="EO20">
        <v>58958413.9614577</v>
      </c>
      <c r="EP20">
        <v>8903311.7888952699</v>
      </c>
      <c r="EQ20">
        <v>44707709.479475901</v>
      </c>
      <c r="ER20">
        <v>7088096.4854912702</v>
      </c>
      <c r="ES20">
        <v>43425590.894193202</v>
      </c>
      <c r="ET20">
        <v>652054510.47643495</v>
      </c>
      <c r="EU20">
        <v>118490526.24610899</v>
      </c>
      <c r="EV20">
        <v>28887336.140328798</v>
      </c>
      <c r="EW20">
        <v>4962127.6976189697</v>
      </c>
      <c r="EX20">
        <v>1502726482.35923</v>
      </c>
      <c r="EY20">
        <v>9945207.0171856992</v>
      </c>
      <c r="EZ20">
        <v>18250030.303799201</v>
      </c>
      <c r="FA20">
        <v>6328439.6892510196</v>
      </c>
      <c r="FB20">
        <v>6441272.1083501298</v>
      </c>
      <c r="FC20">
        <v>381608.95319965901</v>
      </c>
      <c r="FD20">
        <v>258132119.88444301</v>
      </c>
      <c r="FE20">
        <v>1465039.4322828499</v>
      </c>
      <c r="FF20">
        <v>14075603.7015418</v>
      </c>
      <c r="FG20">
        <v>2093293.81159809</v>
      </c>
      <c r="FH20">
        <v>704771479.68169701</v>
      </c>
      <c r="FI20">
        <v>5452140.5948765101</v>
      </c>
      <c r="FJ20">
        <v>4005037.8814179399</v>
      </c>
      <c r="FK20">
        <v>1223515.3094065799</v>
      </c>
      <c r="FL20">
        <v>89992320.392144293</v>
      </c>
      <c r="FM20">
        <v>615043981.58424902</v>
      </c>
      <c r="FN20">
        <v>1840098.7861897801</v>
      </c>
      <c r="FO20">
        <v>11024665.21363</v>
      </c>
      <c r="FP20">
        <v>10045291.112575</v>
      </c>
      <c r="FQ20">
        <v>11057780.2526129</v>
      </c>
      <c r="FR20">
        <v>1144608529.0787201</v>
      </c>
      <c r="FS20">
        <v>1681578270.7944</v>
      </c>
      <c r="FT20">
        <v>51363095.002455898</v>
      </c>
      <c r="FU20">
        <v>17478954.223935399</v>
      </c>
      <c r="FV20">
        <v>822429438.77330005</v>
      </c>
      <c r="FW20">
        <v>4826090.2379685296</v>
      </c>
      <c r="FX20">
        <v>9774872.9208136406</v>
      </c>
      <c r="FY20">
        <v>76416763.8063844</v>
      </c>
      <c r="FZ20">
        <v>456071492.40202498</v>
      </c>
      <c r="GA20">
        <v>31831058.584020499</v>
      </c>
      <c r="GB20">
        <v>21592406.614486799</v>
      </c>
      <c r="GC20">
        <v>13961371.087216601</v>
      </c>
      <c r="GD20">
        <v>623150.14824049606</v>
      </c>
      <c r="GE20">
        <v>1059148.3200123401</v>
      </c>
      <c r="GF20">
        <v>18994963.691519201</v>
      </c>
      <c r="GG20">
        <v>202380619.84743899</v>
      </c>
      <c r="GH20">
        <v>82550732.573652297</v>
      </c>
      <c r="GI20">
        <v>186917508.02185199</v>
      </c>
      <c r="GJ20">
        <v>16650068.343719799</v>
      </c>
      <c r="GK20">
        <v>8607928.8233650308</v>
      </c>
      <c r="GL20">
        <v>41957159.805389002</v>
      </c>
      <c r="GM20">
        <v>874593.50189269101</v>
      </c>
      <c r="GN20">
        <v>38123484.391160801</v>
      </c>
      <c r="GO20">
        <v>20081747.249867499</v>
      </c>
      <c r="GP20">
        <v>94880290.432596505</v>
      </c>
      <c r="GQ20">
        <v>8260214.7086288799</v>
      </c>
      <c r="GR20">
        <v>3316388.2503857198</v>
      </c>
      <c r="GS20">
        <v>27141682359.996601</v>
      </c>
      <c r="GT20">
        <v>1401102.77744372</v>
      </c>
      <c r="GU20">
        <v>4681697.4871277697</v>
      </c>
      <c r="GV20">
        <v>9193343.3674663901</v>
      </c>
      <c r="GW20">
        <v>115723728.024791</v>
      </c>
      <c r="GX20">
        <v>129952418.868435</v>
      </c>
      <c r="GY20">
        <v>112840177.853681</v>
      </c>
      <c r="GZ20">
        <v>1979933.48888347</v>
      </c>
      <c r="HA20">
        <v>133960997.98952299</v>
      </c>
      <c r="HB20">
        <v>3583795.5130449701</v>
      </c>
      <c r="HC20">
        <v>2475831.9027390298</v>
      </c>
      <c r="HD20">
        <v>1503107.19295471</v>
      </c>
      <c r="HE20">
        <v>117055839.29116599</v>
      </c>
      <c r="HF20">
        <v>541940.67827950395</v>
      </c>
      <c r="HG20">
        <v>17705255.181114301</v>
      </c>
      <c r="HH20">
        <v>43263149.570266403</v>
      </c>
      <c r="HI20">
        <v>186090165.910633</v>
      </c>
      <c r="HJ20">
        <v>252850531.66178399</v>
      </c>
      <c r="HK20">
        <v>2760728.9566697502</v>
      </c>
      <c r="HL20">
        <v>34352990.776964098</v>
      </c>
      <c r="HM20">
        <v>6039208.4648985201</v>
      </c>
      <c r="HN20">
        <v>1226650605.6133101</v>
      </c>
      <c r="HO20">
        <v>6918936.5553432703</v>
      </c>
      <c r="HP20">
        <v>10298485.234147999</v>
      </c>
      <c r="HQ20">
        <v>1309857913.6614299</v>
      </c>
      <c r="HR20">
        <v>70663117.397888795</v>
      </c>
      <c r="HS20">
        <v>16922381.3938535</v>
      </c>
      <c r="HT20">
        <v>14115455573.9576</v>
      </c>
      <c r="HU20">
        <v>754573.11557922605</v>
      </c>
      <c r="HV20">
        <v>30755964.6558985</v>
      </c>
      <c r="HW20">
        <v>4031525403.9031501</v>
      </c>
      <c r="HX20">
        <v>2181340.5970922299</v>
      </c>
      <c r="HY20">
        <v>1175104.97157273</v>
      </c>
      <c r="HZ20">
        <v>1385344.8327731199</v>
      </c>
      <c r="IA20">
        <v>175475799.38664401</v>
      </c>
      <c r="IB20">
        <v>104327612.952536</v>
      </c>
      <c r="IC20">
        <v>44376749.7494369</v>
      </c>
      <c r="ID20">
        <v>1655263.5758974301</v>
      </c>
      <c r="IE20">
        <v>358950.05505120102</v>
      </c>
      <c r="IF20">
        <v>55586299.271260202</v>
      </c>
      <c r="IG20">
        <v>116675130.228158</v>
      </c>
      <c r="IH20">
        <v>452214076.23582399</v>
      </c>
      <c r="II20">
        <v>8942526.1110151503</v>
      </c>
      <c r="IJ20">
        <v>15476836.410188301</v>
      </c>
      <c r="IK20">
        <v>43440196.665222399</v>
      </c>
      <c r="IL20">
        <v>155574920.42787299</v>
      </c>
      <c r="IM20">
        <v>11870182.8731286</v>
      </c>
      <c r="IN20">
        <v>1168077524.3209801</v>
      </c>
      <c r="IO20">
        <v>8292218.2286398597</v>
      </c>
      <c r="IP20">
        <v>154201600.50873399</v>
      </c>
      <c r="IQ20">
        <v>647232.60863391601</v>
      </c>
      <c r="IR20">
        <v>12256398.9969045</v>
      </c>
      <c r="IS20">
        <v>32209970.9595179</v>
      </c>
      <c r="IT20">
        <v>5485982.6658619596</v>
      </c>
      <c r="IU20">
        <v>1440444.9137238599</v>
      </c>
      <c r="IV20">
        <v>1108497249.2925999</v>
      </c>
      <c r="IW20">
        <v>14005542.373539301</v>
      </c>
      <c r="IX20">
        <v>95423952.826292098</v>
      </c>
      <c r="IY20">
        <v>1201478178.7520599</v>
      </c>
      <c r="IZ20">
        <v>734259199.342237</v>
      </c>
      <c r="JA20">
        <v>942701420.39841497</v>
      </c>
      <c r="JB20">
        <v>32186654.097074501</v>
      </c>
      <c r="JC20">
        <v>41556369.819967903</v>
      </c>
      <c r="JD20">
        <v>213526953.42303899</v>
      </c>
      <c r="JE20">
        <v>5226443.0476011299</v>
      </c>
      <c r="JF20">
        <v>442764750.76733601</v>
      </c>
      <c r="JG20">
        <v>29281550.8843791</v>
      </c>
      <c r="JH20">
        <v>6822653.97029036</v>
      </c>
      <c r="JI20">
        <v>18738526.988442499</v>
      </c>
      <c r="JJ20">
        <v>2118005343.3117399</v>
      </c>
      <c r="JK20">
        <v>8219222.3059458397</v>
      </c>
      <c r="JL20">
        <v>27160269.019689701</v>
      </c>
      <c r="JM20">
        <v>153302265.886702</v>
      </c>
      <c r="JN20">
        <v>12940037.7683408</v>
      </c>
      <c r="JO20">
        <v>86727572.775349006</v>
      </c>
      <c r="JP20">
        <v>10201088.160481401</v>
      </c>
      <c r="JQ20">
        <v>5600682.3214323698</v>
      </c>
    </row>
    <row r="21" spans="1:277" x14ac:dyDescent="0.2">
      <c r="A21" t="s">
        <v>31</v>
      </c>
      <c r="B21">
        <v>924556112.41263604</v>
      </c>
      <c r="C21">
        <v>4007494984.12747</v>
      </c>
      <c r="D21">
        <v>80754343.057846606</v>
      </c>
      <c r="E21">
        <v>9071691.8093324695</v>
      </c>
      <c r="F21">
        <v>170760410.06122699</v>
      </c>
      <c r="G21">
        <v>38060543.547869802</v>
      </c>
      <c r="H21">
        <v>6881474.3323322702</v>
      </c>
      <c r="I21">
        <v>199720358.09206501</v>
      </c>
      <c r="J21">
        <v>60654241.259769499</v>
      </c>
      <c r="K21">
        <v>9083117.0821273103</v>
      </c>
      <c r="L21">
        <v>175304984.42493099</v>
      </c>
      <c r="M21">
        <v>20032442.9297424</v>
      </c>
      <c r="N21">
        <v>24158382.6513457</v>
      </c>
      <c r="O21">
        <v>12578825.2075084</v>
      </c>
      <c r="P21">
        <v>11927622.3301282</v>
      </c>
      <c r="Q21">
        <v>2478474.1024818402</v>
      </c>
      <c r="R21">
        <v>8037762.5926998202</v>
      </c>
      <c r="S21">
        <v>3516785.0309108901</v>
      </c>
      <c r="T21">
        <v>3170965.50758897</v>
      </c>
      <c r="U21">
        <v>10079845.8778101</v>
      </c>
      <c r="V21">
        <v>1761379.78348004</v>
      </c>
      <c r="W21">
        <v>115751945.707848</v>
      </c>
      <c r="X21">
        <v>997748.54766619101</v>
      </c>
      <c r="Y21">
        <v>12335781.284851</v>
      </c>
      <c r="Z21">
        <v>5829993.0773063404</v>
      </c>
      <c r="AA21">
        <v>20515217.3853768</v>
      </c>
      <c r="AB21">
        <v>31891787.212800801</v>
      </c>
      <c r="AC21">
        <v>8631198.4577053804</v>
      </c>
      <c r="AD21">
        <v>96138016.1387171</v>
      </c>
      <c r="AE21">
        <v>38453397.8262458</v>
      </c>
      <c r="AF21">
        <v>1136666.48227454</v>
      </c>
      <c r="AG21">
        <v>14108423.532260001</v>
      </c>
      <c r="AH21">
        <v>59607712.199572302</v>
      </c>
      <c r="AI21">
        <v>147537951.33447501</v>
      </c>
      <c r="AJ21">
        <v>1415769.0452288301</v>
      </c>
      <c r="AK21">
        <v>1847250.5342848599</v>
      </c>
      <c r="AL21">
        <v>90409460.928057805</v>
      </c>
      <c r="AM21">
        <v>2380569702.7567201</v>
      </c>
      <c r="AN21">
        <v>4530862.8093582802</v>
      </c>
      <c r="AO21">
        <v>3575188.7418574998</v>
      </c>
      <c r="AP21">
        <v>391649885.88372397</v>
      </c>
      <c r="AQ21">
        <v>340998382.50847298</v>
      </c>
      <c r="AR21">
        <v>1874144.4934519001</v>
      </c>
      <c r="AS21">
        <v>2793716.9117118702</v>
      </c>
      <c r="AT21">
        <v>3079021547.3487802</v>
      </c>
      <c r="AU21">
        <v>110320692.99401399</v>
      </c>
      <c r="AV21">
        <v>244916167.41975901</v>
      </c>
      <c r="AW21">
        <v>3031428.3333047898</v>
      </c>
      <c r="AX21">
        <v>38185994.779481798</v>
      </c>
      <c r="AY21">
        <v>222711582.22663</v>
      </c>
      <c r="AZ21">
        <v>6812416.3932279097</v>
      </c>
      <c r="BA21">
        <v>22068007922.470001</v>
      </c>
      <c r="BB21">
        <v>9846843.9321188703</v>
      </c>
      <c r="BC21">
        <v>19508058.1865936</v>
      </c>
      <c r="BD21">
        <v>7758596.4464143896</v>
      </c>
      <c r="BE21">
        <v>744474122.99877501</v>
      </c>
      <c r="BF21">
        <v>12425652.4331153</v>
      </c>
      <c r="BG21">
        <v>1038701992.90492</v>
      </c>
      <c r="BH21">
        <v>12979506.3623251</v>
      </c>
      <c r="BI21">
        <v>19846520.7326991</v>
      </c>
      <c r="BJ21">
        <v>15105079.3419635</v>
      </c>
      <c r="BK21">
        <v>296158936.988796</v>
      </c>
      <c r="BL21">
        <v>148644938.88448799</v>
      </c>
      <c r="BM21">
        <v>44144133.831906401</v>
      </c>
      <c r="BN21">
        <v>4033782.3566862298</v>
      </c>
      <c r="BO21">
        <v>6020306.6767403502</v>
      </c>
      <c r="BP21">
        <v>2907450.1710902299</v>
      </c>
      <c r="BQ21">
        <v>3063906.5196750201</v>
      </c>
      <c r="BR21">
        <v>4947368.4778302098</v>
      </c>
      <c r="BS21">
        <v>13769559.525442701</v>
      </c>
      <c r="BT21">
        <v>22291260.071155701</v>
      </c>
      <c r="BU21">
        <v>18209418.9241076</v>
      </c>
      <c r="BV21">
        <v>62757667.078297503</v>
      </c>
      <c r="BW21">
        <v>603249373.40234494</v>
      </c>
      <c r="BX21">
        <v>1612969.7103804799</v>
      </c>
      <c r="BY21">
        <v>420277.00781657</v>
      </c>
      <c r="BZ21">
        <v>34875345.656522498</v>
      </c>
      <c r="CA21">
        <v>6478486.6313431105</v>
      </c>
      <c r="CB21">
        <v>629779673.040766</v>
      </c>
      <c r="CC21">
        <v>454259809.27745801</v>
      </c>
      <c r="CD21">
        <v>673422.47768122202</v>
      </c>
      <c r="CE21">
        <v>120319029.226639</v>
      </c>
      <c r="CF21">
        <v>262286815.88081399</v>
      </c>
      <c r="CG21">
        <v>12203883.2034289</v>
      </c>
      <c r="CH21">
        <v>108890721.7837</v>
      </c>
      <c r="CI21">
        <v>13057371.4824348</v>
      </c>
      <c r="CJ21">
        <v>4391359.3712972105</v>
      </c>
      <c r="CK21">
        <v>48051609.6072044</v>
      </c>
      <c r="CL21">
        <v>6780106.38487281</v>
      </c>
      <c r="CM21">
        <v>265157183.50410599</v>
      </c>
      <c r="CN21">
        <v>120618574.35770001</v>
      </c>
      <c r="CO21">
        <v>1765415301.64096</v>
      </c>
      <c r="CP21">
        <v>5001515.3669147296</v>
      </c>
      <c r="CQ21">
        <v>4438340.5846082903</v>
      </c>
      <c r="CR21">
        <v>5206183.70564509</v>
      </c>
      <c r="CS21">
        <v>7718123.0315797804</v>
      </c>
      <c r="CT21">
        <v>6593393.4241578504</v>
      </c>
      <c r="CU21">
        <v>1539927.20814619</v>
      </c>
      <c r="CV21">
        <v>181774004.57252401</v>
      </c>
      <c r="CW21">
        <v>2821424.7761708298</v>
      </c>
      <c r="CX21">
        <v>18583414.594790701</v>
      </c>
      <c r="CY21">
        <v>3143846.9953628499</v>
      </c>
      <c r="CZ21">
        <v>135883.874966167</v>
      </c>
      <c r="DA21">
        <v>10895112.8394321</v>
      </c>
      <c r="DB21">
        <v>1653138.8301408601</v>
      </c>
      <c r="DC21">
        <v>14720894.906510601</v>
      </c>
      <c r="DD21">
        <v>606929.21314525395</v>
      </c>
      <c r="DE21">
        <v>1905897.95513605</v>
      </c>
      <c r="DF21">
        <v>840694.74078061699</v>
      </c>
      <c r="DG21">
        <v>4755647.2879484398</v>
      </c>
      <c r="DH21">
        <v>53647783.485517398</v>
      </c>
      <c r="DI21">
        <v>2394217.1030933298</v>
      </c>
      <c r="DJ21">
        <v>6203802.7478868598</v>
      </c>
      <c r="DK21">
        <v>6138229.7236372298</v>
      </c>
      <c r="DL21">
        <v>9269936.8187762797</v>
      </c>
      <c r="DM21">
        <v>841233.271313178</v>
      </c>
      <c r="DN21">
        <v>7797108.1198035097</v>
      </c>
      <c r="DO21">
        <v>6242678.7423124202</v>
      </c>
      <c r="DP21">
        <v>2019901.26533923</v>
      </c>
      <c r="DQ21">
        <v>50206704.3143804</v>
      </c>
      <c r="DR21">
        <v>40689876.298960701</v>
      </c>
      <c r="DS21">
        <v>12915344.156339601</v>
      </c>
      <c r="DT21">
        <v>3249210.0204178202</v>
      </c>
      <c r="DU21">
        <v>83337065.795916095</v>
      </c>
      <c r="DV21">
        <v>12246855.20222</v>
      </c>
      <c r="DW21">
        <v>2873401.3070200901</v>
      </c>
      <c r="DX21">
        <v>1515347.5636348799</v>
      </c>
      <c r="DY21">
        <v>4925128.1667333404</v>
      </c>
      <c r="DZ21">
        <v>23394949.865595698</v>
      </c>
      <c r="EA21">
        <v>14316388.9019862</v>
      </c>
      <c r="EB21">
        <v>867731.31466452905</v>
      </c>
      <c r="EC21">
        <v>4906096.0338139599</v>
      </c>
      <c r="ED21">
        <v>365625756.55062002</v>
      </c>
      <c r="EE21">
        <v>74820880.264136806</v>
      </c>
      <c r="EF21">
        <v>9668004.0912596006</v>
      </c>
      <c r="EG21">
        <v>530618437.63626599</v>
      </c>
      <c r="EH21">
        <v>3025816982.8476601</v>
      </c>
      <c r="EI21">
        <v>813992830.32984495</v>
      </c>
      <c r="EJ21">
        <v>1434728.0194077</v>
      </c>
      <c r="EK21">
        <v>6266653.2670075297</v>
      </c>
      <c r="EL21">
        <v>113192340.66875701</v>
      </c>
      <c r="EM21">
        <v>154693174.07735401</v>
      </c>
      <c r="EN21">
        <v>100114739.488562</v>
      </c>
      <c r="EO21">
        <v>86051429.257355303</v>
      </c>
      <c r="EP21">
        <v>5505853.1229209499</v>
      </c>
      <c r="EQ21">
        <v>27386784.185020201</v>
      </c>
      <c r="ER21">
        <v>3751643.6620946298</v>
      </c>
      <c r="ES21">
        <v>39120263.723925702</v>
      </c>
      <c r="ET21">
        <v>490416437.34693801</v>
      </c>
      <c r="EU21">
        <v>62633808.794257604</v>
      </c>
      <c r="EV21">
        <v>19166363.5557382</v>
      </c>
      <c r="EW21">
        <v>3979937.8293395098</v>
      </c>
      <c r="EX21">
        <v>1185028315.5329101</v>
      </c>
      <c r="EY21">
        <v>6196419.6916405698</v>
      </c>
      <c r="EZ21">
        <v>12496693.3227094</v>
      </c>
      <c r="FA21">
        <v>4362233.8397603901</v>
      </c>
      <c r="FB21">
        <v>4934314.1853521196</v>
      </c>
      <c r="FC21">
        <v>355748.16821426799</v>
      </c>
      <c r="FD21">
        <v>205904264.30067101</v>
      </c>
      <c r="FE21">
        <v>997748.54766619101</v>
      </c>
      <c r="FF21">
        <v>8286366.8433755301</v>
      </c>
      <c r="FG21">
        <v>1338723.2333412101</v>
      </c>
      <c r="FH21">
        <v>405472822.39854902</v>
      </c>
      <c r="FI21">
        <v>3269856.8669302398</v>
      </c>
      <c r="FJ21">
        <v>2482494.9388871798</v>
      </c>
      <c r="FK21">
        <v>785347.05545975501</v>
      </c>
      <c r="FL21">
        <v>55780773.019211203</v>
      </c>
      <c r="FM21">
        <v>419027824.80860299</v>
      </c>
      <c r="FN21">
        <v>1392946.39688382</v>
      </c>
      <c r="FO21">
        <v>12233309.9300364</v>
      </c>
      <c r="FP21">
        <v>6468156.4384830697</v>
      </c>
      <c r="FQ21">
        <v>8796891.7884065602</v>
      </c>
      <c r="FR21">
        <v>646299119.68851995</v>
      </c>
      <c r="FS21">
        <v>1103743696.1889601</v>
      </c>
      <c r="FT21">
        <v>30498214.732640501</v>
      </c>
      <c r="FU21">
        <v>13340379.65818</v>
      </c>
      <c r="FV21">
        <v>513183699.650307</v>
      </c>
      <c r="FW21">
        <v>2853958.1370948502</v>
      </c>
      <c r="FX21">
        <v>6424722.7583096595</v>
      </c>
      <c r="FY21">
        <v>50084558.962428004</v>
      </c>
      <c r="FZ21">
        <v>274433267.999892</v>
      </c>
      <c r="GA21">
        <v>21046447.163304999</v>
      </c>
      <c r="GB21">
        <v>11156059.0069637</v>
      </c>
      <c r="GC21">
        <v>10344775.083653601</v>
      </c>
      <c r="GD21">
        <v>325706.20562010101</v>
      </c>
      <c r="GE21">
        <v>887422.19697102497</v>
      </c>
      <c r="GF21">
        <v>13842561.8924991</v>
      </c>
      <c r="GG21">
        <v>101363643.445234</v>
      </c>
      <c r="GH21">
        <v>43173750.061031401</v>
      </c>
      <c r="GI21">
        <v>111947670.562598</v>
      </c>
      <c r="GJ21">
        <v>10214395.9162887</v>
      </c>
      <c r="GK21">
        <v>4657299.2559732404</v>
      </c>
      <c r="GL21">
        <v>37356785.971173197</v>
      </c>
      <c r="GM21">
        <v>579804.28197723499</v>
      </c>
      <c r="GN21">
        <v>33621233.531985797</v>
      </c>
      <c r="GO21">
        <v>16328588.611912601</v>
      </c>
      <c r="GP21">
        <v>49365410.228129297</v>
      </c>
      <c r="GQ21">
        <v>5172967.5902217999</v>
      </c>
      <c r="GR21">
        <v>1908433.90658779</v>
      </c>
      <c r="GS21">
        <v>17393211318.323898</v>
      </c>
      <c r="GT21">
        <v>779847.82247126405</v>
      </c>
      <c r="GU21">
        <v>2771604.8332555899</v>
      </c>
      <c r="GV21">
        <v>6637422.6593288695</v>
      </c>
      <c r="GW21">
        <v>61115452.542521797</v>
      </c>
      <c r="GX21">
        <v>65906254.602817401</v>
      </c>
      <c r="GY21">
        <v>72604082.277675495</v>
      </c>
      <c r="GZ21">
        <v>1168298.75275337</v>
      </c>
      <c r="HA21">
        <v>80651913.723858103</v>
      </c>
      <c r="HB21">
        <v>1387575.5045964301</v>
      </c>
      <c r="HC21">
        <v>1409388.4594413601</v>
      </c>
      <c r="HD21">
        <v>691656.56106140197</v>
      </c>
      <c r="HE21">
        <v>71610392.042189196</v>
      </c>
      <c r="HF21">
        <v>774288.09593992401</v>
      </c>
      <c r="HG21">
        <v>11765381.3181147</v>
      </c>
      <c r="HH21">
        <v>23025078.641332</v>
      </c>
      <c r="HI21">
        <v>115741627.54158901</v>
      </c>
      <c r="HJ21">
        <v>152346730.34156799</v>
      </c>
      <c r="HK21">
        <v>1816225.16193181</v>
      </c>
      <c r="HL21">
        <v>13689872.177667901</v>
      </c>
      <c r="HM21">
        <v>4231184.3133613802</v>
      </c>
      <c r="HN21">
        <v>702008687.56435597</v>
      </c>
      <c r="HO21">
        <v>4131680.7891999399</v>
      </c>
      <c r="HP21">
        <v>6980798.92059936</v>
      </c>
      <c r="HQ21">
        <v>762863067.29780197</v>
      </c>
      <c r="HR21">
        <v>45929354.098519802</v>
      </c>
      <c r="HS21">
        <v>9550222.6251089294</v>
      </c>
      <c r="HT21">
        <v>7369611819.5528202</v>
      </c>
      <c r="HU21">
        <v>415118.75838006497</v>
      </c>
      <c r="HV21">
        <v>20877190.314966999</v>
      </c>
      <c r="HW21">
        <v>2471796944.6649199</v>
      </c>
      <c r="HX21">
        <v>1062327.54327235</v>
      </c>
      <c r="HY21">
        <v>824924.77636900602</v>
      </c>
      <c r="HZ21">
        <v>854403.45930888096</v>
      </c>
      <c r="IA21">
        <v>109797147.60374799</v>
      </c>
      <c r="IB21">
        <v>55929761.708747499</v>
      </c>
      <c r="IC21">
        <v>23185870.397540901</v>
      </c>
      <c r="ID21">
        <v>1103101.82276802</v>
      </c>
      <c r="IE21">
        <v>239661.79208424699</v>
      </c>
      <c r="IF21">
        <v>37187428.043051898</v>
      </c>
      <c r="IG21">
        <v>80261201.680562302</v>
      </c>
      <c r="IH21">
        <v>422240446.85900903</v>
      </c>
      <c r="II21">
        <v>6070929.7774520898</v>
      </c>
      <c r="IJ21">
        <v>9133886.4682847802</v>
      </c>
      <c r="IK21">
        <v>26810352.2429801</v>
      </c>
      <c r="IL21">
        <v>100040312.87525199</v>
      </c>
      <c r="IM21">
        <v>15201032.5836866</v>
      </c>
      <c r="IN21">
        <v>723930259.38428402</v>
      </c>
      <c r="IO21">
        <v>6826757.5613217</v>
      </c>
      <c r="IP21">
        <v>77771046.943264395</v>
      </c>
      <c r="IQ21">
        <v>433660.63514704298</v>
      </c>
      <c r="IR21">
        <v>5282757.75978419</v>
      </c>
      <c r="IS21">
        <v>17767916.085171498</v>
      </c>
      <c r="IT21">
        <v>3405904.3258684701</v>
      </c>
      <c r="IU21">
        <v>566292.441185212</v>
      </c>
      <c r="IV21">
        <v>706237110.18147802</v>
      </c>
      <c r="IW21">
        <v>11143614.899018399</v>
      </c>
      <c r="IX21">
        <v>61688217.658767</v>
      </c>
      <c r="IY21">
        <v>758985892.95253503</v>
      </c>
      <c r="IZ21">
        <v>424436048.148251</v>
      </c>
      <c r="JA21">
        <v>572405334.51897097</v>
      </c>
      <c r="JB21">
        <v>22131132.564690702</v>
      </c>
      <c r="JC21">
        <v>25278312.560886499</v>
      </c>
      <c r="JD21">
        <v>125001344.916584</v>
      </c>
      <c r="JE21">
        <v>2336781.9764655</v>
      </c>
      <c r="JF21">
        <v>263309481.13576099</v>
      </c>
      <c r="JG21">
        <v>19618088.601203602</v>
      </c>
      <c r="JH21">
        <v>4472244.97859322</v>
      </c>
      <c r="JI21">
        <v>12814697.396231901</v>
      </c>
      <c r="JJ21">
        <v>1447622214.16205</v>
      </c>
      <c r="JK21">
        <v>4704962.7413562704</v>
      </c>
      <c r="JL21">
        <v>20147978.0561832</v>
      </c>
      <c r="JM21">
        <v>81670550.504022002</v>
      </c>
      <c r="JN21">
        <v>6593142.1177183697</v>
      </c>
      <c r="JO21">
        <v>81656515.893347904</v>
      </c>
      <c r="JP21">
        <v>4933817.4371791296</v>
      </c>
      <c r="JQ21">
        <v>2867217.3031272101</v>
      </c>
    </row>
    <row r="22" spans="1:277" x14ac:dyDescent="0.2">
      <c r="A22" t="s">
        <v>32</v>
      </c>
      <c r="B22">
        <v>801052079.13712204</v>
      </c>
      <c r="C22">
        <v>3772145956.5441198</v>
      </c>
      <c r="D22">
        <v>97811710.151835501</v>
      </c>
      <c r="E22">
        <v>4536918.3772779396</v>
      </c>
      <c r="F22">
        <v>135943635.42618799</v>
      </c>
      <c r="G22">
        <v>20915626.231171802</v>
      </c>
      <c r="H22">
        <v>8849823.4315636009</v>
      </c>
      <c r="I22">
        <v>351186588.71878397</v>
      </c>
      <c r="J22">
        <v>90179361.557754502</v>
      </c>
      <c r="K22">
        <v>22949680.1631651</v>
      </c>
      <c r="L22">
        <v>334011667.582017</v>
      </c>
      <c r="M22">
        <v>86876978.230979607</v>
      </c>
      <c r="N22">
        <v>31031995.054489601</v>
      </c>
      <c r="O22">
        <v>19485681.813585401</v>
      </c>
      <c r="P22">
        <v>18634799.2755078</v>
      </c>
      <c r="Q22">
        <v>2491277.02732305</v>
      </c>
      <c r="R22">
        <v>11710072.383474501</v>
      </c>
      <c r="S22">
        <v>3419761.2918092702</v>
      </c>
      <c r="T22">
        <v>5425122.4507178701</v>
      </c>
      <c r="U22">
        <v>24627626.975899</v>
      </c>
      <c r="V22">
        <v>2167672.9730072902</v>
      </c>
      <c r="W22">
        <v>182709594.973093</v>
      </c>
      <c r="X22">
        <v>608381.78191935597</v>
      </c>
      <c r="Y22">
        <v>9962260.5443916898</v>
      </c>
      <c r="Z22">
        <v>9995613.8125643991</v>
      </c>
      <c r="AA22">
        <v>24642482.936212301</v>
      </c>
      <c r="AB22">
        <v>116801874.361268</v>
      </c>
      <c r="AC22">
        <v>30864642.414413299</v>
      </c>
      <c r="AD22">
        <v>117734843.75547799</v>
      </c>
      <c r="AE22">
        <v>29230731.780950598</v>
      </c>
      <c r="AF22">
        <v>1638098.4910232399</v>
      </c>
      <c r="AG22">
        <v>12886209.3788174</v>
      </c>
      <c r="AH22">
        <v>53441684.579377897</v>
      </c>
      <c r="AI22">
        <v>102963285.593393</v>
      </c>
      <c r="AJ22">
        <v>796527.72825758602</v>
      </c>
      <c r="AK22">
        <v>2993967.89135902</v>
      </c>
      <c r="AL22">
        <v>168382736.154854</v>
      </c>
      <c r="AM22">
        <v>3366804181.1810899</v>
      </c>
      <c r="AN22">
        <v>2308777.4758706801</v>
      </c>
      <c r="AO22">
        <v>1926334.75547859</v>
      </c>
      <c r="AP22">
        <v>1372326679.5632601</v>
      </c>
      <c r="AQ22">
        <v>433293495.44931901</v>
      </c>
      <c r="AR22">
        <v>7164407.3725167196</v>
      </c>
      <c r="AS22">
        <v>2782740.6223184098</v>
      </c>
      <c r="AT22">
        <v>3720989567.59269</v>
      </c>
      <c r="AU22">
        <v>83215617.106882304</v>
      </c>
      <c r="AV22">
        <v>210722772.05422401</v>
      </c>
      <c r="AW22">
        <v>6352268.4337532204</v>
      </c>
      <c r="AX22">
        <v>101819530.980832</v>
      </c>
      <c r="AY22">
        <v>381453716.66154999</v>
      </c>
      <c r="AZ22">
        <v>4797952.5577073097</v>
      </c>
      <c r="BA22">
        <v>19028810780.332401</v>
      </c>
      <c r="BB22">
        <v>12211172.7701065</v>
      </c>
      <c r="BC22">
        <v>14239876.319261899</v>
      </c>
      <c r="BD22">
        <v>12254931.457289901</v>
      </c>
      <c r="BE22">
        <v>798560699.28418601</v>
      </c>
      <c r="BF22">
        <v>11760863.014998101</v>
      </c>
      <c r="BG22">
        <v>1119200132.1231401</v>
      </c>
      <c r="BH22">
        <v>14801617.218709299</v>
      </c>
      <c r="BI22">
        <v>15147401.374428701</v>
      </c>
      <c r="BJ22">
        <v>18891789.521991901</v>
      </c>
      <c r="BK22">
        <v>326727867.434201</v>
      </c>
      <c r="BL22">
        <v>117368908.648958</v>
      </c>
      <c r="BM22">
        <v>30306980.324832201</v>
      </c>
      <c r="BN22">
        <v>6403182.5440585902</v>
      </c>
      <c r="BO22">
        <v>9645023.2132639997</v>
      </c>
      <c r="BP22">
        <v>4311307.3193624998</v>
      </c>
      <c r="BQ22">
        <v>3766069.4102833401</v>
      </c>
      <c r="BR22">
        <v>2559256.4101677299</v>
      </c>
      <c r="BS22">
        <v>13041579.150614001</v>
      </c>
      <c r="BT22">
        <v>23285142.194002301</v>
      </c>
      <c r="BU22">
        <v>37649641.127098903</v>
      </c>
      <c r="BV22">
        <v>136664426.60598299</v>
      </c>
      <c r="BW22">
        <v>522497760.84389102</v>
      </c>
      <c r="BX22">
        <v>0</v>
      </c>
      <c r="BY22">
        <v>209752.16403530599</v>
      </c>
      <c r="BZ22">
        <v>425035.77079563501</v>
      </c>
      <c r="CA22">
        <v>3600661.2280776701</v>
      </c>
      <c r="CB22">
        <v>657110532.47747195</v>
      </c>
      <c r="CC22">
        <v>497664660.51228201</v>
      </c>
      <c r="CD22">
        <v>512009.840931001</v>
      </c>
      <c r="CE22">
        <v>188497636.46822199</v>
      </c>
      <c r="CF22">
        <v>291963997.13865799</v>
      </c>
      <c r="CG22">
        <v>12174593.702046299</v>
      </c>
      <c r="CH22">
        <v>177360659.627314</v>
      </c>
      <c r="CI22">
        <v>15536453.2614775</v>
      </c>
      <c r="CJ22">
        <v>14107060.7534793</v>
      </c>
      <c r="CK22">
        <v>54622968.5298298</v>
      </c>
      <c r="CL22">
        <v>9427986.6657134295</v>
      </c>
      <c r="CM22">
        <v>1091978787.2897999</v>
      </c>
      <c r="CN22">
        <v>108903495.825518</v>
      </c>
      <c r="CO22">
        <v>1669975296.81587</v>
      </c>
      <c r="CP22">
        <v>16870544.526897501</v>
      </c>
      <c r="CQ22">
        <v>6510028.7899565902</v>
      </c>
      <c r="CR22">
        <v>9763213.9731115401</v>
      </c>
      <c r="CS22">
        <v>8272072.5815106602</v>
      </c>
      <c r="CT22">
        <v>7773720.43174145</v>
      </c>
      <c r="CU22">
        <v>1436889.4693584701</v>
      </c>
      <c r="CV22">
        <v>363902296.814408</v>
      </c>
      <c r="CW22">
        <v>4864218.8589177998</v>
      </c>
      <c r="CX22">
        <v>14919747.4207795</v>
      </c>
      <c r="CY22">
        <v>1842154.7440101099</v>
      </c>
      <c r="CZ22">
        <v>185977.826759396</v>
      </c>
      <c r="DA22">
        <v>12683874.9152038</v>
      </c>
      <c r="DB22">
        <v>1618561.86794378</v>
      </c>
      <c r="DC22">
        <v>12805440.7694836</v>
      </c>
      <c r="DD22">
        <v>598021.11632266501</v>
      </c>
      <c r="DE22">
        <v>2108846.8991500898</v>
      </c>
      <c r="DF22">
        <v>1379308.01129514</v>
      </c>
      <c r="DG22">
        <v>6034169.6834274596</v>
      </c>
      <c r="DH22">
        <v>22930758.268738501</v>
      </c>
      <c r="DI22">
        <v>2191427.0130830398</v>
      </c>
      <c r="DJ22">
        <v>13060664.5585349</v>
      </c>
      <c r="DK22">
        <v>8382340.8595188204</v>
      </c>
      <c r="DL22">
        <v>11530094.000939701</v>
      </c>
      <c r="DM22">
        <v>752037.37115339504</v>
      </c>
      <c r="DN22">
        <v>9773272.7349189091</v>
      </c>
      <c r="DO22">
        <v>7003385.3021259997</v>
      </c>
      <c r="DP22">
        <v>879801.097516148</v>
      </c>
      <c r="DQ22">
        <v>61259725.61411</v>
      </c>
      <c r="DR22">
        <v>65597903.6386123</v>
      </c>
      <c r="DS22">
        <v>21424722.730496999</v>
      </c>
      <c r="DT22">
        <v>4235532.6532908697</v>
      </c>
      <c r="DU22">
        <v>108279671.308644</v>
      </c>
      <c r="DV22">
        <v>6778101.5958201103</v>
      </c>
      <c r="DW22">
        <v>3623462.17772815</v>
      </c>
      <c r="DX22">
        <v>1672249.24815325</v>
      </c>
      <c r="DY22">
        <v>6860597.6786885299</v>
      </c>
      <c r="DZ22">
        <v>28671755.658071499</v>
      </c>
      <c r="EA22">
        <v>37718727.995052896</v>
      </c>
      <c r="EB22">
        <v>1439550.0326575099</v>
      </c>
      <c r="EC22">
        <v>7726781.7000315003</v>
      </c>
      <c r="ED22">
        <v>184212086.459194</v>
      </c>
      <c r="EE22">
        <v>127855275.27541199</v>
      </c>
      <c r="EF22">
        <v>7590094.3793170303</v>
      </c>
      <c r="EG22">
        <v>690126209.78232598</v>
      </c>
      <c r="EH22">
        <v>4440648227.9563799</v>
      </c>
      <c r="EI22">
        <v>1236644414.4951401</v>
      </c>
      <c r="EJ22">
        <v>2052145.87003829</v>
      </c>
      <c r="EK22">
        <v>7138803.8228712697</v>
      </c>
      <c r="EL22">
        <v>126648987.93855099</v>
      </c>
      <c r="EM22">
        <v>137955126.08278701</v>
      </c>
      <c r="EN22">
        <v>177610288.815182</v>
      </c>
      <c r="EO22">
        <v>72543233.628625795</v>
      </c>
      <c r="EP22">
        <v>9127209.9709239509</v>
      </c>
      <c r="EQ22">
        <v>43146997.487985097</v>
      </c>
      <c r="ER22">
        <v>11798705.039783999</v>
      </c>
      <c r="ES22">
        <v>43739804.522148699</v>
      </c>
      <c r="ET22">
        <v>243907299.40002099</v>
      </c>
      <c r="EU22">
        <v>115904977.794239</v>
      </c>
      <c r="EV22">
        <v>16169058.839880601</v>
      </c>
      <c r="EW22">
        <v>4170933.5756868101</v>
      </c>
      <c r="EX22">
        <v>1658244274.50703</v>
      </c>
      <c r="EY22">
        <v>12378080.768091699</v>
      </c>
      <c r="EZ22">
        <v>11820048.9631947</v>
      </c>
      <c r="FA22">
        <v>4408227.7456038203</v>
      </c>
      <c r="FB22">
        <v>6974056.63189534</v>
      </c>
      <c r="FC22">
        <v>694560.34320480004</v>
      </c>
      <c r="FD22">
        <v>163844671.42398399</v>
      </c>
      <c r="FE22">
        <v>608381.78191935597</v>
      </c>
      <c r="FF22">
        <v>14516972.7728558</v>
      </c>
      <c r="FG22">
        <v>1729865.7491874199</v>
      </c>
      <c r="FH22">
        <v>561584639.087708</v>
      </c>
      <c r="FI22">
        <v>4110613.2913383199</v>
      </c>
      <c r="FJ22">
        <v>3563344.0606703898</v>
      </c>
      <c r="FK22">
        <v>461244.15654914599</v>
      </c>
      <c r="FL22">
        <v>43896958.271158896</v>
      </c>
      <c r="FM22">
        <v>660174876.865924</v>
      </c>
      <c r="FN22">
        <v>2270184.6468285401</v>
      </c>
      <c r="FO22">
        <v>11918944.783999201</v>
      </c>
      <c r="FP22">
        <v>19519587.9484974</v>
      </c>
      <c r="FQ22">
        <v>21381351.2324185</v>
      </c>
      <c r="FR22">
        <v>1194833178.1554201</v>
      </c>
      <c r="FS22">
        <v>1541802693.7464299</v>
      </c>
      <c r="FT22">
        <v>53705909.607568301</v>
      </c>
      <c r="FU22">
        <v>31736153.914725501</v>
      </c>
      <c r="FV22">
        <v>677289510.296134</v>
      </c>
      <c r="FW22">
        <v>2904099.2314144699</v>
      </c>
      <c r="FX22">
        <v>11608219.491361899</v>
      </c>
      <c r="FY22">
        <v>53620473.821824402</v>
      </c>
      <c r="FZ22">
        <v>452464470.77588803</v>
      </c>
      <c r="GA22">
        <v>29746966.946638498</v>
      </c>
      <c r="GB22">
        <v>12104750.2826951</v>
      </c>
      <c r="GC22">
        <v>23282263.407292798</v>
      </c>
      <c r="GD22">
        <v>754166.993409093</v>
      </c>
      <c r="GE22">
        <v>823334.34658410097</v>
      </c>
      <c r="GF22">
        <v>17599664.209731501</v>
      </c>
      <c r="GG22">
        <v>198564159.68694699</v>
      </c>
      <c r="GH22">
        <v>27551111.740961801</v>
      </c>
      <c r="GI22">
        <v>122371252.35993101</v>
      </c>
      <c r="GJ22">
        <v>10261124.872464599</v>
      </c>
      <c r="GK22">
        <v>8996575.0815965906</v>
      </c>
      <c r="GL22">
        <v>46475389.468301699</v>
      </c>
      <c r="GM22">
        <v>1136838.07322687</v>
      </c>
      <c r="GN22">
        <v>29738031.011959001</v>
      </c>
      <c r="GO22">
        <v>25977277.389699999</v>
      </c>
      <c r="GP22">
        <v>26977732.163997501</v>
      </c>
      <c r="GQ22">
        <v>17511491.343545198</v>
      </c>
      <c r="GR22">
        <v>2912186.8954668702</v>
      </c>
      <c r="GS22">
        <v>27072564383.741199</v>
      </c>
      <c r="GT22">
        <v>686649.27103072999</v>
      </c>
      <c r="GU22">
        <v>6943866.2318118596</v>
      </c>
      <c r="GV22">
        <v>9222353.4990353398</v>
      </c>
      <c r="GW22">
        <v>34991840.587027602</v>
      </c>
      <c r="GX22">
        <v>124070775.427965</v>
      </c>
      <c r="GY22">
        <v>84312963.178558797</v>
      </c>
      <c r="GZ22">
        <v>1150663.08158396</v>
      </c>
      <c r="HA22">
        <v>94879402.163430303</v>
      </c>
      <c r="HB22">
        <v>2373919.2767435499</v>
      </c>
      <c r="HC22">
        <v>2748901.00966436</v>
      </c>
      <c r="HD22">
        <v>1707968.23987224</v>
      </c>
      <c r="HE22">
        <v>82075667.829014197</v>
      </c>
      <c r="HF22">
        <v>978976.61948957294</v>
      </c>
      <c r="HG22">
        <v>36366874.288309999</v>
      </c>
      <c r="HH22">
        <v>38542515.303773403</v>
      </c>
      <c r="HI22">
        <v>394621131.91847998</v>
      </c>
      <c r="HJ22">
        <v>438705275.17073202</v>
      </c>
      <c r="HK22">
        <v>3342015.2375518</v>
      </c>
      <c r="HL22">
        <v>14716373.9762582</v>
      </c>
      <c r="HM22">
        <v>5752759.7447523596</v>
      </c>
      <c r="HN22">
        <v>1115135103.3383999</v>
      </c>
      <c r="HO22">
        <v>5170275.18645998</v>
      </c>
      <c r="HP22">
        <v>8574682.2955954093</v>
      </c>
      <c r="HQ22">
        <v>1233214967.81037</v>
      </c>
      <c r="HR22">
        <v>65212179.405707099</v>
      </c>
      <c r="HS22">
        <v>14201012.291327801</v>
      </c>
      <c r="HT22">
        <v>3973062160.5671601</v>
      </c>
      <c r="HU22">
        <v>282259.90123992198</v>
      </c>
      <c r="HV22">
        <v>10700167.589114901</v>
      </c>
      <c r="HW22">
        <v>3713417071.4142299</v>
      </c>
      <c r="HX22">
        <v>2389694.13606844</v>
      </c>
      <c r="HY22">
        <v>615412.13913996704</v>
      </c>
      <c r="HZ22">
        <v>1401729.33742636</v>
      </c>
      <c r="IA22">
        <v>247083452.54626301</v>
      </c>
      <c r="IB22">
        <v>61204204.533096403</v>
      </c>
      <c r="IC22">
        <v>6342427.5566983102</v>
      </c>
      <c r="ID22">
        <v>1172544.21265347</v>
      </c>
      <c r="IE22">
        <v>92015.962396602205</v>
      </c>
      <c r="IF22">
        <v>51827173.864999197</v>
      </c>
      <c r="IG22">
        <v>111653728.199178</v>
      </c>
      <c r="IH22">
        <v>263549818.46818799</v>
      </c>
      <c r="II22">
        <v>7974954.3781433497</v>
      </c>
      <c r="IJ22">
        <v>6310147.30244774</v>
      </c>
      <c r="IK22">
        <v>43073686.756125897</v>
      </c>
      <c r="IL22">
        <v>112019401.91462</v>
      </c>
      <c r="IM22">
        <v>16491248.7998784</v>
      </c>
      <c r="IN22">
        <v>921605571.11917603</v>
      </c>
      <c r="IO22">
        <v>6657733.8674681997</v>
      </c>
      <c r="IP22">
        <v>197866576.68524301</v>
      </c>
      <c r="IQ22">
        <v>620995.94477156899</v>
      </c>
      <c r="IR22">
        <v>5705544.8401413905</v>
      </c>
      <c r="IS22">
        <v>23491371.341668699</v>
      </c>
      <c r="IT22">
        <v>3635790.86666454</v>
      </c>
      <c r="IU22">
        <v>954983.19594006205</v>
      </c>
      <c r="IV22">
        <v>859231349.29250705</v>
      </c>
      <c r="IW22">
        <v>10121488.601415999</v>
      </c>
      <c r="IX22">
        <v>185888080.997565</v>
      </c>
      <c r="IY22">
        <v>633619387.57353199</v>
      </c>
      <c r="IZ22">
        <v>591772460.566854</v>
      </c>
      <c r="JA22">
        <v>611478551.59843695</v>
      </c>
      <c r="JB22">
        <v>11103912.216578601</v>
      </c>
      <c r="JC22">
        <v>36226332.504776403</v>
      </c>
      <c r="JD22">
        <v>181508793.68274</v>
      </c>
      <c r="JE22">
        <v>4335953.3788337698</v>
      </c>
      <c r="JF22">
        <v>354617563.77503598</v>
      </c>
      <c r="JG22">
        <v>31411279.9752951</v>
      </c>
      <c r="JH22">
        <v>2180620.7590957498</v>
      </c>
      <c r="JI22">
        <v>13922130.384855799</v>
      </c>
      <c r="JJ22">
        <v>1804740025.22651</v>
      </c>
      <c r="JK22">
        <v>4234728.3380030598</v>
      </c>
      <c r="JL22">
        <v>27300545.5096821</v>
      </c>
      <c r="JM22">
        <v>121393774.85414299</v>
      </c>
      <c r="JN22">
        <v>14084272.160687599</v>
      </c>
      <c r="JO22">
        <v>95157943.121008202</v>
      </c>
      <c r="JP22">
        <v>6218400.3722916497</v>
      </c>
      <c r="JQ22">
        <v>4607734.1958725704</v>
      </c>
    </row>
    <row r="23" spans="1:277" x14ac:dyDescent="0.2">
      <c r="A23" t="s">
        <v>35</v>
      </c>
      <c r="B23">
        <v>864430214.00467706</v>
      </c>
      <c r="C23">
        <v>3798890165.45999</v>
      </c>
      <c r="D23">
        <v>78273280.088201702</v>
      </c>
      <c r="E23">
        <v>3594118.2446975098</v>
      </c>
      <c r="F23">
        <v>91916733.853457093</v>
      </c>
      <c r="G23">
        <v>17087936.142684702</v>
      </c>
      <c r="H23">
        <v>6839206.5624232804</v>
      </c>
      <c r="I23">
        <v>280730645.729442</v>
      </c>
      <c r="J23">
        <v>76674952.720424995</v>
      </c>
      <c r="K23">
        <v>19329883.275578499</v>
      </c>
      <c r="L23">
        <v>319814758.41394901</v>
      </c>
      <c r="M23">
        <v>79697863.945528299</v>
      </c>
      <c r="N23">
        <v>29234229.856124301</v>
      </c>
      <c r="O23">
        <v>12867481.3551617</v>
      </c>
      <c r="P23">
        <v>14903462.3578778</v>
      </c>
      <c r="Q23">
        <v>1555230.15848456</v>
      </c>
      <c r="R23">
        <v>10861360.8680904</v>
      </c>
      <c r="S23">
        <v>2264805.11209661</v>
      </c>
      <c r="T23">
        <v>4410082.0222530598</v>
      </c>
      <c r="U23">
        <v>17840099.678729001</v>
      </c>
      <c r="V23">
        <v>1489999.9896422201</v>
      </c>
      <c r="W23">
        <v>151084691.89503801</v>
      </c>
      <c r="X23">
        <v>541445.61773711501</v>
      </c>
      <c r="Y23">
        <v>8250290.6242380701</v>
      </c>
      <c r="Z23">
        <v>8505297.1875261702</v>
      </c>
      <c r="AA23">
        <v>14328468.581356199</v>
      </c>
      <c r="AB23">
        <v>99671279.9955623</v>
      </c>
      <c r="AC23">
        <v>22327381.216859899</v>
      </c>
      <c r="AD23">
        <v>90533345.205356002</v>
      </c>
      <c r="AE23">
        <v>36187567.752462499</v>
      </c>
      <c r="AF23">
        <v>1171464.9712590899</v>
      </c>
      <c r="AG23">
        <v>10354193.303452</v>
      </c>
      <c r="AH23">
        <v>31500890.727166399</v>
      </c>
      <c r="AI23">
        <v>93687516.630123705</v>
      </c>
      <c r="AJ23">
        <v>616373.18109191302</v>
      </c>
      <c r="AK23">
        <v>2274367.2641732399</v>
      </c>
      <c r="AL23">
        <v>120768924.64549799</v>
      </c>
      <c r="AM23">
        <v>2820688706.5633798</v>
      </c>
      <c r="AN23">
        <v>1986888.3389349701</v>
      </c>
      <c r="AO23">
        <v>1408139.9032359</v>
      </c>
      <c r="AP23">
        <v>1156484965.49421</v>
      </c>
      <c r="AQ23">
        <v>328336474.78538001</v>
      </c>
      <c r="AR23">
        <v>2411515.7973008701</v>
      </c>
      <c r="AS23">
        <v>1909195.93428703</v>
      </c>
      <c r="AT23">
        <v>3276489060.9670501</v>
      </c>
      <c r="AU23">
        <v>66718325.311559997</v>
      </c>
      <c r="AV23">
        <v>214057816.98664799</v>
      </c>
      <c r="AW23">
        <v>4783834.2207413102</v>
      </c>
      <c r="AX23">
        <v>90358316.685176596</v>
      </c>
      <c r="AY23">
        <v>301869895.28377903</v>
      </c>
      <c r="AZ23">
        <v>3837924.1829796201</v>
      </c>
      <c r="BA23">
        <v>16336616054.7108</v>
      </c>
      <c r="BB23">
        <v>9481020.2783455793</v>
      </c>
      <c r="BC23">
        <v>8511163.5630823392</v>
      </c>
      <c r="BD23">
        <v>24466765.338527601</v>
      </c>
      <c r="BE23">
        <v>440564567.138556</v>
      </c>
      <c r="BF23">
        <v>7134450.0314971302</v>
      </c>
      <c r="BG23">
        <v>563863874.94793701</v>
      </c>
      <c r="BH23">
        <v>9597350.7432400193</v>
      </c>
      <c r="BI23">
        <v>8236655.7911192598</v>
      </c>
      <c r="BJ23">
        <v>7975808.6528000003</v>
      </c>
      <c r="BK23">
        <v>171032815.258571</v>
      </c>
      <c r="BL23">
        <v>87022405.300595105</v>
      </c>
      <c r="BM23">
        <v>28647890.4099347</v>
      </c>
      <c r="BN23">
        <v>2551635.42345786</v>
      </c>
      <c r="BO23">
        <v>5233034.9196018996</v>
      </c>
      <c r="BP23">
        <v>1352140.14351151</v>
      </c>
      <c r="BQ23">
        <v>1775585.3666197299</v>
      </c>
      <c r="BR23">
        <v>1191590.82573705</v>
      </c>
      <c r="BS23">
        <v>8762912.4903250504</v>
      </c>
      <c r="BT23">
        <v>13130202.727842299</v>
      </c>
      <c r="BU23">
        <v>30017650.474322401</v>
      </c>
      <c r="BV23">
        <v>119349738.521768</v>
      </c>
      <c r="BW23">
        <v>448886155.56549698</v>
      </c>
      <c r="BX23">
        <v>0</v>
      </c>
      <c r="BY23">
        <v>0</v>
      </c>
      <c r="BZ23">
        <v>41343.698397997003</v>
      </c>
      <c r="CA23">
        <v>958267.84246080997</v>
      </c>
      <c r="CB23">
        <v>449976031.27598298</v>
      </c>
      <c r="CC23">
        <v>344493975.387694</v>
      </c>
      <c r="CD23">
        <v>448864.094335442</v>
      </c>
      <c r="CE23">
        <v>139227983.94925001</v>
      </c>
      <c r="CF23">
        <v>232180460.597662</v>
      </c>
      <c r="CG23">
        <v>7066686.1403998202</v>
      </c>
      <c r="CH23">
        <v>146186401.807208</v>
      </c>
      <c r="CI23">
        <v>12462810.186284199</v>
      </c>
      <c r="CJ23">
        <v>10310141.584683301</v>
      </c>
      <c r="CK23">
        <v>40780080.830959402</v>
      </c>
      <c r="CL23">
        <v>7034157.2070622798</v>
      </c>
      <c r="CM23">
        <v>205489651.49498799</v>
      </c>
      <c r="CN23">
        <v>93303694.632495806</v>
      </c>
      <c r="CO23">
        <v>1159981277.2226601</v>
      </c>
      <c r="CP23">
        <v>15394797.507541301</v>
      </c>
      <c r="CQ23">
        <v>3715841.2087306799</v>
      </c>
      <c r="CR23">
        <v>6867575.6488590399</v>
      </c>
      <c r="CS23">
        <v>7189104.25302359</v>
      </c>
      <c r="CT23">
        <v>6647496.7275296599</v>
      </c>
      <c r="CU23">
        <v>1401451.6381667401</v>
      </c>
      <c r="CV23">
        <v>278774466.901797</v>
      </c>
      <c r="CW23">
        <v>3820242.9597919201</v>
      </c>
      <c r="CX23">
        <v>18316443.901061501</v>
      </c>
      <c r="CY23">
        <v>1833983.97187734</v>
      </c>
      <c r="CZ23">
        <v>189810.02369183899</v>
      </c>
      <c r="DA23">
        <v>9394532.2599566504</v>
      </c>
      <c r="DB23">
        <v>1470097.47150659</v>
      </c>
      <c r="DC23">
        <v>8909764.8211809006</v>
      </c>
      <c r="DD23">
        <v>444660.176228269</v>
      </c>
      <c r="DE23">
        <v>2650193.8781946702</v>
      </c>
      <c r="DF23">
        <v>1173569.5762575199</v>
      </c>
      <c r="DG23">
        <v>6551680.0973214302</v>
      </c>
      <c r="DH23">
        <v>16226646.4402849</v>
      </c>
      <c r="DI23">
        <v>1801364.7010596299</v>
      </c>
      <c r="DJ23">
        <v>11747885.258589501</v>
      </c>
      <c r="DK23">
        <v>7300778.5320776599</v>
      </c>
      <c r="DL23">
        <v>8177382.0323701203</v>
      </c>
      <c r="DM23">
        <v>596432.31583023397</v>
      </c>
      <c r="DN23">
        <v>7441208.3325007698</v>
      </c>
      <c r="DO23">
        <v>5010543.0772583103</v>
      </c>
      <c r="DP23">
        <v>693743.83336647996</v>
      </c>
      <c r="DQ23">
        <v>50872275.916458003</v>
      </c>
      <c r="DR23">
        <v>50152208.084456101</v>
      </c>
      <c r="DS23">
        <v>16292116.3927969</v>
      </c>
      <c r="DT23">
        <v>3663926.3422301402</v>
      </c>
      <c r="DU23">
        <v>94299598.476094395</v>
      </c>
      <c r="DV23">
        <v>5512780.9946924597</v>
      </c>
      <c r="DW23">
        <v>2744829.8242820301</v>
      </c>
      <c r="DX23">
        <v>1499464.5301521199</v>
      </c>
      <c r="DY23">
        <v>6041982.7898751004</v>
      </c>
      <c r="DZ23">
        <v>22334928.734034099</v>
      </c>
      <c r="EA23">
        <v>27913221.718133301</v>
      </c>
      <c r="EB23">
        <v>1136168.51361438</v>
      </c>
      <c r="EC23">
        <v>5341424.3363080602</v>
      </c>
      <c r="ED23">
        <v>131545251.37750299</v>
      </c>
      <c r="EE23">
        <v>101213914.980874</v>
      </c>
      <c r="EF23">
        <v>7102420.3600155897</v>
      </c>
      <c r="EG23">
        <v>566653420.89001095</v>
      </c>
      <c r="EH23">
        <v>3887484928.3252401</v>
      </c>
      <c r="EI23">
        <v>994157704.01177299</v>
      </c>
      <c r="EJ23">
        <v>1628789.2008672999</v>
      </c>
      <c r="EK23">
        <v>5314575.8685448496</v>
      </c>
      <c r="EL23">
        <v>94897951.441837803</v>
      </c>
      <c r="EM23">
        <v>112659937.767726</v>
      </c>
      <c r="EN23">
        <v>155208913.491963</v>
      </c>
      <c r="EO23">
        <v>40091858.686450496</v>
      </c>
      <c r="EP23">
        <v>6386913.0142911803</v>
      </c>
      <c r="EQ23">
        <v>27635810.018202499</v>
      </c>
      <c r="ER23">
        <v>10337584.7560161</v>
      </c>
      <c r="ES23">
        <v>24921864.484665599</v>
      </c>
      <c r="ET23">
        <v>137100711.84574401</v>
      </c>
      <c r="EU23">
        <v>84670187.7286845</v>
      </c>
      <c r="EV23">
        <v>14184026.9969634</v>
      </c>
      <c r="EW23">
        <v>3367116.9496190301</v>
      </c>
      <c r="EX23">
        <v>1470572577.3556001</v>
      </c>
      <c r="EY23">
        <v>8937563.9327060897</v>
      </c>
      <c r="EZ23">
        <v>9783035.29289761</v>
      </c>
      <c r="FA23">
        <v>3571441.3223496699</v>
      </c>
      <c r="FB23">
        <v>6378682.88385412</v>
      </c>
      <c r="FC23">
        <v>579529.85961315501</v>
      </c>
      <c r="FD23">
        <v>157291538.45616201</v>
      </c>
      <c r="FE23">
        <v>541445.61773711501</v>
      </c>
      <c r="FF23">
        <v>11438831.2278581</v>
      </c>
      <c r="FG23">
        <v>1664836.7982822401</v>
      </c>
      <c r="FH23">
        <v>445389550.80891502</v>
      </c>
      <c r="FI23">
        <v>3425268.2059450601</v>
      </c>
      <c r="FJ23">
        <v>3028663.0963266301</v>
      </c>
      <c r="FK23">
        <v>374462.81223382399</v>
      </c>
      <c r="FL23">
        <v>33115317.988225799</v>
      </c>
      <c r="FM23">
        <v>565278656.56347406</v>
      </c>
      <c r="FN23">
        <v>1929452.9297392699</v>
      </c>
      <c r="FO23">
        <v>7373749.8724929504</v>
      </c>
      <c r="FP23">
        <v>13871398.8299344</v>
      </c>
      <c r="FQ23">
        <v>18154338.342798501</v>
      </c>
      <c r="FR23">
        <v>862360068.84528995</v>
      </c>
      <c r="FS23">
        <v>1234187136.9502001</v>
      </c>
      <c r="FT23">
        <v>42790132.282556601</v>
      </c>
      <c r="FU23">
        <v>20400414.277556099</v>
      </c>
      <c r="FV23">
        <v>569178189.03598702</v>
      </c>
      <c r="FW23">
        <v>2228949.18275388</v>
      </c>
      <c r="FX23">
        <v>9277379.6961641703</v>
      </c>
      <c r="FY23">
        <v>42750164.329953499</v>
      </c>
      <c r="FZ23">
        <v>341530881.88388002</v>
      </c>
      <c r="GA23">
        <v>25481275.159184001</v>
      </c>
      <c r="GB23">
        <v>6667270.4931049999</v>
      </c>
      <c r="GC23">
        <v>17893475.528174099</v>
      </c>
      <c r="GD23">
        <v>562674.85342278797</v>
      </c>
      <c r="GE23">
        <v>684800.456258083</v>
      </c>
      <c r="GF23">
        <v>14393776.1242991</v>
      </c>
      <c r="GG23">
        <v>145406042.87844199</v>
      </c>
      <c r="GH23">
        <v>20753096.960301101</v>
      </c>
      <c r="GI23">
        <v>92726836.147866905</v>
      </c>
      <c r="GJ23">
        <v>7852972.5246267403</v>
      </c>
      <c r="GK23">
        <v>6933399.00665842</v>
      </c>
      <c r="GL23">
        <v>55365689.643349901</v>
      </c>
      <c r="GM23">
        <v>1058351.63362819</v>
      </c>
      <c r="GN23">
        <v>25209010.9928171</v>
      </c>
      <c r="GO23">
        <v>22622731.989085201</v>
      </c>
      <c r="GP23">
        <v>20975986.432256199</v>
      </c>
      <c r="GQ23">
        <v>13936899.135868</v>
      </c>
      <c r="GR23">
        <v>2507716.9850956998</v>
      </c>
      <c r="GS23">
        <v>22369784466.226299</v>
      </c>
      <c r="GT23">
        <v>460513.13307371701</v>
      </c>
      <c r="GU23">
        <v>5085087.0751886303</v>
      </c>
      <c r="GV23">
        <v>7451133.3463800102</v>
      </c>
      <c r="GW23">
        <v>26530746.232735701</v>
      </c>
      <c r="GX23">
        <v>95683136.523269206</v>
      </c>
      <c r="GY23">
        <v>88458905.993198007</v>
      </c>
      <c r="GZ23">
        <v>894782.71624822496</v>
      </c>
      <c r="HA23">
        <v>82118021.614009097</v>
      </c>
      <c r="HB23">
        <v>1317445.53035465</v>
      </c>
      <c r="HC23">
        <v>1913226.94346759</v>
      </c>
      <c r="HD23">
        <v>998629.52884941304</v>
      </c>
      <c r="HE23">
        <v>64835807.377108999</v>
      </c>
      <c r="HF23">
        <v>675194.51584840298</v>
      </c>
      <c r="HG23">
        <v>17124552.4840657</v>
      </c>
      <c r="HH23">
        <v>19735641.2039521</v>
      </c>
      <c r="HI23">
        <v>306124062.74128503</v>
      </c>
      <c r="HJ23">
        <v>408590978.785528</v>
      </c>
      <c r="HK23">
        <v>2778139.64430176</v>
      </c>
      <c r="HL23">
        <v>9952484.1539171897</v>
      </c>
      <c r="HM23">
        <v>3651427.1275397502</v>
      </c>
      <c r="HN23">
        <v>900254830.77652502</v>
      </c>
      <c r="HO23">
        <v>4250077.3986228397</v>
      </c>
      <c r="HP23">
        <v>6805790.2348732203</v>
      </c>
      <c r="HQ23">
        <v>948882917.97894299</v>
      </c>
      <c r="HR23">
        <v>53374386.913227499</v>
      </c>
      <c r="HS23">
        <v>10647969.2681059</v>
      </c>
      <c r="HT23">
        <v>2884884007.5984201</v>
      </c>
      <c r="HU23">
        <v>492089.967609354</v>
      </c>
      <c r="HV23">
        <v>9632736.2529706694</v>
      </c>
      <c r="HW23">
        <v>3012026663.35677</v>
      </c>
      <c r="HX23">
        <v>1592068.54529968</v>
      </c>
      <c r="HY23">
        <v>680992.40262615005</v>
      </c>
      <c r="HZ23">
        <v>1060097.97230178</v>
      </c>
      <c r="IA23">
        <v>199390463.50696301</v>
      </c>
      <c r="IB23">
        <v>51146202.580486402</v>
      </c>
      <c r="IC23">
        <v>4933620.3389301002</v>
      </c>
      <c r="ID23">
        <v>1037491.0965604699</v>
      </c>
      <c r="IE23">
        <v>73814.244113320994</v>
      </c>
      <c r="IF23">
        <v>43369292.079229899</v>
      </c>
      <c r="IG23">
        <v>102320822.911191</v>
      </c>
      <c r="IH23">
        <v>287801566.38404202</v>
      </c>
      <c r="II23">
        <v>7997398.3698303299</v>
      </c>
      <c r="IJ23">
        <v>4648812.8244437901</v>
      </c>
      <c r="IK23">
        <v>34149555.700019002</v>
      </c>
      <c r="IL23">
        <v>87572038.5190714</v>
      </c>
      <c r="IM23">
        <v>6724835.7813775102</v>
      </c>
      <c r="IN23">
        <v>848593833.17936003</v>
      </c>
      <c r="IO23">
        <v>5612272.0144174499</v>
      </c>
      <c r="IP23">
        <v>151382564.08565801</v>
      </c>
      <c r="IQ23">
        <v>817216.69377857295</v>
      </c>
      <c r="IR23">
        <v>3977445.2828534101</v>
      </c>
      <c r="IS23">
        <v>18749600.364796001</v>
      </c>
      <c r="IT23">
        <v>3667926.6161402999</v>
      </c>
      <c r="IU23">
        <v>525077.728576386</v>
      </c>
      <c r="IV23">
        <v>694373273.16222894</v>
      </c>
      <c r="IW23">
        <v>9942364.2128683794</v>
      </c>
      <c r="IX23">
        <v>159015572.95260799</v>
      </c>
      <c r="IY23">
        <v>520490348.646231</v>
      </c>
      <c r="IZ23">
        <v>467415805.56928301</v>
      </c>
      <c r="JA23">
        <v>519549060.522241</v>
      </c>
      <c r="JB23">
        <v>11188961.2458547</v>
      </c>
      <c r="JC23">
        <v>30353992.944577701</v>
      </c>
      <c r="JD23">
        <v>134781401.40906301</v>
      </c>
      <c r="JE23">
        <v>2600978.5546194199</v>
      </c>
      <c r="JF23">
        <v>264764621.406501</v>
      </c>
      <c r="JG23">
        <v>16258451.78118</v>
      </c>
      <c r="JH23">
        <v>1428178.1224034899</v>
      </c>
      <c r="JI23">
        <v>12008121.353733899</v>
      </c>
      <c r="JJ23">
        <v>1188989288.1684501</v>
      </c>
      <c r="JK23">
        <v>3077156.6434099898</v>
      </c>
      <c r="JL23">
        <v>21165068.406779699</v>
      </c>
      <c r="JM23">
        <v>89823441.321350694</v>
      </c>
      <c r="JN23">
        <v>9096686.3207504507</v>
      </c>
      <c r="JO23">
        <v>86892483.273789495</v>
      </c>
      <c r="JP23">
        <v>4856287.6558977095</v>
      </c>
      <c r="JQ23">
        <v>3746806.5348298899</v>
      </c>
    </row>
    <row r="24" spans="1:277" x14ac:dyDescent="0.2">
      <c r="A24" t="s">
        <v>36</v>
      </c>
      <c r="B24">
        <v>773510558.14973497</v>
      </c>
      <c r="C24">
        <v>3728064862.04144</v>
      </c>
      <c r="D24">
        <v>113174641.45215601</v>
      </c>
      <c r="E24">
        <v>5657350.9625274399</v>
      </c>
      <c r="F24">
        <v>122339317.887422</v>
      </c>
      <c r="G24">
        <v>25968976.172658902</v>
      </c>
      <c r="H24">
        <v>9456476.1942797601</v>
      </c>
      <c r="I24">
        <v>389989969.61430198</v>
      </c>
      <c r="J24">
        <v>105019113.866248</v>
      </c>
      <c r="K24">
        <v>28738831.517777398</v>
      </c>
      <c r="L24">
        <v>400715171.63921899</v>
      </c>
      <c r="M24">
        <v>83780250.565481395</v>
      </c>
      <c r="N24">
        <v>34529287.383167699</v>
      </c>
      <c r="O24">
        <v>19393610.559524599</v>
      </c>
      <c r="P24">
        <v>21708783.886690602</v>
      </c>
      <c r="Q24">
        <v>2345853.1073288699</v>
      </c>
      <c r="R24">
        <v>14215950.846077099</v>
      </c>
      <c r="S24">
        <v>3319102.7684462001</v>
      </c>
      <c r="T24">
        <v>6550732.9629701199</v>
      </c>
      <c r="U24">
        <v>27094918.7108819</v>
      </c>
      <c r="V24">
        <v>2397445.9911423102</v>
      </c>
      <c r="W24">
        <v>232657299.56406999</v>
      </c>
      <c r="X24">
        <v>762024.38696387794</v>
      </c>
      <c r="Y24">
        <v>10819205.4233902</v>
      </c>
      <c r="Z24">
        <v>12112767.8412218</v>
      </c>
      <c r="AA24">
        <v>21785044.113478702</v>
      </c>
      <c r="AB24">
        <v>132708981.475329</v>
      </c>
      <c r="AC24">
        <v>38596231.454117298</v>
      </c>
      <c r="AD24">
        <v>139262931.41622701</v>
      </c>
      <c r="AE24">
        <v>78364560.807847604</v>
      </c>
      <c r="AF24">
        <v>2933187.62057433</v>
      </c>
      <c r="AG24">
        <v>16434615.3209504</v>
      </c>
      <c r="AH24">
        <v>49035377.622683398</v>
      </c>
      <c r="AI24">
        <v>102760651.953411</v>
      </c>
      <c r="AJ24">
        <v>793631.72347589501</v>
      </c>
      <c r="AK24">
        <v>3701954.2261104099</v>
      </c>
      <c r="AL24">
        <v>149262897.18995899</v>
      </c>
      <c r="AM24">
        <v>3624778137.0622401</v>
      </c>
      <c r="AN24">
        <v>3180497.3910147701</v>
      </c>
      <c r="AO24">
        <v>1993723.85550233</v>
      </c>
      <c r="AP24">
        <v>1522242132.0720401</v>
      </c>
      <c r="AQ24">
        <v>534429928.95314401</v>
      </c>
      <c r="AR24">
        <v>2570762.4776099599</v>
      </c>
      <c r="AS24">
        <v>3274676.71557097</v>
      </c>
      <c r="AT24">
        <v>4407936511.9133196</v>
      </c>
      <c r="AU24">
        <v>97835785.269994602</v>
      </c>
      <c r="AV24">
        <v>268848256.125687</v>
      </c>
      <c r="AW24">
        <v>7021172.4603690896</v>
      </c>
      <c r="AX24">
        <v>125052938.91854601</v>
      </c>
      <c r="AY24">
        <v>439184114.13356</v>
      </c>
      <c r="AZ24">
        <v>4850883.5208723499</v>
      </c>
      <c r="BA24">
        <v>21710165783.770802</v>
      </c>
      <c r="BB24">
        <v>15585596.513146199</v>
      </c>
      <c r="BC24">
        <v>12380988.1713279</v>
      </c>
      <c r="BD24">
        <v>7614895.9059692798</v>
      </c>
      <c r="BE24">
        <v>609464691.30942202</v>
      </c>
      <c r="BF24">
        <v>10010890.3867626</v>
      </c>
      <c r="BG24">
        <v>861251504.82901204</v>
      </c>
      <c r="BH24">
        <v>13557211.9444663</v>
      </c>
      <c r="BI24">
        <v>12382700.6486327</v>
      </c>
      <c r="BJ24">
        <v>11951793.9273178</v>
      </c>
      <c r="BK24">
        <v>233393311.651436</v>
      </c>
      <c r="BL24">
        <v>123074658.10179099</v>
      </c>
      <c r="BM24">
        <v>37616553.731457599</v>
      </c>
      <c r="BN24">
        <v>4193855.0271886401</v>
      </c>
      <c r="BO24">
        <v>8467204.2824817002</v>
      </c>
      <c r="BP24">
        <v>2554686.6568998699</v>
      </c>
      <c r="BQ24">
        <v>2478056.7935772901</v>
      </c>
      <c r="BR24">
        <v>1250116.4927330201</v>
      </c>
      <c r="BS24">
        <v>13648991.014705701</v>
      </c>
      <c r="BT24">
        <v>20584630.200343698</v>
      </c>
      <c r="BU24">
        <v>49925784.5728532</v>
      </c>
      <c r="BV24">
        <v>182824910.298922</v>
      </c>
      <c r="BW24">
        <v>757954573.52711594</v>
      </c>
      <c r="BX24">
        <v>0</v>
      </c>
      <c r="BY24">
        <v>513601.374032269</v>
      </c>
      <c r="BZ24">
        <v>188350.28081105999</v>
      </c>
      <c r="CA24">
        <v>2469738.4238965199</v>
      </c>
      <c r="CB24">
        <v>708608287.55250204</v>
      </c>
      <c r="CC24">
        <v>555485342.56188095</v>
      </c>
      <c r="CD24">
        <v>504998.49158390902</v>
      </c>
      <c r="CE24">
        <v>227513787.202344</v>
      </c>
      <c r="CF24">
        <v>388154957.77586597</v>
      </c>
      <c r="CG24">
        <v>11230236.657591799</v>
      </c>
      <c r="CH24">
        <v>230823674.952508</v>
      </c>
      <c r="CI24">
        <v>18795371.651218001</v>
      </c>
      <c r="CJ24">
        <v>17156472.775968298</v>
      </c>
      <c r="CK24">
        <v>66133202.920421697</v>
      </c>
      <c r="CL24">
        <v>11149585.058055401</v>
      </c>
      <c r="CM24">
        <v>166820976.784574</v>
      </c>
      <c r="CN24">
        <v>148457886.00943401</v>
      </c>
      <c r="CO24">
        <v>1741132144.0891199</v>
      </c>
      <c r="CP24">
        <v>17786183.194978599</v>
      </c>
      <c r="CQ24">
        <v>6003645.6095827296</v>
      </c>
      <c r="CR24">
        <v>10250290.465290301</v>
      </c>
      <c r="CS24">
        <v>9806951.0555790197</v>
      </c>
      <c r="CT24">
        <v>10854395.585941199</v>
      </c>
      <c r="CU24">
        <v>1933689.4276217499</v>
      </c>
      <c r="CV24">
        <v>427185949.480111</v>
      </c>
      <c r="CW24">
        <v>5246850.9735252503</v>
      </c>
      <c r="CX24">
        <v>32971616.8419763</v>
      </c>
      <c r="CY24">
        <v>2984861.8904384701</v>
      </c>
      <c r="CZ24">
        <v>290746.311474621</v>
      </c>
      <c r="DA24">
        <v>15688052.600250799</v>
      </c>
      <c r="DB24">
        <v>2249900.4465197902</v>
      </c>
      <c r="DC24">
        <v>14350666.013112299</v>
      </c>
      <c r="DD24">
        <v>729894.06100912101</v>
      </c>
      <c r="DE24">
        <v>2466649.0461927699</v>
      </c>
      <c r="DF24">
        <v>1761139.44566939</v>
      </c>
      <c r="DG24">
        <v>8046125.8564269599</v>
      </c>
      <c r="DH24">
        <v>21287890.9184196</v>
      </c>
      <c r="DI24">
        <v>3231431.5869463398</v>
      </c>
      <c r="DJ24">
        <v>16346984.132894101</v>
      </c>
      <c r="DK24">
        <v>10631009.332249099</v>
      </c>
      <c r="DL24">
        <v>13534034.1601195</v>
      </c>
      <c r="DM24">
        <v>1046021.21223994</v>
      </c>
      <c r="DN24">
        <v>11388327.897400299</v>
      </c>
      <c r="DO24">
        <v>8264048.6877392698</v>
      </c>
      <c r="DP24">
        <v>976271.47181035602</v>
      </c>
      <c r="DQ24">
        <v>67950454.419641897</v>
      </c>
      <c r="DR24">
        <v>76526275.378227904</v>
      </c>
      <c r="DS24">
        <v>20472257.863416199</v>
      </c>
      <c r="DT24">
        <v>5077339.8293760298</v>
      </c>
      <c r="DU24">
        <v>120537722.079715</v>
      </c>
      <c r="DV24">
        <v>8136985.9703791402</v>
      </c>
      <c r="DW24">
        <v>4555525.4300389197</v>
      </c>
      <c r="DX24">
        <v>2095400.9074162999</v>
      </c>
      <c r="DY24">
        <v>6896938.8258782504</v>
      </c>
      <c r="DZ24">
        <v>34809411.175009601</v>
      </c>
      <c r="EA24">
        <v>32153319.774800401</v>
      </c>
      <c r="EB24">
        <v>1669919.62016284</v>
      </c>
      <c r="EC24">
        <v>9014222.8511238303</v>
      </c>
      <c r="ED24">
        <v>222984473.75699401</v>
      </c>
      <c r="EE24">
        <v>145048796.080488</v>
      </c>
      <c r="EF24">
        <v>8603505.3095419202</v>
      </c>
      <c r="EG24">
        <v>756895050.25785005</v>
      </c>
      <c r="EH24">
        <v>5154403161.91609</v>
      </c>
      <c r="EI24">
        <v>1437499733.9762599</v>
      </c>
      <c r="EJ24">
        <v>2671583.6359778899</v>
      </c>
      <c r="EK24">
        <v>9756875.6936241407</v>
      </c>
      <c r="EL24">
        <v>160754499.26595601</v>
      </c>
      <c r="EM24">
        <v>167945073.34759</v>
      </c>
      <c r="EN24">
        <v>220364826.68824199</v>
      </c>
      <c r="EO24">
        <v>58567766.886218101</v>
      </c>
      <c r="EP24">
        <v>9509584.6251912992</v>
      </c>
      <c r="EQ24">
        <v>43487597.358130403</v>
      </c>
      <c r="ER24">
        <v>14648615.5546409</v>
      </c>
      <c r="ES24">
        <v>32742583.716985598</v>
      </c>
      <c r="ET24">
        <v>211838198.04621199</v>
      </c>
      <c r="EU24">
        <v>142256379.615275</v>
      </c>
      <c r="EV24">
        <v>18695941.7928642</v>
      </c>
      <c r="EW24">
        <v>4535407.7740315804</v>
      </c>
      <c r="EX24">
        <v>1757512648.7186799</v>
      </c>
      <c r="EY24">
        <v>10288894.742010901</v>
      </c>
      <c r="EZ24">
        <v>13196905.628125699</v>
      </c>
      <c r="FA24">
        <v>5007550.5877770102</v>
      </c>
      <c r="FB24">
        <v>8497000.5812941492</v>
      </c>
      <c r="FC24">
        <v>813714.17558850104</v>
      </c>
      <c r="FD24">
        <v>205360350.38351601</v>
      </c>
      <c r="FE24">
        <v>762024.38696387794</v>
      </c>
      <c r="FF24">
        <v>17445650.4923185</v>
      </c>
      <c r="FG24">
        <v>2251657.2874464402</v>
      </c>
      <c r="FH24">
        <v>702201954.38992906</v>
      </c>
      <c r="FI24">
        <v>5459976.7936661197</v>
      </c>
      <c r="FJ24">
        <v>4416209.6498248503</v>
      </c>
      <c r="FK24">
        <v>548985.61511742696</v>
      </c>
      <c r="FL24">
        <v>49300841.085452102</v>
      </c>
      <c r="FM24">
        <v>732666094.74039602</v>
      </c>
      <c r="FN24">
        <v>2710046.90931851</v>
      </c>
      <c r="FO24">
        <v>11579254.043334199</v>
      </c>
      <c r="FP24">
        <v>20052808.935253799</v>
      </c>
      <c r="FQ24">
        <v>20381176.430654898</v>
      </c>
      <c r="FR24">
        <v>1323408970.8721099</v>
      </c>
      <c r="FS24">
        <v>1814799229.05531</v>
      </c>
      <c r="FT24">
        <v>65235115.629143402</v>
      </c>
      <c r="FU24">
        <v>18608980.127574701</v>
      </c>
      <c r="FV24">
        <v>853214492.082376</v>
      </c>
      <c r="FW24">
        <v>3299088.11163679</v>
      </c>
      <c r="FX24">
        <v>13211209.2958213</v>
      </c>
      <c r="FY24">
        <v>60190230.0449434</v>
      </c>
      <c r="FZ24">
        <v>404527824.594832</v>
      </c>
      <c r="GA24">
        <v>38831917.645840697</v>
      </c>
      <c r="GB24">
        <v>11772743.0921661</v>
      </c>
      <c r="GC24">
        <v>25038416.984097701</v>
      </c>
      <c r="GD24">
        <v>741171.24856276298</v>
      </c>
      <c r="GE24">
        <v>809186.03249825898</v>
      </c>
      <c r="GF24">
        <v>19000696.977381598</v>
      </c>
      <c r="GG24">
        <v>251175584.75664499</v>
      </c>
      <c r="GH24">
        <v>36048947.150676101</v>
      </c>
      <c r="GI24">
        <v>142844174.123281</v>
      </c>
      <c r="GJ24">
        <v>11866042.490919201</v>
      </c>
      <c r="GK24">
        <v>11575518.9644958</v>
      </c>
      <c r="GL24">
        <v>49177141.133689202</v>
      </c>
      <c r="GM24">
        <v>1223277.96731856</v>
      </c>
      <c r="GN24">
        <v>31851956.227025598</v>
      </c>
      <c r="GO24">
        <v>27338899.4220994</v>
      </c>
      <c r="GP24">
        <v>35656323.426958799</v>
      </c>
      <c r="GQ24">
        <v>20874631.2794066</v>
      </c>
      <c r="GR24">
        <v>3865141.9656805601</v>
      </c>
      <c r="GS24">
        <v>31115301456.9081</v>
      </c>
      <c r="GT24">
        <v>943335.08952838799</v>
      </c>
      <c r="GU24">
        <v>7803503.30518959</v>
      </c>
      <c r="GV24">
        <v>10520329.414765701</v>
      </c>
      <c r="GW24">
        <v>43329389.375539802</v>
      </c>
      <c r="GX24">
        <v>151468679.370419</v>
      </c>
      <c r="GY24">
        <v>133944387.794643</v>
      </c>
      <c r="GZ24">
        <v>1372992.04539132</v>
      </c>
      <c r="HA24">
        <v>132672446.84023599</v>
      </c>
      <c r="HB24">
        <v>4206472.18538184</v>
      </c>
      <c r="HC24">
        <v>2443928.60656243</v>
      </c>
      <c r="HD24">
        <v>1973837.54932995</v>
      </c>
      <c r="HE24">
        <v>95418100.343793899</v>
      </c>
      <c r="HF24">
        <v>837298.23068251996</v>
      </c>
      <c r="HG24">
        <v>12094473.0257829</v>
      </c>
      <c r="HH24">
        <v>15459573.5026165</v>
      </c>
      <c r="HI24">
        <v>461573226.53342599</v>
      </c>
      <c r="HJ24">
        <v>542387090.68633401</v>
      </c>
      <c r="HK24">
        <v>3730870.38812833</v>
      </c>
      <c r="HL24">
        <v>19168123.988880999</v>
      </c>
      <c r="HM24">
        <v>6565131.8725801399</v>
      </c>
      <c r="HN24">
        <v>1390691223.36674</v>
      </c>
      <c r="HO24">
        <v>6263490.2197203496</v>
      </c>
      <c r="HP24">
        <v>9693963.4679954406</v>
      </c>
      <c r="HQ24">
        <v>1486430045.4916601</v>
      </c>
      <c r="HR24">
        <v>78551065.4934185</v>
      </c>
      <c r="HS24">
        <v>16851938.8372331</v>
      </c>
      <c r="HT24">
        <v>5257072464.4652205</v>
      </c>
      <c r="HU24">
        <v>915161.25677225401</v>
      </c>
      <c r="HV24">
        <v>12664140.940127701</v>
      </c>
      <c r="HW24">
        <v>4328090233.6942101</v>
      </c>
      <c r="HX24">
        <v>2525759.49477557</v>
      </c>
      <c r="HY24">
        <v>774207.61396848306</v>
      </c>
      <c r="HZ24">
        <v>1484719.1903455099</v>
      </c>
      <c r="IA24">
        <v>299643635.27367699</v>
      </c>
      <c r="IB24">
        <v>77602071.370393395</v>
      </c>
      <c r="IC24">
        <v>7916746.5013098</v>
      </c>
      <c r="ID24">
        <v>1480607.68863498</v>
      </c>
      <c r="IE24">
        <v>141008.649745631</v>
      </c>
      <c r="IF24">
        <v>59454816.046890497</v>
      </c>
      <c r="IG24">
        <v>138709146.96813101</v>
      </c>
      <c r="IH24">
        <v>315858723.19383001</v>
      </c>
      <c r="II24">
        <v>11521600.054099999</v>
      </c>
      <c r="IJ24">
        <v>7612382.0747346701</v>
      </c>
      <c r="IK24">
        <v>53542779.835806899</v>
      </c>
      <c r="IL24">
        <v>127422974.965995</v>
      </c>
      <c r="IM24">
        <v>11901394.180901101</v>
      </c>
      <c r="IN24">
        <v>1169409601.9040599</v>
      </c>
      <c r="IO24">
        <v>7637642.4243600601</v>
      </c>
      <c r="IP24">
        <v>259529056.66892499</v>
      </c>
      <c r="IQ24">
        <v>704720.49359373597</v>
      </c>
      <c r="IR24">
        <v>7610696.2183240401</v>
      </c>
      <c r="IS24">
        <v>28642382.739441</v>
      </c>
      <c r="IT24">
        <v>5479141.0015723696</v>
      </c>
      <c r="IU24">
        <v>1370085.95702327</v>
      </c>
      <c r="IV24">
        <v>989915930.82589304</v>
      </c>
      <c r="IW24">
        <v>12576478.513427399</v>
      </c>
      <c r="IX24">
        <v>226989042.23526099</v>
      </c>
      <c r="IY24">
        <v>768276816.49863601</v>
      </c>
      <c r="IZ24">
        <v>721232149.38759601</v>
      </c>
      <c r="JA24">
        <v>740100101.245556</v>
      </c>
      <c r="JB24">
        <v>18269810.052211199</v>
      </c>
      <c r="JC24">
        <v>38711380.8465278</v>
      </c>
      <c r="JD24">
        <v>215522502.69139999</v>
      </c>
      <c r="JE24">
        <v>4798608.2593106702</v>
      </c>
      <c r="JF24">
        <v>394940065.40236199</v>
      </c>
      <c r="JG24">
        <v>22385319.4810667</v>
      </c>
      <c r="JH24">
        <v>2597757.9669072898</v>
      </c>
      <c r="JI24">
        <v>16187038.0080832</v>
      </c>
      <c r="JJ24">
        <v>1702860276.98804</v>
      </c>
      <c r="JK24">
        <v>3674746.30384799</v>
      </c>
      <c r="JL24">
        <v>21497749.378632899</v>
      </c>
      <c r="JM24">
        <v>153312199.765582</v>
      </c>
      <c r="JN24">
        <v>14090198.2970242</v>
      </c>
      <c r="JO24">
        <v>116600105.884682</v>
      </c>
      <c r="JP24">
        <v>7080240.2821907997</v>
      </c>
      <c r="JQ24">
        <v>6757987.2839550497</v>
      </c>
    </row>
    <row r="25" spans="1:277" x14ac:dyDescent="0.2">
      <c r="A25" t="s">
        <v>37</v>
      </c>
      <c r="B25">
        <v>857165106.80909097</v>
      </c>
      <c r="C25">
        <v>3868005899.7845001</v>
      </c>
      <c r="D25">
        <v>75085063.496057302</v>
      </c>
      <c r="E25">
        <v>3229971.6612958298</v>
      </c>
      <c r="F25">
        <v>71335195.989113301</v>
      </c>
      <c r="G25">
        <v>16290087.5576794</v>
      </c>
      <c r="H25">
        <v>6118899.24994912</v>
      </c>
      <c r="I25">
        <v>260775201.06140399</v>
      </c>
      <c r="J25">
        <v>74501534.964146003</v>
      </c>
      <c r="K25">
        <v>16887110.502232298</v>
      </c>
      <c r="L25">
        <v>319275110.19239998</v>
      </c>
      <c r="M25">
        <v>66316243.816306897</v>
      </c>
      <c r="N25">
        <v>25905100.963018201</v>
      </c>
      <c r="O25">
        <v>10129680.0403917</v>
      </c>
      <c r="P25">
        <v>14061748.305831101</v>
      </c>
      <c r="Q25">
        <v>1337042.23718579</v>
      </c>
      <c r="R25">
        <v>10701329.588345001</v>
      </c>
      <c r="S25">
        <v>2180767.9504025001</v>
      </c>
      <c r="T25">
        <v>4023109.7320880899</v>
      </c>
      <c r="U25">
        <v>15378601.054462399</v>
      </c>
      <c r="V25">
        <v>1544063.6524209499</v>
      </c>
      <c r="W25">
        <v>137469130.07432601</v>
      </c>
      <c r="X25">
        <v>534579.59731708199</v>
      </c>
      <c r="Y25">
        <v>7838391.1150156297</v>
      </c>
      <c r="Z25">
        <v>8669819.5316575393</v>
      </c>
      <c r="AA25">
        <v>8615221.41120046</v>
      </c>
      <c r="AB25">
        <v>93111565.692455396</v>
      </c>
      <c r="AC25">
        <v>14765045.945348199</v>
      </c>
      <c r="AD25">
        <v>84320479.859725207</v>
      </c>
      <c r="AE25">
        <v>37738731.429019898</v>
      </c>
      <c r="AF25">
        <v>1486206.96189546</v>
      </c>
      <c r="AG25">
        <v>8907734.7811150607</v>
      </c>
      <c r="AH25">
        <v>37003616.651196502</v>
      </c>
      <c r="AI25">
        <v>97267536.260370702</v>
      </c>
      <c r="AJ25">
        <v>758787.15465183998</v>
      </c>
      <c r="AK25">
        <v>1989677.9025642099</v>
      </c>
      <c r="AL25">
        <v>103172233.966252</v>
      </c>
      <c r="AM25">
        <v>2547190209.2279902</v>
      </c>
      <c r="AN25">
        <v>1948674.4375744399</v>
      </c>
      <c r="AO25">
        <v>1193794.3515431001</v>
      </c>
      <c r="AP25">
        <v>1086017801.7952499</v>
      </c>
      <c r="AQ25">
        <v>333872091.77560401</v>
      </c>
      <c r="AR25">
        <v>1778129.3336197301</v>
      </c>
      <c r="AS25">
        <v>2096241.4242225201</v>
      </c>
      <c r="AT25">
        <v>3036080217.6311102</v>
      </c>
      <c r="AU25">
        <v>62495002.2955257</v>
      </c>
      <c r="AV25">
        <v>204912158.989306</v>
      </c>
      <c r="AW25">
        <v>4843839.9394841902</v>
      </c>
      <c r="AX25">
        <v>101000251.072024</v>
      </c>
      <c r="AY25">
        <v>289831982.97124702</v>
      </c>
      <c r="AZ25">
        <v>3639192.14936683</v>
      </c>
      <c r="BA25">
        <v>15233184178.3081</v>
      </c>
      <c r="BB25">
        <v>8301752.32786828</v>
      </c>
      <c r="BC25">
        <v>8441217.5461516492</v>
      </c>
      <c r="BD25">
        <v>15367866.9434483</v>
      </c>
      <c r="BE25">
        <v>301220939.30222201</v>
      </c>
      <c r="BF25">
        <v>3393194.68247206</v>
      </c>
      <c r="BG25">
        <v>369380246.51205403</v>
      </c>
      <c r="BH25">
        <v>4684440.3106474904</v>
      </c>
      <c r="BI25">
        <v>4637180.7116410704</v>
      </c>
      <c r="BJ25">
        <v>5804071.9663614798</v>
      </c>
      <c r="BK25">
        <v>113966268.101154</v>
      </c>
      <c r="BL25">
        <v>46269036.993745998</v>
      </c>
      <c r="BM25">
        <v>12634457.0294022</v>
      </c>
      <c r="BN25">
        <v>1817191.3981722801</v>
      </c>
      <c r="BO25">
        <v>3688273.4257185399</v>
      </c>
      <c r="BP25">
        <v>539167.07491824205</v>
      </c>
      <c r="BQ25">
        <v>928895.55714988895</v>
      </c>
      <c r="BR25">
        <v>546734.77788061299</v>
      </c>
      <c r="BS25">
        <v>4344699.8113918398</v>
      </c>
      <c r="BT25">
        <v>9675509.0001242906</v>
      </c>
      <c r="BU25">
        <v>32540202.4948439</v>
      </c>
      <c r="BV25">
        <v>120622998.97198001</v>
      </c>
      <c r="BW25">
        <v>433975003.84363598</v>
      </c>
      <c r="BX25">
        <v>0</v>
      </c>
      <c r="BY25">
        <v>40168.3069724819</v>
      </c>
      <c r="BZ25">
        <v>50613.022365259501</v>
      </c>
      <c r="CA25">
        <v>1077232.2684202399</v>
      </c>
      <c r="CB25">
        <v>379778820.62608898</v>
      </c>
      <c r="CC25">
        <v>294380854.25593102</v>
      </c>
      <c r="CD25">
        <v>246201.478564766</v>
      </c>
      <c r="CE25">
        <v>124321849.191495</v>
      </c>
      <c r="CF25">
        <v>219081881.74679801</v>
      </c>
      <c r="CG25">
        <v>6045628.1484812004</v>
      </c>
      <c r="CH25">
        <v>140060313.658333</v>
      </c>
      <c r="CI25">
        <v>11193488.7428059</v>
      </c>
      <c r="CJ25">
        <v>9383066.5129946899</v>
      </c>
      <c r="CK25">
        <v>36771270.327279396</v>
      </c>
      <c r="CL25">
        <v>6402428.0974836899</v>
      </c>
      <c r="CM25">
        <v>101332814.379586</v>
      </c>
      <c r="CN25">
        <v>88207589.200419202</v>
      </c>
      <c r="CO25">
        <v>1238661210.8738401</v>
      </c>
      <c r="CP25">
        <v>12301272.676553801</v>
      </c>
      <c r="CQ25">
        <v>3358979.02328627</v>
      </c>
      <c r="CR25">
        <v>6906119.1975335302</v>
      </c>
      <c r="CS25">
        <v>6123633.07767352</v>
      </c>
      <c r="CT25">
        <v>6588629.3998247404</v>
      </c>
      <c r="CU25">
        <v>1339454.8433592301</v>
      </c>
      <c r="CV25">
        <v>254145864.30281401</v>
      </c>
      <c r="CW25">
        <v>3400097.9984858599</v>
      </c>
      <c r="CX25">
        <v>20708873.004551101</v>
      </c>
      <c r="CY25">
        <v>1804278.46902719</v>
      </c>
      <c r="CZ25">
        <v>149786.90030831701</v>
      </c>
      <c r="DA25">
        <v>8835197.1482952293</v>
      </c>
      <c r="DB25">
        <v>1430913.25973373</v>
      </c>
      <c r="DC25">
        <v>6847923.1064355401</v>
      </c>
      <c r="DD25">
        <v>449440.22109354899</v>
      </c>
      <c r="DE25">
        <v>2546740.47753734</v>
      </c>
      <c r="DF25">
        <v>1170176.04610779</v>
      </c>
      <c r="DG25">
        <v>5301090.3970399499</v>
      </c>
      <c r="DH25">
        <v>14715074.6037437</v>
      </c>
      <c r="DI25">
        <v>1930863.88241328</v>
      </c>
      <c r="DJ25">
        <v>11397835.6864093</v>
      </c>
      <c r="DK25">
        <v>6487266.9153241301</v>
      </c>
      <c r="DL25">
        <v>7394796.9326956598</v>
      </c>
      <c r="DM25">
        <v>474086.48661244003</v>
      </c>
      <c r="DN25">
        <v>6756053.9588415399</v>
      </c>
      <c r="DO25">
        <v>4312644.5770775098</v>
      </c>
      <c r="DP25">
        <v>448605.98839700501</v>
      </c>
      <c r="DQ25">
        <v>49417490.7696338</v>
      </c>
      <c r="DR25">
        <v>45564709.365354598</v>
      </c>
      <c r="DS25">
        <v>13230830.1950095</v>
      </c>
      <c r="DT25">
        <v>3318970.8196545299</v>
      </c>
      <c r="DU25">
        <v>92931526.441753298</v>
      </c>
      <c r="DV25">
        <v>5993507.0612959201</v>
      </c>
      <c r="DW25">
        <v>2535757.16277355</v>
      </c>
      <c r="DX25">
        <v>1406068.2139759699</v>
      </c>
      <c r="DY25">
        <v>5325805.4952585604</v>
      </c>
      <c r="DZ25">
        <v>20338770.489643902</v>
      </c>
      <c r="EA25">
        <v>26565177.034886099</v>
      </c>
      <c r="EB25">
        <v>967489.55266059004</v>
      </c>
      <c r="EC25">
        <v>4942469.2713943496</v>
      </c>
      <c r="ED25">
        <v>123687103.41420799</v>
      </c>
      <c r="EE25">
        <v>90229305.2530808</v>
      </c>
      <c r="EF25">
        <v>6891807.2152372496</v>
      </c>
      <c r="EG25">
        <v>548179575.01119006</v>
      </c>
      <c r="EH25">
        <v>3758902592.93399</v>
      </c>
      <c r="EI25">
        <v>945810677.78350401</v>
      </c>
      <c r="EJ25">
        <v>1316037.95588652</v>
      </c>
      <c r="EK25">
        <v>5245527.03979309</v>
      </c>
      <c r="EL25">
        <v>81803612.545378506</v>
      </c>
      <c r="EM25">
        <v>105822669.94332001</v>
      </c>
      <c r="EN25">
        <v>152951015.53683901</v>
      </c>
      <c r="EO25">
        <v>33219540.0537614</v>
      </c>
      <c r="EP25">
        <v>5976953.0919629699</v>
      </c>
      <c r="EQ25">
        <v>25073132.9658258</v>
      </c>
      <c r="ER25">
        <v>15199577.648565801</v>
      </c>
      <c r="ES25">
        <v>19516453.795618501</v>
      </c>
      <c r="ET25">
        <v>80947399.970404506</v>
      </c>
      <c r="EU25">
        <v>77332683.802579895</v>
      </c>
      <c r="EV25">
        <v>12883550.7684406</v>
      </c>
      <c r="EW25">
        <v>3393550.3692175401</v>
      </c>
      <c r="EX25">
        <v>1382801388.93414</v>
      </c>
      <c r="EY25">
        <v>6577091.0400446896</v>
      </c>
      <c r="EZ25">
        <v>10031781.8606571</v>
      </c>
      <c r="FA25">
        <v>3049199.3588955398</v>
      </c>
      <c r="FB25">
        <v>6152982.4244637797</v>
      </c>
      <c r="FC25">
        <v>518188.91738551302</v>
      </c>
      <c r="FD25">
        <v>156547355.17495799</v>
      </c>
      <c r="FE25">
        <v>534579.59731708199</v>
      </c>
      <c r="FF25">
        <v>10727036.000809601</v>
      </c>
      <c r="FG25">
        <v>1383277.1079993199</v>
      </c>
      <c r="FH25">
        <v>422570443.506998</v>
      </c>
      <c r="FI25">
        <v>3319200.9005824602</v>
      </c>
      <c r="FJ25">
        <v>2790639.9305440402</v>
      </c>
      <c r="FK25">
        <v>397751.70315672801</v>
      </c>
      <c r="FL25">
        <v>30897688.485541299</v>
      </c>
      <c r="FM25">
        <v>549502351.27988994</v>
      </c>
      <c r="FN25">
        <v>1869338.6009682899</v>
      </c>
      <c r="FO25">
        <v>5670402.5352101699</v>
      </c>
      <c r="FP25">
        <v>11637007.6477348</v>
      </c>
      <c r="FQ25">
        <v>14975328.378947999</v>
      </c>
      <c r="FR25">
        <v>753911659.24645996</v>
      </c>
      <c r="FS25">
        <v>1152599188.63412</v>
      </c>
      <c r="FT25">
        <v>38909719.8343748</v>
      </c>
      <c r="FU25">
        <v>12601865.284106201</v>
      </c>
      <c r="FV25">
        <v>503563649.696464</v>
      </c>
      <c r="FW25">
        <v>2026097.5671911701</v>
      </c>
      <c r="FX25">
        <v>8154529.6539831003</v>
      </c>
      <c r="FY25">
        <v>40537713.505180098</v>
      </c>
      <c r="FZ25">
        <v>267502765.706251</v>
      </c>
      <c r="GA25">
        <v>24393324.348969098</v>
      </c>
      <c r="GB25">
        <v>7052145.21005648</v>
      </c>
      <c r="GC25">
        <v>16498578.9736431</v>
      </c>
      <c r="GD25">
        <v>484244.83438687399</v>
      </c>
      <c r="GE25">
        <v>503326.07384229399</v>
      </c>
      <c r="GF25">
        <v>14004018.5068004</v>
      </c>
      <c r="GG25">
        <v>135882398.265728</v>
      </c>
      <c r="GH25">
        <v>18811367.7253877</v>
      </c>
      <c r="GI25">
        <v>89080359.435234904</v>
      </c>
      <c r="GJ25">
        <v>7647420.9763788301</v>
      </c>
      <c r="GK25">
        <v>5781325.1736994497</v>
      </c>
      <c r="GL25">
        <v>47506340.738002099</v>
      </c>
      <c r="GM25">
        <v>844516.34945464402</v>
      </c>
      <c r="GN25">
        <v>22415659.894288</v>
      </c>
      <c r="GO25">
        <v>20090192.186643898</v>
      </c>
      <c r="GP25">
        <v>19330012.7645851</v>
      </c>
      <c r="GQ25">
        <v>13584185.0860996</v>
      </c>
      <c r="GR25">
        <v>2482052.2849900299</v>
      </c>
      <c r="GS25">
        <v>21220231710.4585</v>
      </c>
      <c r="GT25">
        <v>479882.36015308299</v>
      </c>
      <c r="GU25">
        <v>5094455.5001885798</v>
      </c>
      <c r="GV25">
        <v>6743399.2793230601</v>
      </c>
      <c r="GW25">
        <v>24082894.504053701</v>
      </c>
      <c r="GX25">
        <v>84547149.907165796</v>
      </c>
      <c r="GY25">
        <v>105842725.99348199</v>
      </c>
      <c r="GZ25">
        <v>880227.48375145299</v>
      </c>
      <c r="HA25">
        <v>80617477.069211096</v>
      </c>
      <c r="HB25">
        <v>1934123.75237231</v>
      </c>
      <c r="HC25">
        <v>1267922.2198298001</v>
      </c>
      <c r="HD25">
        <v>1235551.0262808399</v>
      </c>
      <c r="HE25">
        <v>58183152.906109601</v>
      </c>
      <c r="HF25">
        <v>718661.68745254097</v>
      </c>
      <c r="HG25">
        <v>10774195.360240201</v>
      </c>
      <c r="HH25">
        <v>11830739.041859999</v>
      </c>
      <c r="HI25">
        <v>288117267.57236898</v>
      </c>
      <c r="HJ25">
        <v>345375445.10930902</v>
      </c>
      <c r="HK25">
        <v>2673891.5169088901</v>
      </c>
      <c r="HL25">
        <v>9250055.9393093996</v>
      </c>
      <c r="HM25">
        <v>3637022.6051157801</v>
      </c>
      <c r="HN25">
        <v>823488785.29374099</v>
      </c>
      <c r="HO25">
        <v>3847442.5523805502</v>
      </c>
      <c r="HP25">
        <v>6310000.8751731999</v>
      </c>
      <c r="HQ25">
        <v>880964574.24462497</v>
      </c>
      <c r="HR25">
        <v>49832895.287957497</v>
      </c>
      <c r="HS25">
        <v>9824108.0608522706</v>
      </c>
      <c r="HT25">
        <v>2647825150.4700999</v>
      </c>
      <c r="HU25">
        <v>185567.68827696299</v>
      </c>
      <c r="HV25">
        <v>8224767.1794495303</v>
      </c>
      <c r="HW25">
        <v>2797266293.3775902</v>
      </c>
      <c r="HX25">
        <v>1448577.06009196</v>
      </c>
      <c r="HY25">
        <v>562222.56415722903</v>
      </c>
      <c r="HZ25">
        <v>872122.48569833103</v>
      </c>
      <c r="IA25">
        <v>188391619.582127</v>
      </c>
      <c r="IB25">
        <v>43949036.376964502</v>
      </c>
      <c r="IC25">
        <v>3806406.8593966598</v>
      </c>
      <c r="ID25">
        <v>974631.982774882</v>
      </c>
      <c r="IE25">
        <v>87970.152236568101</v>
      </c>
      <c r="IF25">
        <v>41346769.920703597</v>
      </c>
      <c r="IG25">
        <v>101730301.186455</v>
      </c>
      <c r="IH25">
        <v>254586041.746438</v>
      </c>
      <c r="II25">
        <v>12050024.704341</v>
      </c>
      <c r="IJ25">
        <v>4679965.9372254601</v>
      </c>
      <c r="IK25">
        <v>31968895.5275685</v>
      </c>
      <c r="IL25">
        <v>82424585.3819502</v>
      </c>
      <c r="IM25">
        <v>5540569.67101302</v>
      </c>
      <c r="IN25">
        <v>767974739.65065503</v>
      </c>
      <c r="IO25">
        <v>5720002.8324134899</v>
      </c>
      <c r="IP25">
        <v>131324558.135974</v>
      </c>
      <c r="IQ25">
        <v>755648.10639045504</v>
      </c>
      <c r="IR25">
        <v>3461563.5518373898</v>
      </c>
      <c r="IS25">
        <v>17239693.0063008</v>
      </c>
      <c r="IT25">
        <v>2962328.04039475</v>
      </c>
      <c r="IU25">
        <v>717339.200457345</v>
      </c>
      <c r="IV25">
        <v>642567613.33473206</v>
      </c>
      <c r="IW25">
        <v>7511247.4520289702</v>
      </c>
      <c r="IX25">
        <v>148814729.12863901</v>
      </c>
      <c r="IY25">
        <v>473752097.63297802</v>
      </c>
      <c r="IZ25">
        <v>434287916.15069699</v>
      </c>
      <c r="JA25">
        <v>483289457.46940798</v>
      </c>
      <c r="JB25">
        <v>12701969.876604799</v>
      </c>
      <c r="JC25">
        <v>26375410.275656</v>
      </c>
      <c r="JD25">
        <v>128609870.62235799</v>
      </c>
      <c r="JE25">
        <v>2612249.2296485798</v>
      </c>
      <c r="JF25">
        <v>253349165.75712299</v>
      </c>
      <c r="JG25">
        <v>16334820.6291775</v>
      </c>
      <c r="JH25">
        <v>1531303.9009801301</v>
      </c>
      <c r="JI25">
        <v>10773656.1765287</v>
      </c>
      <c r="JJ25">
        <v>880008522.02097297</v>
      </c>
      <c r="JK25">
        <v>2654889.5561490702</v>
      </c>
      <c r="JL25">
        <v>14249909.1205959</v>
      </c>
      <c r="JM25">
        <v>83220613.909217596</v>
      </c>
      <c r="JN25">
        <v>7616150.2755080899</v>
      </c>
      <c r="JO25">
        <v>86330684.207324803</v>
      </c>
      <c r="JP25">
        <v>4228335.4976612497</v>
      </c>
      <c r="JQ25">
        <v>3312583.2629005802</v>
      </c>
    </row>
    <row r="26" spans="1:277" x14ac:dyDescent="0.2">
      <c r="A26" t="s">
        <v>38</v>
      </c>
      <c r="B26">
        <v>813275049.37741399</v>
      </c>
      <c r="C26">
        <v>3716616305.80722</v>
      </c>
      <c r="D26">
        <v>79286780.030656099</v>
      </c>
      <c r="E26">
        <v>3849050.8223190098</v>
      </c>
      <c r="F26">
        <v>105388409.783059</v>
      </c>
      <c r="G26">
        <v>17077425.4862746</v>
      </c>
      <c r="H26">
        <v>7986024.1077479403</v>
      </c>
      <c r="I26">
        <v>273804530.340482</v>
      </c>
      <c r="J26">
        <v>77784812.675744101</v>
      </c>
      <c r="K26">
        <v>22145391.442950599</v>
      </c>
      <c r="L26">
        <v>354304420.77783197</v>
      </c>
      <c r="M26">
        <v>110493216.810066</v>
      </c>
      <c r="N26">
        <v>31021627.697958998</v>
      </c>
      <c r="O26">
        <v>19793810.358015101</v>
      </c>
      <c r="P26">
        <v>15090785.935060401</v>
      </c>
      <c r="Q26">
        <v>1711247.3906189001</v>
      </c>
      <c r="R26">
        <v>9100960.5400596093</v>
      </c>
      <c r="S26">
        <v>3361302.2704088902</v>
      </c>
      <c r="T26">
        <v>4574050.4603912402</v>
      </c>
      <c r="U26">
        <v>23073642.0704423</v>
      </c>
      <c r="V26">
        <v>1851149.50823454</v>
      </c>
      <c r="W26">
        <v>171148333.60308799</v>
      </c>
      <c r="X26">
        <v>885821.04968141101</v>
      </c>
      <c r="Y26">
        <v>12813326.381299</v>
      </c>
      <c r="Z26">
        <v>9484962.5801619291</v>
      </c>
      <c r="AA26">
        <v>20231513.266966</v>
      </c>
      <c r="AB26">
        <v>101256081.75439499</v>
      </c>
      <c r="AC26">
        <v>29118821.9425974</v>
      </c>
      <c r="AD26">
        <v>92421466.830320194</v>
      </c>
      <c r="AE26">
        <v>27265611.806820199</v>
      </c>
      <c r="AF26">
        <v>1096070.76794247</v>
      </c>
      <c r="AG26">
        <v>11841808.073905</v>
      </c>
      <c r="AH26">
        <v>44812369.747227199</v>
      </c>
      <c r="AI26">
        <v>94292449.782835096</v>
      </c>
      <c r="AJ26">
        <v>1027198.20900669</v>
      </c>
      <c r="AK26">
        <v>2750953.6076035001</v>
      </c>
      <c r="AL26">
        <v>147270158.50108799</v>
      </c>
      <c r="AM26">
        <v>2857798069.5138502</v>
      </c>
      <c r="AN26">
        <v>2084959.99582666</v>
      </c>
      <c r="AO26">
        <v>1708653.0034877299</v>
      </c>
      <c r="AP26">
        <v>1174141096.10745</v>
      </c>
      <c r="AQ26">
        <v>289676001.44043797</v>
      </c>
      <c r="AR26">
        <v>3232375.2159490101</v>
      </c>
      <c r="AS26">
        <v>1935834.68223785</v>
      </c>
      <c r="AT26">
        <v>3414652232.3927898</v>
      </c>
      <c r="AU26">
        <v>68090446.048733994</v>
      </c>
      <c r="AV26">
        <v>193829423.04109201</v>
      </c>
      <c r="AW26">
        <v>5117798.2394207101</v>
      </c>
      <c r="AX26">
        <v>122911269.10776301</v>
      </c>
      <c r="AY26">
        <v>329842709.867239</v>
      </c>
      <c r="AZ26">
        <v>3843894.7638393599</v>
      </c>
      <c r="BA26">
        <v>18524735816.977001</v>
      </c>
      <c r="BB26">
        <v>9895927.7675557993</v>
      </c>
      <c r="BC26">
        <v>19693132.198057499</v>
      </c>
      <c r="BD26">
        <v>8361073.69420949</v>
      </c>
      <c r="BE26">
        <v>748936551.75179899</v>
      </c>
      <c r="BF26">
        <v>6753392.7787526101</v>
      </c>
      <c r="BG26">
        <v>1055917019.8409801</v>
      </c>
      <c r="BH26">
        <v>9066152.3344351295</v>
      </c>
      <c r="BI26">
        <v>12460516.321715999</v>
      </c>
      <c r="BJ26">
        <v>10172039.5938315</v>
      </c>
      <c r="BK26">
        <v>334937425.60365498</v>
      </c>
      <c r="BL26">
        <v>84377313.377093196</v>
      </c>
      <c r="BM26">
        <v>21111891.016325001</v>
      </c>
      <c r="BN26">
        <v>3674676.8211997799</v>
      </c>
      <c r="BO26">
        <v>7432985.3131252201</v>
      </c>
      <c r="BP26">
        <v>3821014.8273739801</v>
      </c>
      <c r="BQ26">
        <v>2904331.9438632298</v>
      </c>
      <c r="BR26">
        <v>867545.85552174598</v>
      </c>
      <c r="BS26">
        <v>9562750.3738606591</v>
      </c>
      <c r="BT26">
        <v>18265577.566044699</v>
      </c>
      <c r="BU26">
        <v>44165194.600763299</v>
      </c>
      <c r="BV26">
        <v>149310559.89796901</v>
      </c>
      <c r="BW26">
        <v>466608369.03168899</v>
      </c>
      <c r="BX26">
        <v>0</v>
      </c>
      <c r="BY26">
        <v>16651.260722640702</v>
      </c>
      <c r="BZ26">
        <v>40418.768279804499</v>
      </c>
      <c r="CA26">
        <v>1565779.28908677</v>
      </c>
      <c r="CB26">
        <v>438776886.68050599</v>
      </c>
      <c r="CC26">
        <v>342206183.87619698</v>
      </c>
      <c r="CD26">
        <v>375373.54558167403</v>
      </c>
      <c r="CE26">
        <v>143711183.10461199</v>
      </c>
      <c r="CF26">
        <v>241486109.256107</v>
      </c>
      <c r="CG26">
        <v>6989558.8114730204</v>
      </c>
      <c r="CH26">
        <v>154990238.36409301</v>
      </c>
      <c r="CI26">
        <v>12463159.7613595</v>
      </c>
      <c r="CJ26">
        <v>11131168.0466705</v>
      </c>
      <c r="CK26">
        <v>40931660.420283601</v>
      </c>
      <c r="CL26">
        <v>7250365.47342207</v>
      </c>
      <c r="CM26">
        <v>227617835.63150099</v>
      </c>
      <c r="CN26">
        <v>86588994.335687205</v>
      </c>
      <c r="CO26">
        <v>1407995650.42592</v>
      </c>
      <c r="CP26">
        <v>14763368.5065774</v>
      </c>
      <c r="CQ26">
        <v>4793598.6419745004</v>
      </c>
      <c r="CR26">
        <v>8666600.3477587607</v>
      </c>
      <c r="CS26">
        <v>7581696.1762312297</v>
      </c>
      <c r="CT26">
        <v>4986924.9785168497</v>
      </c>
      <c r="CU26">
        <v>1321299.1814458901</v>
      </c>
      <c r="CV26">
        <v>278833269.87067997</v>
      </c>
      <c r="CW26">
        <v>3864174.2274813899</v>
      </c>
      <c r="CX26">
        <v>20952166.761742</v>
      </c>
      <c r="CY26">
        <v>1610128.47155841</v>
      </c>
      <c r="CZ26">
        <v>169402.93891861101</v>
      </c>
      <c r="DA26">
        <v>9870608.5972664803</v>
      </c>
      <c r="DB26">
        <v>1656917.1569614101</v>
      </c>
      <c r="DC26">
        <v>14651821.1491859</v>
      </c>
      <c r="DD26">
        <v>502180.20076978602</v>
      </c>
      <c r="DE26">
        <v>2205532.3946950999</v>
      </c>
      <c r="DF26">
        <v>1372404.8825067901</v>
      </c>
      <c r="DG26">
        <v>3686683.7963886</v>
      </c>
      <c r="DH26">
        <v>16941601.196873799</v>
      </c>
      <c r="DI26">
        <v>1834450.88763614</v>
      </c>
      <c r="DJ26">
        <v>11120190.691620201</v>
      </c>
      <c r="DK26">
        <v>7439079.9126166496</v>
      </c>
      <c r="DL26">
        <v>8329317.7570511503</v>
      </c>
      <c r="DM26">
        <v>697302.49053759896</v>
      </c>
      <c r="DN26">
        <v>8656656.4102173708</v>
      </c>
      <c r="DO26">
        <v>6602265.22820298</v>
      </c>
      <c r="DP26">
        <v>957066.25273545797</v>
      </c>
      <c r="DQ26">
        <v>54584557.699950203</v>
      </c>
      <c r="DR26">
        <v>50675142.101916797</v>
      </c>
      <c r="DS26">
        <v>19801174.7346268</v>
      </c>
      <c r="DT26">
        <v>3943992.57964485</v>
      </c>
      <c r="DU26">
        <v>104975970.649422</v>
      </c>
      <c r="DV26">
        <v>6375830.9401905704</v>
      </c>
      <c r="DW26">
        <v>2713152.1996123898</v>
      </c>
      <c r="DX26">
        <v>1521242.6269617099</v>
      </c>
      <c r="DY26">
        <v>5742991.2503503198</v>
      </c>
      <c r="DZ26">
        <v>21487350.068696301</v>
      </c>
      <c r="EA26">
        <v>37318934.815196499</v>
      </c>
      <c r="EB26">
        <v>1159327.2986776601</v>
      </c>
      <c r="EC26">
        <v>5702560.3757182499</v>
      </c>
      <c r="ED26">
        <v>144274985.16384599</v>
      </c>
      <c r="EE26">
        <v>97445375.816147596</v>
      </c>
      <c r="EF26">
        <v>6232241.0131593198</v>
      </c>
      <c r="EG26">
        <v>569860264.28902602</v>
      </c>
      <c r="EH26">
        <v>3974653860.8807998</v>
      </c>
      <c r="EI26">
        <v>972014210.77571595</v>
      </c>
      <c r="EJ26">
        <v>1601718.13417219</v>
      </c>
      <c r="EK26">
        <v>6253104.6077704905</v>
      </c>
      <c r="EL26">
        <v>101701513.204991</v>
      </c>
      <c r="EM26">
        <v>115033523.993057</v>
      </c>
      <c r="EN26">
        <v>174574919.72634</v>
      </c>
      <c r="EO26">
        <v>81488602.681925997</v>
      </c>
      <c r="EP26">
        <v>6443979.4793979097</v>
      </c>
      <c r="EQ26">
        <v>29500297.3079083</v>
      </c>
      <c r="ER26">
        <v>15382690.0026266</v>
      </c>
      <c r="ES26">
        <v>30885449.981156498</v>
      </c>
      <c r="ET26">
        <v>163141706.958029</v>
      </c>
      <c r="EU26">
        <v>90414706.265877202</v>
      </c>
      <c r="EV26">
        <v>13440477.577141499</v>
      </c>
      <c r="EW26">
        <v>3722010.0618561902</v>
      </c>
      <c r="EX26">
        <v>1444645005.51121</v>
      </c>
      <c r="EY26">
        <v>12394897.6655643</v>
      </c>
      <c r="EZ26">
        <v>11305170.6952106</v>
      </c>
      <c r="FA26">
        <v>3364271.9633658198</v>
      </c>
      <c r="FB26">
        <v>7948015.4161268603</v>
      </c>
      <c r="FC26">
        <v>581857.67390694004</v>
      </c>
      <c r="FD26">
        <v>164934725.81212699</v>
      </c>
      <c r="FE26">
        <v>908037.58779905201</v>
      </c>
      <c r="FF26">
        <v>10935699.442303101</v>
      </c>
      <c r="FG26">
        <v>1462558.26887259</v>
      </c>
      <c r="FH26">
        <v>445988198.70456898</v>
      </c>
      <c r="FI26">
        <v>3426203.9065084499</v>
      </c>
      <c r="FJ26">
        <v>3497795.4768072702</v>
      </c>
      <c r="FK26">
        <v>645618.416353593</v>
      </c>
      <c r="FL26">
        <v>34040120.993697599</v>
      </c>
      <c r="FM26">
        <v>583683188.22305298</v>
      </c>
      <c r="FN26">
        <v>2922793.9282472902</v>
      </c>
      <c r="FO26">
        <v>12991192.5713422</v>
      </c>
      <c r="FP26">
        <v>13440699.1003369</v>
      </c>
      <c r="FQ26">
        <v>19867096.538755901</v>
      </c>
      <c r="FR26">
        <v>1257623214.50717</v>
      </c>
      <c r="FS26">
        <v>1332586936.6076601</v>
      </c>
      <c r="FT26">
        <v>46231154.198679902</v>
      </c>
      <c r="FU26">
        <v>31013291.653996699</v>
      </c>
      <c r="FV26">
        <v>563800841.39031303</v>
      </c>
      <c r="FW26">
        <v>2818174.7215601699</v>
      </c>
      <c r="FX26">
        <v>10033674.592450401</v>
      </c>
      <c r="FY26">
        <v>46021759.461594701</v>
      </c>
      <c r="FZ26">
        <v>347317146.61848199</v>
      </c>
      <c r="GA26">
        <v>27973463.862734701</v>
      </c>
      <c r="GB26">
        <v>11216509.082348</v>
      </c>
      <c r="GC26">
        <v>21261912.9410589</v>
      </c>
      <c r="GD26">
        <v>619665.76732156996</v>
      </c>
      <c r="GE26">
        <v>739368.10173612402</v>
      </c>
      <c r="GF26">
        <v>15517482.0114673</v>
      </c>
      <c r="GG26">
        <v>147276677.40211001</v>
      </c>
      <c r="GH26">
        <v>21516542.587300401</v>
      </c>
      <c r="GI26">
        <v>84087349.693240196</v>
      </c>
      <c r="GJ26">
        <v>8059241.4521952001</v>
      </c>
      <c r="GK26">
        <v>6027225.0902704503</v>
      </c>
      <c r="GL26">
        <v>54172507.012385197</v>
      </c>
      <c r="GM26">
        <v>1008418.91901274</v>
      </c>
      <c r="GN26">
        <v>30811116.6594976</v>
      </c>
      <c r="GO26">
        <v>20461865.782819599</v>
      </c>
      <c r="GP26">
        <v>22190779.781780101</v>
      </c>
      <c r="GQ26">
        <v>13746664.5434177</v>
      </c>
      <c r="GR26">
        <v>2714050.1258215299</v>
      </c>
      <c r="GS26">
        <v>22845390501.978199</v>
      </c>
      <c r="GT26">
        <v>642602.56361966196</v>
      </c>
      <c r="GU26">
        <v>6038065.3937892001</v>
      </c>
      <c r="GV26">
        <v>7850272.8981820503</v>
      </c>
      <c r="GW26">
        <v>31323635.754856002</v>
      </c>
      <c r="GX26">
        <v>103069840.244643</v>
      </c>
      <c r="GY26">
        <v>84979469.680360407</v>
      </c>
      <c r="GZ26">
        <v>974121.45707929204</v>
      </c>
      <c r="HA26">
        <v>60044726.069596298</v>
      </c>
      <c r="HB26">
        <v>1005167.92958411</v>
      </c>
      <c r="HC26">
        <v>2355932.1124315299</v>
      </c>
      <c r="HD26">
        <v>983451.45236260595</v>
      </c>
      <c r="HE26">
        <v>66851687.0811598</v>
      </c>
      <c r="HF26">
        <v>1051145.51508194</v>
      </c>
      <c r="HG26">
        <v>49410728.550002202</v>
      </c>
      <c r="HH26">
        <v>21027682.0252795</v>
      </c>
      <c r="HI26">
        <v>313839736.86629999</v>
      </c>
      <c r="HJ26">
        <v>383998085.77575701</v>
      </c>
      <c r="HK26">
        <v>3896375.6293872599</v>
      </c>
      <c r="HL26">
        <v>12851505.5531427</v>
      </c>
      <c r="HM26">
        <v>3553319.4303960302</v>
      </c>
      <c r="HN26">
        <v>931501319.95313299</v>
      </c>
      <c r="HO26">
        <v>4231671.36323597</v>
      </c>
      <c r="HP26">
        <v>6362169.1997114997</v>
      </c>
      <c r="HQ26">
        <v>1056066755.74797</v>
      </c>
      <c r="HR26">
        <v>13523124.7858271</v>
      </c>
      <c r="HS26">
        <v>9944203.1552537903</v>
      </c>
      <c r="HT26">
        <v>3022462025.7732401</v>
      </c>
      <c r="HU26">
        <v>1191224.91475817</v>
      </c>
      <c r="HV26">
        <v>11540980.0627742</v>
      </c>
      <c r="HW26">
        <v>3029413721.724</v>
      </c>
      <c r="HX26">
        <v>1681558.69826956</v>
      </c>
      <c r="HY26">
        <v>863964.11781025399</v>
      </c>
      <c r="HZ26">
        <v>906763.90371372702</v>
      </c>
      <c r="IA26">
        <v>224900567.94216201</v>
      </c>
      <c r="IB26">
        <v>83715293.643578902</v>
      </c>
      <c r="IC26">
        <v>5405694.3795503499</v>
      </c>
      <c r="ID26">
        <v>1032107.86764641</v>
      </c>
      <c r="IE26">
        <v>79257.170999375696</v>
      </c>
      <c r="IF26">
        <v>43327460.557989903</v>
      </c>
      <c r="IG26">
        <v>110019808.55292501</v>
      </c>
      <c r="IH26">
        <v>271745657.66159898</v>
      </c>
      <c r="II26">
        <v>9158566.6547255907</v>
      </c>
      <c r="IJ26">
        <v>4972031.4979852401</v>
      </c>
      <c r="IK26">
        <v>32957142.636390299</v>
      </c>
      <c r="IL26">
        <v>88786025.357076496</v>
      </c>
      <c r="IM26">
        <v>12165028.2365117</v>
      </c>
      <c r="IN26">
        <v>1177815233.9842899</v>
      </c>
      <c r="IO26">
        <v>6039440.3580767503</v>
      </c>
      <c r="IP26">
        <v>149172576.79341501</v>
      </c>
      <c r="IQ26">
        <v>531700.87274087698</v>
      </c>
      <c r="IR26">
        <v>3792700.8174415198</v>
      </c>
      <c r="IS26">
        <v>19829896.5703636</v>
      </c>
      <c r="IT26">
        <v>2506543.9601522302</v>
      </c>
      <c r="IU26">
        <v>1016739.20524674</v>
      </c>
      <c r="IV26">
        <v>694132925.76600802</v>
      </c>
      <c r="IW26">
        <v>11189789.4022622</v>
      </c>
      <c r="IX26">
        <v>176366598.58190399</v>
      </c>
      <c r="IY26">
        <v>518639902.76285499</v>
      </c>
      <c r="IZ26">
        <v>466498447.669783</v>
      </c>
      <c r="JA26">
        <v>547903479.93550599</v>
      </c>
      <c r="JB26">
        <v>11991889.4942099</v>
      </c>
      <c r="JC26">
        <v>25578831.753651801</v>
      </c>
      <c r="JD26">
        <v>122199495.303342</v>
      </c>
      <c r="JE26">
        <v>4235860.9768743403</v>
      </c>
      <c r="JF26">
        <v>275245960.25916803</v>
      </c>
      <c r="JG26">
        <v>30772781.150620401</v>
      </c>
      <c r="JH26">
        <v>1375312.75143164</v>
      </c>
      <c r="JI26">
        <v>13266463.1119512</v>
      </c>
      <c r="JJ26">
        <v>1885496322.7260399</v>
      </c>
      <c r="JK26">
        <v>3268958.4991400498</v>
      </c>
      <c r="JL26">
        <v>24037758.097576998</v>
      </c>
      <c r="JM26">
        <v>97190828.7372123</v>
      </c>
      <c r="JN26">
        <v>10044415.356921701</v>
      </c>
      <c r="JO26">
        <v>95061406.624662802</v>
      </c>
      <c r="JP26">
        <v>5775036.3099884102</v>
      </c>
      <c r="JQ26">
        <v>4107710.0258251298</v>
      </c>
    </row>
    <row r="27" spans="1:277" x14ac:dyDescent="0.2">
      <c r="A27" t="s">
        <v>39</v>
      </c>
      <c r="B27">
        <v>779892180.38582802</v>
      </c>
      <c r="C27">
        <v>3798654342.7865</v>
      </c>
      <c r="D27">
        <v>78935399.526923001</v>
      </c>
      <c r="E27">
        <v>4087001.0029529501</v>
      </c>
      <c r="F27">
        <v>93003006.7884994</v>
      </c>
      <c r="G27">
        <v>19470832.359660499</v>
      </c>
      <c r="H27">
        <v>6562881.65172939</v>
      </c>
      <c r="I27">
        <v>243509481.433182</v>
      </c>
      <c r="J27">
        <v>94925361.353745699</v>
      </c>
      <c r="K27">
        <v>24228120.743487701</v>
      </c>
      <c r="L27">
        <v>232616022.150796</v>
      </c>
      <c r="M27">
        <v>42985254.910955697</v>
      </c>
      <c r="N27">
        <v>28663016.678153101</v>
      </c>
      <c r="O27">
        <v>15575032.5843633</v>
      </c>
      <c r="P27">
        <v>23729764.346528899</v>
      </c>
      <c r="Q27">
        <v>1774176.79507718</v>
      </c>
      <c r="R27">
        <v>11140332.2991808</v>
      </c>
      <c r="S27">
        <v>2884952.21431028</v>
      </c>
      <c r="T27">
        <v>4273665.11868052</v>
      </c>
      <c r="U27">
        <v>23461784.0054194</v>
      </c>
      <c r="V27">
        <v>2053043.8478954399</v>
      </c>
      <c r="W27">
        <v>125895014.34439699</v>
      </c>
      <c r="X27">
        <v>942990.43198998296</v>
      </c>
      <c r="Y27">
        <v>9807538.4786050208</v>
      </c>
      <c r="Z27">
        <v>7693455.8651185799</v>
      </c>
      <c r="AA27">
        <v>18099723.590108801</v>
      </c>
      <c r="AB27">
        <v>83129100.184026793</v>
      </c>
      <c r="AC27">
        <v>27728265.429809898</v>
      </c>
      <c r="AD27">
        <v>91563315.115720406</v>
      </c>
      <c r="AE27">
        <v>25880782.7495296</v>
      </c>
      <c r="AF27">
        <v>1067540.5733205101</v>
      </c>
      <c r="AG27">
        <v>9763471.6452618707</v>
      </c>
      <c r="AH27">
        <v>53920503.133011296</v>
      </c>
      <c r="AI27">
        <v>158054104.657868</v>
      </c>
      <c r="AJ27">
        <v>1244306.1232091601</v>
      </c>
      <c r="AK27">
        <v>3025318.8493600502</v>
      </c>
      <c r="AL27">
        <v>136871359.22322899</v>
      </c>
      <c r="AM27">
        <v>3134655073.35041</v>
      </c>
      <c r="AN27">
        <v>3852723.3999468</v>
      </c>
      <c r="AO27">
        <v>2505473.4265082302</v>
      </c>
      <c r="AP27">
        <v>960426606.94913995</v>
      </c>
      <c r="AQ27">
        <v>338238384.84319597</v>
      </c>
      <c r="AR27">
        <v>3619221.1718945899</v>
      </c>
      <c r="AS27">
        <v>2079964.2881879101</v>
      </c>
      <c r="AT27">
        <v>3139524676.0932002</v>
      </c>
      <c r="AU27">
        <v>65493491.872248098</v>
      </c>
      <c r="AV27">
        <v>180783572.47032899</v>
      </c>
      <c r="AW27">
        <v>4385062.0463292301</v>
      </c>
      <c r="AX27">
        <v>100121779.49098299</v>
      </c>
      <c r="AY27">
        <v>366138202.51268399</v>
      </c>
      <c r="AZ27">
        <v>7738101.7202768698</v>
      </c>
      <c r="BA27">
        <v>14412926526.294701</v>
      </c>
      <c r="BB27">
        <v>9435908.7094632406</v>
      </c>
      <c r="BC27">
        <v>10852877.2699924</v>
      </c>
      <c r="BD27">
        <v>5476970.6116917497</v>
      </c>
      <c r="BE27">
        <v>423908570.57987499</v>
      </c>
      <c r="BF27">
        <v>4999488.48006404</v>
      </c>
      <c r="BG27">
        <v>543432337.20843196</v>
      </c>
      <c r="BH27">
        <v>7452950.1960819596</v>
      </c>
      <c r="BI27">
        <v>7933796.9503092598</v>
      </c>
      <c r="BJ27">
        <v>9638946.1886598002</v>
      </c>
      <c r="BK27">
        <v>163127864.38067901</v>
      </c>
      <c r="BL27">
        <v>65460736.811673701</v>
      </c>
      <c r="BM27">
        <v>20132824.395293798</v>
      </c>
      <c r="BN27">
        <v>3641758.8490317301</v>
      </c>
      <c r="BO27">
        <v>6154013.6081368299</v>
      </c>
      <c r="BP27">
        <v>1173402.7054057</v>
      </c>
      <c r="BQ27">
        <v>2696168.9922370398</v>
      </c>
      <c r="BR27">
        <v>784759.73610262806</v>
      </c>
      <c r="BS27">
        <v>8694529.9055360109</v>
      </c>
      <c r="BT27">
        <v>14341690.1209899</v>
      </c>
      <c r="BU27">
        <v>27481183.105700999</v>
      </c>
      <c r="BV27">
        <v>117560850.342756</v>
      </c>
      <c r="BW27">
        <v>457454963.42505199</v>
      </c>
      <c r="BX27">
        <v>0</v>
      </c>
      <c r="BY27">
        <v>457297.34864788799</v>
      </c>
      <c r="BZ27">
        <v>82664.228746698602</v>
      </c>
      <c r="CA27">
        <v>3304278.7012005299</v>
      </c>
      <c r="CB27">
        <v>404575047.90813398</v>
      </c>
      <c r="CC27">
        <v>315429707.14465398</v>
      </c>
      <c r="CD27">
        <v>350853.57101663301</v>
      </c>
      <c r="CE27">
        <v>114586954.21889301</v>
      </c>
      <c r="CF27">
        <v>184522023.25326499</v>
      </c>
      <c r="CG27">
        <v>7747817.5980414897</v>
      </c>
      <c r="CH27">
        <v>142614383.930608</v>
      </c>
      <c r="CI27">
        <v>11669586.5481959</v>
      </c>
      <c r="CJ27">
        <v>9173294.7638971694</v>
      </c>
      <c r="CK27">
        <v>41517038.4499887</v>
      </c>
      <c r="CL27">
        <v>7554055.7704427196</v>
      </c>
      <c r="CM27">
        <v>319333465.16951901</v>
      </c>
      <c r="CN27">
        <v>100549742.597514</v>
      </c>
      <c r="CO27">
        <v>1256924730.88322</v>
      </c>
      <c r="CP27">
        <v>13026087.3047994</v>
      </c>
      <c r="CQ27">
        <v>6084949.2025277195</v>
      </c>
      <c r="CR27">
        <v>8053206.0312846396</v>
      </c>
      <c r="CS27">
        <v>6589251.5622111904</v>
      </c>
      <c r="CT27">
        <v>5074140.2287403699</v>
      </c>
      <c r="CU27">
        <v>1425816.7832346801</v>
      </c>
      <c r="CV27">
        <v>287056418.53814799</v>
      </c>
      <c r="CW27">
        <v>3759644.8223771602</v>
      </c>
      <c r="CX27">
        <v>30124993.810148101</v>
      </c>
      <c r="CY27">
        <v>2263068.77283047</v>
      </c>
      <c r="CZ27">
        <v>322247.13682521501</v>
      </c>
      <c r="DA27">
        <v>7697476.1363459602</v>
      </c>
      <c r="DB27">
        <v>2370831.73001988</v>
      </c>
      <c r="DC27">
        <v>9330123.1697847694</v>
      </c>
      <c r="DD27">
        <v>282239.54072328302</v>
      </c>
      <c r="DE27">
        <v>2377113.0042291302</v>
      </c>
      <c r="DF27">
        <v>1951723.2328675</v>
      </c>
      <c r="DG27">
        <v>4034535.4481909499</v>
      </c>
      <c r="DH27">
        <v>14682559.771899501</v>
      </c>
      <c r="DI27">
        <v>3843172.4007554902</v>
      </c>
      <c r="DJ27">
        <v>11127501.873361399</v>
      </c>
      <c r="DK27">
        <v>7421408.8691495899</v>
      </c>
      <c r="DL27">
        <v>6889309.5820922004</v>
      </c>
      <c r="DM27">
        <v>510998.52442867099</v>
      </c>
      <c r="DN27">
        <v>9187916.4737423807</v>
      </c>
      <c r="DO27">
        <v>6406508.4524855101</v>
      </c>
      <c r="DP27">
        <v>1271708.28523931</v>
      </c>
      <c r="DQ27">
        <v>55989592.3929663</v>
      </c>
      <c r="DR27">
        <v>51030213.171421602</v>
      </c>
      <c r="DS27">
        <v>14876478.7383078</v>
      </c>
      <c r="DT27">
        <v>4702571.6324169999</v>
      </c>
      <c r="DU27">
        <v>93359720.887662694</v>
      </c>
      <c r="DV27">
        <v>6420009.9643913005</v>
      </c>
      <c r="DW27">
        <v>3265619.9915178702</v>
      </c>
      <c r="DX27">
        <v>2193904.5827063401</v>
      </c>
      <c r="DY27">
        <v>5494862.3193774996</v>
      </c>
      <c r="DZ27">
        <v>25660576.5093094</v>
      </c>
      <c r="EA27">
        <v>31827237.9160299</v>
      </c>
      <c r="EB27">
        <v>1106782.18731856</v>
      </c>
      <c r="EC27">
        <v>5377667.9462786</v>
      </c>
      <c r="ED27">
        <v>143708812.72737101</v>
      </c>
      <c r="EE27">
        <v>98208061.507023901</v>
      </c>
      <c r="EF27">
        <v>8437305.2154622395</v>
      </c>
      <c r="EG27">
        <v>652877160.87036395</v>
      </c>
      <c r="EH27">
        <v>3490561077.9678302</v>
      </c>
      <c r="EI27">
        <v>992011894.14999795</v>
      </c>
      <c r="EJ27">
        <v>1348978.7816045801</v>
      </c>
      <c r="EK27">
        <v>5605629.9086705502</v>
      </c>
      <c r="EL27">
        <v>118065760.77219599</v>
      </c>
      <c r="EM27">
        <v>92535897.490880102</v>
      </c>
      <c r="EN27">
        <v>182599423.29646501</v>
      </c>
      <c r="EO27">
        <v>54556450.373272203</v>
      </c>
      <c r="EP27">
        <v>6962704.21301552</v>
      </c>
      <c r="EQ27">
        <v>30080957.126552299</v>
      </c>
      <c r="ER27">
        <v>11811893.5024202</v>
      </c>
      <c r="ES27">
        <v>40745692.280349702</v>
      </c>
      <c r="ET27">
        <v>171695197.052091</v>
      </c>
      <c r="EU27">
        <v>79356127.972199097</v>
      </c>
      <c r="EV27">
        <v>11291737.5503904</v>
      </c>
      <c r="EW27">
        <v>4019774.7878203299</v>
      </c>
      <c r="EX27">
        <v>1684156370.2225201</v>
      </c>
      <c r="EY27">
        <v>12042566.3532774</v>
      </c>
      <c r="EZ27">
        <v>8938921.9650014993</v>
      </c>
      <c r="FA27">
        <v>3334523.4164862698</v>
      </c>
      <c r="FB27">
        <v>5485256.0498284502</v>
      </c>
      <c r="FC27">
        <v>598050.63054793898</v>
      </c>
      <c r="FD27">
        <v>167304909.21050701</v>
      </c>
      <c r="FE27">
        <v>942990.43198998296</v>
      </c>
      <c r="FF27">
        <v>12161932.3797899</v>
      </c>
      <c r="FG27">
        <v>1470931.43412983</v>
      </c>
      <c r="FH27">
        <v>422431581.15375698</v>
      </c>
      <c r="FI27">
        <v>2914129.0194445099</v>
      </c>
      <c r="FJ27">
        <v>3010196.8582645301</v>
      </c>
      <c r="FK27">
        <v>433599.84608911403</v>
      </c>
      <c r="FL27">
        <v>43385063.8802559</v>
      </c>
      <c r="FM27">
        <v>943843334.70326197</v>
      </c>
      <c r="FN27">
        <v>3545452.07439199</v>
      </c>
      <c r="FO27">
        <v>8142842.2787597002</v>
      </c>
      <c r="FP27">
        <v>10215329.111994199</v>
      </c>
      <c r="FQ27">
        <v>13035499.5300455</v>
      </c>
      <c r="FR27">
        <v>999901192.77378702</v>
      </c>
      <c r="FS27">
        <v>1999734905.30988</v>
      </c>
      <c r="FT27">
        <v>47114633.841420397</v>
      </c>
      <c r="FU27">
        <v>29624999.364325501</v>
      </c>
      <c r="FV27">
        <v>570505982.94279397</v>
      </c>
      <c r="FW27">
        <v>2194599.9779288401</v>
      </c>
      <c r="FX27">
        <v>10988438.95957</v>
      </c>
      <c r="FY27">
        <v>40181261.896706499</v>
      </c>
      <c r="FZ27">
        <v>284693881.69925803</v>
      </c>
      <c r="GA27">
        <v>29151732.010791901</v>
      </c>
      <c r="GB27">
        <v>9093070.3163775001</v>
      </c>
      <c r="GC27">
        <v>16209033.4558523</v>
      </c>
      <c r="GD27">
        <v>426009.05044994497</v>
      </c>
      <c r="GE27">
        <v>589264.71018519101</v>
      </c>
      <c r="GF27">
        <v>15987074.2563791</v>
      </c>
      <c r="GG27">
        <v>128170684.957084</v>
      </c>
      <c r="GH27">
        <v>19497130.671598699</v>
      </c>
      <c r="GI27">
        <v>78020541.286454201</v>
      </c>
      <c r="GJ27">
        <v>8164222.5431885002</v>
      </c>
      <c r="GK27">
        <v>7350507.7648730502</v>
      </c>
      <c r="GL27">
        <v>54213326.691503301</v>
      </c>
      <c r="GM27">
        <v>1110693.0632820199</v>
      </c>
      <c r="GN27">
        <v>29187376.011292499</v>
      </c>
      <c r="GO27">
        <v>27683688.522978101</v>
      </c>
      <c r="GP27">
        <v>26042933.573865</v>
      </c>
      <c r="GQ27">
        <v>11301957.6137143</v>
      </c>
      <c r="GR27">
        <v>3151591.1435314398</v>
      </c>
      <c r="GS27">
        <v>27454750896.543098</v>
      </c>
      <c r="GT27">
        <v>561539.30037878396</v>
      </c>
      <c r="GU27">
        <v>7308555.8549030498</v>
      </c>
      <c r="GV27">
        <v>7833132.9593324903</v>
      </c>
      <c r="GW27">
        <v>39281225.251193598</v>
      </c>
      <c r="GX27">
        <v>158207665.30528799</v>
      </c>
      <c r="GY27">
        <v>69210339.573924303</v>
      </c>
      <c r="GZ27">
        <v>1172735.4303631401</v>
      </c>
      <c r="HA27">
        <v>62973583.814065903</v>
      </c>
      <c r="HB27">
        <v>1227108.1245808401</v>
      </c>
      <c r="HC27">
        <v>2343884.5645158198</v>
      </c>
      <c r="HD27">
        <v>950963.86319058004</v>
      </c>
      <c r="HE27">
        <v>58112782.641817696</v>
      </c>
      <c r="HF27">
        <v>604721.99099261698</v>
      </c>
      <c r="HG27">
        <v>38924059.661665</v>
      </c>
      <c r="HH27">
        <v>18453048.007949501</v>
      </c>
      <c r="HI27">
        <v>456725958.62005901</v>
      </c>
      <c r="HJ27">
        <v>440791698.98629397</v>
      </c>
      <c r="HK27">
        <v>3170251.4110515402</v>
      </c>
      <c r="HL27">
        <v>9536824.0663610492</v>
      </c>
      <c r="HM27">
        <v>4134751.9672165401</v>
      </c>
      <c r="HN27">
        <v>927420203.57757604</v>
      </c>
      <c r="HO27">
        <v>4964867.6562059</v>
      </c>
      <c r="HP27">
        <v>8538102.3718979992</v>
      </c>
      <c r="HQ27">
        <v>994623793.97951806</v>
      </c>
      <c r="HR27">
        <v>9920917.26928344</v>
      </c>
      <c r="HS27">
        <v>14411418.019620899</v>
      </c>
      <c r="HT27">
        <v>2276968815.0380201</v>
      </c>
      <c r="HU27">
        <v>1050481.19142139</v>
      </c>
      <c r="HV27">
        <v>14201350.5462733</v>
      </c>
      <c r="HW27">
        <v>3173926118.62042</v>
      </c>
      <c r="HX27">
        <v>1329537.77992905</v>
      </c>
      <c r="HY27">
        <v>896218.91481919901</v>
      </c>
      <c r="HZ27">
        <v>1269360.6073940799</v>
      </c>
      <c r="IA27">
        <v>462192989.68075401</v>
      </c>
      <c r="IB27">
        <v>71097388.084430695</v>
      </c>
      <c r="IC27">
        <v>9143197.0172805004</v>
      </c>
      <c r="ID27">
        <v>1048614.5149568899</v>
      </c>
      <c r="IE27">
        <v>132923.95604643199</v>
      </c>
      <c r="IF27">
        <v>43314706.574586198</v>
      </c>
      <c r="IG27">
        <v>123572045.25515901</v>
      </c>
      <c r="IH27">
        <v>302452524.86465001</v>
      </c>
      <c r="II27">
        <v>11308496.112140501</v>
      </c>
      <c r="IJ27">
        <v>6122695.0852838699</v>
      </c>
      <c r="IK27">
        <v>31428408.2261452</v>
      </c>
      <c r="IL27">
        <v>93504187.708936006</v>
      </c>
      <c r="IM27">
        <v>8525655.8470142707</v>
      </c>
      <c r="IN27">
        <v>823531036.24511194</v>
      </c>
      <c r="IO27">
        <v>5923977.4908817802</v>
      </c>
      <c r="IP27">
        <v>143993569.62718999</v>
      </c>
      <c r="IQ27">
        <v>663115.05689997296</v>
      </c>
      <c r="IR27">
        <v>2837442.89966409</v>
      </c>
      <c r="IS27">
        <v>18596028.901226301</v>
      </c>
      <c r="IT27">
        <v>2605587.13619038</v>
      </c>
      <c r="IU27">
        <v>880597.11089470796</v>
      </c>
      <c r="IV27">
        <v>679572760.65158701</v>
      </c>
      <c r="IW27">
        <v>9783777.9554964192</v>
      </c>
      <c r="IX27">
        <v>198351052.53829601</v>
      </c>
      <c r="IY27">
        <v>341369753.70839298</v>
      </c>
      <c r="IZ27">
        <v>436586142.88397598</v>
      </c>
      <c r="JA27">
        <v>475894322.79310298</v>
      </c>
      <c r="JB27">
        <v>8938355.1976525392</v>
      </c>
      <c r="JC27">
        <v>25796382.322710801</v>
      </c>
      <c r="JD27">
        <v>125259419.246378</v>
      </c>
      <c r="JE27">
        <v>3909547.0221676002</v>
      </c>
      <c r="JF27">
        <v>316197814.862064</v>
      </c>
      <c r="JG27">
        <v>42706611.921055399</v>
      </c>
      <c r="JH27">
        <v>3636260.1737422999</v>
      </c>
      <c r="JI27">
        <v>14356543.1125855</v>
      </c>
      <c r="JJ27">
        <v>1233908949.5113201</v>
      </c>
      <c r="JK27">
        <v>5316853.0672651799</v>
      </c>
      <c r="JL27">
        <v>20757410.015568901</v>
      </c>
      <c r="JM27">
        <v>140287752.66461101</v>
      </c>
      <c r="JN27">
        <v>10366542.800507201</v>
      </c>
      <c r="JO27">
        <v>85777394.222808301</v>
      </c>
      <c r="JP27">
        <v>6210538.2592975004</v>
      </c>
      <c r="JQ27">
        <v>3866341.9025057</v>
      </c>
    </row>
    <row r="28" spans="1:277" x14ac:dyDescent="0.2">
      <c r="A28" t="s">
        <v>41</v>
      </c>
      <c r="B28">
        <v>759574839.19643903</v>
      </c>
      <c r="C28">
        <v>3958184181.9482298</v>
      </c>
      <c r="D28">
        <v>90120043.905428693</v>
      </c>
      <c r="E28">
        <v>4958822.8362698304</v>
      </c>
      <c r="F28">
        <v>85975018.639223799</v>
      </c>
      <c r="G28">
        <v>22372627.011099599</v>
      </c>
      <c r="H28">
        <v>6810456.7717134096</v>
      </c>
      <c r="I28">
        <v>257749698.91600901</v>
      </c>
      <c r="J28">
        <v>105339253.22223701</v>
      </c>
      <c r="K28">
        <v>29526977.321963899</v>
      </c>
      <c r="L28">
        <v>267266906.875882</v>
      </c>
      <c r="M28">
        <v>47892845.109416202</v>
      </c>
      <c r="N28">
        <v>37208264.188772202</v>
      </c>
      <c r="O28">
        <v>17269250.8030237</v>
      </c>
      <c r="P28">
        <v>27939455.9181288</v>
      </c>
      <c r="Q28">
        <v>2014041.59020815</v>
      </c>
      <c r="R28">
        <v>12537322.223591801</v>
      </c>
      <c r="S28">
        <v>3778347.9395467602</v>
      </c>
      <c r="T28">
        <v>4472723.1085638097</v>
      </c>
      <c r="U28">
        <v>26434393.374674398</v>
      </c>
      <c r="V28">
        <v>2399177.7775046099</v>
      </c>
      <c r="W28">
        <v>153156716.11966601</v>
      </c>
      <c r="X28">
        <v>1053333.2987424501</v>
      </c>
      <c r="Y28">
        <v>10649025.6706714</v>
      </c>
      <c r="Z28">
        <v>8725798.1614136007</v>
      </c>
      <c r="AA28">
        <v>4845680.0883639203</v>
      </c>
      <c r="AB28">
        <v>94738009.570107996</v>
      </c>
      <c r="AC28">
        <v>28102250.9282494</v>
      </c>
      <c r="AD28">
        <v>109931178.388871</v>
      </c>
      <c r="AE28">
        <v>38719097.410743102</v>
      </c>
      <c r="AF28">
        <v>1009452.17477764</v>
      </c>
      <c r="AG28">
        <v>11986630.4405428</v>
      </c>
      <c r="AH28">
        <v>71107433.267395794</v>
      </c>
      <c r="AI28">
        <v>233739227.02921101</v>
      </c>
      <c r="AJ28">
        <v>1648904.68009664</v>
      </c>
      <c r="AK28">
        <v>3166433.5587993199</v>
      </c>
      <c r="AL28">
        <v>129681655.400475</v>
      </c>
      <c r="AM28">
        <v>3532522931.17066</v>
      </c>
      <c r="AN28">
        <v>4414599.5835459298</v>
      </c>
      <c r="AO28">
        <v>2927746.4669699599</v>
      </c>
      <c r="AP28">
        <v>1100999931.48244</v>
      </c>
      <c r="AQ28">
        <v>429551262.78860301</v>
      </c>
      <c r="AR28">
        <v>4567876.4134374196</v>
      </c>
      <c r="AS28">
        <v>2684440.7241248698</v>
      </c>
      <c r="AT28">
        <v>3464463511.0589199</v>
      </c>
      <c r="AU28">
        <v>73629677.970161095</v>
      </c>
      <c r="AV28">
        <v>202784752.90701699</v>
      </c>
      <c r="AW28">
        <v>4991045.9278156301</v>
      </c>
      <c r="AX28">
        <v>97225452.062245801</v>
      </c>
      <c r="AY28">
        <v>428682503.80418402</v>
      </c>
      <c r="AZ28">
        <v>9430320.0092550106</v>
      </c>
      <c r="BA28">
        <v>16295132413.073299</v>
      </c>
      <c r="BB28">
        <v>11386087.80198</v>
      </c>
      <c r="BC28">
        <v>8831188.0905357394</v>
      </c>
      <c r="BD28">
        <v>4059491.22723551</v>
      </c>
      <c r="BE28">
        <v>310989132.12485701</v>
      </c>
      <c r="BF28">
        <v>5614456.9413547404</v>
      </c>
      <c r="BG28">
        <v>386187225.46820199</v>
      </c>
      <c r="BH28">
        <v>8100493.9295302704</v>
      </c>
      <c r="BI28">
        <v>8712403.7224963401</v>
      </c>
      <c r="BJ28">
        <v>11672476.929433299</v>
      </c>
      <c r="BK28">
        <v>121459913.621398</v>
      </c>
      <c r="BL28">
        <v>78962704.638436794</v>
      </c>
      <c r="BM28">
        <v>20933246.673806001</v>
      </c>
      <c r="BN28">
        <v>5617780.7459797701</v>
      </c>
      <c r="BO28">
        <v>9012596.4000001997</v>
      </c>
      <c r="BP28">
        <v>1966212.5279438801</v>
      </c>
      <c r="BQ28">
        <v>2655137.3949077702</v>
      </c>
      <c r="BR28">
        <v>1506328.5850877899</v>
      </c>
      <c r="BS28">
        <v>9603217.5232262593</v>
      </c>
      <c r="BT28">
        <v>19796959.085641101</v>
      </c>
      <c r="BU28">
        <v>31573109.530397899</v>
      </c>
      <c r="BV28">
        <v>151810671.796727</v>
      </c>
      <c r="BW28">
        <v>593679197.12383401</v>
      </c>
      <c r="BX28">
        <v>0</v>
      </c>
      <c r="BY28">
        <v>103711.40807410701</v>
      </c>
      <c r="BZ28">
        <v>236563.098362624</v>
      </c>
      <c r="CA28">
        <v>4539611.83644458</v>
      </c>
      <c r="CB28">
        <v>441294139.13607198</v>
      </c>
      <c r="CC28">
        <v>354854332.23244202</v>
      </c>
      <c r="CD28">
        <v>454768.84994423803</v>
      </c>
      <c r="CE28">
        <v>133926968.54619101</v>
      </c>
      <c r="CF28">
        <v>231895286.30296901</v>
      </c>
      <c r="CG28">
        <v>7850027.10634166</v>
      </c>
      <c r="CH28">
        <v>175595275.36589199</v>
      </c>
      <c r="CI28">
        <v>14211870.9771563</v>
      </c>
      <c r="CJ28">
        <v>11163284.929762101</v>
      </c>
      <c r="CK28">
        <v>50573366.439834803</v>
      </c>
      <c r="CL28">
        <v>8686603.3412848208</v>
      </c>
      <c r="CM28">
        <v>323849123.550722</v>
      </c>
      <c r="CN28">
        <v>121986705.271237</v>
      </c>
      <c r="CO28">
        <v>1286483862.51829</v>
      </c>
      <c r="CP28">
        <v>14630487.3513346</v>
      </c>
      <c r="CQ28">
        <v>7548546.8837860804</v>
      </c>
      <c r="CR28">
        <v>8395444.9133954309</v>
      </c>
      <c r="CS28">
        <v>7756684.3523219004</v>
      </c>
      <c r="CT28">
        <v>5358388.3675290802</v>
      </c>
      <c r="CU28">
        <v>1513683.00980185</v>
      </c>
      <c r="CV28">
        <v>330063625.82019699</v>
      </c>
      <c r="CW28">
        <v>4326570.1408513198</v>
      </c>
      <c r="CX28">
        <v>39247601.096840598</v>
      </c>
      <c r="CY28">
        <v>3265583.2457855102</v>
      </c>
      <c r="CZ28">
        <v>373876.17252145999</v>
      </c>
      <c r="DA28">
        <v>9739208.4752606805</v>
      </c>
      <c r="DB28">
        <v>3434726.29823431</v>
      </c>
      <c r="DC28">
        <v>6759157.6508753197</v>
      </c>
      <c r="DD28">
        <v>283199.70012225403</v>
      </c>
      <c r="DE28">
        <v>2414547.2267617802</v>
      </c>
      <c r="DF28">
        <v>2542071.29581649</v>
      </c>
      <c r="DG28">
        <v>5770037.2561882297</v>
      </c>
      <c r="DH28">
        <v>13028691.825799299</v>
      </c>
      <c r="DI28">
        <v>4957527.3172613401</v>
      </c>
      <c r="DJ28">
        <v>13363132.8149834</v>
      </c>
      <c r="DK28">
        <v>8531248.6536159497</v>
      </c>
      <c r="DL28">
        <v>7745131.8604474301</v>
      </c>
      <c r="DM28">
        <v>655336.33572916803</v>
      </c>
      <c r="DN28">
        <v>10690984.6090513</v>
      </c>
      <c r="DO28">
        <v>6441005.6516646398</v>
      </c>
      <c r="DP28">
        <v>970465.36919732601</v>
      </c>
      <c r="DQ28">
        <v>63641596.616465501</v>
      </c>
      <c r="DR28">
        <v>58905137.793236502</v>
      </c>
      <c r="DS28">
        <v>16661180.964876899</v>
      </c>
      <c r="DT28">
        <v>5340374.6131694801</v>
      </c>
      <c r="DU28">
        <v>99427594.311073393</v>
      </c>
      <c r="DV28">
        <v>8315776.1477910103</v>
      </c>
      <c r="DW28">
        <v>3871170.8943267399</v>
      </c>
      <c r="DX28">
        <v>2392074.8347379202</v>
      </c>
      <c r="DY28">
        <v>6130638.1024285397</v>
      </c>
      <c r="DZ28">
        <v>30720414.946743902</v>
      </c>
      <c r="EA28">
        <v>30151240.962569501</v>
      </c>
      <c r="EB28">
        <v>1122248.5206315699</v>
      </c>
      <c r="EC28">
        <v>5698005.0326834396</v>
      </c>
      <c r="ED28">
        <v>164781169.07709801</v>
      </c>
      <c r="EE28">
        <v>106763212.910219</v>
      </c>
      <c r="EF28">
        <v>9080272.3574614208</v>
      </c>
      <c r="EG28">
        <v>741001036.64967704</v>
      </c>
      <c r="EH28">
        <v>3973923266.1918802</v>
      </c>
      <c r="EI28">
        <v>1127031275.78076</v>
      </c>
      <c r="EJ28">
        <v>1641074.72391943</v>
      </c>
      <c r="EK28">
        <v>7736859.7714075902</v>
      </c>
      <c r="EL28">
        <v>141934408.855883</v>
      </c>
      <c r="EM28">
        <v>106346747.63577799</v>
      </c>
      <c r="EN28">
        <v>207259325.369728</v>
      </c>
      <c r="EO28">
        <v>45326249.393499397</v>
      </c>
      <c r="EP28">
        <v>7835407.4825750999</v>
      </c>
      <c r="EQ28">
        <v>36524594.9886586</v>
      </c>
      <c r="ER28">
        <v>11137438.591024</v>
      </c>
      <c r="ES28">
        <v>30214458.8351781</v>
      </c>
      <c r="ET28">
        <v>155890138.10626099</v>
      </c>
      <c r="EU28">
        <v>94865175.776186496</v>
      </c>
      <c r="EV28">
        <v>12659637.0181341</v>
      </c>
      <c r="EW28">
        <v>4775302.9303081101</v>
      </c>
      <c r="EX28">
        <v>1822645165.02423</v>
      </c>
      <c r="EY28">
        <v>15386827.344338899</v>
      </c>
      <c r="EZ28">
        <v>9536894.1144247092</v>
      </c>
      <c r="FA28">
        <v>4114078.76937389</v>
      </c>
      <c r="FB28">
        <v>7015307.3593458198</v>
      </c>
      <c r="FC28">
        <v>796098.92448238505</v>
      </c>
      <c r="FD28">
        <v>193795022.47718301</v>
      </c>
      <c r="FE28">
        <v>1053333.2987424501</v>
      </c>
      <c r="FF28">
        <v>13390817.5175502</v>
      </c>
      <c r="FG28">
        <v>1734845.3056427401</v>
      </c>
      <c r="FH28">
        <v>488647757.53442597</v>
      </c>
      <c r="FI28">
        <v>3653855.83715331</v>
      </c>
      <c r="FJ28">
        <v>3393215.3636444202</v>
      </c>
      <c r="FK28">
        <v>490475.55151504203</v>
      </c>
      <c r="FL28">
        <v>57721091.475898698</v>
      </c>
      <c r="FM28">
        <v>1043221601.15738</v>
      </c>
      <c r="FN28">
        <v>4139529.97113019</v>
      </c>
      <c r="FO28">
        <v>5343746.9185856497</v>
      </c>
      <c r="FP28">
        <v>11611003.5003711</v>
      </c>
      <c r="FQ28">
        <v>14880294.064902799</v>
      </c>
      <c r="FR28">
        <v>1210013897.9430599</v>
      </c>
      <c r="FS28">
        <v>2355590138.1629</v>
      </c>
      <c r="FT28">
        <v>59209776.018535599</v>
      </c>
      <c r="FU28">
        <v>38610484.388422698</v>
      </c>
      <c r="FV28">
        <v>641196366.30167902</v>
      </c>
      <c r="FW28">
        <v>2796462.72538616</v>
      </c>
      <c r="FX28">
        <v>13464521.5817768</v>
      </c>
      <c r="FY28">
        <v>46397652.168163002</v>
      </c>
      <c r="FZ28">
        <v>330005061.37391299</v>
      </c>
      <c r="GA28">
        <v>37894799.203293599</v>
      </c>
      <c r="GB28">
        <v>9492578.7516613491</v>
      </c>
      <c r="GC28">
        <v>15507939.051849401</v>
      </c>
      <c r="GD28">
        <v>485343.005051026</v>
      </c>
      <c r="GE28">
        <v>618626.92940490297</v>
      </c>
      <c r="GF28">
        <v>18979808.783672001</v>
      </c>
      <c r="GG28">
        <v>159246879.32675201</v>
      </c>
      <c r="GH28">
        <v>24662317.266917299</v>
      </c>
      <c r="GI28">
        <v>94871572.449715897</v>
      </c>
      <c r="GJ28">
        <v>9540770.2308230493</v>
      </c>
      <c r="GK28">
        <v>9057575.2687844392</v>
      </c>
      <c r="GL28">
        <v>57078822.304692097</v>
      </c>
      <c r="GM28">
        <v>1174941.4749372301</v>
      </c>
      <c r="GN28">
        <v>32719388.784537099</v>
      </c>
      <c r="GO28">
        <v>31746138.434455201</v>
      </c>
      <c r="GP28">
        <v>33559090.689567</v>
      </c>
      <c r="GQ28">
        <v>13646258.6221106</v>
      </c>
      <c r="GR28">
        <v>3813157.73550621</v>
      </c>
      <c r="GS28">
        <v>31674210883.368599</v>
      </c>
      <c r="GT28">
        <v>661247.33055221301</v>
      </c>
      <c r="GU28">
        <v>8503736.8812964801</v>
      </c>
      <c r="GV28">
        <v>8862685.0398507807</v>
      </c>
      <c r="GW28">
        <v>51532205.697680302</v>
      </c>
      <c r="GX28">
        <v>191363248.209326</v>
      </c>
      <c r="GY28">
        <v>90741467.336580306</v>
      </c>
      <c r="GZ28">
        <v>1274216.18466357</v>
      </c>
      <c r="HA28">
        <v>66033702.157135397</v>
      </c>
      <c r="HB28">
        <v>1658028.3481254601</v>
      </c>
      <c r="HC28">
        <v>2104502.0898111998</v>
      </c>
      <c r="HD28">
        <v>976070.04930178495</v>
      </c>
      <c r="HE28">
        <v>66907508.198403902</v>
      </c>
      <c r="HF28">
        <v>695702.34562141099</v>
      </c>
      <c r="HG28">
        <v>48942592.559701502</v>
      </c>
      <c r="HH28">
        <v>21346797.020191599</v>
      </c>
      <c r="HI28">
        <v>537678439.53343499</v>
      </c>
      <c r="HJ28">
        <v>470575285.81643498</v>
      </c>
      <c r="HK28">
        <v>4036679.74458538</v>
      </c>
      <c r="HL28">
        <v>11575986.3761176</v>
      </c>
      <c r="HM28">
        <v>5340481.0190459201</v>
      </c>
      <c r="HN28">
        <v>1107836271.63954</v>
      </c>
      <c r="HO28">
        <v>5887563.12587649</v>
      </c>
      <c r="HP28">
        <v>9760659.7521586604</v>
      </c>
      <c r="HQ28">
        <v>1210367950.59848</v>
      </c>
      <c r="HR28">
        <v>13714747.8536129</v>
      </c>
      <c r="HS28">
        <v>16584948.955891101</v>
      </c>
      <c r="HT28">
        <v>2729259214.40768</v>
      </c>
      <c r="HU28">
        <v>1425748.3226775399</v>
      </c>
      <c r="HV28">
        <v>15900161.9141405</v>
      </c>
      <c r="HW28">
        <v>3702439478.6896801</v>
      </c>
      <c r="HX28">
        <v>1244691.3433314001</v>
      </c>
      <c r="HY28">
        <v>904920.28299622296</v>
      </c>
      <c r="HZ28">
        <v>1255658.0224784999</v>
      </c>
      <c r="IA28">
        <v>569484597.85826695</v>
      </c>
      <c r="IB28">
        <v>87288333.636304006</v>
      </c>
      <c r="IC28">
        <v>9409383.5203423891</v>
      </c>
      <c r="ID28">
        <v>1174708.51408946</v>
      </c>
      <c r="IE28">
        <v>163766.84977438999</v>
      </c>
      <c r="IF28">
        <v>48990353.285407402</v>
      </c>
      <c r="IG28">
        <v>143552237.756017</v>
      </c>
      <c r="IH28">
        <v>284277631.485367</v>
      </c>
      <c r="II28">
        <v>15204633.3082246</v>
      </c>
      <c r="IJ28">
        <v>7318378.4228218095</v>
      </c>
      <c r="IK28">
        <v>36830480.942113601</v>
      </c>
      <c r="IL28">
        <v>110962515.86021</v>
      </c>
      <c r="IM28">
        <v>2031668.24364855</v>
      </c>
      <c r="IN28">
        <v>1044286752.4591399</v>
      </c>
      <c r="IO28">
        <v>6889311.9336686302</v>
      </c>
      <c r="IP28">
        <v>174150792.78984201</v>
      </c>
      <c r="IQ28">
        <v>709130.74752672098</v>
      </c>
      <c r="IR28">
        <v>3935732.5784388399</v>
      </c>
      <c r="IS28">
        <v>22614759.253989499</v>
      </c>
      <c r="IT28">
        <v>2847737.3516912102</v>
      </c>
      <c r="IU28">
        <v>1027483.97907201</v>
      </c>
      <c r="IV28">
        <v>788266994.66777098</v>
      </c>
      <c r="IW28">
        <v>12777119.0749423</v>
      </c>
      <c r="IX28">
        <v>228313288.19155699</v>
      </c>
      <c r="IY28">
        <v>375804982.16087198</v>
      </c>
      <c r="IZ28">
        <v>509438316.73761702</v>
      </c>
      <c r="JA28">
        <v>557779068.96601999</v>
      </c>
      <c r="JB28">
        <v>10965207.5862903</v>
      </c>
      <c r="JC28">
        <v>25992681.614721902</v>
      </c>
      <c r="JD28">
        <v>148225972.15412799</v>
      </c>
      <c r="JE28">
        <v>4275956.2318355897</v>
      </c>
      <c r="JF28">
        <v>360229343.99876302</v>
      </c>
      <c r="JG28">
        <v>55008830.233762398</v>
      </c>
      <c r="JH28">
        <v>4646524.3545769099</v>
      </c>
      <c r="JI28">
        <v>15166043.8335263</v>
      </c>
      <c r="JJ28">
        <v>1067110621.7005</v>
      </c>
      <c r="JK28">
        <v>6600298.4563835999</v>
      </c>
      <c r="JL28">
        <v>22063572.863858599</v>
      </c>
      <c r="JM28">
        <v>169764923.26743099</v>
      </c>
      <c r="JN28">
        <v>12957195.564130301</v>
      </c>
      <c r="JO28">
        <v>109561376.88928799</v>
      </c>
      <c r="JP28">
        <v>6890324.6951766601</v>
      </c>
      <c r="JQ28">
        <v>5049656.8090121103</v>
      </c>
    </row>
    <row r="29" spans="1:277" x14ac:dyDescent="0.2">
      <c r="A29" t="s">
        <v>42</v>
      </c>
      <c r="B29">
        <v>736703497.81062996</v>
      </c>
      <c r="C29">
        <v>3856251325.9134798</v>
      </c>
      <c r="D29">
        <v>95456652.479459003</v>
      </c>
      <c r="E29">
        <v>5574549.2164368499</v>
      </c>
      <c r="F29">
        <v>128493038.748174</v>
      </c>
      <c r="G29">
        <v>25536000.8147537</v>
      </c>
      <c r="H29">
        <v>7790117.5800396204</v>
      </c>
      <c r="I29">
        <v>291043656.54451698</v>
      </c>
      <c r="J29">
        <v>109950583.356617</v>
      </c>
      <c r="K29">
        <v>29810946.839032799</v>
      </c>
      <c r="L29">
        <v>266038545.694049</v>
      </c>
      <c r="M29">
        <v>46187220.107158102</v>
      </c>
      <c r="N29">
        <v>35096712.128774501</v>
      </c>
      <c r="O29">
        <v>18561334.354322001</v>
      </c>
      <c r="P29">
        <v>29282141.328481</v>
      </c>
      <c r="Q29">
        <v>2569338.0091302302</v>
      </c>
      <c r="R29">
        <v>12534115.7657398</v>
      </c>
      <c r="S29">
        <v>4197816.32255603</v>
      </c>
      <c r="T29">
        <v>5424003.0952294003</v>
      </c>
      <c r="U29">
        <v>27486296.682480399</v>
      </c>
      <c r="V29">
        <v>2334849.36743472</v>
      </c>
      <c r="W29">
        <v>159385707.209252</v>
      </c>
      <c r="X29">
        <v>1095395.06791479</v>
      </c>
      <c r="Y29">
        <v>11249870.5192331</v>
      </c>
      <c r="Z29">
        <v>8811437.8250369206</v>
      </c>
      <c r="AA29">
        <v>22245276.215810802</v>
      </c>
      <c r="AB29">
        <v>96057479.335522994</v>
      </c>
      <c r="AC29">
        <v>39273729.821123898</v>
      </c>
      <c r="AD29">
        <v>115470609.258258</v>
      </c>
      <c r="AE29">
        <v>28543629.194219802</v>
      </c>
      <c r="AF29">
        <v>1128659.23523541</v>
      </c>
      <c r="AG29">
        <v>13625507.0459264</v>
      </c>
      <c r="AH29">
        <v>68929965.923532307</v>
      </c>
      <c r="AI29">
        <v>182158278.15483901</v>
      </c>
      <c r="AJ29">
        <v>1388755.22444358</v>
      </c>
      <c r="AK29">
        <v>3754132.7093569199</v>
      </c>
      <c r="AL29">
        <v>163549005.15557</v>
      </c>
      <c r="AM29">
        <v>3669259435.3768601</v>
      </c>
      <c r="AN29">
        <v>4511720.3849974601</v>
      </c>
      <c r="AO29">
        <v>2837800.7015638701</v>
      </c>
      <c r="AP29">
        <v>1146679414.1240301</v>
      </c>
      <c r="AQ29">
        <v>408528380.38423502</v>
      </c>
      <c r="AR29">
        <v>6761761.7306580199</v>
      </c>
      <c r="AS29">
        <v>2773778.58070713</v>
      </c>
      <c r="AT29">
        <v>3888759998.8204002</v>
      </c>
      <c r="AU29">
        <v>81991440.669244498</v>
      </c>
      <c r="AV29">
        <v>192684210.841609</v>
      </c>
      <c r="AW29">
        <v>5537215.2665586397</v>
      </c>
      <c r="AX29">
        <v>106130874.71330801</v>
      </c>
      <c r="AY29">
        <v>447553517.70044398</v>
      </c>
      <c r="AZ29">
        <v>9653597.4274188392</v>
      </c>
      <c r="BA29">
        <v>16735476775.960699</v>
      </c>
      <c r="BB29">
        <v>12316328.2460272</v>
      </c>
      <c r="BC29">
        <v>15118597.9592478</v>
      </c>
      <c r="BD29">
        <v>8508019.9823475592</v>
      </c>
      <c r="BE29">
        <v>662697586.12581205</v>
      </c>
      <c r="BF29">
        <v>9022705.7912923191</v>
      </c>
      <c r="BG29">
        <v>982621188.43333197</v>
      </c>
      <c r="BH29">
        <v>11976503.836387601</v>
      </c>
      <c r="BI29">
        <v>13969384.365116199</v>
      </c>
      <c r="BJ29">
        <v>17520282.706092201</v>
      </c>
      <c r="BK29">
        <v>292803874.255732</v>
      </c>
      <c r="BL29">
        <v>115094297.478806</v>
      </c>
      <c r="BM29">
        <v>32982897.352693599</v>
      </c>
      <c r="BN29">
        <v>5081423.9384290697</v>
      </c>
      <c r="BO29">
        <v>10797738.241179099</v>
      </c>
      <c r="BP29">
        <v>3479661.2721536802</v>
      </c>
      <c r="BQ29">
        <v>3931753.4622840201</v>
      </c>
      <c r="BR29">
        <v>2602681.5186594902</v>
      </c>
      <c r="BS29">
        <v>13897186.6503643</v>
      </c>
      <c r="BT29">
        <v>22648207.613477401</v>
      </c>
      <c r="BU29">
        <v>34006297.648883</v>
      </c>
      <c r="BV29">
        <v>149498081.81808901</v>
      </c>
      <c r="BW29">
        <v>564857615.29545903</v>
      </c>
      <c r="BX29">
        <v>0</v>
      </c>
      <c r="BY29">
        <v>555922.39904903795</v>
      </c>
      <c r="BZ29">
        <v>385450.66132033803</v>
      </c>
      <c r="CA29">
        <v>4479296.2514108103</v>
      </c>
      <c r="CB29">
        <v>567409313.61108696</v>
      </c>
      <c r="CC29">
        <v>463836356.61764401</v>
      </c>
      <c r="CD29">
        <v>441404.860574928</v>
      </c>
      <c r="CE29">
        <v>157115170.13314801</v>
      </c>
      <c r="CF29">
        <v>234016638.04988101</v>
      </c>
      <c r="CG29">
        <v>11328841.022855001</v>
      </c>
      <c r="CH29">
        <v>183863730.81528801</v>
      </c>
      <c r="CI29">
        <v>15100557.465192501</v>
      </c>
      <c r="CJ29">
        <v>12302241.330033701</v>
      </c>
      <c r="CK29">
        <v>56810952.408942498</v>
      </c>
      <c r="CL29">
        <v>10088633.7533544</v>
      </c>
      <c r="CM29">
        <v>754046532.95108199</v>
      </c>
      <c r="CN29">
        <v>125887692.762707</v>
      </c>
      <c r="CO29">
        <v>1697895570.8475699</v>
      </c>
      <c r="CP29">
        <v>15535537.6762616</v>
      </c>
      <c r="CQ29">
        <v>8558736.8439295199</v>
      </c>
      <c r="CR29">
        <v>10068299.589723701</v>
      </c>
      <c r="CS29">
        <v>7152643.38580749</v>
      </c>
      <c r="CT29">
        <v>6244193.86695565</v>
      </c>
      <c r="CU29">
        <v>1528061.7550607</v>
      </c>
      <c r="CV29">
        <v>372902310.494587</v>
      </c>
      <c r="CW29">
        <v>4452037.8021519501</v>
      </c>
      <c r="CX29">
        <v>33199102.925528001</v>
      </c>
      <c r="CY29">
        <v>2887356.1529261</v>
      </c>
      <c r="CZ29">
        <v>359091.25607671798</v>
      </c>
      <c r="DA29">
        <v>10933004.421656501</v>
      </c>
      <c r="DB29">
        <v>2802141.2667591302</v>
      </c>
      <c r="DC29">
        <v>14356985.9501063</v>
      </c>
      <c r="DD29">
        <v>341204.520153886</v>
      </c>
      <c r="DE29">
        <v>2032712.1355150801</v>
      </c>
      <c r="DF29">
        <v>2264729.8753008302</v>
      </c>
      <c r="DG29">
        <v>4713754.1638752399</v>
      </c>
      <c r="DH29">
        <v>16905748.2712988</v>
      </c>
      <c r="DI29">
        <v>4759649.1487913597</v>
      </c>
      <c r="DJ29">
        <v>13511932.336889099</v>
      </c>
      <c r="DK29">
        <v>9040112.7820748091</v>
      </c>
      <c r="DL29">
        <v>9309335.8999040294</v>
      </c>
      <c r="DM29">
        <v>727498.10594808497</v>
      </c>
      <c r="DN29">
        <v>11309563.852165701</v>
      </c>
      <c r="DO29">
        <v>8119789.3202097602</v>
      </c>
      <c r="DP29">
        <v>1633662.17221434</v>
      </c>
      <c r="DQ29">
        <v>66598584.403983697</v>
      </c>
      <c r="DR29">
        <v>67025445.790179402</v>
      </c>
      <c r="DS29">
        <v>20631640.451997299</v>
      </c>
      <c r="DT29">
        <v>5565115.2572504096</v>
      </c>
      <c r="DU29">
        <v>107493241.44534101</v>
      </c>
      <c r="DV29">
        <v>8024873.9227800397</v>
      </c>
      <c r="DW29">
        <v>4333049.2061596401</v>
      </c>
      <c r="DX29">
        <v>2396815.3521232</v>
      </c>
      <c r="DY29">
        <v>6245431.03666005</v>
      </c>
      <c r="DZ29">
        <v>32773428.044825301</v>
      </c>
      <c r="EA29">
        <v>34343924.914173201</v>
      </c>
      <c r="EB29">
        <v>1607547.8187251701</v>
      </c>
      <c r="EC29">
        <v>7219193.1267462401</v>
      </c>
      <c r="ED29">
        <v>190141769.325746</v>
      </c>
      <c r="EE29">
        <v>125073383.05113401</v>
      </c>
      <c r="EF29">
        <v>9145127.8485918697</v>
      </c>
      <c r="EG29">
        <v>772245347.88722599</v>
      </c>
      <c r="EH29">
        <v>4071818640.59128</v>
      </c>
      <c r="EI29">
        <v>1215632387.9293599</v>
      </c>
      <c r="EJ29">
        <v>1785191.9787357999</v>
      </c>
      <c r="EK29">
        <v>7941231.3547470598</v>
      </c>
      <c r="EL29">
        <v>157377503.184367</v>
      </c>
      <c r="EM29">
        <v>111959472.973125</v>
      </c>
      <c r="EN29">
        <v>205523757.22095901</v>
      </c>
      <c r="EO29">
        <v>73076939.475880593</v>
      </c>
      <c r="EP29">
        <v>8436570.02842444</v>
      </c>
      <c r="EQ29">
        <v>41389081.483274996</v>
      </c>
      <c r="ER29">
        <v>10701388.573165501</v>
      </c>
      <c r="ES29">
        <v>55736154.290555201</v>
      </c>
      <c r="ET29">
        <v>273987541.39201802</v>
      </c>
      <c r="EU29">
        <v>104153367.080451</v>
      </c>
      <c r="EV29">
        <v>13421015.549861601</v>
      </c>
      <c r="EW29">
        <v>4466776.4830673197</v>
      </c>
      <c r="EX29">
        <v>1913091902.6140399</v>
      </c>
      <c r="EY29">
        <v>14417290.865211099</v>
      </c>
      <c r="EZ29">
        <v>11017583.784795901</v>
      </c>
      <c r="FA29">
        <v>3981000.6495844601</v>
      </c>
      <c r="FB29">
        <v>6360492.9173932401</v>
      </c>
      <c r="FC29">
        <v>683030.903342376</v>
      </c>
      <c r="FD29">
        <v>175314929.49539801</v>
      </c>
      <c r="FE29">
        <v>1095395.06791479</v>
      </c>
      <c r="FF29">
        <v>15362461.461935701</v>
      </c>
      <c r="FG29">
        <v>1647927.6827905001</v>
      </c>
      <c r="FH29">
        <v>543423572.25278294</v>
      </c>
      <c r="FI29">
        <v>4142858.8731849398</v>
      </c>
      <c r="FJ29">
        <v>3934882.1435030201</v>
      </c>
      <c r="FK29">
        <v>495912.437716129</v>
      </c>
      <c r="FL29">
        <v>54788666.3739722</v>
      </c>
      <c r="FM29">
        <v>1069613759.20842</v>
      </c>
      <c r="FN29">
        <v>4195267.5445968099</v>
      </c>
      <c r="FO29">
        <v>12741521.6750427</v>
      </c>
      <c r="FP29">
        <v>14753126.5291439</v>
      </c>
      <c r="FQ29">
        <v>15866116.227576301</v>
      </c>
      <c r="FR29">
        <v>1182358299.79667</v>
      </c>
      <c r="FS29">
        <v>2436354444.2543898</v>
      </c>
      <c r="FT29">
        <v>62686869.576017499</v>
      </c>
      <c r="FU29">
        <v>36000556.012326099</v>
      </c>
      <c r="FV29">
        <v>718678746.78345895</v>
      </c>
      <c r="FW29">
        <v>2842249.97038932</v>
      </c>
      <c r="FX29">
        <v>13468423.351942999</v>
      </c>
      <c r="FY29">
        <v>48973429.012346603</v>
      </c>
      <c r="FZ29">
        <v>397747681.83288699</v>
      </c>
      <c r="GA29">
        <v>34715989.917755403</v>
      </c>
      <c r="GB29">
        <v>11602050.830008101</v>
      </c>
      <c r="GC29">
        <v>17947833.241772398</v>
      </c>
      <c r="GD29">
        <v>549537.70894795505</v>
      </c>
      <c r="GE29">
        <v>832354.69042583101</v>
      </c>
      <c r="GF29">
        <v>18440896.522568699</v>
      </c>
      <c r="GG29">
        <v>179686933.43512699</v>
      </c>
      <c r="GH29">
        <v>29004957.185247701</v>
      </c>
      <c r="GI29">
        <v>110064202.454138</v>
      </c>
      <c r="GJ29">
        <v>9886666.5423847903</v>
      </c>
      <c r="GK29">
        <v>10136055.9499209</v>
      </c>
      <c r="GL29">
        <v>55169696.214442499</v>
      </c>
      <c r="GM29">
        <v>1144936.6572171899</v>
      </c>
      <c r="GN29">
        <v>33928957.153864697</v>
      </c>
      <c r="GO29">
        <v>33718698.624397703</v>
      </c>
      <c r="GP29">
        <v>34989091.285735004</v>
      </c>
      <c r="GQ29">
        <v>14304551.256742399</v>
      </c>
      <c r="GR29">
        <v>3796090.53760046</v>
      </c>
      <c r="GS29">
        <v>32941063137.515099</v>
      </c>
      <c r="GT29">
        <v>623253.26099645195</v>
      </c>
      <c r="GU29">
        <v>9019544.0014948901</v>
      </c>
      <c r="GV29">
        <v>10167958.775561901</v>
      </c>
      <c r="GW29">
        <v>64538847.355678201</v>
      </c>
      <c r="GX29">
        <v>206885993.79301399</v>
      </c>
      <c r="GY29">
        <v>69473427.107226595</v>
      </c>
      <c r="GZ29">
        <v>1596648.76748782</v>
      </c>
      <c r="HA29">
        <v>77035625.904123396</v>
      </c>
      <c r="HB29">
        <v>1695680.8916745</v>
      </c>
      <c r="HC29">
        <v>3160245.6828982602</v>
      </c>
      <c r="HD29">
        <v>1050659.9048403599</v>
      </c>
      <c r="HE29">
        <v>74766930.423011899</v>
      </c>
      <c r="HF29">
        <v>1034292.56674587</v>
      </c>
      <c r="HG29">
        <v>54108763.6510337</v>
      </c>
      <c r="HH29">
        <v>29947747.2738964</v>
      </c>
      <c r="HI29">
        <v>587277180.79424703</v>
      </c>
      <c r="HJ29">
        <v>493167016.29806</v>
      </c>
      <c r="HK29">
        <v>3697267.7017933698</v>
      </c>
      <c r="HL29">
        <v>14882770.437231001</v>
      </c>
      <c r="HM29">
        <v>5169485.7212817604</v>
      </c>
      <c r="HN29">
        <v>1172229289.09796</v>
      </c>
      <c r="HO29">
        <v>6469092.7374388501</v>
      </c>
      <c r="HP29">
        <v>10646421.668640601</v>
      </c>
      <c r="HQ29">
        <v>1265383428.7158599</v>
      </c>
      <c r="HR29">
        <v>15152588.6511837</v>
      </c>
      <c r="HS29">
        <v>18656352.297074199</v>
      </c>
      <c r="HT29">
        <v>3210024777.9893899</v>
      </c>
      <c r="HU29">
        <v>1641534.0300787899</v>
      </c>
      <c r="HV29">
        <v>15813568.9856463</v>
      </c>
      <c r="HW29">
        <v>3984999946.0210099</v>
      </c>
      <c r="HX29">
        <v>2029634.05474853</v>
      </c>
      <c r="HY29">
        <v>922467.91665731405</v>
      </c>
      <c r="HZ29">
        <v>1602130.41474068</v>
      </c>
      <c r="IA29">
        <v>585049509.89685202</v>
      </c>
      <c r="IB29">
        <v>83663148.569921494</v>
      </c>
      <c r="IC29">
        <v>12022382.50042</v>
      </c>
      <c r="ID29">
        <v>1122720.6041607701</v>
      </c>
      <c r="IE29">
        <v>197379.26862352999</v>
      </c>
      <c r="IF29">
        <v>50626960.3645266</v>
      </c>
      <c r="IG29">
        <v>144247356.76468301</v>
      </c>
      <c r="IH29">
        <v>317698968.81294799</v>
      </c>
      <c r="II29">
        <v>10392562.235294901</v>
      </c>
      <c r="IJ29">
        <v>8052208.8798320899</v>
      </c>
      <c r="IK29">
        <v>40890081.239589401</v>
      </c>
      <c r="IL29">
        <v>118111156.68184701</v>
      </c>
      <c r="IM29">
        <v>14952640.8384628</v>
      </c>
      <c r="IN29">
        <v>873163127.78046203</v>
      </c>
      <c r="IO29">
        <v>6704615.7749890098</v>
      </c>
      <c r="IP29">
        <v>196959871.073414</v>
      </c>
      <c r="IQ29">
        <v>677897.27977152297</v>
      </c>
      <c r="IR29">
        <v>4056596.4578136601</v>
      </c>
      <c r="IS29">
        <v>25130044.931996901</v>
      </c>
      <c r="IT29">
        <v>3200721.9826817899</v>
      </c>
      <c r="IU29">
        <v>1181100.2182187401</v>
      </c>
      <c r="IV29">
        <v>853063317.99645996</v>
      </c>
      <c r="IW29">
        <v>13681852.3097164</v>
      </c>
      <c r="IX29">
        <v>231481235.452335</v>
      </c>
      <c r="IY29">
        <v>429493826.61839402</v>
      </c>
      <c r="IZ29">
        <v>563667914.97475004</v>
      </c>
      <c r="JA29">
        <v>565223365.73983204</v>
      </c>
      <c r="JB29">
        <v>9650510.0712563209</v>
      </c>
      <c r="JC29">
        <v>31322888.708842501</v>
      </c>
      <c r="JD29">
        <v>172955816.48714</v>
      </c>
      <c r="JE29">
        <v>4958184.0855795899</v>
      </c>
      <c r="JF29">
        <v>397801002.69315398</v>
      </c>
      <c r="JG29">
        <v>51655608.220879003</v>
      </c>
      <c r="JH29">
        <v>4366379.2896575099</v>
      </c>
      <c r="JI29">
        <v>15684336.384345399</v>
      </c>
      <c r="JJ29">
        <v>1555356673.1242001</v>
      </c>
      <c r="JK29">
        <v>7027519.2650424102</v>
      </c>
      <c r="JL29">
        <v>23482307.223988101</v>
      </c>
      <c r="JM29">
        <v>184209727.269521</v>
      </c>
      <c r="JN29">
        <v>14191278.423709501</v>
      </c>
      <c r="JO29">
        <v>93497124.649723306</v>
      </c>
      <c r="JP29">
        <v>7684052.6652782401</v>
      </c>
      <c r="JQ29">
        <v>5823990.5417239601</v>
      </c>
    </row>
    <row r="30" spans="1:277" x14ac:dyDescent="0.2">
      <c r="A30" t="s">
        <v>43</v>
      </c>
      <c r="B30">
        <v>769261163.14163494</v>
      </c>
      <c r="C30">
        <v>3865914047.9236798</v>
      </c>
      <c r="D30">
        <v>77244474.369838193</v>
      </c>
      <c r="E30">
        <v>4209458.1508968696</v>
      </c>
      <c r="F30">
        <v>105072836.192711</v>
      </c>
      <c r="G30">
        <v>18941550.900984</v>
      </c>
      <c r="H30">
        <v>6620691.2461041501</v>
      </c>
      <c r="I30">
        <v>236022909.92229599</v>
      </c>
      <c r="J30">
        <v>96044838.180475697</v>
      </c>
      <c r="K30">
        <v>24979181.343228001</v>
      </c>
      <c r="L30">
        <v>237918091.828049</v>
      </c>
      <c r="M30">
        <v>41233137.005217597</v>
      </c>
      <c r="N30">
        <v>28309681.841751602</v>
      </c>
      <c r="O30">
        <v>16252276.304354301</v>
      </c>
      <c r="P30">
        <v>23839982.717949301</v>
      </c>
      <c r="Q30">
        <v>1814046.6836429399</v>
      </c>
      <c r="R30">
        <v>11818022.3005872</v>
      </c>
      <c r="S30">
        <v>3307940.3412200199</v>
      </c>
      <c r="T30">
        <v>4191239.3087689402</v>
      </c>
      <c r="U30">
        <v>23708632.317312401</v>
      </c>
      <c r="V30">
        <v>2185966.7007722901</v>
      </c>
      <c r="W30">
        <v>125192411.750339</v>
      </c>
      <c r="X30">
        <v>929477.91607037396</v>
      </c>
      <c r="Y30">
        <v>9725481.5836180206</v>
      </c>
      <c r="Z30">
        <v>7534811.2717932696</v>
      </c>
      <c r="AA30">
        <v>13472254.4133726</v>
      </c>
      <c r="AB30">
        <v>81967797.009813398</v>
      </c>
      <c r="AC30">
        <v>27873884.597320199</v>
      </c>
      <c r="AD30">
        <v>90956026.802690193</v>
      </c>
      <c r="AE30">
        <v>25979893.532634798</v>
      </c>
      <c r="AF30">
        <v>1100658.3401016099</v>
      </c>
      <c r="AG30">
        <v>9505129.86068023</v>
      </c>
      <c r="AH30">
        <v>59492529.5694732</v>
      </c>
      <c r="AI30">
        <v>157878660.715123</v>
      </c>
      <c r="AJ30">
        <v>1374404.54439482</v>
      </c>
      <c r="AK30">
        <v>3186830.04673653</v>
      </c>
      <c r="AL30">
        <v>132598387.88480701</v>
      </c>
      <c r="AM30">
        <v>3087723503.71944</v>
      </c>
      <c r="AN30">
        <v>3735646.8212291901</v>
      </c>
      <c r="AO30">
        <v>2520564.8918169602</v>
      </c>
      <c r="AP30">
        <v>958172453.97044206</v>
      </c>
      <c r="AQ30">
        <v>329826195.27183598</v>
      </c>
      <c r="AR30">
        <v>3953103.3175653899</v>
      </c>
      <c r="AS30">
        <v>2100164.2551067201</v>
      </c>
      <c r="AT30">
        <v>3258861972.4112501</v>
      </c>
      <c r="AU30">
        <v>64118140.725273103</v>
      </c>
      <c r="AV30">
        <v>183243809.82962799</v>
      </c>
      <c r="AW30">
        <v>4334148.5215773601</v>
      </c>
      <c r="AX30">
        <v>95912316.276774094</v>
      </c>
      <c r="AY30">
        <v>356682596.93537402</v>
      </c>
      <c r="AZ30">
        <v>7826125.3535821196</v>
      </c>
      <c r="BA30">
        <v>13982564564.798901</v>
      </c>
      <c r="BB30">
        <v>9054560.4536060803</v>
      </c>
      <c r="BC30">
        <v>12969102.522059999</v>
      </c>
      <c r="BD30">
        <v>5821914.7077336702</v>
      </c>
      <c r="BE30">
        <v>469219076.74641699</v>
      </c>
      <c r="BF30">
        <v>5951569.1948541198</v>
      </c>
      <c r="BG30">
        <v>707360380.94564795</v>
      </c>
      <c r="BH30">
        <v>7999235.9528011996</v>
      </c>
      <c r="BI30">
        <v>10669538.1521031</v>
      </c>
      <c r="BJ30">
        <v>11501215.7120055</v>
      </c>
      <c r="BK30">
        <v>223802673.28252101</v>
      </c>
      <c r="BL30">
        <v>86215228.893474698</v>
      </c>
      <c r="BM30">
        <v>24964981.5039653</v>
      </c>
      <c r="BN30">
        <v>5379567.9609711803</v>
      </c>
      <c r="BO30">
        <v>8436243.7499623392</v>
      </c>
      <c r="BP30">
        <v>2821136.29215487</v>
      </c>
      <c r="BQ30">
        <v>2682087.36558021</v>
      </c>
      <c r="BR30">
        <v>954431.77146326401</v>
      </c>
      <c r="BS30">
        <v>9458832.6495561991</v>
      </c>
      <c r="BT30">
        <v>16479190.8120631</v>
      </c>
      <c r="BU30">
        <v>26464832.086390901</v>
      </c>
      <c r="BV30">
        <v>116488928.572147</v>
      </c>
      <c r="BW30">
        <v>425430294.577407</v>
      </c>
      <c r="BX30">
        <v>0</v>
      </c>
      <c r="BY30">
        <v>262826.05469483999</v>
      </c>
      <c r="BZ30">
        <v>87124.687821651605</v>
      </c>
      <c r="CA30">
        <v>3125956.2936313301</v>
      </c>
      <c r="CB30">
        <v>413662646.683792</v>
      </c>
      <c r="CC30">
        <v>317742690.15855002</v>
      </c>
      <c r="CD30">
        <v>316698.64286177902</v>
      </c>
      <c r="CE30">
        <v>115113365.884624</v>
      </c>
      <c r="CF30">
        <v>167342134.37404999</v>
      </c>
      <c r="CG30">
        <v>8156946.2813649597</v>
      </c>
      <c r="CH30">
        <v>144437167.77850899</v>
      </c>
      <c r="CI30">
        <v>11896739.2414097</v>
      </c>
      <c r="CJ30">
        <v>8660898.1338484008</v>
      </c>
      <c r="CK30">
        <v>42474528.2278051</v>
      </c>
      <c r="CL30">
        <v>7331491.0133743603</v>
      </c>
      <c r="CM30">
        <v>427489911.438519</v>
      </c>
      <c r="CN30">
        <v>96877208.528337702</v>
      </c>
      <c r="CO30">
        <v>1325190020.56937</v>
      </c>
      <c r="CP30">
        <v>13359273.532942999</v>
      </c>
      <c r="CQ30">
        <v>5955396.0638503097</v>
      </c>
      <c r="CR30">
        <v>7834526.2537003197</v>
      </c>
      <c r="CS30">
        <v>6494323.2586645596</v>
      </c>
      <c r="CT30">
        <v>5093032.99422732</v>
      </c>
      <c r="CU30">
        <v>1180244.8596747499</v>
      </c>
      <c r="CV30">
        <v>281037196.342511</v>
      </c>
      <c r="CW30">
        <v>3552331.9815704599</v>
      </c>
      <c r="CX30">
        <v>28251773.135581098</v>
      </c>
      <c r="CY30">
        <v>2220520.8505816399</v>
      </c>
      <c r="CZ30">
        <v>310284.88089766703</v>
      </c>
      <c r="DA30">
        <v>7619930.7974897102</v>
      </c>
      <c r="DB30">
        <v>2067513.2657669601</v>
      </c>
      <c r="DC30">
        <v>11031330.342482099</v>
      </c>
      <c r="DD30">
        <v>238664.56226710201</v>
      </c>
      <c r="DE30">
        <v>2329110.5341897402</v>
      </c>
      <c r="DF30">
        <v>2366151.56871119</v>
      </c>
      <c r="DG30">
        <v>4359285.2955742897</v>
      </c>
      <c r="DH30">
        <v>17589252.768299401</v>
      </c>
      <c r="DI30">
        <v>3627664.2140134298</v>
      </c>
      <c r="DJ30">
        <v>11045326.1373346</v>
      </c>
      <c r="DK30">
        <v>7899133.0160078397</v>
      </c>
      <c r="DL30">
        <v>6759561.3151683398</v>
      </c>
      <c r="DM30">
        <v>487557.96585888101</v>
      </c>
      <c r="DN30">
        <v>8893511.39634813</v>
      </c>
      <c r="DO30">
        <v>6118196.94100367</v>
      </c>
      <c r="DP30">
        <v>1077489.5071406199</v>
      </c>
      <c r="DQ30">
        <v>56512443.7554878</v>
      </c>
      <c r="DR30">
        <v>51801239.899692602</v>
      </c>
      <c r="DS30">
        <v>14893502.7925115</v>
      </c>
      <c r="DT30">
        <v>4741637.2429996803</v>
      </c>
      <c r="DU30">
        <v>97034541.2963413</v>
      </c>
      <c r="DV30">
        <v>7638966.4133422701</v>
      </c>
      <c r="DW30">
        <v>3174793.0576268202</v>
      </c>
      <c r="DX30">
        <v>2015375.7416247299</v>
      </c>
      <c r="DY30">
        <v>5447194.5311123095</v>
      </c>
      <c r="DZ30">
        <v>26444432.238033801</v>
      </c>
      <c r="EA30">
        <v>29379521.4829234</v>
      </c>
      <c r="EB30">
        <v>1078540.0605091101</v>
      </c>
      <c r="EC30">
        <v>5599751.0113308197</v>
      </c>
      <c r="ED30">
        <v>137511856.931353</v>
      </c>
      <c r="EE30">
        <v>100138606.98308399</v>
      </c>
      <c r="EF30">
        <v>8192902.4638163503</v>
      </c>
      <c r="EG30">
        <v>658349334.09311903</v>
      </c>
      <c r="EH30">
        <v>3553175571.5224299</v>
      </c>
      <c r="EI30">
        <v>959581756.88335502</v>
      </c>
      <c r="EJ30">
        <v>1610964.23834681</v>
      </c>
      <c r="EK30">
        <v>5440630.8456126601</v>
      </c>
      <c r="EL30">
        <v>112413170.114062</v>
      </c>
      <c r="EM30">
        <v>89090092.680664599</v>
      </c>
      <c r="EN30">
        <v>182094774.65475899</v>
      </c>
      <c r="EO30">
        <v>62532481.165313497</v>
      </c>
      <c r="EP30">
        <v>6615684.31661426</v>
      </c>
      <c r="EQ30">
        <v>29895566.094892099</v>
      </c>
      <c r="ER30">
        <v>10253324.3627757</v>
      </c>
      <c r="ES30">
        <v>46389117.615856498</v>
      </c>
      <c r="ET30">
        <v>184047586.32598901</v>
      </c>
      <c r="EU30">
        <v>77336754.244369894</v>
      </c>
      <c r="EV30">
        <v>11016855.2283336</v>
      </c>
      <c r="EW30">
        <v>4108648.4152164902</v>
      </c>
      <c r="EX30">
        <v>1696633976.0771999</v>
      </c>
      <c r="EY30">
        <v>11158098.2211564</v>
      </c>
      <c r="EZ30">
        <v>9576458.0093153007</v>
      </c>
      <c r="FA30">
        <v>3957832.5546893501</v>
      </c>
      <c r="FB30">
        <v>5185383.8577990001</v>
      </c>
      <c r="FC30">
        <v>650433.09426536597</v>
      </c>
      <c r="FD30">
        <v>155264613.660375</v>
      </c>
      <c r="FE30">
        <v>929477.91607037396</v>
      </c>
      <c r="FF30">
        <v>11867808.8976842</v>
      </c>
      <c r="FG30">
        <v>1413634.1773826</v>
      </c>
      <c r="FH30">
        <v>406433421.870417</v>
      </c>
      <c r="FI30">
        <v>3229751.9798336299</v>
      </c>
      <c r="FJ30">
        <v>2884659.1660249201</v>
      </c>
      <c r="FK30">
        <v>384499.90221411799</v>
      </c>
      <c r="FL30">
        <v>43435949.652214304</v>
      </c>
      <c r="FM30">
        <v>904441955.73099899</v>
      </c>
      <c r="FN30">
        <v>3601453.4103698898</v>
      </c>
      <c r="FO30">
        <v>9481104.1338850092</v>
      </c>
      <c r="FP30">
        <v>11570530.7986369</v>
      </c>
      <c r="FQ30">
        <v>13086158.744256901</v>
      </c>
      <c r="FR30">
        <v>983713920.38989794</v>
      </c>
      <c r="FS30">
        <v>2032364628.54966</v>
      </c>
      <c r="FT30">
        <v>47140026.727316499</v>
      </c>
      <c r="FU30">
        <v>26242520.309783801</v>
      </c>
      <c r="FV30">
        <v>570263806.19840097</v>
      </c>
      <c r="FW30">
        <v>2286039.55306648</v>
      </c>
      <c r="FX30">
        <v>10760116.078774899</v>
      </c>
      <c r="FY30">
        <v>41812038.840338498</v>
      </c>
      <c r="FZ30">
        <v>288813730.75819898</v>
      </c>
      <c r="GA30">
        <v>29073327.014039598</v>
      </c>
      <c r="GB30">
        <v>8565893.4768506307</v>
      </c>
      <c r="GC30">
        <v>16250559.3154319</v>
      </c>
      <c r="GD30">
        <v>453644.449592761</v>
      </c>
      <c r="GE30">
        <v>602918.01772909297</v>
      </c>
      <c r="GF30">
        <v>16383037.6192347</v>
      </c>
      <c r="GG30">
        <v>127630383.456403</v>
      </c>
      <c r="GH30">
        <v>20565593.184348602</v>
      </c>
      <c r="GI30">
        <v>81506535.363743201</v>
      </c>
      <c r="GJ30">
        <v>7965719.3380831396</v>
      </c>
      <c r="GK30">
        <v>7281218.4444529498</v>
      </c>
      <c r="GL30">
        <v>54030851.421346299</v>
      </c>
      <c r="GM30">
        <v>916379.82223732199</v>
      </c>
      <c r="GN30">
        <v>30136390.847346999</v>
      </c>
      <c r="GO30">
        <v>27222635.967143301</v>
      </c>
      <c r="GP30">
        <v>24169369.9168595</v>
      </c>
      <c r="GQ30">
        <v>11878463.1980225</v>
      </c>
      <c r="GR30">
        <v>3132109.3493522499</v>
      </c>
      <c r="GS30">
        <v>26987194024.709599</v>
      </c>
      <c r="GT30">
        <v>545711.85517651797</v>
      </c>
      <c r="GU30">
        <v>7222340.65633706</v>
      </c>
      <c r="GV30">
        <v>8685544.9502429292</v>
      </c>
      <c r="GW30">
        <v>46570797.258558199</v>
      </c>
      <c r="GX30">
        <v>160689113.48948601</v>
      </c>
      <c r="GY30">
        <v>72432394.328899905</v>
      </c>
      <c r="GZ30">
        <v>1120825.50604487</v>
      </c>
      <c r="HA30">
        <v>65090008.0757135</v>
      </c>
      <c r="HB30">
        <v>1193930.4872622699</v>
      </c>
      <c r="HC30">
        <v>2556856.9011893799</v>
      </c>
      <c r="HD30">
        <v>785731.60852103203</v>
      </c>
      <c r="HE30">
        <v>59781074.722427398</v>
      </c>
      <c r="HF30">
        <v>1276749.4320633099</v>
      </c>
      <c r="HG30">
        <v>38381908.0731543</v>
      </c>
      <c r="HH30">
        <v>19953273.146703999</v>
      </c>
      <c r="HI30">
        <v>450035767.90480798</v>
      </c>
      <c r="HJ30">
        <v>427734397.75812697</v>
      </c>
      <c r="HK30">
        <v>3177708.23550126</v>
      </c>
      <c r="HL30">
        <v>9869617.6740712095</v>
      </c>
      <c r="HM30">
        <v>4374107.2775921598</v>
      </c>
      <c r="HN30">
        <v>908539822.83254695</v>
      </c>
      <c r="HO30">
        <v>4953268.6182148503</v>
      </c>
      <c r="HP30">
        <v>8942276.5130002294</v>
      </c>
      <c r="HQ30">
        <v>966135174.45243597</v>
      </c>
      <c r="HR30">
        <v>12629811.843510799</v>
      </c>
      <c r="HS30">
        <v>14182277.8752863</v>
      </c>
      <c r="HT30">
        <v>2259118609.1353402</v>
      </c>
      <c r="HU30">
        <v>942730.00912347797</v>
      </c>
      <c r="HV30">
        <v>13974009.3915569</v>
      </c>
      <c r="HW30">
        <v>3066496704.6253901</v>
      </c>
      <c r="HX30">
        <v>1375276.21358105</v>
      </c>
      <c r="HY30">
        <v>859144.10731973697</v>
      </c>
      <c r="HZ30">
        <v>1051501.72330976</v>
      </c>
      <c r="IA30">
        <v>453752005.52955103</v>
      </c>
      <c r="IB30">
        <v>67730894.822425202</v>
      </c>
      <c r="IC30">
        <v>7815159.3275714703</v>
      </c>
      <c r="ID30">
        <v>907792.51087907003</v>
      </c>
      <c r="IE30">
        <v>140346.22363573301</v>
      </c>
      <c r="IF30">
        <v>43502688.227719702</v>
      </c>
      <c r="IG30">
        <v>121532659.38151599</v>
      </c>
      <c r="IH30">
        <v>289968618.57055598</v>
      </c>
      <c r="II30">
        <v>10184049.5186332</v>
      </c>
      <c r="IJ30">
        <v>6182690.0471638199</v>
      </c>
      <c r="IK30">
        <v>31321589.619912501</v>
      </c>
      <c r="IL30">
        <v>93469841.859209299</v>
      </c>
      <c r="IM30">
        <v>10048595.063952601</v>
      </c>
      <c r="IN30">
        <v>782270050.48225498</v>
      </c>
      <c r="IO30">
        <v>6217455.1064987499</v>
      </c>
      <c r="IP30">
        <v>142250610.56869701</v>
      </c>
      <c r="IQ30">
        <v>675972.11826966598</v>
      </c>
      <c r="IR30">
        <v>2729489.36270459</v>
      </c>
      <c r="IS30">
        <v>18409459.2429819</v>
      </c>
      <c r="IT30">
        <v>2500751.32073496</v>
      </c>
      <c r="IU30">
        <v>875926.50236325199</v>
      </c>
      <c r="IV30">
        <v>668302842.00432396</v>
      </c>
      <c r="IW30">
        <v>10417321.816009</v>
      </c>
      <c r="IX30">
        <v>195373890.49198499</v>
      </c>
      <c r="IY30">
        <v>332000334.14280099</v>
      </c>
      <c r="IZ30">
        <v>416555856.14053601</v>
      </c>
      <c r="JA30">
        <v>466351013.04140902</v>
      </c>
      <c r="JB30">
        <v>9141824.7482642997</v>
      </c>
      <c r="JC30">
        <v>26773232.519697901</v>
      </c>
      <c r="JD30">
        <v>134180236.585169</v>
      </c>
      <c r="JE30">
        <v>3973191.7500015302</v>
      </c>
      <c r="JF30">
        <v>313437106.80243701</v>
      </c>
      <c r="JG30">
        <v>41189498.1885169</v>
      </c>
      <c r="JH30">
        <v>4310794.8706623698</v>
      </c>
      <c r="JI30">
        <v>13373813.6914507</v>
      </c>
      <c r="JJ30">
        <v>1259664125.24459</v>
      </c>
      <c r="JK30">
        <v>5433432.2819057005</v>
      </c>
      <c r="JL30">
        <v>19914549.084609699</v>
      </c>
      <c r="JM30">
        <v>138855350.19097999</v>
      </c>
      <c r="JN30">
        <v>10221428.2334744</v>
      </c>
      <c r="JO30">
        <v>94878601.1162422</v>
      </c>
      <c r="JP30">
        <v>6758924.2627549898</v>
      </c>
      <c r="JQ30">
        <v>4462478.5359014301</v>
      </c>
    </row>
    <row r="31" spans="1:277" x14ac:dyDescent="0.2">
      <c r="A31" t="s">
        <v>44</v>
      </c>
      <c r="B31">
        <v>799326506.94418395</v>
      </c>
      <c r="C31">
        <v>3924416282.5981202</v>
      </c>
      <c r="D31">
        <v>70449704.348781496</v>
      </c>
      <c r="E31">
        <v>3562650.0370167401</v>
      </c>
      <c r="F31">
        <v>84391830.4634628</v>
      </c>
      <c r="G31">
        <v>19152762.592671901</v>
      </c>
      <c r="H31">
        <v>6139426.25505492</v>
      </c>
      <c r="I31">
        <v>215463167.26442099</v>
      </c>
      <c r="J31">
        <v>90989942.6484873</v>
      </c>
      <c r="K31">
        <v>21913007.820174702</v>
      </c>
      <c r="L31">
        <v>230615337.69037801</v>
      </c>
      <c r="M31">
        <v>37018298.1792349</v>
      </c>
      <c r="N31">
        <v>26956667.7798899</v>
      </c>
      <c r="O31">
        <v>13724750.4756216</v>
      </c>
      <c r="P31">
        <v>22316427.091704901</v>
      </c>
      <c r="Q31">
        <v>1727602.4047523099</v>
      </c>
      <c r="R31">
        <v>10998376.750109</v>
      </c>
      <c r="S31">
        <v>3316890.7504180898</v>
      </c>
      <c r="T31">
        <v>3966688.6509119598</v>
      </c>
      <c r="U31">
        <v>21049902.954769298</v>
      </c>
      <c r="V31">
        <v>1863037.39177551</v>
      </c>
      <c r="W31">
        <v>113596891.701537</v>
      </c>
      <c r="X31">
        <v>856887.70281335502</v>
      </c>
      <c r="Y31">
        <v>9494029.8526465092</v>
      </c>
      <c r="Z31">
        <v>7344513.2832768196</v>
      </c>
      <c r="AA31">
        <v>15318046.8628038</v>
      </c>
      <c r="AB31">
        <v>76300544.587200403</v>
      </c>
      <c r="AC31">
        <v>22890391.1011662</v>
      </c>
      <c r="AD31">
        <v>83901321.867511198</v>
      </c>
      <c r="AE31">
        <v>29161368.570282198</v>
      </c>
      <c r="AF31">
        <v>1112861.66564534</v>
      </c>
      <c r="AG31">
        <v>9095940.5981744397</v>
      </c>
      <c r="AH31">
        <v>55152037.009020299</v>
      </c>
      <c r="AI31">
        <v>160756564.01063699</v>
      </c>
      <c r="AJ31">
        <v>1353618.5270549699</v>
      </c>
      <c r="AK31">
        <v>2637850.4278694298</v>
      </c>
      <c r="AL31">
        <v>116162807.903917</v>
      </c>
      <c r="AM31">
        <v>2914578660.4121099</v>
      </c>
      <c r="AN31">
        <v>3779718.0629008398</v>
      </c>
      <c r="AO31">
        <v>2700823.8642461998</v>
      </c>
      <c r="AP31">
        <v>901520786.97479701</v>
      </c>
      <c r="AQ31">
        <v>317436967.07875901</v>
      </c>
      <c r="AR31">
        <v>3290891.9946031999</v>
      </c>
      <c r="AS31">
        <v>2160657.6558285099</v>
      </c>
      <c r="AT31">
        <v>3042562295.00769</v>
      </c>
      <c r="AU31">
        <v>63193492.356292002</v>
      </c>
      <c r="AV31">
        <v>174603001.23708099</v>
      </c>
      <c r="AW31">
        <v>4025161.7880182299</v>
      </c>
      <c r="AX31">
        <v>85946836.323712394</v>
      </c>
      <c r="AY31">
        <v>340053900.24061197</v>
      </c>
      <c r="AZ31">
        <v>7503654.0576961804</v>
      </c>
      <c r="BA31">
        <v>13844648481.431</v>
      </c>
      <c r="BB31">
        <v>8467849.7893395703</v>
      </c>
      <c r="BC31">
        <v>10931347.082725</v>
      </c>
      <c r="BD31">
        <v>4414253.67028026</v>
      </c>
      <c r="BE31">
        <v>358281480.95083803</v>
      </c>
      <c r="BF31">
        <v>6264600.2351649702</v>
      </c>
      <c r="BG31">
        <v>547780357.38202906</v>
      </c>
      <c r="BH31">
        <v>8675644.4865444899</v>
      </c>
      <c r="BI31">
        <v>10171124.389886901</v>
      </c>
      <c r="BJ31">
        <v>10510337.1125337</v>
      </c>
      <c r="BK31">
        <v>189563440.02248099</v>
      </c>
      <c r="BL31">
        <v>81053964.255528703</v>
      </c>
      <c r="BM31">
        <v>20997918.8793188</v>
      </c>
      <c r="BN31">
        <v>4136757.9813723601</v>
      </c>
      <c r="BO31">
        <v>9255881.4144927692</v>
      </c>
      <c r="BP31">
        <v>2010266.2054035501</v>
      </c>
      <c r="BQ31">
        <v>3182159.7135570101</v>
      </c>
      <c r="BR31">
        <v>1870091.76717007</v>
      </c>
      <c r="BS31">
        <v>7717551.7065677</v>
      </c>
      <c r="BT31">
        <v>15154917.2236581</v>
      </c>
      <c r="BU31">
        <v>27250486.382061198</v>
      </c>
      <c r="BV31">
        <v>113196044.37641799</v>
      </c>
      <c r="BW31">
        <v>421239988.19907701</v>
      </c>
      <c r="BX31">
        <v>0</v>
      </c>
      <c r="BY31">
        <v>426139.728323485</v>
      </c>
      <c r="BZ31">
        <v>120054.15836108501</v>
      </c>
      <c r="CA31">
        <v>2454168.8971957201</v>
      </c>
      <c r="CB31">
        <v>357180272.26734102</v>
      </c>
      <c r="CC31">
        <v>278504964.82431197</v>
      </c>
      <c r="CD31">
        <v>308800.82025711599</v>
      </c>
      <c r="CE31">
        <v>101710651.285096</v>
      </c>
      <c r="CF31">
        <v>165665692.85281199</v>
      </c>
      <c r="CG31">
        <v>6866026.4829511698</v>
      </c>
      <c r="CH31">
        <v>132310089.837277</v>
      </c>
      <c r="CI31">
        <v>10977652.4181598</v>
      </c>
      <c r="CJ31">
        <v>8091687.3821917996</v>
      </c>
      <c r="CK31">
        <v>39460240.220408097</v>
      </c>
      <c r="CL31">
        <v>6935085.8279200001</v>
      </c>
      <c r="CM31">
        <v>270539490.81751603</v>
      </c>
      <c r="CN31">
        <v>91851466.186413199</v>
      </c>
      <c r="CO31">
        <v>1198135365.44489</v>
      </c>
      <c r="CP31">
        <v>13100133.6391034</v>
      </c>
      <c r="CQ31">
        <v>5460906.6602857597</v>
      </c>
      <c r="CR31">
        <v>7184477.1141828904</v>
      </c>
      <c r="CS31">
        <v>5906237.3730455004</v>
      </c>
      <c r="CT31">
        <v>4679924.9900600603</v>
      </c>
      <c r="CU31">
        <v>1232865.39987172</v>
      </c>
      <c r="CV31">
        <v>258046407.45194</v>
      </c>
      <c r="CW31">
        <v>3334693.2643935401</v>
      </c>
      <c r="CX31">
        <v>30963135.625154302</v>
      </c>
      <c r="CY31">
        <v>2108176.8074793899</v>
      </c>
      <c r="CZ31">
        <v>318303.67740375502</v>
      </c>
      <c r="DA31">
        <v>7328209.4768336397</v>
      </c>
      <c r="DB31">
        <v>2143619.9768125401</v>
      </c>
      <c r="DC31">
        <v>7386684.8004983496</v>
      </c>
      <c r="DD31">
        <v>221442.233635777</v>
      </c>
      <c r="DE31">
        <v>2213372.8517973102</v>
      </c>
      <c r="DF31">
        <v>2631791.1944837398</v>
      </c>
      <c r="DG31">
        <v>4228250.1575198304</v>
      </c>
      <c r="DH31">
        <v>14150015.950387901</v>
      </c>
      <c r="DI31">
        <v>3298901.0307059102</v>
      </c>
      <c r="DJ31">
        <v>10706381.6406231</v>
      </c>
      <c r="DK31">
        <v>6327108.1383217098</v>
      </c>
      <c r="DL31">
        <v>6323287.2240361599</v>
      </c>
      <c r="DM31">
        <v>442651.11235142802</v>
      </c>
      <c r="DN31">
        <v>8035904.3190920996</v>
      </c>
      <c r="DO31">
        <v>4834391.11214572</v>
      </c>
      <c r="DP31">
        <v>685509.09951008798</v>
      </c>
      <c r="DQ31">
        <v>56195735.252275102</v>
      </c>
      <c r="DR31">
        <v>46978516.096912801</v>
      </c>
      <c r="DS31">
        <v>12962096.4278924</v>
      </c>
      <c r="DT31">
        <v>4603783.3225261299</v>
      </c>
      <c r="DU31">
        <v>95409837.927647501</v>
      </c>
      <c r="DV31">
        <v>6856306.8074196698</v>
      </c>
      <c r="DW31">
        <v>2938367.4060420198</v>
      </c>
      <c r="DX31">
        <v>1972473.00272559</v>
      </c>
      <c r="DY31">
        <v>4776067.6813259898</v>
      </c>
      <c r="DZ31">
        <v>23760223.291491099</v>
      </c>
      <c r="EA31">
        <v>26435036.6951463</v>
      </c>
      <c r="EB31">
        <v>965727.25008058804</v>
      </c>
      <c r="EC31">
        <v>4842317.6432346404</v>
      </c>
      <c r="ED31">
        <v>132831089.58748899</v>
      </c>
      <c r="EE31">
        <v>92489250.749156296</v>
      </c>
      <c r="EF31">
        <v>8358345.9806738701</v>
      </c>
      <c r="EG31">
        <v>619056158.73136401</v>
      </c>
      <c r="EH31">
        <v>3363077315.8898501</v>
      </c>
      <c r="EI31">
        <v>905599837.93394697</v>
      </c>
      <c r="EJ31">
        <v>1303559.6469195599</v>
      </c>
      <c r="EK31">
        <v>5281558.3184557604</v>
      </c>
      <c r="EL31">
        <v>100669659.063315</v>
      </c>
      <c r="EM31">
        <v>82874323.292564005</v>
      </c>
      <c r="EN31">
        <v>178234122.97454801</v>
      </c>
      <c r="EO31">
        <v>50766597.724882603</v>
      </c>
      <c r="EP31">
        <v>6502389.12151282</v>
      </c>
      <c r="EQ31">
        <v>26380310.017786801</v>
      </c>
      <c r="ER31">
        <v>9971814.3821161091</v>
      </c>
      <c r="ES31">
        <v>42117186.755653799</v>
      </c>
      <c r="ET31">
        <v>148466914.51272601</v>
      </c>
      <c r="EU31">
        <v>72362895.150380597</v>
      </c>
      <c r="EV31">
        <v>10141436.1097054</v>
      </c>
      <c r="EW31">
        <v>3916994.5560282301</v>
      </c>
      <c r="EX31">
        <v>1608819663.85396</v>
      </c>
      <c r="EY31">
        <v>10867761.090793099</v>
      </c>
      <c r="EZ31">
        <v>8818594.1609603893</v>
      </c>
      <c r="FA31">
        <v>3406522.90855985</v>
      </c>
      <c r="FB31">
        <v>5393841.3707733899</v>
      </c>
      <c r="FC31">
        <v>557667.43045152701</v>
      </c>
      <c r="FD31">
        <v>151069970.23493499</v>
      </c>
      <c r="FE31">
        <v>856887.70281335502</v>
      </c>
      <c r="FF31">
        <v>11406455.0356724</v>
      </c>
      <c r="FG31">
        <v>1346507.36923033</v>
      </c>
      <c r="FH31">
        <v>383566198.38608801</v>
      </c>
      <c r="FI31">
        <v>2914819.8091310598</v>
      </c>
      <c r="FJ31">
        <v>2753277.0540481401</v>
      </c>
      <c r="FK31">
        <v>447104.951387404</v>
      </c>
      <c r="FL31">
        <v>39512807.587891601</v>
      </c>
      <c r="FM31">
        <v>878609751.59929001</v>
      </c>
      <c r="FN31">
        <v>3235597.1267402801</v>
      </c>
      <c r="FO31">
        <v>6407046.5465312898</v>
      </c>
      <c r="FP31">
        <v>9764897.5765463002</v>
      </c>
      <c r="FQ31">
        <v>11933129.352995999</v>
      </c>
      <c r="FR31">
        <v>877655368.55395997</v>
      </c>
      <c r="FS31">
        <v>1885317051.1691599</v>
      </c>
      <c r="FT31">
        <v>46948297.676916599</v>
      </c>
      <c r="FU31">
        <v>25884746.717108902</v>
      </c>
      <c r="FV31">
        <v>527162117.94244999</v>
      </c>
      <c r="FW31">
        <v>2085900.3211999999</v>
      </c>
      <c r="FX31">
        <v>10017474.504371</v>
      </c>
      <c r="FY31">
        <v>37257069.630245999</v>
      </c>
      <c r="FZ31">
        <v>259759782.86478901</v>
      </c>
      <c r="GA31">
        <v>27668365.048680801</v>
      </c>
      <c r="GB31">
        <v>8220119.9156917101</v>
      </c>
      <c r="GC31">
        <v>14406654.087202299</v>
      </c>
      <c r="GD31">
        <v>345251.61684105999</v>
      </c>
      <c r="GE31">
        <v>620419.89449556998</v>
      </c>
      <c r="GF31">
        <v>15450457.633047</v>
      </c>
      <c r="GG31">
        <v>121567820.818152</v>
      </c>
      <c r="GH31">
        <v>19873938.468314301</v>
      </c>
      <c r="GI31">
        <v>74333552.7836916</v>
      </c>
      <c r="GJ31">
        <v>7461032.5017137602</v>
      </c>
      <c r="GK31">
        <v>6652047.70095619</v>
      </c>
      <c r="GL31">
        <v>51611252.416229002</v>
      </c>
      <c r="GM31">
        <v>872787.79102975805</v>
      </c>
      <c r="GN31">
        <v>27459262.494061802</v>
      </c>
      <c r="GO31">
        <v>25705026.079239901</v>
      </c>
      <c r="GP31">
        <v>23983397.585546698</v>
      </c>
      <c r="GQ31">
        <v>10371436.934953401</v>
      </c>
      <c r="GR31">
        <v>3058618.6265116399</v>
      </c>
      <c r="GS31">
        <v>25624024664.303101</v>
      </c>
      <c r="GT31">
        <v>584371.53837364505</v>
      </c>
      <c r="GU31">
        <v>6526178.2387459204</v>
      </c>
      <c r="GV31">
        <v>7610604.2623464102</v>
      </c>
      <c r="GW31">
        <v>33740022.5607787</v>
      </c>
      <c r="GX31">
        <v>147879166.02706301</v>
      </c>
      <c r="GY31">
        <v>60830178.355397001</v>
      </c>
      <c r="GZ31">
        <v>969672.29561627505</v>
      </c>
      <c r="HA31">
        <v>59840084.6863911</v>
      </c>
      <c r="HB31">
        <v>1359134.4153807899</v>
      </c>
      <c r="HC31">
        <v>2240614.0026343302</v>
      </c>
      <c r="HD31">
        <v>793187.79132105701</v>
      </c>
      <c r="HE31">
        <v>52417502.828804798</v>
      </c>
      <c r="HF31">
        <v>1590180.36073573</v>
      </c>
      <c r="HG31">
        <v>35126513.847018801</v>
      </c>
      <c r="HH31">
        <v>14532787.624333</v>
      </c>
      <c r="HI31">
        <v>417555868.68105698</v>
      </c>
      <c r="HJ31">
        <v>382885169.04822701</v>
      </c>
      <c r="HK31">
        <v>2819774.9722424098</v>
      </c>
      <c r="HL31">
        <v>8702122.4530398492</v>
      </c>
      <c r="HM31">
        <v>3495027.10504414</v>
      </c>
      <c r="HN31">
        <v>831464078.72088003</v>
      </c>
      <c r="HO31">
        <v>4322521.28930589</v>
      </c>
      <c r="HP31">
        <v>8251716.6307594599</v>
      </c>
      <c r="HQ31">
        <v>912833368.08450997</v>
      </c>
      <c r="HR31">
        <v>15649699.469878299</v>
      </c>
      <c r="HS31">
        <v>13388530.575435299</v>
      </c>
      <c r="HT31">
        <v>2041256610.8194201</v>
      </c>
      <c r="HU31">
        <v>710327.65716121998</v>
      </c>
      <c r="HV31">
        <v>13342982.5384032</v>
      </c>
      <c r="HW31">
        <v>2934517059.5449901</v>
      </c>
      <c r="HX31">
        <v>1134635.4267862099</v>
      </c>
      <c r="HY31">
        <v>880290.25115458097</v>
      </c>
      <c r="HZ31">
        <v>1177315.9723143301</v>
      </c>
      <c r="IA31">
        <v>424596795.15094</v>
      </c>
      <c r="IB31">
        <v>61185111.9130923</v>
      </c>
      <c r="IC31">
        <v>6050672.7256802199</v>
      </c>
      <c r="ID31">
        <v>897857.95380100701</v>
      </c>
      <c r="IE31">
        <v>143547.052230906</v>
      </c>
      <c r="IF31">
        <v>41047874.958561301</v>
      </c>
      <c r="IG31">
        <v>114425345.11521199</v>
      </c>
      <c r="IH31">
        <v>284008845.79271901</v>
      </c>
      <c r="II31">
        <v>10101097.445064999</v>
      </c>
      <c r="IJ31">
        <v>5804776.3567468496</v>
      </c>
      <c r="IK31">
        <v>29451888.7646234</v>
      </c>
      <c r="IL31">
        <v>88307054.375272095</v>
      </c>
      <c r="IM31">
        <v>7058328.8640821297</v>
      </c>
      <c r="IN31">
        <v>741755046.750175</v>
      </c>
      <c r="IO31">
        <v>5818779.9833081597</v>
      </c>
      <c r="IP31">
        <v>126551150.27063701</v>
      </c>
      <c r="IQ31">
        <v>518362.79186129197</v>
      </c>
      <c r="IR31">
        <v>2464185.86884184</v>
      </c>
      <c r="IS31">
        <v>17315645.7873278</v>
      </c>
      <c r="IT31">
        <v>2505755.6602104502</v>
      </c>
      <c r="IU31">
        <v>625640.83063764602</v>
      </c>
      <c r="IV31">
        <v>617336784.20284796</v>
      </c>
      <c r="IW31">
        <v>9735310.5477095805</v>
      </c>
      <c r="IX31">
        <v>178989734.95115599</v>
      </c>
      <c r="IY31">
        <v>304974240.26413399</v>
      </c>
      <c r="IZ31">
        <v>394053037.17461902</v>
      </c>
      <c r="JA31">
        <v>432950319.23595101</v>
      </c>
      <c r="JB31">
        <v>7886708.8907709001</v>
      </c>
      <c r="JC31">
        <v>24550205.930638999</v>
      </c>
      <c r="JD31">
        <v>121353859.529496</v>
      </c>
      <c r="JE31">
        <v>3357422.4100671201</v>
      </c>
      <c r="JF31">
        <v>277053758.09233898</v>
      </c>
      <c r="JG31">
        <v>38728496.976080701</v>
      </c>
      <c r="JH31">
        <v>3612522.1200809702</v>
      </c>
      <c r="JI31">
        <v>12531230.829479801</v>
      </c>
      <c r="JJ31">
        <v>1030593910.204</v>
      </c>
      <c r="JK31">
        <v>4753927.7328647403</v>
      </c>
      <c r="JL31">
        <v>20405717.928423699</v>
      </c>
      <c r="JM31">
        <v>128006400.825661</v>
      </c>
      <c r="JN31">
        <v>8887706.1991282795</v>
      </c>
      <c r="JO31">
        <v>87999619.861122802</v>
      </c>
      <c r="JP31">
        <v>5443726.0386466403</v>
      </c>
      <c r="JQ31">
        <v>3879236.1174206301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6F667-B7D0-A045-B901-3610C709CA35}">
  <dimension ref="A1:JS31"/>
  <sheetViews>
    <sheetView workbookViewId="0">
      <selection activeCell="IO1" sqref="IO1:IO1048576"/>
    </sheetView>
  </sheetViews>
  <sheetFormatPr baseColWidth="10" defaultColWidth="8.83203125" defaultRowHeight="15" x14ac:dyDescent="0.2"/>
  <cols>
    <col min="1" max="1" width="10.1640625" bestFit="1" customWidth="1"/>
    <col min="2" max="2" width="9.6640625" bestFit="1" customWidth="1"/>
    <col min="3" max="3" width="6.1640625" bestFit="1" customWidth="1"/>
    <col min="4" max="4" width="11.83203125" bestFit="1" customWidth="1"/>
    <col min="5" max="5" width="20.83203125" bestFit="1" customWidth="1"/>
    <col min="6" max="6" width="29" bestFit="1" customWidth="1"/>
    <col min="7" max="7" width="17.1640625" bestFit="1" customWidth="1"/>
    <col min="8" max="8" width="15.1640625" bestFit="1" customWidth="1"/>
    <col min="9" max="9" width="15.6640625" bestFit="1" customWidth="1"/>
    <col min="10" max="10" width="20" bestFit="1" customWidth="1"/>
    <col min="11" max="11" width="19" bestFit="1" customWidth="1"/>
    <col min="12" max="12" width="25.33203125" bestFit="1" customWidth="1"/>
    <col min="13" max="13" width="16.6640625" bestFit="1" customWidth="1"/>
    <col min="14" max="14" width="17.1640625" bestFit="1" customWidth="1"/>
    <col min="15" max="15" width="12.1640625" bestFit="1" customWidth="1"/>
    <col min="16" max="16" width="13.33203125" bestFit="1" customWidth="1"/>
    <col min="17" max="17" width="19.33203125" bestFit="1" customWidth="1"/>
    <col min="18" max="18" width="17" bestFit="1" customWidth="1"/>
    <col min="19" max="19" width="14.6640625" bestFit="1" customWidth="1"/>
    <col min="20" max="20" width="14.33203125" bestFit="1" customWidth="1"/>
    <col min="21" max="21" width="18" bestFit="1" customWidth="1"/>
    <col min="22" max="22" width="26" bestFit="1" customWidth="1"/>
    <col min="23" max="23" width="16.6640625" bestFit="1" customWidth="1"/>
    <col min="24" max="24" width="18.1640625" bestFit="1" customWidth="1"/>
    <col min="25" max="25" width="20.83203125" bestFit="1" customWidth="1"/>
    <col min="26" max="26" width="17.1640625" bestFit="1" customWidth="1"/>
    <col min="27" max="27" width="24.33203125" bestFit="1" customWidth="1"/>
    <col min="28" max="28" width="20" bestFit="1" customWidth="1"/>
    <col min="29" max="29" width="15.1640625" bestFit="1" customWidth="1"/>
    <col min="30" max="30" width="26.33203125" bestFit="1" customWidth="1"/>
    <col min="31" max="31" width="18" bestFit="1" customWidth="1"/>
    <col min="32" max="32" width="12.83203125" bestFit="1" customWidth="1"/>
    <col min="33" max="37" width="12.1640625" bestFit="1" customWidth="1"/>
    <col min="38" max="38" width="28.1640625" bestFit="1" customWidth="1"/>
    <col min="39" max="39" width="15.33203125" bestFit="1" customWidth="1"/>
    <col min="40" max="40" width="12.1640625" bestFit="1" customWidth="1"/>
    <col min="41" max="41" width="11.1640625" bestFit="1" customWidth="1"/>
    <col min="42" max="43" width="12.1640625" bestFit="1" customWidth="1"/>
    <col min="44" max="44" width="12.5" bestFit="1" customWidth="1"/>
    <col min="45" max="45" width="12.1640625" bestFit="1" customWidth="1"/>
    <col min="46" max="46" width="13.6640625" bestFit="1" customWidth="1"/>
    <col min="47" max="47" width="12.1640625" bestFit="1" customWidth="1"/>
    <col min="48" max="48" width="11.1640625" bestFit="1" customWidth="1"/>
    <col min="49" max="50" width="12.1640625" bestFit="1" customWidth="1"/>
    <col min="51" max="51" width="18.33203125" bestFit="1" customWidth="1"/>
    <col min="52" max="56" width="12.1640625" bestFit="1" customWidth="1"/>
    <col min="57" max="57" width="27.1640625" bestFit="1" customWidth="1"/>
    <col min="58" max="78" width="12.1640625" bestFit="1" customWidth="1"/>
    <col min="79" max="79" width="13.33203125" bestFit="1" customWidth="1"/>
    <col min="80" max="80" width="12.1640625" bestFit="1" customWidth="1"/>
    <col min="81" max="81" width="13.33203125" bestFit="1" customWidth="1"/>
    <col min="82" max="83" width="12.1640625" bestFit="1" customWidth="1"/>
    <col min="84" max="84" width="13.83203125" bestFit="1" customWidth="1"/>
    <col min="85" max="85" width="12.1640625" bestFit="1" customWidth="1"/>
    <col min="86" max="86" width="13.83203125" bestFit="1" customWidth="1"/>
    <col min="87" max="87" width="14.1640625" bestFit="1" customWidth="1"/>
    <col min="88" max="89" width="12.1640625" bestFit="1" customWidth="1"/>
    <col min="90" max="90" width="13.83203125" bestFit="1" customWidth="1"/>
    <col min="91" max="91" width="14.1640625" bestFit="1" customWidth="1"/>
    <col min="92" max="92" width="16.6640625" bestFit="1" customWidth="1"/>
    <col min="93" max="94" width="12.1640625" bestFit="1" customWidth="1"/>
    <col min="95" max="95" width="11.1640625" bestFit="1" customWidth="1"/>
    <col min="96" max="99" width="12.1640625" bestFit="1" customWidth="1"/>
    <col min="100" max="100" width="15.33203125" bestFit="1" customWidth="1"/>
    <col min="101" max="102" width="12.1640625" bestFit="1" customWidth="1"/>
    <col min="103" max="103" width="14.33203125" bestFit="1" customWidth="1"/>
    <col min="104" max="106" width="12.1640625" bestFit="1" customWidth="1"/>
    <col min="107" max="107" width="13.33203125" bestFit="1" customWidth="1"/>
    <col min="108" max="108" width="20.1640625" bestFit="1" customWidth="1"/>
    <col min="109" max="109" width="12.1640625" bestFit="1" customWidth="1"/>
    <col min="110" max="110" width="15.1640625" bestFit="1" customWidth="1"/>
    <col min="111" max="111" width="16.6640625" bestFit="1" customWidth="1"/>
    <col min="112" max="112" width="13.33203125" bestFit="1" customWidth="1"/>
    <col min="113" max="113" width="25.1640625" bestFit="1" customWidth="1"/>
    <col min="114" max="114" width="27.33203125" bestFit="1" customWidth="1"/>
    <col min="115" max="117" width="12.1640625" bestFit="1" customWidth="1"/>
    <col min="118" max="118" width="28.6640625" bestFit="1" customWidth="1"/>
    <col min="119" max="120" width="12.1640625" bestFit="1" customWidth="1"/>
    <col min="121" max="121" width="23.6640625" bestFit="1" customWidth="1"/>
    <col min="122" max="122" width="20" bestFit="1" customWidth="1"/>
    <col min="123" max="123" width="18.5" bestFit="1" customWidth="1"/>
    <col min="124" max="124" width="18.6640625" bestFit="1" customWidth="1"/>
    <col min="125" max="125" width="12.1640625" bestFit="1" customWidth="1"/>
    <col min="126" max="126" width="12.5" bestFit="1" customWidth="1"/>
    <col min="127" max="127" width="21.83203125" bestFit="1" customWidth="1"/>
    <col min="128" max="128" width="22.6640625" bestFit="1" customWidth="1"/>
    <col min="129" max="129" width="24.33203125" bestFit="1" customWidth="1"/>
    <col min="130" max="130" width="21.6640625" bestFit="1" customWidth="1"/>
    <col min="131" max="131" width="22.83203125" bestFit="1" customWidth="1"/>
    <col min="132" max="132" width="21.6640625" bestFit="1" customWidth="1"/>
    <col min="133" max="136" width="12.1640625" bestFit="1" customWidth="1"/>
    <col min="137" max="137" width="18.1640625" bestFit="1" customWidth="1"/>
    <col min="138" max="139" width="12.1640625" bestFit="1" customWidth="1"/>
    <col min="140" max="140" width="11.1640625" bestFit="1" customWidth="1"/>
    <col min="141" max="141" width="17.6640625" bestFit="1" customWidth="1"/>
    <col min="142" max="142" width="24.6640625" bestFit="1" customWidth="1"/>
    <col min="143" max="144" width="12.1640625" bestFit="1" customWidth="1"/>
    <col min="145" max="146" width="18.5" bestFit="1" customWidth="1"/>
    <col min="147" max="147" width="37.1640625" bestFit="1" customWidth="1"/>
    <col min="148" max="154" width="12.1640625" bestFit="1" customWidth="1"/>
    <col min="155" max="155" width="20.33203125" bestFit="1" customWidth="1"/>
    <col min="156" max="156" width="12.1640625" bestFit="1" customWidth="1"/>
    <col min="157" max="157" width="14.83203125" bestFit="1" customWidth="1"/>
    <col min="158" max="158" width="12.1640625" bestFit="1" customWidth="1"/>
    <col min="159" max="159" width="13" bestFit="1" customWidth="1"/>
    <col min="160" max="160" width="13.5" bestFit="1" customWidth="1"/>
    <col min="161" max="161" width="12.1640625" bestFit="1" customWidth="1"/>
    <col min="162" max="162" width="12.33203125" bestFit="1" customWidth="1"/>
    <col min="163" max="163" width="15.33203125" bestFit="1" customWidth="1"/>
    <col min="164" max="164" width="12.1640625" bestFit="1" customWidth="1"/>
    <col min="165" max="165" width="19.6640625" bestFit="1" customWidth="1"/>
    <col min="166" max="166" width="15.1640625" bestFit="1" customWidth="1"/>
    <col min="167" max="167" width="16" bestFit="1" customWidth="1"/>
    <col min="168" max="168" width="17.5" bestFit="1" customWidth="1"/>
    <col min="169" max="169" width="19.83203125" bestFit="1" customWidth="1"/>
    <col min="170" max="185" width="12.1640625" bestFit="1" customWidth="1"/>
    <col min="186" max="186" width="14.5" bestFit="1" customWidth="1"/>
    <col min="187" max="187" width="14.83203125" bestFit="1" customWidth="1"/>
    <col min="188" max="188" width="22" bestFit="1" customWidth="1"/>
    <col min="189" max="189" width="25.6640625" bestFit="1" customWidth="1"/>
    <col min="190" max="190" width="27.33203125" bestFit="1" customWidth="1"/>
    <col min="191" max="191" width="21.1640625" bestFit="1" customWidth="1"/>
    <col min="192" max="192" width="22.6640625" bestFit="1" customWidth="1"/>
    <col min="193" max="193" width="14" bestFit="1" customWidth="1"/>
    <col min="194" max="194" width="24.6640625" bestFit="1" customWidth="1"/>
    <col min="195" max="195" width="14.83203125" bestFit="1" customWidth="1"/>
    <col min="196" max="196" width="16" bestFit="1" customWidth="1"/>
    <col min="197" max="197" width="23.6640625" bestFit="1" customWidth="1"/>
    <col min="198" max="198" width="16.83203125" bestFit="1" customWidth="1"/>
    <col min="199" max="199" width="16.6640625" bestFit="1" customWidth="1"/>
    <col min="200" max="200" width="18.33203125" bestFit="1" customWidth="1"/>
    <col min="201" max="201" width="27.6640625" bestFit="1" customWidth="1"/>
    <col min="202" max="202" width="16.5" bestFit="1" customWidth="1"/>
    <col min="203" max="203" width="15.1640625" bestFit="1" customWidth="1"/>
    <col min="204" max="204" width="18.33203125" bestFit="1" customWidth="1"/>
    <col min="205" max="205" width="17.6640625" bestFit="1" customWidth="1"/>
    <col min="206" max="206" width="15.5" bestFit="1" customWidth="1"/>
    <col min="207" max="207" width="16.83203125" bestFit="1" customWidth="1"/>
    <col min="208" max="208" width="13.1640625" bestFit="1" customWidth="1"/>
    <col min="209" max="209" width="15.6640625" bestFit="1" customWidth="1"/>
    <col min="210" max="210" width="14.83203125" bestFit="1" customWidth="1"/>
    <col min="211" max="214" width="12.1640625" bestFit="1" customWidth="1"/>
    <col min="215" max="215" width="18.33203125" bestFit="1" customWidth="1"/>
    <col min="216" max="216" width="19.83203125" bestFit="1" customWidth="1"/>
    <col min="217" max="217" width="25.83203125" bestFit="1" customWidth="1"/>
    <col min="218" max="221" width="12.1640625" bestFit="1" customWidth="1"/>
    <col min="222" max="222" width="18" bestFit="1" customWidth="1"/>
    <col min="223" max="223" width="21.83203125" bestFit="1" customWidth="1"/>
    <col min="224" max="225" width="12.1640625" bestFit="1" customWidth="1"/>
    <col min="226" max="226" width="16.83203125" bestFit="1" customWidth="1"/>
    <col min="227" max="227" width="12.6640625" bestFit="1" customWidth="1"/>
    <col min="228" max="228" width="19" bestFit="1" customWidth="1"/>
    <col min="229" max="229" width="19.5" bestFit="1" customWidth="1"/>
    <col min="230" max="230" width="16" bestFit="1" customWidth="1"/>
    <col min="231" max="232" width="12.1640625" bestFit="1" customWidth="1"/>
    <col min="233" max="233" width="11.1640625" bestFit="1" customWidth="1"/>
    <col min="234" max="235" width="12.6640625" bestFit="1" customWidth="1"/>
    <col min="236" max="236" width="23.5" bestFit="1" customWidth="1"/>
    <col min="237" max="237" width="13.33203125" bestFit="1" customWidth="1"/>
    <col min="238" max="239" width="12.1640625" bestFit="1" customWidth="1"/>
    <col min="240" max="240" width="12.6640625" bestFit="1" customWidth="1"/>
    <col min="241" max="241" width="19.33203125" bestFit="1" customWidth="1"/>
    <col min="242" max="242" width="12.1640625" bestFit="1" customWidth="1"/>
    <col min="243" max="243" width="22" bestFit="1" customWidth="1"/>
    <col min="244" max="244" width="19.6640625" bestFit="1" customWidth="1"/>
    <col min="245" max="245" width="13.1640625" bestFit="1" customWidth="1"/>
    <col min="246" max="246" width="22.33203125" bestFit="1" customWidth="1"/>
    <col min="247" max="247" width="24" bestFit="1" customWidth="1"/>
    <col min="248" max="250" width="12.1640625" bestFit="1" customWidth="1"/>
    <col min="251" max="251" width="16" bestFit="1" customWidth="1"/>
    <col min="252" max="254" width="12.1640625" bestFit="1" customWidth="1"/>
    <col min="255" max="255" width="22.5" bestFit="1" customWidth="1"/>
    <col min="256" max="256" width="21.5" bestFit="1" customWidth="1"/>
    <col min="257" max="258" width="12.1640625" bestFit="1" customWidth="1"/>
    <col min="259" max="259" width="16.83203125" bestFit="1" customWidth="1"/>
    <col min="260" max="260" width="15.6640625" bestFit="1" customWidth="1"/>
    <col min="261" max="263" width="12.1640625" bestFit="1" customWidth="1"/>
    <col min="264" max="264" width="19" bestFit="1" customWidth="1"/>
    <col min="265" max="266" width="12.1640625" bestFit="1" customWidth="1"/>
    <col min="267" max="267" width="15.1640625" bestFit="1" customWidth="1"/>
    <col min="268" max="268" width="23.1640625" bestFit="1" customWidth="1"/>
    <col min="269" max="270" width="12.1640625" bestFit="1" customWidth="1"/>
    <col min="271" max="271" width="15.1640625" bestFit="1" customWidth="1"/>
    <col min="272" max="275" width="12.1640625" bestFit="1" customWidth="1"/>
    <col min="276" max="276" width="14.83203125" bestFit="1" customWidth="1"/>
    <col min="277" max="278" width="12.1640625" bestFit="1" customWidth="1"/>
    <col min="279" max="279" width="24.1640625" bestFit="1" customWidth="1"/>
  </cols>
  <sheetData>
    <row r="1" spans="1:279" s="2" customFormat="1" ht="16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321</v>
      </c>
      <c r="F1" s="2" t="s">
        <v>47</v>
      </c>
      <c r="G1" s="2" t="s">
        <v>48</v>
      </c>
      <c r="H1" s="2" t="s">
        <v>49</v>
      </c>
      <c r="I1" s="2" t="s">
        <v>50</v>
      </c>
      <c r="J1" s="2" t="s">
        <v>51</v>
      </c>
      <c r="K1" s="2" t="s">
        <v>52</v>
      </c>
      <c r="L1" s="2" t="s">
        <v>53</v>
      </c>
      <c r="M1" s="2" t="s">
        <v>54</v>
      </c>
      <c r="N1" s="2" t="s">
        <v>55</v>
      </c>
      <c r="O1" s="2" t="s">
        <v>56</v>
      </c>
      <c r="P1" s="2" t="s">
        <v>57</v>
      </c>
      <c r="Q1" s="2" t="s">
        <v>58</v>
      </c>
      <c r="R1" s="2" t="s">
        <v>59</v>
      </c>
      <c r="S1" s="2" t="s">
        <v>60</v>
      </c>
      <c r="T1" s="2" t="s">
        <v>61</v>
      </c>
      <c r="U1" s="2" t="s">
        <v>62</v>
      </c>
      <c r="V1" s="2" t="s">
        <v>63</v>
      </c>
      <c r="W1" s="2" t="s">
        <v>64</v>
      </c>
      <c r="X1" s="2" t="s">
        <v>65</v>
      </c>
      <c r="Y1" s="2" t="s">
        <v>66</v>
      </c>
      <c r="Z1" s="2" t="s">
        <v>67</v>
      </c>
      <c r="AA1" s="2" t="s">
        <v>68</v>
      </c>
      <c r="AB1" s="2" t="s">
        <v>69</v>
      </c>
      <c r="AC1" s="2" t="s">
        <v>70</v>
      </c>
      <c r="AD1" s="2" t="s">
        <v>71</v>
      </c>
      <c r="AE1" s="2" t="s">
        <v>72</v>
      </c>
      <c r="AF1" s="2" t="s">
        <v>73</v>
      </c>
      <c r="AG1" s="2" t="s">
        <v>74</v>
      </c>
      <c r="AH1" s="2" t="s">
        <v>75</v>
      </c>
      <c r="AI1" s="2" t="s">
        <v>76</v>
      </c>
      <c r="AJ1" s="2" t="s">
        <v>77</v>
      </c>
      <c r="AK1" s="2" t="s">
        <v>78</v>
      </c>
      <c r="AL1" s="2" t="s">
        <v>79</v>
      </c>
      <c r="AM1" s="2" t="s">
        <v>80</v>
      </c>
      <c r="AN1" s="2" t="s">
        <v>81</v>
      </c>
      <c r="AO1" s="2" t="s">
        <v>82</v>
      </c>
      <c r="AP1" s="2" t="s">
        <v>83</v>
      </c>
      <c r="AQ1" s="2" t="s">
        <v>84</v>
      </c>
      <c r="AR1" s="2" t="s">
        <v>85</v>
      </c>
      <c r="AS1" s="2" t="s">
        <v>86</v>
      </c>
      <c r="AT1" s="2" t="s">
        <v>87</v>
      </c>
      <c r="AU1" s="2" t="s">
        <v>88</v>
      </c>
      <c r="AV1" s="2" t="s">
        <v>89</v>
      </c>
      <c r="AW1" s="2" t="s">
        <v>90</v>
      </c>
      <c r="AX1" s="2" t="s">
        <v>91</v>
      </c>
      <c r="AY1" s="2" t="s">
        <v>92</v>
      </c>
      <c r="AZ1" s="2" t="s">
        <v>93</v>
      </c>
      <c r="BA1" s="2" t="s">
        <v>94</v>
      </c>
      <c r="BB1" s="2" t="s">
        <v>95</v>
      </c>
      <c r="BC1" s="2" t="s">
        <v>96</v>
      </c>
      <c r="BD1" s="2" t="s">
        <v>97</v>
      </c>
      <c r="BE1" s="2" t="s">
        <v>98</v>
      </c>
      <c r="BF1" s="2" t="s">
        <v>99</v>
      </c>
      <c r="BG1" s="2" t="s">
        <v>100</v>
      </c>
      <c r="BH1" s="2" t="s">
        <v>101</v>
      </c>
      <c r="BI1" s="2" t="s">
        <v>102</v>
      </c>
      <c r="BJ1" s="2" t="s">
        <v>103</v>
      </c>
      <c r="BK1" s="2" t="s">
        <v>104</v>
      </c>
      <c r="BL1" s="2" t="s">
        <v>105</v>
      </c>
      <c r="BM1" s="2" t="s">
        <v>106</v>
      </c>
      <c r="BN1" s="2" t="s">
        <v>107</v>
      </c>
      <c r="BO1" s="2" t="s">
        <v>108</v>
      </c>
      <c r="BP1" s="2" t="s">
        <v>109</v>
      </c>
      <c r="BQ1" s="2" t="s">
        <v>110</v>
      </c>
      <c r="BR1" s="2" t="s">
        <v>111</v>
      </c>
      <c r="BS1" s="2" t="s">
        <v>112</v>
      </c>
      <c r="BT1" s="2" t="s">
        <v>113</v>
      </c>
      <c r="BU1" s="2" t="s">
        <v>114</v>
      </c>
      <c r="BV1" s="2" t="s">
        <v>115</v>
      </c>
      <c r="BW1" s="2" t="s">
        <v>116</v>
      </c>
      <c r="BX1" s="2" t="s">
        <v>117</v>
      </c>
      <c r="BY1" s="2" t="s">
        <v>118</v>
      </c>
      <c r="BZ1" s="2" t="s">
        <v>119</v>
      </c>
      <c r="CA1" s="2" t="s">
        <v>120</v>
      </c>
      <c r="CB1" s="2" t="s">
        <v>121</v>
      </c>
      <c r="CC1" s="2" t="s">
        <v>122</v>
      </c>
      <c r="CD1" s="2" t="s">
        <v>123</v>
      </c>
      <c r="CE1" s="2" t="s">
        <v>124</v>
      </c>
      <c r="CF1" s="2" t="s">
        <v>125</v>
      </c>
      <c r="CG1" s="2" t="s">
        <v>126</v>
      </c>
      <c r="CH1" s="2" t="s">
        <v>127</v>
      </c>
      <c r="CI1" s="2" t="s">
        <v>128</v>
      </c>
      <c r="CJ1" s="2" t="s">
        <v>129</v>
      </c>
      <c r="CK1" s="2" t="s">
        <v>130</v>
      </c>
      <c r="CL1" s="2" t="s">
        <v>131</v>
      </c>
      <c r="CM1" s="2" t="s">
        <v>132</v>
      </c>
      <c r="CN1" s="2" t="s">
        <v>133</v>
      </c>
      <c r="CO1" s="2" t="s">
        <v>134</v>
      </c>
      <c r="CP1" s="2" t="s">
        <v>135</v>
      </c>
      <c r="CQ1" s="2" t="s">
        <v>136</v>
      </c>
      <c r="CR1" s="2" t="s">
        <v>137</v>
      </c>
      <c r="CS1" s="2" t="s">
        <v>138</v>
      </c>
      <c r="CT1" s="2" t="s">
        <v>139</v>
      </c>
      <c r="CU1" s="2" t="s">
        <v>140</v>
      </c>
      <c r="CV1" s="2" t="s">
        <v>141</v>
      </c>
      <c r="CW1" s="2" t="s">
        <v>142</v>
      </c>
      <c r="CX1" s="2" t="s">
        <v>143</v>
      </c>
      <c r="CY1" s="2" t="s">
        <v>144</v>
      </c>
      <c r="CZ1" s="2" t="s">
        <v>145</v>
      </c>
      <c r="DA1" s="2" t="s">
        <v>146</v>
      </c>
      <c r="DB1" s="2" t="s">
        <v>147</v>
      </c>
      <c r="DC1" s="2" t="s">
        <v>148</v>
      </c>
      <c r="DD1" s="2" t="s">
        <v>149</v>
      </c>
      <c r="DE1" s="2" t="s">
        <v>150</v>
      </c>
      <c r="DF1" s="2" t="s">
        <v>151</v>
      </c>
      <c r="DG1" s="2" t="s">
        <v>152</v>
      </c>
      <c r="DH1" s="2" t="s">
        <v>153</v>
      </c>
      <c r="DI1" s="2" t="s">
        <v>154</v>
      </c>
      <c r="DJ1" s="2" t="s">
        <v>155</v>
      </c>
      <c r="DK1" s="2" t="s">
        <v>156</v>
      </c>
      <c r="DL1" s="2" t="s">
        <v>157</v>
      </c>
      <c r="DM1" s="2" t="s">
        <v>158</v>
      </c>
      <c r="DN1" s="2" t="s">
        <v>159</v>
      </c>
      <c r="DO1" s="2" t="s">
        <v>160</v>
      </c>
      <c r="DP1" s="2" t="s">
        <v>161</v>
      </c>
      <c r="DQ1" s="2" t="s">
        <v>162</v>
      </c>
      <c r="DR1" s="2" t="s">
        <v>163</v>
      </c>
      <c r="DS1" s="2" t="s">
        <v>164</v>
      </c>
      <c r="DT1" s="2" t="s">
        <v>165</v>
      </c>
      <c r="DU1" s="2" t="s">
        <v>166</v>
      </c>
      <c r="DV1" s="2" t="s">
        <v>167</v>
      </c>
      <c r="DW1" s="2" t="s">
        <v>168</v>
      </c>
      <c r="DX1" s="2" t="s">
        <v>169</v>
      </c>
      <c r="DY1" s="2" t="s">
        <v>170</v>
      </c>
      <c r="DZ1" s="2" t="s">
        <v>171</v>
      </c>
      <c r="EA1" s="2" t="s">
        <v>172</v>
      </c>
      <c r="EB1" s="2" t="s">
        <v>173</v>
      </c>
      <c r="EC1" s="2" t="s">
        <v>174</v>
      </c>
      <c r="ED1" s="2" t="s">
        <v>175</v>
      </c>
      <c r="EE1" s="2" t="s">
        <v>176</v>
      </c>
      <c r="EF1" s="2" t="s">
        <v>177</v>
      </c>
      <c r="EG1" s="2" t="s">
        <v>178</v>
      </c>
      <c r="EH1" s="2" t="s">
        <v>179</v>
      </c>
      <c r="EI1" s="2" t="s">
        <v>180</v>
      </c>
      <c r="EJ1" s="2" t="s">
        <v>181</v>
      </c>
      <c r="EK1" s="2" t="s">
        <v>182</v>
      </c>
      <c r="EL1" s="2" t="s">
        <v>183</v>
      </c>
      <c r="EM1" s="2" t="s">
        <v>184</v>
      </c>
      <c r="EN1" s="2" t="s">
        <v>185</v>
      </c>
      <c r="EO1" s="2" t="s">
        <v>186</v>
      </c>
      <c r="EP1" s="2" t="s">
        <v>187</v>
      </c>
      <c r="EQ1" s="2" t="s">
        <v>188</v>
      </c>
      <c r="ER1" s="2" t="s">
        <v>189</v>
      </c>
      <c r="ES1" s="2" t="s">
        <v>190</v>
      </c>
      <c r="ET1" s="2" t="s">
        <v>191</v>
      </c>
      <c r="EU1" s="2" t="s">
        <v>192</v>
      </c>
      <c r="EV1" s="2" t="s">
        <v>193</v>
      </c>
      <c r="EW1" s="2" t="s">
        <v>194</v>
      </c>
      <c r="EX1" s="2" t="s">
        <v>195</v>
      </c>
      <c r="EY1" s="2" t="s">
        <v>196</v>
      </c>
      <c r="EZ1" s="2" t="s">
        <v>197</v>
      </c>
      <c r="FA1" s="2" t="s">
        <v>198</v>
      </c>
      <c r="FB1" s="2" t="s">
        <v>199</v>
      </c>
      <c r="FC1" s="2" t="s">
        <v>200</v>
      </c>
      <c r="FD1" s="2" t="s">
        <v>201</v>
      </c>
      <c r="FE1" s="2" t="s">
        <v>202</v>
      </c>
      <c r="FF1" s="2" t="s">
        <v>203</v>
      </c>
      <c r="FG1" s="2" t="s">
        <v>204</v>
      </c>
      <c r="FH1" s="2" t="s">
        <v>205</v>
      </c>
      <c r="FI1" s="2" t="s">
        <v>206</v>
      </c>
      <c r="FJ1" s="2" t="s">
        <v>207</v>
      </c>
      <c r="FK1" s="2" t="s">
        <v>208</v>
      </c>
      <c r="FL1" s="2" t="s">
        <v>209</v>
      </c>
      <c r="FM1" s="2" t="s">
        <v>210</v>
      </c>
      <c r="FN1" s="2" t="s">
        <v>211</v>
      </c>
      <c r="FO1" s="2" t="s">
        <v>212</v>
      </c>
      <c r="FP1" s="2" t="s">
        <v>213</v>
      </c>
      <c r="FQ1" s="2" t="s">
        <v>214</v>
      </c>
      <c r="FR1" s="2" t="s">
        <v>215</v>
      </c>
      <c r="FS1" s="2" t="s">
        <v>216</v>
      </c>
      <c r="FT1" s="2" t="s">
        <v>217</v>
      </c>
      <c r="FU1" s="2" t="s">
        <v>218</v>
      </c>
      <c r="FV1" s="2" t="s">
        <v>219</v>
      </c>
      <c r="FW1" s="2" t="s">
        <v>220</v>
      </c>
      <c r="FX1" s="2" t="s">
        <v>221</v>
      </c>
      <c r="FY1" s="2" t="s">
        <v>222</v>
      </c>
      <c r="FZ1" s="2" t="s">
        <v>223</v>
      </c>
      <c r="GA1" s="2" t="s">
        <v>224</v>
      </c>
      <c r="GB1" s="2" t="s">
        <v>225</v>
      </c>
      <c r="GC1" s="2" t="s">
        <v>226</v>
      </c>
      <c r="GD1" s="2" t="s">
        <v>227</v>
      </c>
      <c r="GE1" s="2" t="s">
        <v>228</v>
      </c>
      <c r="GF1" s="2" t="s">
        <v>229</v>
      </c>
      <c r="GG1" s="2" t="s">
        <v>230</v>
      </c>
      <c r="GH1" s="2" t="s">
        <v>231</v>
      </c>
      <c r="GI1" s="2" t="s">
        <v>232</v>
      </c>
      <c r="GJ1" s="2" t="s">
        <v>233</v>
      </c>
      <c r="GK1" s="2" t="s">
        <v>234</v>
      </c>
      <c r="GL1" s="2" t="s">
        <v>235</v>
      </c>
      <c r="GM1" s="2" t="s">
        <v>236</v>
      </c>
      <c r="GN1" s="2" t="s">
        <v>237</v>
      </c>
      <c r="GO1" s="2" t="s">
        <v>238</v>
      </c>
      <c r="GP1" s="2" t="s">
        <v>239</v>
      </c>
      <c r="GQ1" s="2" t="s">
        <v>240</v>
      </c>
      <c r="GR1" s="2" t="s">
        <v>241</v>
      </c>
      <c r="GS1" s="2" t="s">
        <v>242</v>
      </c>
      <c r="GT1" s="2" t="s">
        <v>243</v>
      </c>
      <c r="GU1" s="2" t="s">
        <v>244</v>
      </c>
      <c r="GV1" s="2" t="s">
        <v>245</v>
      </c>
      <c r="GW1" s="2" t="s">
        <v>246</v>
      </c>
      <c r="GX1" s="2" t="s">
        <v>247</v>
      </c>
      <c r="GY1" s="2" t="s">
        <v>248</v>
      </c>
      <c r="GZ1" s="2" t="s">
        <v>249</v>
      </c>
      <c r="HA1" s="2" t="s">
        <v>250</v>
      </c>
      <c r="HB1" s="2" t="s">
        <v>251</v>
      </c>
      <c r="HC1" s="2" t="s">
        <v>252</v>
      </c>
      <c r="HD1" s="2" t="s">
        <v>253</v>
      </c>
      <c r="HE1" s="2" t="s">
        <v>254</v>
      </c>
      <c r="HF1" s="2" t="s">
        <v>255</v>
      </c>
      <c r="HG1" s="2" t="s">
        <v>256</v>
      </c>
      <c r="HH1" s="2" t="s">
        <v>257</v>
      </c>
      <c r="HI1" s="2" t="s">
        <v>258</v>
      </c>
      <c r="HJ1" s="2" t="s">
        <v>259</v>
      </c>
      <c r="HK1" s="2" t="s">
        <v>260</v>
      </c>
      <c r="HL1" s="2" t="s">
        <v>261</v>
      </c>
      <c r="HM1" s="2" t="s">
        <v>262</v>
      </c>
      <c r="HN1" s="2" t="s">
        <v>263</v>
      </c>
      <c r="HO1" s="2" t="s">
        <v>264</v>
      </c>
      <c r="HP1" s="2" t="s">
        <v>265</v>
      </c>
      <c r="HQ1" s="2" t="s">
        <v>266</v>
      </c>
      <c r="HR1" s="2" t="s">
        <v>267</v>
      </c>
      <c r="HS1" s="2" t="s">
        <v>268</v>
      </c>
      <c r="HT1" s="2" t="s">
        <v>269</v>
      </c>
      <c r="HU1" s="2" t="s">
        <v>270</v>
      </c>
      <c r="HV1" s="2" t="s">
        <v>271</v>
      </c>
      <c r="HW1" s="2" t="s">
        <v>272</v>
      </c>
      <c r="HX1" s="2" t="s">
        <v>273</v>
      </c>
      <c r="HY1" s="2" t="s">
        <v>274</v>
      </c>
      <c r="HZ1" s="2" t="s">
        <v>275</v>
      </c>
      <c r="IA1" s="2" t="s">
        <v>276</v>
      </c>
      <c r="IB1" s="2" t="s">
        <v>277</v>
      </c>
      <c r="IC1" s="2" t="s">
        <v>278</v>
      </c>
      <c r="ID1" s="2" t="s">
        <v>279</v>
      </c>
      <c r="IE1" s="2" t="s">
        <v>280</v>
      </c>
      <c r="IF1" s="2" t="s">
        <v>281</v>
      </c>
      <c r="IG1" s="2" t="s">
        <v>282</v>
      </c>
      <c r="IH1" s="2" t="s">
        <v>283</v>
      </c>
      <c r="II1" s="2" t="s">
        <v>284</v>
      </c>
      <c r="IJ1" s="2" t="s">
        <v>285</v>
      </c>
      <c r="IK1" s="2" t="s">
        <v>286</v>
      </c>
      <c r="IL1" s="2" t="s">
        <v>287</v>
      </c>
      <c r="IM1" s="2" t="s">
        <v>288</v>
      </c>
      <c r="IN1" s="2" t="s">
        <v>289</v>
      </c>
      <c r="IO1" s="2" t="s">
        <v>290</v>
      </c>
      <c r="IP1" s="2" t="s">
        <v>291</v>
      </c>
      <c r="IQ1" s="2" t="s">
        <v>292</v>
      </c>
      <c r="IR1" s="2" t="s">
        <v>293</v>
      </c>
      <c r="IS1" s="2" t="s">
        <v>294</v>
      </c>
      <c r="IT1" s="2" t="s">
        <v>295</v>
      </c>
      <c r="IU1" s="2" t="s">
        <v>296</v>
      </c>
      <c r="IV1" s="2" t="s">
        <v>297</v>
      </c>
      <c r="IW1" s="2" t="s">
        <v>298</v>
      </c>
      <c r="IX1" s="2" t="s">
        <v>299</v>
      </c>
      <c r="IY1" s="2" t="s">
        <v>300</v>
      </c>
      <c r="IZ1" s="2" t="s">
        <v>301</v>
      </c>
      <c r="JA1" s="2" t="s">
        <v>302</v>
      </c>
      <c r="JB1" s="2" t="s">
        <v>303</v>
      </c>
      <c r="JC1" s="2" t="s">
        <v>304</v>
      </c>
      <c r="JD1" s="2" t="s">
        <v>305</v>
      </c>
      <c r="JE1" s="2" t="s">
        <v>306</v>
      </c>
      <c r="JF1" s="2" t="s">
        <v>307</v>
      </c>
      <c r="JG1" s="2" t="s">
        <v>308</v>
      </c>
      <c r="JH1" s="2" t="s">
        <v>309</v>
      </c>
      <c r="JI1" s="2" t="s">
        <v>310</v>
      </c>
      <c r="JJ1" s="2" t="s">
        <v>311</v>
      </c>
      <c r="JK1" s="2" t="s">
        <v>312</v>
      </c>
      <c r="JL1" s="2" t="s">
        <v>313</v>
      </c>
      <c r="JM1" s="2" t="s">
        <v>314</v>
      </c>
      <c r="JN1" s="2" t="s">
        <v>315</v>
      </c>
      <c r="JO1" s="2" t="s">
        <v>316</v>
      </c>
      <c r="JP1" s="2" t="s">
        <v>317</v>
      </c>
      <c r="JQ1" s="2" t="s">
        <v>318</v>
      </c>
      <c r="JR1" s="2" t="s">
        <v>319</v>
      </c>
      <c r="JS1" s="2" t="s">
        <v>320</v>
      </c>
    </row>
    <row r="2" spans="1:279" s="3" customFormat="1" x14ac:dyDescent="0.2">
      <c r="A2" s="3" t="s">
        <v>32</v>
      </c>
      <c r="B2" s="3" t="s">
        <v>33</v>
      </c>
      <c r="C2" s="3" t="s">
        <v>6</v>
      </c>
      <c r="D2" s="3" t="s">
        <v>34</v>
      </c>
      <c r="E2" s="3" t="s">
        <v>322</v>
      </c>
      <c r="F2" s="3">
        <v>80455178.041039214</v>
      </c>
      <c r="G2" s="3">
        <v>3731849.440470187</v>
      </c>
      <c r="H2" s="3">
        <v>111820653.9358297</v>
      </c>
      <c r="I2" s="3">
        <v>17204181.683936939</v>
      </c>
      <c r="J2" s="3">
        <v>7279436.3651645929</v>
      </c>
      <c r="K2" s="3">
        <v>288869088.14020729</v>
      </c>
      <c r="L2" s="3">
        <v>74177177.543401062</v>
      </c>
      <c r="M2" s="3">
        <v>18877295.986810889</v>
      </c>
      <c r="N2" s="3">
        <v>274741829.39220703</v>
      </c>
      <c r="O2" s="3">
        <v>71460796.875861451</v>
      </c>
      <c r="P2" s="3">
        <v>25525416.979234342</v>
      </c>
      <c r="Q2" s="3">
        <v>16027978.624741729</v>
      </c>
      <c r="R2" s="3">
        <v>15328083.8372283</v>
      </c>
      <c r="S2" s="3">
        <v>2049203.8884882501</v>
      </c>
      <c r="T2" s="3">
        <v>9632138.6981517542</v>
      </c>
      <c r="U2" s="3">
        <v>2812930.099711644</v>
      </c>
      <c r="V2" s="3">
        <v>4462443.1163649829</v>
      </c>
      <c r="W2" s="3">
        <v>20257493.811307952</v>
      </c>
      <c r="X2" s="3">
        <v>1783022.857971956</v>
      </c>
      <c r="Y2" s="3">
        <v>150288068.4791964</v>
      </c>
      <c r="Z2" s="3">
        <v>500425.40412864822</v>
      </c>
      <c r="AA2" s="3">
        <v>8194473.2849067021</v>
      </c>
      <c r="AB2" s="3">
        <v>8221908.0687881038</v>
      </c>
      <c r="AC2" s="3">
        <v>20269713.605135519</v>
      </c>
      <c r="AD2" s="3">
        <v>96075567.870914727</v>
      </c>
      <c r="AE2" s="3">
        <v>25387760.79847566</v>
      </c>
      <c r="AF2" s="3">
        <v>96842983.33273913</v>
      </c>
      <c r="AG2" s="3">
        <v>24043785.00340648</v>
      </c>
      <c r="AH2" s="3">
        <v>1347420.523978634</v>
      </c>
      <c r="AI2" s="3">
        <v>10599572.05775742</v>
      </c>
      <c r="AJ2" s="3">
        <v>43958542.806095928</v>
      </c>
      <c r="AK2" s="3">
        <v>84692614.629142627</v>
      </c>
      <c r="AL2" s="3">
        <v>655185.15208565746</v>
      </c>
      <c r="AM2" s="3">
        <v>2462693.059701344</v>
      </c>
      <c r="AN2" s="3">
        <v>138503487.92947549</v>
      </c>
      <c r="AO2" s="3">
        <v>2769370143.9812379</v>
      </c>
      <c r="AP2" s="3">
        <v>1899088.5916417129</v>
      </c>
      <c r="AQ2" s="3">
        <v>1584509.7225893191</v>
      </c>
      <c r="AR2" s="3">
        <v>1128809496.9747169</v>
      </c>
      <c r="AS2" s="3">
        <v>356406255.10262579</v>
      </c>
      <c r="AT2" s="3">
        <v>5893094.7002111068</v>
      </c>
      <c r="AU2" s="3">
        <v>2288947.73297713</v>
      </c>
      <c r="AV2" s="3">
        <v>3060705897.9420319</v>
      </c>
      <c r="AW2" s="3">
        <v>68449138.449130028</v>
      </c>
      <c r="AX2" s="3">
        <v>173330351.92418391</v>
      </c>
      <c r="AY2" s="3">
        <v>5225068.5220485134</v>
      </c>
      <c r="AZ2" s="3">
        <v>83751817.45009312</v>
      </c>
      <c r="BA2" s="3">
        <v>313765362.45793492</v>
      </c>
      <c r="BB2" s="3">
        <v>3946563.5215208139</v>
      </c>
      <c r="BC2" s="3">
        <v>15652178628.349649</v>
      </c>
      <c r="BD2" s="3">
        <v>10044319.6196419</v>
      </c>
      <c r="BE2" s="3">
        <v>11713032.9565871</v>
      </c>
      <c r="BF2" s="3">
        <v>10080313.39751081</v>
      </c>
      <c r="BG2" s="3">
        <v>656857375.64297462</v>
      </c>
      <c r="BH2" s="3">
        <v>9673916.6130425651</v>
      </c>
      <c r="BI2" s="3">
        <v>920599852.03961897</v>
      </c>
      <c r="BJ2" s="3">
        <v>12175093.82851968</v>
      </c>
      <c r="BK2" s="3">
        <v>12459519.136787871</v>
      </c>
      <c r="BL2" s="3">
        <v>15539471.573968541</v>
      </c>
      <c r="BM2" s="3">
        <v>268750527.97443002</v>
      </c>
      <c r="BN2" s="3">
        <v>96541982.827780873</v>
      </c>
      <c r="BO2" s="3">
        <v>24929054.958097879</v>
      </c>
      <c r="BP2" s="3">
        <v>5266948.004608023</v>
      </c>
      <c r="BQ2" s="3">
        <v>7933529.2126936531</v>
      </c>
      <c r="BR2" s="3">
        <v>3546272.7052874891</v>
      </c>
      <c r="BS2" s="3">
        <v>3097786.3943785848</v>
      </c>
      <c r="BT2" s="3">
        <v>2105120.4381672051</v>
      </c>
      <c r="BU2" s="3">
        <v>10727371.71111883</v>
      </c>
      <c r="BV2" s="3">
        <v>19153230.814809691</v>
      </c>
      <c r="BW2" s="3">
        <v>30968772.30098334</v>
      </c>
      <c r="BX2" s="3">
        <v>112413541.869297</v>
      </c>
      <c r="BY2" s="3">
        <v>429781365.7432583</v>
      </c>
      <c r="BZ2" s="3">
        <v>0.82255159342523188</v>
      </c>
      <c r="CA2" s="3">
        <v>172531.97675163159</v>
      </c>
      <c r="CB2" s="3">
        <v>349613.85053067119</v>
      </c>
      <c r="CC2" s="3">
        <v>2961729.63053974</v>
      </c>
      <c r="CD2" s="3">
        <v>540507315.54584718</v>
      </c>
      <c r="CE2" s="3">
        <v>409354859.49580461</v>
      </c>
      <c r="CF2" s="3">
        <v>421154.51050719438</v>
      </c>
      <c r="CG2" s="3">
        <v>155049031.2338261</v>
      </c>
      <c r="CH2" s="3">
        <v>240155451.06920299</v>
      </c>
      <c r="CI2" s="3">
        <v>10014231.448922981</v>
      </c>
      <c r="CJ2" s="3">
        <v>145888293.1873973</v>
      </c>
      <c r="CK2" s="3">
        <v>12779534.386404959</v>
      </c>
      <c r="CL2" s="3">
        <v>11603785.30132095</v>
      </c>
      <c r="CM2" s="3">
        <v>44930209.801827803</v>
      </c>
      <c r="CN2" s="3">
        <v>7755005.4546744199</v>
      </c>
      <c r="CO2" s="3">
        <v>898208891.4717772</v>
      </c>
      <c r="CP2" s="3">
        <v>89578744.020857915</v>
      </c>
      <c r="CQ2" s="3">
        <v>1373640841.376668</v>
      </c>
      <c r="CR2" s="3">
        <v>13876893.28255086</v>
      </c>
      <c r="CS2" s="3">
        <v>5354834.5544229271</v>
      </c>
      <c r="CT2" s="3">
        <v>8030747.2105343863</v>
      </c>
      <c r="CU2" s="3">
        <v>6804206.4828507649</v>
      </c>
      <c r="CV2" s="3">
        <v>6394286.1279712114</v>
      </c>
      <c r="CW2" s="3">
        <v>1181915.722596745</v>
      </c>
      <c r="CX2" s="3">
        <v>299328414.09579301</v>
      </c>
      <c r="CY2" s="3">
        <v>4001070.9731718991</v>
      </c>
      <c r="CZ2" s="3">
        <v>12272262.01446417</v>
      </c>
      <c r="DA2" s="3">
        <v>1515267.320021366</v>
      </c>
      <c r="DB2" s="3">
        <v>152976.35774270291</v>
      </c>
      <c r="DC2" s="3">
        <v>10433141.52230721</v>
      </c>
      <c r="DD2" s="3">
        <v>1331350.6435344759</v>
      </c>
      <c r="DE2" s="3">
        <v>10533135.709451159</v>
      </c>
      <c r="DF2" s="3">
        <v>491903.22213314398</v>
      </c>
      <c r="DG2" s="3">
        <v>1734635.3771857659</v>
      </c>
      <c r="DH2" s="3">
        <v>1134552.0025150049</v>
      </c>
      <c r="DI2" s="3">
        <v>4963415.8881014837</v>
      </c>
      <c r="DJ2" s="3">
        <v>18861731.752399661</v>
      </c>
      <c r="DK2" s="3">
        <v>1802561.781486551</v>
      </c>
      <c r="DL2" s="3">
        <v>10743070.44381533</v>
      </c>
      <c r="DM2" s="3">
        <v>6894907.830630633</v>
      </c>
      <c r="DN2" s="3">
        <v>9484097.1928156577</v>
      </c>
      <c r="DO2" s="3">
        <v>618589.53795754758</v>
      </c>
      <c r="DP2" s="3">
        <v>8039021.061086922</v>
      </c>
      <c r="DQ2" s="3">
        <v>5760645.7396345902</v>
      </c>
      <c r="DR2" s="3">
        <v>723681.79465917533</v>
      </c>
      <c r="DS2" s="3">
        <v>50389284.916678667</v>
      </c>
      <c r="DT2" s="3">
        <v>53957660.163295373</v>
      </c>
      <c r="DU2" s="3">
        <v>17622939.820664089</v>
      </c>
      <c r="DV2" s="3">
        <v>3483944.132969005</v>
      </c>
      <c r="DW2" s="3">
        <v>89065616.170485482</v>
      </c>
      <c r="DX2" s="3">
        <v>5575338.268039939</v>
      </c>
      <c r="DY2" s="3">
        <v>2980484.5880063511</v>
      </c>
      <c r="DZ2" s="3">
        <v>1375511.2836726019</v>
      </c>
      <c r="EA2" s="3">
        <v>5643195.552454697</v>
      </c>
      <c r="EB2" s="3">
        <v>23583998.30284562</v>
      </c>
      <c r="EC2" s="3">
        <v>31025599.814303659</v>
      </c>
      <c r="ED2" s="3">
        <v>1184104.173177779</v>
      </c>
      <c r="EE2" s="3">
        <v>6355676.5994098326</v>
      </c>
      <c r="EF2" s="3">
        <v>151523945.24519661</v>
      </c>
      <c r="EG2" s="3">
        <v>105167560.4056118</v>
      </c>
      <c r="EH2" s="3">
        <v>6243244.2259551194</v>
      </c>
      <c r="EI2" s="3">
        <v>567664413.52096808</v>
      </c>
      <c r="EJ2" s="3">
        <v>3652662275.7464519</v>
      </c>
      <c r="EK2" s="3">
        <v>1017203833.6433901</v>
      </c>
      <c r="EL2" s="3">
        <v>1687995.855341004</v>
      </c>
      <c r="EM2" s="3">
        <v>5872034.4596528998</v>
      </c>
      <c r="EN2" s="3">
        <v>104175326.8345481</v>
      </c>
      <c r="EO2" s="3">
        <v>113475208.7805752</v>
      </c>
      <c r="EP2" s="3">
        <v>146093626.07364359</v>
      </c>
      <c r="EQ2" s="3">
        <v>59670552.413445011</v>
      </c>
      <c r="ER2" s="3">
        <v>7507601.1051101601</v>
      </c>
      <c r="ES2" s="3">
        <v>35490631.535256617</v>
      </c>
      <c r="ET2" s="3">
        <v>9705043.6308286432</v>
      </c>
      <c r="EU2" s="3">
        <v>35978245.905801572</v>
      </c>
      <c r="EV2" s="3">
        <v>200626337.76953241</v>
      </c>
      <c r="EW2" s="3">
        <v>95337824.170567408</v>
      </c>
      <c r="EX2" s="3">
        <v>13299885.112930121</v>
      </c>
      <c r="EY2" s="3">
        <v>3430808.058751985</v>
      </c>
      <c r="EZ2" s="3">
        <v>1363991470.284025</v>
      </c>
      <c r="FA2" s="3">
        <v>10181610.059340039</v>
      </c>
      <c r="FB2" s="3">
        <v>9722600.109040061</v>
      </c>
      <c r="FC2" s="3">
        <v>3625994.7563277399</v>
      </c>
      <c r="FD2" s="3">
        <v>5736521.3952033184</v>
      </c>
      <c r="FE2" s="3">
        <v>571311.71703308413</v>
      </c>
      <c r="FF2" s="3">
        <v>134770695.55403161</v>
      </c>
      <c r="FG2" s="3">
        <v>500425.40412864822</v>
      </c>
      <c r="FH2" s="3">
        <v>11940959.086023251</v>
      </c>
      <c r="FI2" s="3">
        <v>1422903.828405845</v>
      </c>
      <c r="FJ2" s="3">
        <v>461932339.72472799</v>
      </c>
      <c r="FK2" s="3">
        <v>3381191.5127452719</v>
      </c>
      <c r="FL2" s="3">
        <v>2931034.3350267648</v>
      </c>
      <c r="FM2" s="3">
        <v>379397.11592757708</v>
      </c>
      <c r="FN2" s="3">
        <v>36107512.972462662</v>
      </c>
      <c r="FO2" s="3">
        <v>543027896.90537202</v>
      </c>
      <c r="FP2" s="3">
        <v>1867343.9986183131</v>
      </c>
      <c r="FQ2" s="3">
        <v>9803947.0240258984</v>
      </c>
      <c r="FR2" s="3">
        <v>16055868.17004049</v>
      </c>
      <c r="FS2" s="3">
        <v>17587264.52581038</v>
      </c>
      <c r="FT2" s="3">
        <v>982811934.56907475</v>
      </c>
      <c r="FU2" s="3">
        <v>1268212262.488441</v>
      </c>
      <c r="FV2" s="3">
        <v>44175881.524056777</v>
      </c>
      <c r="FW2" s="3">
        <v>26104623.971745871</v>
      </c>
      <c r="FX2" s="3">
        <v>557105565.90427995</v>
      </c>
      <c r="FY2" s="3">
        <v>2388771.4502649629</v>
      </c>
      <c r="FZ2" s="3">
        <v>9548359.4394495655</v>
      </c>
      <c r="GA2" s="3">
        <v>44105606.182357587</v>
      </c>
      <c r="GB2" s="3">
        <v>372175371.40501088</v>
      </c>
      <c r="GC2" s="3">
        <v>24468415.0615252</v>
      </c>
      <c r="GD2" s="3">
        <v>9956781.6330453809</v>
      </c>
      <c r="GE2" s="3">
        <v>19150862.864214659</v>
      </c>
      <c r="GF2" s="3">
        <v>620341.26213736576</v>
      </c>
      <c r="GG2" s="3">
        <v>677234.9787044744</v>
      </c>
      <c r="GH2" s="3">
        <v>14476631.83946367</v>
      </c>
      <c r="GI2" s="3">
        <v>163329265.94764039</v>
      </c>
      <c r="GJ2" s="3">
        <v>22662210.863164749</v>
      </c>
      <c r="GK2" s="3">
        <v>100656668.6181024</v>
      </c>
      <c r="GL2" s="3">
        <v>8440304.6141810343</v>
      </c>
      <c r="GM2" s="3">
        <v>7400147.168737011</v>
      </c>
      <c r="GN2" s="3">
        <v>38228405.662209801</v>
      </c>
      <c r="GO2" s="3">
        <v>935107.96859923238</v>
      </c>
      <c r="GP2" s="3">
        <v>24461064.794215839</v>
      </c>
      <c r="GQ2" s="3">
        <v>21367650.909746978</v>
      </c>
      <c r="GR2" s="3">
        <v>22190576.578495272</v>
      </c>
      <c r="GS2" s="3">
        <v>14404105.10788526</v>
      </c>
      <c r="GT2" s="3">
        <v>2395423.9712183531</v>
      </c>
      <c r="GU2" s="3">
        <v>22268580971.953499</v>
      </c>
      <c r="GV2" s="3">
        <v>564804.45201060083</v>
      </c>
      <c r="GW2" s="3">
        <v>5711688.2335085059</v>
      </c>
      <c r="GX2" s="3">
        <v>7585861.5657622814</v>
      </c>
      <c r="GY2" s="3">
        <v>28782594.23174125</v>
      </c>
      <c r="GZ2" s="3">
        <v>102054614.0257767</v>
      </c>
      <c r="HA2" s="3">
        <v>69351762.208926439</v>
      </c>
      <c r="HB2" s="3">
        <v>946479.7512524738</v>
      </c>
      <c r="HC2" s="3">
        <v>78043203.43276298</v>
      </c>
      <c r="HD2" s="3">
        <v>1952671.083748281</v>
      </c>
      <c r="HE2" s="3">
        <v>2261112.9056676482</v>
      </c>
      <c r="HF2" s="3">
        <v>1404891.9972266001</v>
      </c>
      <c r="HG2" s="3">
        <v>67511471.354195669</v>
      </c>
      <c r="HH2" s="3">
        <v>805258.77828719513</v>
      </c>
      <c r="HI2" s="3">
        <v>29913630.39374448</v>
      </c>
      <c r="HJ2" s="3">
        <v>31703207.377735201</v>
      </c>
      <c r="HK2" s="3">
        <v>324596240.85881442</v>
      </c>
      <c r="HL2" s="3">
        <v>360857723.13574052</v>
      </c>
      <c r="HM2" s="3">
        <v>2748979.9588996381</v>
      </c>
      <c r="HN2" s="3">
        <v>12104976.863612801</v>
      </c>
      <c r="HO2" s="3">
        <v>4731941.6946385838</v>
      </c>
      <c r="HP2" s="3">
        <v>917256156.13541138</v>
      </c>
      <c r="HQ2" s="3">
        <v>4252818.0930695944</v>
      </c>
      <c r="HR2" s="3">
        <v>7053118.5853571286</v>
      </c>
      <c r="HS2" s="3">
        <v>1014382936.808266</v>
      </c>
      <c r="HT2" s="3">
        <v>53640382.080896467</v>
      </c>
      <c r="HU2" s="3">
        <v>11681065.288482981</v>
      </c>
      <c r="HV2" s="3">
        <v>3268048610.9520121</v>
      </c>
      <c r="HW2" s="3">
        <v>232173.33152494641</v>
      </c>
      <c r="HX2" s="3">
        <v>8801439.9003434833</v>
      </c>
      <c r="HY2" s="3">
        <v>3054477129.1442332</v>
      </c>
      <c r="HZ2" s="3">
        <v>1965646.7194220279</v>
      </c>
      <c r="IA2" s="3">
        <v>506208.23566281039</v>
      </c>
      <c r="IB2" s="3">
        <v>1152994.700050947</v>
      </c>
      <c r="IC2" s="3">
        <v>203238887.60093629</v>
      </c>
      <c r="ID2" s="3">
        <v>50343615.963022247</v>
      </c>
      <c r="IE2" s="3">
        <v>5216973.8929462954</v>
      </c>
      <c r="IF2" s="3">
        <v>964478.11047964566</v>
      </c>
      <c r="IG2" s="3">
        <v>75687.876489881353</v>
      </c>
      <c r="IH2" s="3">
        <v>42630524.445381619</v>
      </c>
      <c r="II2" s="3">
        <v>91840952.042101607</v>
      </c>
      <c r="IJ2" s="3">
        <v>216783323.1279386</v>
      </c>
      <c r="IK2" s="3">
        <v>6559811.4312353414</v>
      </c>
      <c r="IL2" s="3">
        <v>5190421.7183763171</v>
      </c>
      <c r="IM2" s="3">
        <v>35430329.675950661</v>
      </c>
      <c r="IN2" s="3">
        <v>92141737.539412141</v>
      </c>
      <c r="IO2" s="3">
        <v>13564902.977911919</v>
      </c>
      <c r="IP2" s="3">
        <v>758068131.03364909</v>
      </c>
      <c r="IQ2" s="3">
        <v>5476329.6012871005</v>
      </c>
      <c r="IR2" s="3">
        <v>162755467.93804249</v>
      </c>
      <c r="IS2" s="3">
        <v>510801.20388246141</v>
      </c>
      <c r="IT2" s="3">
        <v>4693104.9996174108</v>
      </c>
      <c r="IU2" s="3">
        <v>19322864.92883341</v>
      </c>
      <c r="IV2" s="3">
        <v>2990625.570735822</v>
      </c>
      <c r="IW2" s="3">
        <v>785522.94951481849</v>
      </c>
      <c r="IX2" s="3">
        <v>706762115.48146367</v>
      </c>
      <c r="IY2" s="3">
        <v>8325446.5769300517</v>
      </c>
      <c r="IZ2" s="3">
        <v>152902537.22330561</v>
      </c>
      <c r="JA2" s="3">
        <v>521184636.87372828</v>
      </c>
      <c r="JB2" s="3">
        <v>486763380.38443601</v>
      </c>
      <c r="JC2" s="3">
        <v>502972656.9626472</v>
      </c>
      <c r="JD2" s="3">
        <v>9133540.6870006267</v>
      </c>
      <c r="JE2" s="3">
        <v>29798027.525756098</v>
      </c>
      <c r="JF2" s="3">
        <v>149300347.46442941</v>
      </c>
      <c r="JG2" s="3">
        <v>3566545.3607772361</v>
      </c>
      <c r="JH2" s="3">
        <v>291691242.13972962</v>
      </c>
      <c r="JI2" s="3">
        <v>25837398.395205058</v>
      </c>
      <c r="JJ2" s="3">
        <v>1793673.0800503481</v>
      </c>
      <c r="JK2" s="3">
        <v>11451670.53193697</v>
      </c>
      <c r="JL2" s="3">
        <v>1484491783.468359</v>
      </c>
      <c r="JM2" s="3">
        <v>3483282.5421474008</v>
      </c>
      <c r="JN2" s="3">
        <v>22456107.210367069</v>
      </c>
      <c r="JO2" s="3">
        <v>99852642.938179165</v>
      </c>
      <c r="JP2" s="3">
        <v>11585040.508008219</v>
      </c>
      <c r="JQ2" s="3">
        <v>78272317.741252884</v>
      </c>
      <c r="JR2" s="3">
        <v>5114955.1347845513</v>
      </c>
      <c r="JS2" s="3">
        <v>3790099.1048949119</v>
      </c>
    </row>
    <row r="3" spans="1:279" s="3" customFormat="1" x14ac:dyDescent="0.2">
      <c r="A3" s="3" t="s">
        <v>35</v>
      </c>
      <c r="B3" s="3" t="s">
        <v>33</v>
      </c>
      <c r="C3" s="3" t="s">
        <v>6</v>
      </c>
      <c r="D3" s="3" t="s">
        <v>34</v>
      </c>
      <c r="E3" s="3" t="s">
        <v>322</v>
      </c>
      <c r="F3" s="3">
        <v>80464834.49855499</v>
      </c>
      <c r="G3" s="3">
        <v>3694749.0817037299</v>
      </c>
      <c r="H3" s="3">
        <v>94490287.986295551</v>
      </c>
      <c r="I3" s="3">
        <v>17566377.084154598</v>
      </c>
      <c r="J3" s="3">
        <v>7030695.8329419838</v>
      </c>
      <c r="K3" s="3">
        <v>288590754.36519122</v>
      </c>
      <c r="L3" s="3">
        <v>78821755.954028159</v>
      </c>
      <c r="M3" s="3">
        <v>19871095.94606417</v>
      </c>
      <c r="N3" s="3">
        <v>328769173.55419058</v>
      </c>
      <c r="O3" s="3">
        <v>81929304.930609569</v>
      </c>
      <c r="P3" s="3">
        <v>30052751.902246252</v>
      </c>
      <c r="Q3" s="3">
        <v>13227754.816070279</v>
      </c>
      <c r="R3" s="3">
        <v>15320740.75253734</v>
      </c>
      <c r="S3" s="3">
        <v>1598774.6670205579</v>
      </c>
      <c r="T3" s="3">
        <v>11165465.452516651</v>
      </c>
      <c r="U3" s="3">
        <v>2328216.836077169</v>
      </c>
      <c r="V3" s="3">
        <v>4533558.8293447979</v>
      </c>
      <c r="W3" s="3">
        <v>18339600.26293863</v>
      </c>
      <c r="X3" s="3">
        <v>1531718.1346470951</v>
      </c>
      <c r="Y3" s="3">
        <v>155314875.20262811</v>
      </c>
      <c r="Z3" s="3">
        <v>556605.42105928471</v>
      </c>
      <c r="AA3" s="3">
        <v>8481288.4920145441</v>
      </c>
      <c r="AB3" s="3">
        <v>8743434.9216505643</v>
      </c>
      <c r="AC3" s="3">
        <v>14729647.8660073</v>
      </c>
      <c r="AD3" s="3">
        <v>102461951.7677646</v>
      </c>
      <c r="AE3" s="3">
        <v>22952520.098510321</v>
      </c>
      <c r="AF3" s="3">
        <v>93068166.178046286</v>
      </c>
      <c r="AG3" s="3">
        <v>37200774.604385667</v>
      </c>
      <c r="AH3" s="3">
        <v>1204264.532251606</v>
      </c>
      <c r="AI3" s="3">
        <v>10644097.8273746</v>
      </c>
      <c r="AJ3" s="3">
        <v>32382876.456209391</v>
      </c>
      <c r="AK3" s="3">
        <v>96310650.476494133</v>
      </c>
      <c r="AL3" s="3">
        <v>633630.86292054364</v>
      </c>
      <c r="AM3" s="3">
        <v>2338046.7165092779</v>
      </c>
      <c r="AN3" s="3">
        <v>124150304.20621429</v>
      </c>
      <c r="AO3" s="3">
        <v>2899664479.242599</v>
      </c>
      <c r="AP3" s="3">
        <v>2042518.739209058</v>
      </c>
      <c r="AQ3" s="3">
        <v>1447566.0677182579</v>
      </c>
      <c r="AR3" s="3">
        <v>1188865104.9719491</v>
      </c>
      <c r="AS3" s="3">
        <v>337529487.37645721</v>
      </c>
      <c r="AT3" s="3">
        <v>2479035.2378463028</v>
      </c>
      <c r="AU3" s="3">
        <v>1962651.043940037</v>
      </c>
      <c r="AV3" s="3">
        <v>3368226676.2036319</v>
      </c>
      <c r="AW3" s="3">
        <v>68586355.371411473</v>
      </c>
      <c r="AX3" s="3">
        <v>220051169.40983841</v>
      </c>
      <c r="AY3" s="3">
        <v>4917775.6241557421</v>
      </c>
      <c r="AZ3" s="3">
        <v>92888237.077171862</v>
      </c>
      <c r="BA3" s="3">
        <v>310321876.59357679</v>
      </c>
      <c r="BB3" s="3">
        <v>3945381.2827757779</v>
      </c>
      <c r="BC3" s="3">
        <v>16794020968.937031</v>
      </c>
      <c r="BD3" s="3">
        <v>9746477.0444635116</v>
      </c>
      <c r="BE3" s="3">
        <v>8749465.5484200269</v>
      </c>
      <c r="BF3" s="3">
        <v>25151804.31254667</v>
      </c>
      <c r="BG3" s="3">
        <v>452899826.61752379</v>
      </c>
      <c r="BH3" s="3">
        <v>7334205.7516401215</v>
      </c>
      <c r="BI3" s="3">
        <v>579651361.56646848</v>
      </c>
      <c r="BJ3" s="3">
        <v>9866064.6175704934</v>
      </c>
      <c r="BK3" s="3">
        <v>8467271.9005406182</v>
      </c>
      <c r="BL3" s="3">
        <v>8199121.3670427306</v>
      </c>
      <c r="BM3" s="3">
        <v>175821521.18954369</v>
      </c>
      <c r="BN3" s="3">
        <v>89458924.326259613</v>
      </c>
      <c r="BO3" s="3">
        <v>29449995.681420229</v>
      </c>
      <c r="BP3" s="3">
        <v>2623078.0391191859</v>
      </c>
      <c r="BQ3" s="3">
        <v>5379553.383433531</v>
      </c>
      <c r="BR3" s="3">
        <v>1389998.3844283239</v>
      </c>
      <c r="BS3" s="3">
        <v>1825299.5466922829</v>
      </c>
      <c r="BT3" s="3">
        <v>1224953.885602918</v>
      </c>
      <c r="BU3" s="3">
        <v>9008263.1322563905</v>
      </c>
      <c r="BV3" s="3">
        <v>13497832.06015864</v>
      </c>
      <c r="BW3" s="3">
        <v>30858107.32257656</v>
      </c>
      <c r="BX3" s="3">
        <v>122691382.6375781</v>
      </c>
      <c r="BY3" s="3">
        <v>461454409.16196758</v>
      </c>
      <c r="BZ3" s="3">
        <v>1.0279987552314629</v>
      </c>
      <c r="CA3" s="3">
        <v>1.0279987552314629</v>
      </c>
      <c r="CB3" s="3">
        <v>42501.270489805938</v>
      </c>
      <c r="CC3" s="3">
        <v>985098.14922805212</v>
      </c>
      <c r="CD3" s="3">
        <v>462574800.03570431</v>
      </c>
      <c r="CE3" s="3">
        <v>354139377.88328761</v>
      </c>
      <c r="CF3" s="3">
        <v>461431.73024493229</v>
      </c>
      <c r="CG3" s="3">
        <v>143126194.1932151</v>
      </c>
      <c r="CH3" s="3">
        <v>238681224.48346421</v>
      </c>
      <c r="CI3" s="3">
        <v>7264544.5559424451</v>
      </c>
      <c r="CJ3" s="3">
        <v>150279439.0895763</v>
      </c>
      <c r="CK3" s="3">
        <v>12811753.35818615</v>
      </c>
      <c r="CL3" s="3">
        <v>10598812.715314571</v>
      </c>
      <c r="CM3" s="3">
        <v>41921872.332464702</v>
      </c>
      <c r="CN3" s="3">
        <v>7231104.8529624464</v>
      </c>
      <c r="CO3" s="3">
        <v>211243105.9497948</v>
      </c>
      <c r="CP3" s="3">
        <v>95916081.9407022</v>
      </c>
      <c r="CQ3" s="3">
        <v>1192459309.0766971</v>
      </c>
      <c r="CR3" s="3">
        <v>15825832.67479288</v>
      </c>
      <c r="CS3" s="3">
        <v>3819880.137212913</v>
      </c>
      <c r="CT3" s="3">
        <v>7059859.2184849987</v>
      </c>
      <c r="CU3" s="3">
        <v>7390390.2233374659</v>
      </c>
      <c r="CV3" s="3">
        <v>6833618.3613057127</v>
      </c>
      <c r="CW3" s="3">
        <v>1440690.539552503</v>
      </c>
      <c r="CX3" s="3">
        <v>286579804.96536201</v>
      </c>
      <c r="CY3" s="3">
        <v>3927205.0073478529</v>
      </c>
      <c r="CZ3" s="3">
        <v>18829281.530558139</v>
      </c>
      <c r="DA3" s="3">
        <v>1885333.2402043601</v>
      </c>
      <c r="DB3" s="3">
        <v>195124.46808566491</v>
      </c>
      <c r="DC3" s="3">
        <v>9657567.4692172576</v>
      </c>
      <c r="DD3" s="3">
        <v>1511258.370777695</v>
      </c>
      <c r="DE3" s="3">
        <v>9159227.1455790419</v>
      </c>
      <c r="DF3" s="3">
        <v>457110.1076636634</v>
      </c>
      <c r="DG3" s="3">
        <v>2724396.007906164</v>
      </c>
      <c r="DH3" s="3">
        <v>1206428.0635702461</v>
      </c>
      <c r="DI3" s="3">
        <v>6735118.9847211791</v>
      </c>
      <c r="DJ3" s="3">
        <v>16680972.34219392</v>
      </c>
      <c r="DK3" s="3">
        <v>1851800.670407196</v>
      </c>
      <c r="DL3" s="3">
        <v>12076811.422432059</v>
      </c>
      <c r="DM3" s="3">
        <v>7505191.2431964204</v>
      </c>
      <c r="DN3" s="3">
        <v>8406338.5503286123</v>
      </c>
      <c r="DO3" s="3">
        <v>613131.67825329921</v>
      </c>
      <c r="DP3" s="3">
        <v>7649552.9032287803</v>
      </c>
      <c r="DQ3" s="3">
        <v>5150832.0464551663</v>
      </c>
      <c r="DR3" s="3">
        <v>713167.7971502447</v>
      </c>
      <c r="DS3" s="3">
        <v>52296636.317910351</v>
      </c>
      <c r="DT3" s="3">
        <v>51556407.482930183</v>
      </c>
      <c r="DU3" s="3">
        <v>16748275.371881319</v>
      </c>
      <c r="DV3" s="3">
        <v>3766511.7190723512</v>
      </c>
      <c r="DW3" s="3">
        <v>96939869.852251783</v>
      </c>
      <c r="DX3" s="3">
        <v>5667132.0004075142</v>
      </c>
      <c r="DY3" s="3">
        <v>2821681.6426841221</v>
      </c>
      <c r="DZ3" s="3">
        <v>1541447.67051011</v>
      </c>
      <c r="EA3" s="3">
        <v>6211150.7871215241</v>
      </c>
      <c r="EB3" s="3">
        <v>22960278.93677048</v>
      </c>
      <c r="EC3" s="3">
        <v>28694757.180740871</v>
      </c>
      <c r="ED3" s="3">
        <v>1167979.8177287639</v>
      </c>
      <c r="EE3" s="3">
        <v>5490977.5688877283</v>
      </c>
      <c r="EF3" s="3">
        <v>135228354.67268291</v>
      </c>
      <c r="EG3" s="3">
        <v>104047778.6124416</v>
      </c>
      <c r="EH3" s="3">
        <v>7301279.2892266242</v>
      </c>
      <c r="EI3" s="3">
        <v>582519011.32258141</v>
      </c>
      <c r="EJ3" s="3">
        <v>3996329667.2994189</v>
      </c>
      <c r="EK3" s="3">
        <v>1021992882.227872</v>
      </c>
      <c r="EL3" s="3">
        <v>1674393.271026033</v>
      </c>
      <c r="EM3" s="3">
        <v>5463377.3774472754</v>
      </c>
      <c r="EN3" s="3">
        <v>97554975.956225067</v>
      </c>
      <c r="EO3" s="3">
        <v>115814275.7896764</v>
      </c>
      <c r="EP3" s="3">
        <v>159554569.87056571</v>
      </c>
      <c r="EQ3" s="3">
        <v>41214380.824586824</v>
      </c>
      <c r="ER3" s="3">
        <v>6565738.6284629637</v>
      </c>
      <c r="ES3" s="3">
        <v>28409578.298525359</v>
      </c>
      <c r="ET3" s="3">
        <v>10627024.261284299</v>
      </c>
      <c r="EU3" s="3">
        <v>25619645.66828344</v>
      </c>
      <c r="EV3" s="3">
        <v>140939361.1187723</v>
      </c>
      <c r="EW3" s="3">
        <v>87040847.590301946</v>
      </c>
      <c r="EX3" s="3">
        <v>14581162.097047839</v>
      </c>
      <c r="EY3" s="3">
        <v>3461392.0329271229</v>
      </c>
      <c r="EZ3" s="3">
        <v>1511746778.9990809</v>
      </c>
      <c r="FA3" s="3">
        <v>9187804.5976234768</v>
      </c>
      <c r="FB3" s="3">
        <v>10056948.10348421</v>
      </c>
      <c r="FC3" s="3">
        <v>3671437.23375767</v>
      </c>
      <c r="FD3" s="3">
        <v>6557278.0646182727</v>
      </c>
      <c r="FE3" s="3">
        <v>595755.97430178779</v>
      </c>
      <c r="FF3" s="3">
        <v>161695505.74137631</v>
      </c>
      <c r="FG3" s="3">
        <v>556605.42105928471</v>
      </c>
      <c r="FH3" s="3">
        <v>11759104.263540911</v>
      </c>
      <c r="FI3" s="3">
        <v>1711450.156297677</v>
      </c>
      <c r="FJ3" s="3">
        <v>457859903.82466501</v>
      </c>
      <c r="FK3" s="3">
        <v>3521171.4520454281</v>
      </c>
      <c r="FL3" s="3">
        <v>3113461.8930392442</v>
      </c>
      <c r="FM3" s="3">
        <v>384947.30485684407</v>
      </c>
      <c r="FN3" s="3">
        <v>34042505.670990191</v>
      </c>
      <c r="FO3" s="3">
        <v>581105755.30616486</v>
      </c>
      <c r="FP3" s="3">
        <v>1983475.210049669</v>
      </c>
      <c r="FQ3" s="3">
        <v>7580205.6903109103</v>
      </c>
      <c r="FR3" s="3">
        <v>14259780.730491729</v>
      </c>
      <c r="FS3" s="3">
        <v>18662637.218447682</v>
      </c>
      <c r="FT3" s="3">
        <v>886505077.33427668</v>
      </c>
      <c r="FU3" s="3">
        <v>1268742840.507488</v>
      </c>
      <c r="FV3" s="3">
        <v>43988202.722657807</v>
      </c>
      <c r="FW3" s="3">
        <v>20971600.483533829</v>
      </c>
      <c r="FX3" s="3">
        <v>585114469.83389294</v>
      </c>
      <c r="FY3" s="3">
        <v>2291356.985345175</v>
      </c>
      <c r="FZ3" s="3">
        <v>9537134.779466413</v>
      </c>
      <c r="GA3" s="3">
        <v>43947115.71713268</v>
      </c>
      <c r="GB3" s="3">
        <v>351093321.44973242</v>
      </c>
      <c r="GC3" s="3">
        <v>26194719.145351551</v>
      </c>
      <c r="GD3" s="3">
        <v>6853945.7677034009</v>
      </c>
      <c r="GE3" s="3">
        <v>18394470.569727611</v>
      </c>
      <c r="GF3" s="3">
        <v>578429.04891867179</v>
      </c>
      <c r="GG3" s="3">
        <v>703974.01661524712</v>
      </c>
      <c r="GH3" s="3">
        <v>14796783.93885982</v>
      </c>
      <c r="GI3" s="3">
        <v>149477231.08217111</v>
      </c>
      <c r="GJ3" s="3">
        <v>21334157.842387389</v>
      </c>
      <c r="GK3" s="3">
        <v>95323072.13655898</v>
      </c>
      <c r="GL3" s="3">
        <v>8072845.9801831665</v>
      </c>
      <c r="GM3" s="3">
        <v>7127525.5483679166</v>
      </c>
      <c r="GN3" s="3">
        <v>56915860.035895191</v>
      </c>
      <c r="GO3" s="3">
        <v>1087984.1619669651</v>
      </c>
      <c r="GP3" s="3">
        <v>25914831.921232238</v>
      </c>
      <c r="GQ3" s="3">
        <v>23256140.324714579</v>
      </c>
      <c r="GR3" s="3">
        <v>21563287.942111429</v>
      </c>
      <c r="GS3" s="3">
        <v>14327114.96345875</v>
      </c>
      <c r="GT3" s="3">
        <v>2577929.9391511758</v>
      </c>
      <c r="GU3" s="3">
        <v>22996110586.076752</v>
      </c>
      <c r="GV3" s="3">
        <v>473406.92756752198</v>
      </c>
      <c r="GW3" s="3">
        <v>5227463.1835375121</v>
      </c>
      <c r="GX3" s="3">
        <v>7659755.8051422946</v>
      </c>
      <c r="GY3" s="3">
        <v>27273574.10261412</v>
      </c>
      <c r="GZ3" s="3">
        <v>98362145.24256286</v>
      </c>
      <c r="HA3" s="3">
        <v>90935645.250144541</v>
      </c>
      <c r="HB3" s="3">
        <v>919835.51850580249</v>
      </c>
      <c r="HC3" s="3">
        <v>84417224.00127171</v>
      </c>
      <c r="HD3" s="3">
        <v>1354332.365289835</v>
      </c>
      <c r="HE3" s="3">
        <v>1966794.916359979</v>
      </c>
      <c r="HF3" s="3">
        <v>1026589.912594579</v>
      </c>
      <c r="HG3" s="3">
        <v>66651129.27809494</v>
      </c>
      <c r="HH3" s="3">
        <v>694099.12183126842</v>
      </c>
      <c r="HI3" s="3">
        <v>17604018.6375154</v>
      </c>
      <c r="HJ3" s="3">
        <v>20288214.591357529</v>
      </c>
      <c r="HK3" s="3">
        <v>314695155.44443917</v>
      </c>
      <c r="HL3" s="3">
        <v>420031017.5903278</v>
      </c>
      <c r="HM3" s="3">
        <v>2855924.0962013882</v>
      </c>
      <c r="HN3" s="3">
        <v>10231141.32168773</v>
      </c>
      <c r="HO3" s="3">
        <v>3753662.541929259</v>
      </c>
      <c r="HP3" s="3">
        <v>925460845.42937887</v>
      </c>
      <c r="HQ3" s="3">
        <v>4369074.2754216529</v>
      </c>
      <c r="HR3" s="3">
        <v>6996343.8898161156</v>
      </c>
      <c r="HS3" s="3">
        <v>975450458.54275155</v>
      </c>
      <c r="HT3" s="3">
        <v>54868803.308040343</v>
      </c>
      <c r="HU3" s="3">
        <v>10946099.153355731</v>
      </c>
      <c r="HV3" s="3">
        <v>2965657168.7983298</v>
      </c>
      <c r="HW3" s="3">
        <v>505867.87416430679</v>
      </c>
      <c r="HX3" s="3">
        <v>9902440.8775268327</v>
      </c>
      <c r="HY3" s="3">
        <v>3096359660.654736</v>
      </c>
      <c r="HZ3" s="3">
        <v>1636644.482811237</v>
      </c>
      <c r="IA3" s="3">
        <v>700059.34222176543</v>
      </c>
      <c r="IB3" s="3">
        <v>1089779.395949628</v>
      </c>
      <c r="IC3" s="3">
        <v>204973148.29018241</v>
      </c>
      <c r="ID3" s="3">
        <v>52578232.58755625</v>
      </c>
      <c r="IE3" s="3">
        <v>5071755.5672047706</v>
      </c>
      <c r="IF3" s="3">
        <v>1066539.555827888</v>
      </c>
      <c r="IG3" s="3">
        <v>75880.951066845315</v>
      </c>
      <c r="IH3" s="3">
        <v>44583578.272718072</v>
      </c>
      <c r="II3" s="3">
        <v>105185678.5869633</v>
      </c>
      <c r="IJ3" s="3">
        <v>295859651.99646038</v>
      </c>
      <c r="IK3" s="3">
        <v>8221315.5692757089</v>
      </c>
      <c r="IL3" s="3">
        <v>4778973.7968322774</v>
      </c>
      <c r="IM3" s="3">
        <v>35105700.751327038</v>
      </c>
      <c r="IN3" s="3">
        <v>90023946.590687111</v>
      </c>
      <c r="IO3" s="3">
        <v>6913122.8123920821</v>
      </c>
      <c r="IP3" s="3">
        <v>872353404.20547771</v>
      </c>
      <c r="IQ3" s="3">
        <v>5769408.6448415127</v>
      </c>
      <c r="IR3" s="3">
        <v>155621087.44380361</v>
      </c>
      <c r="IS3" s="3">
        <v>840097.74395874445</v>
      </c>
      <c r="IT3" s="3">
        <v>4088808.7997745592</v>
      </c>
      <c r="IU3" s="3">
        <v>19274565.836097669</v>
      </c>
      <c r="IV3" s="3">
        <v>3770623.9956725799</v>
      </c>
      <c r="IW3" s="3">
        <v>539779.25137628871</v>
      </c>
      <c r="IX3" s="3">
        <v>713814860.4767679</v>
      </c>
      <c r="IY3" s="3">
        <v>10220738.034886541</v>
      </c>
      <c r="IZ3" s="3">
        <v>163467811.05769891</v>
      </c>
      <c r="JA3" s="3">
        <v>535063430.51831561</v>
      </c>
      <c r="JB3" s="3">
        <v>480502866.30073428</v>
      </c>
      <c r="JC3" s="3">
        <v>534095787.49853969</v>
      </c>
      <c r="JD3" s="3">
        <v>11502238.233071711</v>
      </c>
      <c r="JE3" s="3">
        <v>31203866.963330481</v>
      </c>
      <c r="JF3" s="3">
        <v>138555112.8768689</v>
      </c>
      <c r="JG3" s="3">
        <v>2673802.716532493</v>
      </c>
      <c r="JH3" s="3">
        <v>272177701.2352125</v>
      </c>
      <c r="JI3" s="3">
        <v>16713668.1930438</v>
      </c>
      <c r="JJ3" s="3">
        <v>1468165.332079595</v>
      </c>
      <c r="JK3" s="3">
        <v>12344333.8043068</v>
      </c>
      <c r="JL3" s="3">
        <v>1222279508.22071</v>
      </c>
      <c r="JM3" s="3">
        <v>3163313.1990776961</v>
      </c>
      <c r="JN3" s="3">
        <v>21757663.97655829</v>
      </c>
      <c r="JO3" s="3">
        <v>92338385.868954852</v>
      </c>
      <c r="JP3" s="3">
        <v>9351382.2144625392</v>
      </c>
      <c r="JQ3" s="3">
        <v>89325364.644426301</v>
      </c>
      <c r="JR3" s="3">
        <v>4992257.6653087642</v>
      </c>
      <c r="JS3" s="3">
        <v>3851712.4538982371</v>
      </c>
    </row>
    <row r="4" spans="1:279" s="3" customFormat="1" x14ac:dyDescent="0.2">
      <c r="A4" s="3" t="s">
        <v>36</v>
      </c>
      <c r="B4" s="3" t="s">
        <v>33</v>
      </c>
      <c r="C4" s="3" t="s">
        <v>6</v>
      </c>
      <c r="D4" s="3" t="s">
        <v>34</v>
      </c>
      <c r="E4" s="3" t="s">
        <v>322</v>
      </c>
      <c r="F4" s="3">
        <v>81054315.266735166</v>
      </c>
      <c r="G4" s="3">
        <v>4051726.6289296569</v>
      </c>
      <c r="H4" s="3">
        <v>87617946.161167443</v>
      </c>
      <c r="I4" s="3">
        <v>18598667.995275799</v>
      </c>
      <c r="J4" s="3">
        <v>6772614.367747359</v>
      </c>
      <c r="K4" s="3">
        <v>279306119.66060632</v>
      </c>
      <c r="L4" s="3">
        <v>75213424.625219896</v>
      </c>
      <c r="M4" s="3">
        <v>20582405.03659346</v>
      </c>
      <c r="N4" s="3">
        <v>286987380.18922532</v>
      </c>
      <c r="O4" s="3">
        <v>60002406.504917897</v>
      </c>
      <c r="P4" s="3">
        <v>24729459.793995742</v>
      </c>
      <c r="Q4" s="3">
        <v>13889470.32906235</v>
      </c>
      <c r="R4" s="3">
        <v>15547569.584773971</v>
      </c>
      <c r="S4" s="3">
        <v>1680071.744793341</v>
      </c>
      <c r="T4" s="3">
        <v>10181292.79589065</v>
      </c>
      <c r="U4" s="3">
        <v>2377101.4314197041</v>
      </c>
      <c r="V4" s="3">
        <v>4691556.0588123184</v>
      </c>
      <c r="W4" s="3">
        <v>19405054.48163313</v>
      </c>
      <c r="X4" s="3">
        <v>1717021.946856959</v>
      </c>
      <c r="Y4" s="3">
        <v>166626356.09890971</v>
      </c>
      <c r="Z4" s="3">
        <v>545752.68902461464</v>
      </c>
      <c r="AA4" s="3">
        <v>7748584.6305399016</v>
      </c>
      <c r="AB4" s="3">
        <v>8675018.4560576715</v>
      </c>
      <c r="AC4" s="3">
        <v>15602186.240811789</v>
      </c>
      <c r="AD4" s="3">
        <v>95044574.342883557</v>
      </c>
      <c r="AE4" s="3">
        <v>27642156.160153732</v>
      </c>
      <c r="AF4" s="3">
        <v>99738434.362546369</v>
      </c>
      <c r="AG4" s="3">
        <v>56123754.72065182</v>
      </c>
      <c r="AH4" s="3">
        <v>2100713.6500187018</v>
      </c>
      <c r="AI4" s="3">
        <v>11770273.57382852</v>
      </c>
      <c r="AJ4" s="3">
        <v>35118546.929372013</v>
      </c>
      <c r="AK4" s="3">
        <v>73595941.401485622</v>
      </c>
      <c r="AL4" s="3">
        <v>568389.48279320681</v>
      </c>
      <c r="AM4" s="3">
        <v>2651295.0347894351</v>
      </c>
      <c r="AN4" s="3">
        <v>106900289.4219528</v>
      </c>
      <c r="AO4" s="3">
        <v>2596022449.2305179</v>
      </c>
      <c r="AP4" s="3">
        <v>2277833.9293022682</v>
      </c>
      <c r="AQ4" s="3">
        <v>1427881.0152626999</v>
      </c>
      <c r="AR4" s="3">
        <v>1090211482.90922</v>
      </c>
      <c r="AS4" s="3">
        <v>382752279.07533872</v>
      </c>
      <c r="AT4" s="3">
        <v>1841149.127246662</v>
      </c>
      <c r="AU4" s="3">
        <v>2345284.0273652109</v>
      </c>
      <c r="AV4" s="3">
        <v>3156911045.8672352</v>
      </c>
      <c r="AW4" s="3">
        <v>70068811.19208245</v>
      </c>
      <c r="AX4" s="3">
        <v>192545883.3473359</v>
      </c>
      <c r="AY4" s="3">
        <v>5028479.161433503</v>
      </c>
      <c r="AZ4" s="3">
        <v>89561408.864021704</v>
      </c>
      <c r="BA4" s="3">
        <v>314538373.52930462</v>
      </c>
      <c r="BB4" s="3">
        <v>3474144.3593546939</v>
      </c>
      <c r="BC4" s="3">
        <v>15548559282.820881</v>
      </c>
      <c r="BD4" s="3">
        <v>11162216.528255809</v>
      </c>
      <c r="BE4" s="3">
        <v>8867114.6263517756</v>
      </c>
      <c r="BF4" s="3">
        <v>5453696.7430705894</v>
      </c>
      <c r="BG4" s="3">
        <v>436491272.24512398</v>
      </c>
      <c r="BH4" s="3">
        <v>7169679.1356958719</v>
      </c>
      <c r="BI4" s="3">
        <v>616817955.86577451</v>
      </c>
      <c r="BJ4" s="3">
        <v>9709511.927627895</v>
      </c>
      <c r="BK4" s="3">
        <v>8868341.0819744244</v>
      </c>
      <c r="BL4" s="3">
        <v>8559730.8774987329</v>
      </c>
      <c r="BM4" s="3">
        <v>167153479.09222361</v>
      </c>
      <c r="BN4" s="3">
        <v>88144587.967132166</v>
      </c>
      <c r="BO4" s="3">
        <v>26940522.77326268</v>
      </c>
      <c r="BP4" s="3">
        <v>3003588.4646511902</v>
      </c>
      <c r="BQ4" s="3">
        <v>6064109.7381364629</v>
      </c>
      <c r="BR4" s="3">
        <v>1829635.8180522339</v>
      </c>
      <c r="BS4" s="3">
        <v>1774754.43277989</v>
      </c>
      <c r="BT4" s="3">
        <v>895318.37717341527</v>
      </c>
      <c r="BU4" s="3">
        <v>9775242.9924549665</v>
      </c>
      <c r="BV4" s="3">
        <v>14742464.25258749</v>
      </c>
      <c r="BW4" s="3">
        <v>35756245.664077207</v>
      </c>
      <c r="BX4" s="3">
        <v>130936999.02946851</v>
      </c>
      <c r="BY4" s="3">
        <v>542837937.65321708</v>
      </c>
      <c r="BZ4" s="3">
        <v>0.71618795718474138</v>
      </c>
      <c r="CA4" s="3">
        <v>367835.11887544702</v>
      </c>
      <c r="CB4" s="3">
        <v>134894.20284924551</v>
      </c>
      <c r="CC4" s="3">
        <v>1768796.916591112</v>
      </c>
      <c r="CD4" s="3">
        <v>507496721.90640432</v>
      </c>
      <c r="CE4" s="3">
        <v>397831912.7354598</v>
      </c>
      <c r="CF4" s="3">
        <v>361673.83806885558</v>
      </c>
      <c r="CG4" s="3">
        <v>162942634.4878107</v>
      </c>
      <c r="CH4" s="3">
        <v>277991906.28062701</v>
      </c>
      <c r="CI4" s="3">
        <v>8042960.2505018683</v>
      </c>
      <c r="CJ4" s="3">
        <v>165313136.23411149</v>
      </c>
      <c r="CK4" s="3">
        <v>13461018.82741382</v>
      </c>
      <c r="CL4" s="3">
        <v>12287259.189916359</v>
      </c>
      <c r="CM4" s="3">
        <v>47363803.501660787</v>
      </c>
      <c r="CN4" s="3">
        <v>7985198.5461862134</v>
      </c>
      <c r="CO4" s="3">
        <v>119475174.57890721</v>
      </c>
      <c r="CP4" s="3">
        <v>106323750.1090617</v>
      </c>
      <c r="CQ4" s="3">
        <v>1246977873.463876</v>
      </c>
      <c r="CR4" s="3">
        <v>12738250.2085253</v>
      </c>
      <c r="CS4" s="3">
        <v>4299738.6847881963</v>
      </c>
      <c r="CT4" s="3">
        <v>7341134.5888864929</v>
      </c>
      <c r="CU4" s="3">
        <v>7023620.2427058816</v>
      </c>
      <c r="CV4" s="3">
        <v>7773787.4011703013</v>
      </c>
      <c r="CW4" s="3">
        <v>1384885.080998153</v>
      </c>
      <c r="CX4" s="3">
        <v>305945432.49618483</v>
      </c>
      <c r="CY4" s="3">
        <v>3757731.4803818208</v>
      </c>
      <c r="CZ4" s="3">
        <v>23613874.911133021</v>
      </c>
      <c r="DA4" s="3">
        <v>2137722.1397917131</v>
      </c>
      <c r="DB4" s="3">
        <v>208229.00687400729</v>
      </c>
      <c r="DC4" s="3">
        <v>11235594.343980391</v>
      </c>
      <c r="DD4" s="3">
        <v>1611351.6046620461</v>
      </c>
      <c r="DE4" s="3">
        <v>10277774.17617139</v>
      </c>
      <c r="DF4" s="3">
        <v>522741.33651539742</v>
      </c>
      <c r="DG4" s="3">
        <v>1766584.341484491</v>
      </c>
      <c r="DH4" s="3">
        <v>1261306.8619114279</v>
      </c>
      <c r="DI4" s="3">
        <v>5762538.4403657522</v>
      </c>
      <c r="DJ4" s="3">
        <v>15246131.109634539</v>
      </c>
      <c r="DK4" s="3">
        <v>2314312.3870373461</v>
      </c>
      <c r="DL4" s="3">
        <v>11707513.17226881</v>
      </c>
      <c r="DM4" s="3">
        <v>7613800.8564754045</v>
      </c>
      <c r="DN4" s="3">
        <v>9692912.2776044924</v>
      </c>
      <c r="DO4" s="3">
        <v>749147.79516602936</v>
      </c>
      <c r="DP4" s="3">
        <v>8156183.2925891206</v>
      </c>
      <c r="DQ4" s="3">
        <v>5918612.1477472307</v>
      </c>
      <c r="DR4" s="3">
        <v>699193.87105359975</v>
      </c>
      <c r="DS4" s="3">
        <v>48665297.14057821</v>
      </c>
      <c r="DT4" s="3">
        <v>54807196.834090017</v>
      </c>
      <c r="DU4" s="3">
        <v>14661984.538159311</v>
      </c>
      <c r="DV4" s="3">
        <v>3636329.6403335421</v>
      </c>
      <c r="DW4" s="3">
        <v>86327664.939973176</v>
      </c>
      <c r="DX4" s="3">
        <v>5827611.3597667366</v>
      </c>
      <c r="DY4" s="3">
        <v>3262612.451642714</v>
      </c>
      <c r="DZ4" s="3">
        <v>1500700.895365533</v>
      </c>
      <c r="EA4" s="3">
        <v>4939504.5285338731</v>
      </c>
      <c r="EB4" s="3">
        <v>24930081.080233831</v>
      </c>
      <c r="EC4" s="3">
        <v>23027820.406222049</v>
      </c>
      <c r="ED4" s="3">
        <v>1195976.3214271441</v>
      </c>
      <c r="EE4" s="3">
        <v>6455877.849354391</v>
      </c>
      <c r="EF4" s="3">
        <v>159698794.74393609</v>
      </c>
      <c r="EG4" s="3">
        <v>103882200.95699079</v>
      </c>
      <c r="EH4" s="3">
        <v>6161726.8922689036</v>
      </c>
      <c r="EI4" s="3">
        <v>542079119.84741175</v>
      </c>
      <c r="EJ4" s="3">
        <v>3691521471.0392561</v>
      </c>
      <c r="EK4" s="3">
        <v>1029519997.9300669</v>
      </c>
      <c r="EL4" s="3">
        <v>1913356.0266991891</v>
      </c>
      <c r="EM4" s="3">
        <v>6987756.8715221304</v>
      </c>
      <c r="EN4" s="3">
        <v>115130436.4375411</v>
      </c>
      <c r="EO4" s="3">
        <v>120280239.00005201</v>
      </c>
      <c r="EP4" s="3">
        <v>157822635.0612216</v>
      </c>
      <c r="EQ4" s="3">
        <v>41945529.323112682</v>
      </c>
      <c r="ER4" s="3">
        <v>6810649.9863911811</v>
      </c>
      <c r="ES4" s="3">
        <v>31145293.514791969</v>
      </c>
      <c r="ET4" s="3">
        <v>10491162.04966289</v>
      </c>
      <c r="EU4" s="3">
        <v>23449844.14521829</v>
      </c>
      <c r="EV4" s="3">
        <v>151715966.31241319</v>
      </c>
      <c r="EW4" s="3">
        <v>101882305.91316091</v>
      </c>
      <c r="EX4" s="3">
        <v>13389808.360276241</v>
      </c>
      <c r="EY4" s="3">
        <v>3248204.4286834728</v>
      </c>
      <c r="EZ4" s="3">
        <v>1258709393.612175</v>
      </c>
      <c r="FA4" s="3">
        <v>7368782.506969614</v>
      </c>
      <c r="FB4" s="3">
        <v>9451464.882967161</v>
      </c>
      <c r="FC4" s="3">
        <v>3586347.4259592681</v>
      </c>
      <c r="FD4" s="3">
        <v>6085449.4885146171</v>
      </c>
      <c r="FE4" s="3">
        <v>582772.29314699455</v>
      </c>
      <c r="FF4" s="3">
        <v>147076609.82791299</v>
      </c>
      <c r="FG4" s="3">
        <v>545752.68902461464</v>
      </c>
      <c r="FH4" s="3">
        <v>12494364.787852559</v>
      </c>
      <c r="FI4" s="3">
        <v>1612609.832976402</v>
      </c>
      <c r="FJ4" s="3">
        <v>502908583.24565631</v>
      </c>
      <c r="FK4" s="3">
        <v>3910369.6261318331</v>
      </c>
      <c r="FL4" s="3">
        <v>3162836.1676076022</v>
      </c>
      <c r="FM4" s="3">
        <v>393176.88621475868</v>
      </c>
      <c r="FN4" s="3">
        <v>35308668.664479509</v>
      </c>
      <c r="FO4" s="3">
        <v>524726633.69064641</v>
      </c>
      <c r="FP4" s="3">
        <v>1940902.9598596459</v>
      </c>
      <c r="FQ4" s="3">
        <v>8292922.2990186773</v>
      </c>
      <c r="FR4" s="3">
        <v>14361580.267155349</v>
      </c>
      <c r="FS4" s="3">
        <v>14596753.112892531</v>
      </c>
      <c r="FT4" s="3">
        <v>947809567.36885726</v>
      </c>
      <c r="FU4" s="3">
        <v>1299737352.5575659</v>
      </c>
      <c r="FV4" s="3">
        <v>46720604.199146613</v>
      </c>
      <c r="FW4" s="3">
        <v>13327527.462859171</v>
      </c>
      <c r="FX4" s="3">
        <v>611061944.12489355</v>
      </c>
      <c r="FY4" s="3">
        <v>2362767.175245618</v>
      </c>
      <c r="FZ4" s="3">
        <v>9461708.9975143224</v>
      </c>
      <c r="GA4" s="3">
        <v>43107517.898367658</v>
      </c>
      <c r="GB4" s="3">
        <v>289717956.3209601</v>
      </c>
      <c r="GC4" s="3">
        <v>27810951.77234076</v>
      </c>
      <c r="GD4" s="3">
        <v>8431496.8256392144</v>
      </c>
      <c r="GE4" s="3">
        <v>17932212.710980661</v>
      </c>
      <c r="GF4" s="3">
        <v>530817.92243222939</v>
      </c>
      <c r="GG4" s="3">
        <v>579529.29159735388</v>
      </c>
      <c r="GH4" s="3">
        <v>13608070.35331722</v>
      </c>
      <c r="GI4" s="3">
        <v>179888928.94154441</v>
      </c>
      <c r="GJ4" s="3">
        <v>25817821.818503421</v>
      </c>
      <c r="GK4" s="3">
        <v>102303277.26109409</v>
      </c>
      <c r="GL4" s="3">
        <v>8498316.7314387616</v>
      </c>
      <c r="GM4" s="3">
        <v>8290247.28053548</v>
      </c>
      <c r="GN4" s="3">
        <v>35220076.248722583</v>
      </c>
      <c r="GO4" s="3">
        <v>876096.94848298235</v>
      </c>
      <c r="GP4" s="3">
        <v>22811987.462571271</v>
      </c>
      <c r="GQ4" s="3">
        <v>19579790.528792471</v>
      </c>
      <c r="GR4" s="3">
        <v>25536629.435872059</v>
      </c>
      <c r="GS4" s="3">
        <v>14950159.532982919</v>
      </c>
      <c r="GT4" s="3">
        <v>2768168.1286297762</v>
      </c>
      <c r="GU4" s="3">
        <v>22284404187.61042</v>
      </c>
      <c r="GV4" s="3">
        <v>675605.23071002134</v>
      </c>
      <c r="GW4" s="3">
        <v>5588775.0910281101</v>
      </c>
      <c r="GX4" s="3">
        <v>7534533.2324715927</v>
      </c>
      <c r="GY4" s="3">
        <v>31031986.862930089</v>
      </c>
      <c r="GZ4" s="3">
        <v>108480044.05577099</v>
      </c>
      <c r="HA4" s="3">
        <v>95929357.47100617</v>
      </c>
      <c r="HB4" s="3">
        <v>983320.36821970914</v>
      </c>
      <c r="HC4" s="3">
        <v>95018408.677209809</v>
      </c>
      <c r="HD4" s="3">
        <v>3012624.7214030549</v>
      </c>
      <c r="HE4" s="3">
        <v>1750312.236239298</v>
      </c>
      <c r="HF4" s="3">
        <v>1413638.682269153</v>
      </c>
      <c r="HG4" s="3">
        <v>68337294.363670424</v>
      </c>
      <c r="HH4" s="3">
        <v>599662.90938691236</v>
      </c>
      <c r="HI4" s="3">
        <v>8661915.9295614138</v>
      </c>
      <c r="HJ4" s="3">
        <v>11071960.365786269</v>
      </c>
      <c r="HK4" s="3">
        <v>330573186.20214421</v>
      </c>
      <c r="HL4" s="3">
        <v>388451102.48202062</v>
      </c>
      <c r="HM4" s="3">
        <v>2672004.441794672</v>
      </c>
      <c r="HN4" s="3">
        <v>13727979.562660521</v>
      </c>
      <c r="HO4" s="3">
        <v>4701868.3844716065</v>
      </c>
      <c r="HP4" s="3">
        <v>995996306.3377744</v>
      </c>
      <c r="HQ4" s="3">
        <v>4485836.265308124</v>
      </c>
      <c r="HR4" s="3">
        <v>6942699.893167166</v>
      </c>
      <c r="HS4" s="3">
        <v>1064563297.778694</v>
      </c>
      <c r="HT4" s="3">
        <v>56257327.130416222</v>
      </c>
      <c r="HU4" s="3">
        <v>12069155.650440181</v>
      </c>
      <c r="HV4" s="3">
        <v>3765051989.0974998</v>
      </c>
      <c r="HW4" s="3">
        <v>655427.47098234121</v>
      </c>
      <c r="HX4" s="3">
        <v>9069905.2294097077</v>
      </c>
      <c r="HY4" s="3">
        <v>3099726102.9806862</v>
      </c>
      <c r="HZ4" s="3">
        <v>1808918.5329032801</v>
      </c>
      <c r="IA4" s="3">
        <v>554478.16948496073</v>
      </c>
      <c r="IB4" s="3">
        <v>1063338.003926534</v>
      </c>
      <c r="IC4" s="3">
        <v>214601163.0300644</v>
      </c>
      <c r="ID4" s="3">
        <v>55577668.968066551</v>
      </c>
      <c r="IE4" s="3">
        <v>5669878.5043225139</v>
      </c>
      <c r="IF4" s="3">
        <v>1060393.395915508</v>
      </c>
      <c r="IG4" s="3">
        <v>100988.6968067022</v>
      </c>
      <c r="IH4" s="3">
        <v>42580823.249417089</v>
      </c>
      <c r="II4" s="3">
        <v>99341820.609943807</v>
      </c>
      <c r="IJ4" s="3">
        <v>226214213.7231698</v>
      </c>
      <c r="IK4" s="3">
        <v>8251631.2062454848</v>
      </c>
      <c r="IL4" s="3">
        <v>5451896.3674139669</v>
      </c>
      <c r="IM4" s="3">
        <v>38346694.112598903</v>
      </c>
      <c r="IN4" s="3">
        <v>91258800.139298394</v>
      </c>
      <c r="IO4" s="3">
        <v>8523635.1860699281</v>
      </c>
      <c r="IP4" s="3">
        <v>837517073.8998903</v>
      </c>
      <c r="IQ4" s="3">
        <v>5469987.5256099468</v>
      </c>
      <c r="IR4" s="3">
        <v>185871584.92580041</v>
      </c>
      <c r="IS4" s="3">
        <v>504712.33069312043</v>
      </c>
      <c r="IT4" s="3">
        <v>5450688.9773551309</v>
      </c>
      <c r="IU4" s="3">
        <v>20513329.583063751</v>
      </c>
      <c r="IV4" s="3">
        <v>3924094.8010432729</v>
      </c>
      <c r="IW4" s="3">
        <v>981239.06272799708</v>
      </c>
      <c r="IX4" s="3">
        <v>708965868.28282809</v>
      </c>
      <c r="IY4" s="3">
        <v>9007122.4551093616</v>
      </c>
      <c r="IZ4" s="3">
        <v>162566818.46179259</v>
      </c>
      <c r="JA4" s="3">
        <v>550230603.76055455</v>
      </c>
      <c r="JB4" s="3">
        <v>516537779.72586262</v>
      </c>
      <c r="JC4" s="3">
        <v>530050779.62327498</v>
      </c>
      <c r="JD4" s="3">
        <v>13084617.93944639</v>
      </c>
      <c r="JE4" s="3">
        <v>27724624.768275268</v>
      </c>
      <c r="JF4" s="3">
        <v>154354620.92989671</v>
      </c>
      <c r="JG4" s="3">
        <v>3436705.4465655368</v>
      </c>
      <c r="JH4" s="3">
        <v>282851318.65092582</v>
      </c>
      <c r="JI4" s="3">
        <v>16032096.230072949</v>
      </c>
      <c r="JJ4" s="3">
        <v>1860482.9715797191</v>
      </c>
      <c r="JK4" s="3">
        <v>11592961.683880869</v>
      </c>
      <c r="JL4" s="3">
        <v>1219568023.1471069</v>
      </c>
      <c r="JM4" s="3">
        <v>2631809.0485250708</v>
      </c>
      <c r="JN4" s="3">
        <v>15396429.21155264</v>
      </c>
      <c r="JO4" s="3">
        <v>109800351.1616112</v>
      </c>
      <c r="JP4" s="3">
        <v>10091230.33467368</v>
      </c>
      <c r="JQ4" s="3">
        <v>83507591.641074941</v>
      </c>
      <c r="JR4" s="3">
        <v>5070782.8240793459</v>
      </c>
      <c r="JS4" s="3">
        <v>4839989.1075762259</v>
      </c>
    </row>
    <row r="5" spans="1:279" s="3" customFormat="1" x14ac:dyDescent="0.2">
      <c r="A5" s="3" t="s">
        <v>37</v>
      </c>
      <c r="B5" s="3" t="s">
        <v>33</v>
      </c>
      <c r="C5" s="3" t="s">
        <v>6</v>
      </c>
      <c r="D5" s="3" t="s">
        <v>34</v>
      </c>
      <c r="E5" s="3" t="s">
        <v>322</v>
      </c>
      <c r="F5" s="3">
        <v>84444267.021513849</v>
      </c>
      <c r="G5" s="3">
        <v>3632581.1917667212</v>
      </c>
      <c r="H5" s="3">
        <v>80226986.003055304</v>
      </c>
      <c r="I5" s="3">
        <v>18320614.506728791</v>
      </c>
      <c r="J5" s="3">
        <v>6881607.8469132073</v>
      </c>
      <c r="K5" s="3">
        <v>293280310.16680813</v>
      </c>
      <c r="L5" s="3">
        <v>83788002.821031734</v>
      </c>
      <c r="M5" s="3">
        <v>18992055.17149486</v>
      </c>
      <c r="N5" s="3">
        <v>359072116.38471872</v>
      </c>
      <c r="O5" s="3">
        <v>74582431.444332376</v>
      </c>
      <c r="P5" s="3">
        <v>29134120.17098783</v>
      </c>
      <c r="Q5" s="3">
        <v>11392324.469676349</v>
      </c>
      <c r="R5" s="3">
        <v>15814517.208063271</v>
      </c>
      <c r="S5" s="3">
        <v>1503701.8874184981</v>
      </c>
      <c r="T5" s="3">
        <v>12035228.994524101</v>
      </c>
      <c r="U5" s="3">
        <v>2452596.3293008078</v>
      </c>
      <c r="V5" s="3">
        <v>4524582.3424140383</v>
      </c>
      <c r="W5" s="3">
        <v>17295513.027415209</v>
      </c>
      <c r="X5" s="3">
        <v>1736528.1094833901</v>
      </c>
      <c r="Y5" s="3">
        <v>154604383.17164329</v>
      </c>
      <c r="Z5" s="3">
        <v>601213.87874257343</v>
      </c>
      <c r="AA5" s="3">
        <v>8815430.946132157</v>
      </c>
      <c r="AB5" s="3">
        <v>9750495.2579292785</v>
      </c>
      <c r="AC5" s="3">
        <v>9689091.5905674938</v>
      </c>
      <c r="AD5" s="3">
        <v>104717736.7911236</v>
      </c>
      <c r="AE5" s="3">
        <v>16605479.49672273</v>
      </c>
      <c r="AF5" s="3">
        <v>94830859.629368305</v>
      </c>
      <c r="AG5" s="3">
        <v>42442789.090971373</v>
      </c>
      <c r="AH5" s="3">
        <v>1671459.6977882709</v>
      </c>
      <c r="AI5" s="3">
        <v>10018066.169083079</v>
      </c>
      <c r="AJ5" s="3">
        <v>41616043.721125089</v>
      </c>
      <c r="AK5" s="3">
        <v>109391740.8077683</v>
      </c>
      <c r="AL5" s="3">
        <v>853368.46126898832</v>
      </c>
      <c r="AM5" s="3">
        <v>2237687.287828695</v>
      </c>
      <c r="AN5" s="3">
        <v>116032447.3150344</v>
      </c>
      <c r="AO5" s="3">
        <v>2864692392.434732</v>
      </c>
      <c r="AP5" s="3">
        <v>2191572.8226450132</v>
      </c>
      <c r="AQ5" s="3">
        <v>1342598.4383135531</v>
      </c>
      <c r="AR5" s="3">
        <v>1221387756.4308269</v>
      </c>
      <c r="AS5" s="3">
        <v>375488582.63149673</v>
      </c>
      <c r="AT5" s="3">
        <v>1999769.611366919</v>
      </c>
      <c r="AU5" s="3">
        <v>2357533.7400880009</v>
      </c>
      <c r="AV5" s="3">
        <v>3414521566.0614018</v>
      </c>
      <c r="AW5" s="3">
        <v>70284879.783455282</v>
      </c>
      <c r="AX5" s="3">
        <v>230454051.2315937</v>
      </c>
      <c r="AY5" s="3">
        <v>5447614.9345036484</v>
      </c>
      <c r="AZ5" s="3">
        <v>113589731.0816523</v>
      </c>
      <c r="BA5" s="3">
        <v>325958962.03356081</v>
      </c>
      <c r="BB5" s="3">
        <v>4092810.1981277042</v>
      </c>
      <c r="BC5" s="3">
        <v>17131970227.454029</v>
      </c>
      <c r="BD5" s="3">
        <v>9336549.2107201125</v>
      </c>
      <c r="BE5" s="3">
        <v>9493398.4905179907</v>
      </c>
      <c r="BF5" s="3">
        <v>17283440.930855539</v>
      </c>
      <c r="BG5" s="3">
        <v>338767529.07379133</v>
      </c>
      <c r="BH5" s="3">
        <v>3816149.637240401</v>
      </c>
      <c r="BI5" s="3">
        <v>415422758.09055412</v>
      </c>
      <c r="BJ5" s="3">
        <v>5268346.4596048649</v>
      </c>
      <c r="BK5" s="3">
        <v>5215196.0457674004</v>
      </c>
      <c r="BL5" s="3">
        <v>6527537.9698553216</v>
      </c>
      <c r="BM5" s="3">
        <v>128171936.29309011</v>
      </c>
      <c r="BN5" s="3">
        <v>52036380.244032867</v>
      </c>
      <c r="BO5" s="3">
        <v>14209316.918520089</v>
      </c>
      <c r="BP5" s="3">
        <v>2043700.6844179579</v>
      </c>
      <c r="BQ5" s="3">
        <v>4148009.3577610729</v>
      </c>
      <c r="BR5" s="3">
        <v>606373.17628419329</v>
      </c>
      <c r="BS5" s="3">
        <v>1044680.5371241641</v>
      </c>
      <c r="BT5" s="3">
        <v>614884.17833891627</v>
      </c>
      <c r="BU5" s="3">
        <v>4886257.9841962634</v>
      </c>
      <c r="BV5" s="3">
        <v>10881541.91437101</v>
      </c>
      <c r="BW5" s="3">
        <v>36596273.885458156</v>
      </c>
      <c r="BX5" s="3">
        <v>135658415.40056139</v>
      </c>
      <c r="BY5" s="3">
        <v>488069123.19064373</v>
      </c>
      <c r="BZ5" s="3">
        <v>1.124648007069315</v>
      </c>
      <c r="CA5" s="3">
        <v>45175.206383950259</v>
      </c>
      <c r="CB5" s="3">
        <v>56921.834734843789</v>
      </c>
      <c r="CC5" s="3">
        <v>1211507.1238295811</v>
      </c>
      <c r="CD5" s="3">
        <v>427117493.74426597</v>
      </c>
      <c r="CE5" s="3">
        <v>331074841.05829543</v>
      </c>
      <c r="CF5" s="3">
        <v>276890.00220538292</v>
      </c>
      <c r="CG5" s="3">
        <v>139818319.92838681</v>
      </c>
      <c r="CH5" s="3">
        <v>246390001.69153181</v>
      </c>
      <c r="CI5" s="3">
        <v>6799203.6486715376</v>
      </c>
      <c r="CJ5" s="3">
        <v>157518552.62534741</v>
      </c>
      <c r="CK5" s="3">
        <v>12588734.806749471</v>
      </c>
      <c r="CL5" s="3">
        <v>10552647.05403831</v>
      </c>
      <c r="CM5" s="3">
        <v>41354735.890981831</v>
      </c>
      <c r="CN5" s="3">
        <v>7200478.0002396209</v>
      </c>
      <c r="CO5" s="3">
        <v>113963747.7427263</v>
      </c>
      <c r="CP5" s="3">
        <v>99202489.402640328</v>
      </c>
      <c r="CQ5" s="3">
        <v>1393057862.24333</v>
      </c>
      <c r="CR5" s="3">
        <v>13834601.800102459</v>
      </c>
      <c r="CS5" s="3">
        <v>3777669.0643265401</v>
      </c>
      <c r="CT5" s="3">
        <v>7766953.1920892252</v>
      </c>
      <c r="CU5" s="3">
        <v>6886931.7368292632</v>
      </c>
      <c r="CV5" s="3">
        <v>7409888.9238311946</v>
      </c>
      <c r="CW5" s="3">
        <v>1506415.2201433</v>
      </c>
      <c r="CX5" s="3">
        <v>285824639.79306853</v>
      </c>
      <c r="CY5" s="3">
        <v>3823913.4378374908</v>
      </c>
      <c r="CZ5" s="3">
        <v>23290192.75321994</v>
      </c>
      <c r="DA5" s="3">
        <v>2029178.1843895051</v>
      </c>
      <c r="DB5" s="3">
        <v>168457.538916839</v>
      </c>
      <c r="DC5" s="3">
        <v>9936486.8648947291</v>
      </c>
      <c r="DD5" s="3">
        <v>1609273.745848597</v>
      </c>
      <c r="DE5" s="3">
        <v>7701503.0742166461</v>
      </c>
      <c r="DF5" s="3">
        <v>505462.04894965241</v>
      </c>
      <c r="DG5" s="3">
        <v>2864186.6025851262</v>
      </c>
      <c r="DH5" s="3">
        <v>1316036.1581753769</v>
      </c>
      <c r="DI5" s="3">
        <v>5961860.7503252663</v>
      </c>
      <c r="DJ5" s="3">
        <v>16549279.326976649</v>
      </c>
      <c r="DK5" s="3">
        <v>2171542.217278216</v>
      </c>
      <c r="DL5" s="3">
        <v>12818553.18962374</v>
      </c>
      <c r="DM5" s="3">
        <v>7295891.8076459887</v>
      </c>
      <c r="DN5" s="3">
        <v>8316543.6330384612</v>
      </c>
      <c r="DO5" s="3">
        <v>533180.42234717438</v>
      </c>
      <c r="DP5" s="3">
        <v>7598182.6204638965</v>
      </c>
      <c r="DQ5" s="3">
        <v>4850207.1288085124</v>
      </c>
      <c r="DR5" s="3">
        <v>504523.83081005223</v>
      </c>
      <c r="DS5" s="3">
        <v>55577282.508434951</v>
      </c>
      <c r="DT5" s="3">
        <v>51244259.580438621</v>
      </c>
      <c r="DU5" s="3">
        <v>14880026.81068996</v>
      </c>
      <c r="DV5" s="3">
        <v>3732673.917845679</v>
      </c>
      <c r="DW5" s="3">
        <v>104515256.0066272</v>
      </c>
      <c r="DX5" s="3">
        <v>6740585.771842326</v>
      </c>
      <c r="DY5" s="3">
        <v>2851834.239525015</v>
      </c>
      <c r="DZ5" s="3">
        <v>1581331.814651587</v>
      </c>
      <c r="EA5" s="3">
        <v>5989656.5362813491</v>
      </c>
      <c r="EB5" s="3">
        <v>22873957.69741822</v>
      </c>
      <c r="EC5" s="3">
        <v>29876473.409728199</v>
      </c>
      <c r="ED5" s="3">
        <v>1088085.197260116</v>
      </c>
      <c r="EE5" s="3">
        <v>5558538.2160749873</v>
      </c>
      <c r="EF5" s="3">
        <v>139104454.35496539</v>
      </c>
      <c r="EG5" s="3">
        <v>101476208.3321262</v>
      </c>
      <c r="EH5" s="3">
        <v>7750857.2497225022</v>
      </c>
      <c r="EI5" s="3">
        <v>616509066.55243921</v>
      </c>
      <c r="EJ5" s="3">
        <v>4227442309.9108939</v>
      </c>
      <c r="EK5" s="3">
        <v>1063704093.834096</v>
      </c>
      <c r="EL5" s="3">
        <v>1480079.4643153499</v>
      </c>
      <c r="EM5" s="3">
        <v>5899371.5313315047</v>
      </c>
      <c r="EN5" s="3">
        <v>92000269.820230395</v>
      </c>
      <c r="EO5" s="3">
        <v>119013254.8545088</v>
      </c>
      <c r="EP5" s="3">
        <v>172016054.8027339</v>
      </c>
      <c r="EQ5" s="3">
        <v>37360289.517222062</v>
      </c>
      <c r="ER5" s="3">
        <v>6721968.3832229376</v>
      </c>
      <c r="ES5" s="3">
        <v>28198449.020999938</v>
      </c>
      <c r="ET5" s="3">
        <v>17094174.710754842</v>
      </c>
      <c r="EU5" s="3">
        <v>21949140.866302721</v>
      </c>
      <c r="EV5" s="3">
        <v>91037332.054158196</v>
      </c>
      <c r="EW5" s="3">
        <v>86972048.719893008</v>
      </c>
      <c r="EX5" s="3">
        <v>14489459.695703071</v>
      </c>
      <c r="EY5" s="3">
        <v>3816549.659629846</v>
      </c>
      <c r="EZ5" s="3">
        <v>1555164826.237462</v>
      </c>
      <c r="FA5" s="3">
        <v>7396912.3304997114</v>
      </c>
      <c r="FB5" s="3">
        <v>11282223.47694212</v>
      </c>
      <c r="FC5" s="3">
        <v>3429275.9821389029</v>
      </c>
      <c r="FD5" s="3">
        <v>6919939.4212057153</v>
      </c>
      <c r="FE5" s="3">
        <v>582780.13322302338</v>
      </c>
      <c r="FF5" s="3">
        <v>176060671.00948879</v>
      </c>
      <c r="FG5" s="3">
        <v>601213.87874257343</v>
      </c>
      <c r="FH5" s="3">
        <v>12064139.660071321</v>
      </c>
      <c r="FI5" s="3">
        <v>1555699.8427360409</v>
      </c>
      <c r="FJ5" s="3">
        <v>475243007.13654208</v>
      </c>
      <c r="FK5" s="3">
        <v>3732932.6779027409</v>
      </c>
      <c r="FL5" s="3">
        <v>3138487.6363344081</v>
      </c>
      <c r="FM5" s="3">
        <v>447330.66026364011</v>
      </c>
      <c r="FN5" s="3">
        <v>34749023.778312556</v>
      </c>
      <c r="FO5" s="3">
        <v>617996724.24683118</v>
      </c>
      <c r="FP5" s="3">
        <v>2102347.9321167301</v>
      </c>
      <c r="FQ5" s="3">
        <v>6377206.910504912</v>
      </c>
      <c r="FR5" s="3">
        <v>13087537.459275329</v>
      </c>
      <c r="FS5" s="3">
        <v>16841973.216592431</v>
      </c>
      <c r="FT5" s="3">
        <v>847885245.07785213</v>
      </c>
      <c r="FU5" s="3">
        <v>1296268380.447073</v>
      </c>
      <c r="FV5" s="3">
        <v>43759738.867355026</v>
      </c>
      <c r="FW5" s="3">
        <v>14172662.67712603</v>
      </c>
      <c r="FX5" s="3">
        <v>566331855.06367922</v>
      </c>
      <c r="FY5" s="3">
        <v>2278646.5910695381</v>
      </c>
      <c r="FZ5" s="3">
        <v>9170975.5239397287</v>
      </c>
      <c r="GA5" s="3">
        <v>45590658.704747677</v>
      </c>
      <c r="GB5" s="3">
        <v>300846452.33706522</v>
      </c>
      <c r="GC5" s="3">
        <v>27433903.6148635</v>
      </c>
      <c r="GD5" s="3">
        <v>7931181.0560534401</v>
      </c>
      <c r="GE5" s="3">
        <v>18555093.962183431</v>
      </c>
      <c r="GF5" s="3">
        <v>544604.98792680854</v>
      </c>
      <c r="GG5" s="3">
        <v>566064.66585275903</v>
      </c>
      <c r="GH5" s="3">
        <v>15749591.50463488</v>
      </c>
      <c r="GI5" s="3">
        <v>152819868.40535</v>
      </c>
      <c r="GJ5" s="3">
        <v>21156167.222605322</v>
      </c>
      <c r="GK5" s="3">
        <v>100184048.70785519</v>
      </c>
      <c r="GL5" s="3">
        <v>8600656.7603045311</v>
      </c>
      <c r="GM5" s="3">
        <v>6501955.8348207502</v>
      </c>
      <c r="GN5" s="3">
        <v>53427911.434149899</v>
      </c>
      <c r="GO5" s="3">
        <v>949783.62935161905</v>
      </c>
      <c r="GP5" s="3">
        <v>25209727.227254581</v>
      </c>
      <c r="GQ5" s="3">
        <v>22594394.6043486</v>
      </c>
      <c r="GR5" s="3">
        <v>21739460.332315061</v>
      </c>
      <c r="GS5" s="3">
        <v>15277426.68474263</v>
      </c>
      <c r="GT5" s="3">
        <v>2791435.155755878</v>
      </c>
      <c r="GU5" s="3">
        <v>23865291302.71624</v>
      </c>
      <c r="GV5" s="3">
        <v>539698.73997388431</v>
      </c>
      <c r="GW5" s="3">
        <v>5729469.2253903989</v>
      </c>
      <c r="GX5" s="3">
        <v>7583950.5603633383</v>
      </c>
      <c r="GY5" s="3">
        <v>27084779.308444571</v>
      </c>
      <c r="GZ5" s="3">
        <v>95085783.646484673</v>
      </c>
      <c r="HA5" s="3">
        <v>119035810.8513532</v>
      </c>
      <c r="HB5" s="3">
        <v>989946.08536870987</v>
      </c>
      <c r="HC5" s="3">
        <v>90666284.920844495</v>
      </c>
      <c r="HD5" s="3">
        <v>2175208.4235309451</v>
      </c>
      <c r="HE5" s="3">
        <v>1425966.1976504871</v>
      </c>
      <c r="HF5" s="3">
        <v>1389559.999339194</v>
      </c>
      <c r="HG5" s="3">
        <v>65435566.960865423</v>
      </c>
      <c r="HH5" s="3">
        <v>808241.43455057149</v>
      </c>
      <c r="HI5" s="3">
        <v>12117177.339669609</v>
      </c>
      <c r="HJ5" s="3">
        <v>13305417.085584991</v>
      </c>
      <c r="HK5" s="3">
        <v>324030510.77752149</v>
      </c>
      <c r="HL5" s="3">
        <v>388425806.03286219</v>
      </c>
      <c r="HM5" s="3">
        <v>3007186.7656111321</v>
      </c>
      <c r="HN5" s="3">
        <v>10403056.977423999</v>
      </c>
      <c r="HO5" s="3">
        <v>4090370.2245095121</v>
      </c>
      <c r="HP5" s="3">
        <v>926135021.22453725</v>
      </c>
      <c r="HQ5" s="3">
        <v>4327018.5988484668</v>
      </c>
      <c r="HR5" s="3">
        <v>7096529.9088691762</v>
      </c>
      <c r="HS5" s="3">
        <v>990775052.72288549</v>
      </c>
      <c r="HT5" s="3">
        <v>56044466.372095279</v>
      </c>
      <c r="HU5" s="3">
        <v>11048663.5518711</v>
      </c>
      <c r="HV5" s="3">
        <v>2977871278.544209</v>
      </c>
      <c r="HW5" s="3">
        <v>208698.33079714639</v>
      </c>
      <c r="HX5" s="3">
        <v>9249968.0169770289</v>
      </c>
      <c r="HY5" s="3">
        <v>3145939962.0892782</v>
      </c>
      <c r="HZ5" s="3">
        <v>1629139.3037187511</v>
      </c>
      <c r="IA5" s="3">
        <v>632302.486308828</v>
      </c>
      <c r="IB5" s="3">
        <v>980830.81546096562</v>
      </c>
      <c r="IC5" s="3">
        <v>211874259.51159981</v>
      </c>
      <c r="ID5" s="3">
        <v>49427196.173969977</v>
      </c>
      <c r="IE5" s="3">
        <v>4280867.8885154258</v>
      </c>
      <c r="IF5" s="3">
        <v>1096117.917053787</v>
      </c>
      <c r="IG5" s="3">
        <v>98935.456394440611</v>
      </c>
      <c r="IH5" s="3">
        <v>46500562.390072823</v>
      </c>
      <c r="II5" s="3">
        <v>114410780.4879078</v>
      </c>
      <c r="IJ5" s="3">
        <v>286319684.47779697</v>
      </c>
      <c r="IK5" s="3">
        <v>13552036.26887312</v>
      </c>
      <c r="IL5" s="3">
        <v>5263314.3644528948</v>
      </c>
      <c r="IM5" s="3">
        <v>35953754.64328707</v>
      </c>
      <c r="IN5" s="3">
        <v>92698645.683324933</v>
      </c>
      <c r="IO5" s="3">
        <v>6231190.6385334861</v>
      </c>
      <c r="IP5" s="3">
        <v>863701260.42768562</v>
      </c>
      <c r="IQ5" s="3">
        <v>6432989.7859046711</v>
      </c>
      <c r="IR5" s="3">
        <v>147693902.58688161</v>
      </c>
      <c r="IS5" s="3">
        <v>849838.13689772738</v>
      </c>
      <c r="IT5" s="3">
        <v>3893040.5499177021</v>
      </c>
      <c r="IU5" s="3">
        <v>19388586.38202301</v>
      </c>
      <c r="IV5" s="3">
        <v>3331576.3269155058</v>
      </c>
      <c r="IW5" s="3">
        <v>806754.10218704923</v>
      </c>
      <c r="IX5" s="3">
        <v>722662385.74419296</v>
      </c>
      <c r="IY5" s="3">
        <v>8447509.4775288552</v>
      </c>
      <c r="IZ5" s="3">
        <v>167364188.53708389</v>
      </c>
      <c r="JA5" s="3">
        <v>532804352.44783652</v>
      </c>
      <c r="JB5" s="3">
        <v>488421039.39316738</v>
      </c>
      <c r="JC5" s="3">
        <v>543530525.18058038</v>
      </c>
      <c r="JD5" s="3">
        <v>14285245.107578071</v>
      </c>
      <c r="JE5" s="3">
        <v>29663052.602152061</v>
      </c>
      <c r="JF5" s="3">
        <v>144640834.6848774</v>
      </c>
      <c r="JG5" s="3">
        <v>2937860.8900926299</v>
      </c>
      <c r="JH5" s="3">
        <v>284928634.36142212</v>
      </c>
      <c r="JI5" s="3">
        <v>18370923.466439221</v>
      </c>
      <c r="JJ5" s="3">
        <v>1722177.8804547719</v>
      </c>
      <c r="JK5" s="3">
        <v>12116570.947783019</v>
      </c>
      <c r="JL5" s="3">
        <v>989699830.49490106</v>
      </c>
      <c r="JM5" s="3">
        <v>2985816.248312192</v>
      </c>
      <c r="JN5" s="3">
        <v>16026131.893397041</v>
      </c>
      <c r="JO5" s="3">
        <v>93593897.580086529</v>
      </c>
      <c r="JP5" s="3">
        <v>8565488.2288905922</v>
      </c>
      <c r="JQ5" s="3">
        <v>97091631.94269827</v>
      </c>
      <c r="JR5" s="3">
        <v>4755389.0906651672</v>
      </c>
      <c r="JS5" s="3">
        <v>3725490.1648723078</v>
      </c>
    </row>
    <row r="6" spans="1:279" s="3" customFormat="1" x14ac:dyDescent="0.2">
      <c r="A6" s="3" t="s">
        <v>38</v>
      </c>
      <c r="B6" s="3" t="s">
        <v>33</v>
      </c>
      <c r="C6" s="3" t="s">
        <v>6</v>
      </c>
      <c r="D6" s="3" t="s">
        <v>34</v>
      </c>
      <c r="E6" s="3" t="s">
        <v>322</v>
      </c>
      <c r="F6" s="3">
        <v>76854512.200625062</v>
      </c>
      <c r="G6" s="3">
        <v>3730974.1077940748</v>
      </c>
      <c r="H6" s="3">
        <v>102155426.44492429</v>
      </c>
      <c r="I6" s="3">
        <v>16553544.04457703</v>
      </c>
      <c r="J6" s="3">
        <v>7741038.127492249</v>
      </c>
      <c r="K6" s="3">
        <v>265405072.693111</v>
      </c>
      <c r="L6" s="3">
        <v>75398620.457280293</v>
      </c>
      <c r="M6" s="3">
        <v>21466040.82271722</v>
      </c>
      <c r="N6" s="3">
        <v>343435480.90711832</v>
      </c>
      <c r="O6" s="3">
        <v>107103634.1257918</v>
      </c>
      <c r="P6" s="3">
        <v>30069982.202256281</v>
      </c>
      <c r="Q6" s="3">
        <v>19186598.813430741</v>
      </c>
      <c r="R6" s="3">
        <v>14627848.31613401</v>
      </c>
      <c r="S6" s="3">
        <v>1658751.7289736981</v>
      </c>
      <c r="T6" s="3">
        <v>8821771.8337530829</v>
      </c>
      <c r="U6" s="3">
        <v>3258188.1399553041</v>
      </c>
      <c r="V6" s="3">
        <v>4433733.0482899202</v>
      </c>
      <c r="W6" s="3">
        <v>22365815.65464022</v>
      </c>
      <c r="X6" s="3">
        <v>1794362.0917734881</v>
      </c>
      <c r="Y6" s="3">
        <v>165898043.632613</v>
      </c>
      <c r="Z6" s="3">
        <v>858646.85946368019</v>
      </c>
      <c r="AA6" s="3">
        <v>12420254.02370204</v>
      </c>
      <c r="AB6" s="3">
        <v>9193993.9048814327</v>
      </c>
      <c r="AC6" s="3">
        <v>19610874.3804699</v>
      </c>
      <c r="AD6" s="3">
        <v>98149865.180194557</v>
      </c>
      <c r="AE6" s="3">
        <v>28225548.513760999</v>
      </c>
      <c r="AF6" s="3">
        <v>89586268.320697874</v>
      </c>
      <c r="AG6" s="3">
        <v>26429189.007985361</v>
      </c>
      <c r="AH6" s="3">
        <v>1062446.7808506361</v>
      </c>
      <c r="AI6" s="3">
        <v>11478538.82755114</v>
      </c>
      <c r="AJ6" s="3">
        <v>43437667.870300248</v>
      </c>
      <c r="AK6" s="3">
        <v>91399855.429363668</v>
      </c>
      <c r="AL6" s="3">
        <v>995687.01435524283</v>
      </c>
      <c r="AM6" s="3">
        <v>2666563.0451529282</v>
      </c>
      <c r="AN6" s="3">
        <v>142752375.4771429</v>
      </c>
      <c r="AO6" s="3">
        <v>2770129856.6476469</v>
      </c>
      <c r="AP6" s="3">
        <v>2021000.0125508851</v>
      </c>
      <c r="AQ6" s="3">
        <v>1656236.9294403</v>
      </c>
      <c r="AR6" s="3">
        <v>1138122158.0842969</v>
      </c>
      <c r="AS6" s="3">
        <v>280789657.2205922</v>
      </c>
      <c r="AT6" s="3">
        <v>3133216.16005971</v>
      </c>
      <c r="AU6" s="3">
        <v>1876449.392281</v>
      </c>
      <c r="AV6" s="3">
        <v>3309901493.7150249</v>
      </c>
      <c r="AW6" s="3">
        <v>66001646.359898537</v>
      </c>
      <c r="AX6" s="3">
        <v>187883348.92893809</v>
      </c>
      <c r="AY6" s="3">
        <v>4960800.3639423568</v>
      </c>
      <c r="AZ6" s="3">
        <v>119140739.8255357</v>
      </c>
      <c r="BA6" s="3">
        <v>319724177.97743148</v>
      </c>
      <c r="BB6" s="3">
        <v>3725976.2208931539</v>
      </c>
      <c r="BC6" s="3">
        <v>17956455468.474571</v>
      </c>
      <c r="BD6" s="3">
        <v>9592351.9791579042</v>
      </c>
      <c r="BE6" s="3">
        <v>19089009.141233101</v>
      </c>
      <c r="BF6" s="3">
        <v>8104582.3779638112</v>
      </c>
      <c r="BG6" s="3">
        <v>725961545.31496358</v>
      </c>
      <c r="BH6" s="3">
        <v>6546220.0320100533</v>
      </c>
      <c r="BI6" s="3">
        <v>1023524822.8372869</v>
      </c>
      <c r="BJ6" s="3">
        <v>8788031.4338678308</v>
      </c>
      <c r="BK6" s="3">
        <v>12078267.06171114</v>
      </c>
      <c r="BL6" s="3">
        <v>9859993.5672390182</v>
      </c>
      <c r="BM6" s="3">
        <v>324662603.93661028</v>
      </c>
      <c r="BN6" s="3">
        <v>81788884.072331414</v>
      </c>
      <c r="BO6" s="3">
        <v>20464244.922861818</v>
      </c>
      <c r="BP6" s="3">
        <v>3561949.3499301788</v>
      </c>
      <c r="BQ6" s="3">
        <v>7204964.8152412418</v>
      </c>
      <c r="BR6" s="3">
        <v>3703798.1685678088</v>
      </c>
      <c r="BS6" s="3">
        <v>2815236.2187996218</v>
      </c>
      <c r="BT6" s="3">
        <v>840932.29050313332</v>
      </c>
      <c r="BU6" s="3">
        <v>9269395.4149133358</v>
      </c>
      <c r="BV6" s="3">
        <v>17705247.37362612</v>
      </c>
      <c r="BW6" s="3">
        <v>42810346.011970021</v>
      </c>
      <c r="BX6" s="3">
        <v>144730183.8077389</v>
      </c>
      <c r="BY6" s="3">
        <v>452294298.95871818</v>
      </c>
      <c r="BZ6" s="3">
        <v>0.96932316044250233</v>
      </c>
      <c r="CA6" s="3">
        <v>16140.45266902219</v>
      </c>
      <c r="CB6" s="3">
        <v>39178.848210173259</v>
      </c>
      <c r="CC6" s="3">
        <v>1517746.129053002</v>
      </c>
      <c r="CD6" s="3">
        <v>425316598.52626979</v>
      </c>
      <c r="CE6" s="3">
        <v>331708379.67784327</v>
      </c>
      <c r="CF6" s="3">
        <v>363858.27154973597</v>
      </c>
      <c r="CG6" s="3">
        <v>139302578.19789359</v>
      </c>
      <c r="CH6" s="3">
        <v>234078078.62709311</v>
      </c>
      <c r="CI6" s="3">
        <v>6775141.2372357687</v>
      </c>
      <c r="CJ6" s="3">
        <v>150235627.68881941</v>
      </c>
      <c r="CK6" s="3">
        <v>12080829.408980809</v>
      </c>
      <c r="CL6" s="3">
        <v>10789698.990415251</v>
      </c>
      <c r="CM6" s="3">
        <v>39676006.440748587</v>
      </c>
      <c r="CN6" s="3">
        <v>7027947.1750606811</v>
      </c>
      <c r="CO6" s="3">
        <v>220635239.8074086</v>
      </c>
      <c r="CP6" s="3">
        <v>83932717.649006262</v>
      </c>
      <c r="CQ6" s="3">
        <v>1364802793.760149</v>
      </c>
      <c r="CR6" s="3">
        <v>14310475.01957291</v>
      </c>
      <c r="CS6" s="3">
        <v>4646546.1855316097</v>
      </c>
      <c r="CT6" s="3">
        <v>8400736.4393816125</v>
      </c>
      <c r="CU6" s="3">
        <v>7349113.6990592908</v>
      </c>
      <c r="CV6" s="3">
        <v>4833941.8810656108</v>
      </c>
      <c r="CW6" s="3">
        <v>1280765.8984492221</v>
      </c>
      <c r="CX6" s="3">
        <v>270279546.38756472</v>
      </c>
      <c r="CY6" s="3">
        <v>3745633.5746827261</v>
      </c>
      <c r="CZ6" s="3">
        <v>20309420.503610101</v>
      </c>
      <c r="DA6" s="3">
        <v>1560734.818769454</v>
      </c>
      <c r="DB6" s="3">
        <v>164206.19214083621</v>
      </c>
      <c r="DC6" s="3">
        <v>9567809.5209932793</v>
      </c>
      <c r="DD6" s="3">
        <v>1606088.17517724</v>
      </c>
      <c r="DE6" s="3">
        <v>14202349.58256717</v>
      </c>
      <c r="DF6" s="3">
        <v>486774.89932181942</v>
      </c>
      <c r="DG6" s="3">
        <v>2137873.631284175</v>
      </c>
      <c r="DH6" s="3">
        <v>1330303.838118203</v>
      </c>
      <c r="DI6" s="3">
        <v>3573587.989067561</v>
      </c>
      <c r="DJ6" s="3">
        <v>16421886.415110189</v>
      </c>
      <c r="DK6" s="3">
        <v>1778175.732080017</v>
      </c>
      <c r="DL6" s="3">
        <v>10779058.385924591</v>
      </c>
      <c r="DM6" s="3">
        <v>7210872.4516819054</v>
      </c>
      <c r="DN6" s="3">
        <v>8073800.6125946762</v>
      </c>
      <c r="DO6" s="3">
        <v>675911.45391233359</v>
      </c>
      <c r="DP6" s="3">
        <v>8391097.550416749</v>
      </c>
      <c r="DQ6" s="3">
        <v>6399728.597081352</v>
      </c>
      <c r="DR6" s="3">
        <v>927706.4848543969</v>
      </c>
      <c r="DS6" s="3">
        <v>52910075.98107186</v>
      </c>
      <c r="DT6" s="3">
        <v>49120588.898102902</v>
      </c>
      <c r="DU6" s="3">
        <v>19193737.274242681</v>
      </c>
      <c r="DV6" s="3">
        <v>3823003.3520631241</v>
      </c>
      <c r="DW6" s="3">
        <v>101755639.6404171</v>
      </c>
      <c r="DX6" s="3">
        <v>6180240.5973926149</v>
      </c>
      <c r="DY6" s="3">
        <v>2629921.2648898088</v>
      </c>
      <c r="DZ6" s="3">
        <v>1474575.7109663789</v>
      </c>
      <c r="EA6" s="3">
        <v>5566814.4291832102</v>
      </c>
      <c r="EB6" s="3">
        <v>20828186.078123119</v>
      </c>
      <c r="EC6" s="3">
        <v>36174107.839414001</v>
      </c>
      <c r="ED6" s="3">
        <v>1123762.8011414979</v>
      </c>
      <c r="EE6" s="3">
        <v>5527623.8460053978</v>
      </c>
      <c r="EF6" s="3">
        <v>139849084.59181431</v>
      </c>
      <c r="EG6" s="3">
        <v>94456059.65661557</v>
      </c>
      <c r="EH6" s="3">
        <v>6041055.5555149755</v>
      </c>
      <c r="EI6" s="3">
        <v>552378752.39123833</v>
      </c>
      <c r="EJ6" s="3">
        <v>3852724042.0939708</v>
      </c>
      <c r="EK6" s="3">
        <v>942195886.78414166</v>
      </c>
      <c r="EL6" s="3">
        <v>1552582.483953855</v>
      </c>
      <c r="EM6" s="3">
        <v>6061279.1209816663</v>
      </c>
      <c r="EN6" s="3">
        <v>98581632.20164676</v>
      </c>
      <c r="EO6" s="3">
        <v>111504659.0337884</v>
      </c>
      <c r="EP6" s="3">
        <v>169219512.923132</v>
      </c>
      <c r="EQ6" s="3">
        <v>78988789.891687885</v>
      </c>
      <c r="ER6" s="3">
        <v>6246298.5547966128</v>
      </c>
      <c r="ES6" s="3">
        <v>28595321.420495119</v>
      </c>
      <c r="ET6" s="3">
        <v>14910797.6894533</v>
      </c>
      <c r="EU6" s="3">
        <v>29937981.987423439</v>
      </c>
      <c r="EV6" s="3">
        <v>158137034.98854119</v>
      </c>
      <c r="EW6" s="3">
        <v>87641068.828120619</v>
      </c>
      <c r="EX6" s="3">
        <v>13028166.202931389</v>
      </c>
      <c r="EY6" s="3">
        <v>3607830.5563572361</v>
      </c>
      <c r="EZ6" s="3">
        <v>1400327862.4596021</v>
      </c>
      <c r="FA6" s="3">
        <v>12014661.37854618</v>
      </c>
      <c r="FB6" s="3">
        <v>10958363.7876235</v>
      </c>
      <c r="FC6" s="3">
        <v>3261066.7321178592</v>
      </c>
      <c r="FD6" s="3">
        <v>7704195.4224058175</v>
      </c>
      <c r="FE6" s="3">
        <v>564008.1193991981</v>
      </c>
      <c r="FF6" s="3">
        <v>159875049.69092849</v>
      </c>
      <c r="FG6" s="3">
        <v>880181.86440596334</v>
      </c>
      <c r="FH6" s="3">
        <v>10600226.745062551</v>
      </c>
      <c r="FI6" s="3">
        <v>1417691.6035148939</v>
      </c>
      <c r="FJ6" s="3">
        <v>432306690.28837162</v>
      </c>
      <c r="FK6" s="3">
        <v>3321098.798977219</v>
      </c>
      <c r="FL6" s="3">
        <v>3390494.166160312</v>
      </c>
      <c r="FM6" s="3">
        <v>625812.88377974811</v>
      </c>
      <c r="FN6" s="3">
        <v>32995877.663456131</v>
      </c>
      <c r="FO6" s="3">
        <v>565777632.70552576</v>
      </c>
      <c r="FP6" s="3">
        <v>2833131.84785082</v>
      </c>
      <c r="FQ6" s="3">
        <v>12592663.841170579</v>
      </c>
      <c r="FR6" s="3">
        <v>13028380.93049526</v>
      </c>
      <c r="FS6" s="3">
        <v>19257636.80576317</v>
      </c>
      <c r="FT6" s="3">
        <v>1219043308.9319489</v>
      </c>
      <c r="FU6" s="3">
        <v>1291707380.9569299</v>
      </c>
      <c r="FV6" s="3">
        <v>44812928.498769067</v>
      </c>
      <c r="FW6" s="3">
        <v>30061901.88177716</v>
      </c>
      <c r="FX6" s="3">
        <v>546505213.43660021</v>
      </c>
      <c r="FY6" s="3">
        <v>2731722.027781873</v>
      </c>
      <c r="FZ6" s="3">
        <v>9725873.1668056604</v>
      </c>
      <c r="GA6" s="3">
        <v>44609957.330437623</v>
      </c>
      <c r="GB6" s="3">
        <v>336662554.23609889</v>
      </c>
      <c r="GC6" s="3">
        <v>27115326.399950132</v>
      </c>
      <c r="GD6" s="3">
        <v>10872422.0328336</v>
      </c>
      <c r="GE6" s="3">
        <v>20609664.649080548</v>
      </c>
      <c r="GF6" s="3">
        <v>600656.37999817252</v>
      </c>
      <c r="GG6" s="3">
        <v>716686.6251052334</v>
      </c>
      <c r="GH6" s="3">
        <v>15041454.70546516</v>
      </c>
      <c r="GI6" s="3">
        <v>142758694.39888409</v>
      </c>
      <c r="GJ6" s="3">
        <v>20856483.062517721</v>
      </c>
      <c r="GK6" s="3">
        <v>81507815.557885468</v>
      </c>
      <c r="GL6" s="3">
        <v>7812009.3952110736</v>
      </c>
      <c r="GM6" s="3">
        <v>5842328.8731992999</v>
      </c>
      <c r="GN6" s="3">
        <v>52510665.706338853</v>
      </c>
      <c r="GO6" s="3">
        <v>977483.81362744106</v>
      </c>
      <c r="GP6" s="3">
        <v>29865928.977146849</v>
      </c>
      <c r="GQ6" s="3">
        <v>19834160.409152988</v>
      </c>
      <c r="GR6" s="3">
        <v>21510036.790758669</v>
      </c>
      <c r="GS6" s="3">
        <v>13324960.32076853</v>
      </c>
      <c r="GT6" s="3">
        <v>2630791.6455606972</v>
      </c>
      <c r="GU6" s="3">
        <v>22144566122.920639</v>
      </c>
      <c r="GV6" s="3">
        <v>622889.5478762649</v>
      </c>
      <c r="GW6" s="3">
        <v>5852836.6304662498</v>
      </c>
      <c r="GX6" s="3">
        <v>7609451.3360019485</v>
      </c>
      <c r="GY6" s="3">
        <v>30362725.606446791</v>
      </c>
      <c r="GZ6" s="3">
        <v>99907983.292241171</v>
      </c>
      <c r="HA6" s="3">
        <v>82372568.123294756</v>
      </c>
      <c r="HB6" s="3">
        <v>944238.4894309548</v>
      </c>
      <c r="HC6" s="3">
        <v>58202743.641685396</v>
      </c>
      <c r="HD6" s="3">
        <v>974332.55427991622</v>
      </c>
      <c r="HE6" s="3">
        <v>2283659.5610101121</v>
      </c>
      <c r="HF6" s="3">
        <v>953282.26994589029</v>
      </c>
      <c r="HG6" s="3">
        <v>64800888.602423027</v>
      </c>
      <c r="HH6" s="3">
        <v>1018899.692764188</v>
      </c>
      <c r="HI6" s="3">
        <v>47894963.557854719</v>
      </c>
      <c r="HJ6" s="3">
        <v>20382619.197523929</v>
      </c>
      <c r="HK6" s="3">
        <v>304212125.61168522</v>
      </c>
      <c r="HL6" s="3">
        <v>372218238.10802788</v>
      </c>
      <c r="HM6" s="3">
        <v>3776847.1393488031</v>
      </c>
      <c r="HN6" s="3">
        <v>12457261.97921665</v>
      </c>
      <c r="HO6" s="3">
        <v>3444314.8203332322</v>
      </c>
      <c r="HP6" s="3">
        <v>902925803.41333342</v>
      </c>
      <c r="HQ6" s="3">
        <v>4101857.0597659228</v>
      </c>
      <c r="HR6" s="3">
        <v>6166997.9559342973</v>
      </c>
      <c r="HS6" s="3">
        <v>1023669965.319883</v>
      </c>
      <c r="HT6" s="3">
        <v>13108278.05645626</v>
      </c>
      <c r="HU6" s="3">
        <v>9639146.4305329081</v>
      </c>
      <c r="HV6" s="3">
        <v>2929742443.1399651</v>
      </c>
      <c r="HW6" s="3">
        <v>1154681.8991712399</v>
      </c>
      <c r="HX6" s="3">
        <v>11186939.2690522</v>
      </c>
      <c r="HY6" s="3">
        <v>2936480883.0293908</v>
      </c>
      <c r="HZ6" s="3">
        <v>1629973.7918762299</v>
      </c>
      <c r="IA6" s="3">
        <v>837460.4291847538</v>
      </c>
      <c r="IB6" s="3">
        <v>878947.2529229708</v>
      </c>
      <c r="IC6" s="3">
        <v>218001329.3030102</v>
      </c>
      <c r="ID6" s="3">
        <v>81147173.011966035</v>
      </c>
      <c r="IE6" s="3">
        <v>5239864.7603720184</v>
      </c>
      <c r="IF6" s="3">
        <v>1000446.0601845901</v>
      </c>
      <c r="IG6" s="3">
        <v>76825.811480846693</v>
      </c>
      <c r="IH6" s="3">
        <v>41998311.002018638</v>
      </c>
      <c r="II6" s="3">
        <v>106644748.5378003</v>
      </c>
      <c r="IJ6" s="3">
        <v>263409359.7210674</v>
      </c>
      <c r="IK6" s="3">
        <v>8877610.7748819254</v>
      </c>
      <c r="IL6" s="3">
        <v>4819505.2854467221</v>
      </c>
      <c r="IM6" s="3">
        <v>31946121.659460191</v>
      </c>
      <c r="IN6" s="3">
        <v>86062350.702249542</v>
      </c>
      <c r="IO6" s="3">
        <v>11791843.6170878</v>
      </c>
      <c r="IP6" s="3">
        <v>1141683585.0229771</v>
      </c>
      <c r="IQ6" s="3">
        <v>5854169.4151949538</v>
      </c>
      <c r="IR6" s="3">
        <v>144596433.58874491</v>
      </c>
      <c r="IS6" s="3">
        <v>515389.97037522361</v>
      </c>
      <c r="IT6" s="3">
        <v>3676352.742975276</v>
      </c>
      <c r="IU6" s="3">
        <v>19221578.01483278</v>
      </c>
      <c r="IV6" s="3">
        <v>2429651.113242825</v>
      </c>
      <c r="IW6" s="3">
        <v>985548.85977556813</v>
      </c>
      <c r="IX6" s="3">
        <v>672839121.37070775</v>
      </c>
      <c r="IY6" s="3">
        <v>10846522.028086821</v>
      </c>
      <c r="IZ6" s="3">
        <v>170956228.73390529</v>
      </c>
      <c r="JA6" s="3">
        <v>502729669.6776827</v>
      </c>
      <c r="JB6" s="3">
        <v>452187749.63679528</v>
      </c>
      <c r="JC6" s="3">
        <v>531095532.78852987</v>
      </c>
      <c r="JD6" s="3">
        <v>11624016.224204781</v>
      </c>
      <c r="JE6" s="3">
        <v>24794154.035876799</v>
      </c>
      <c r="JF6" s="3">
        <v>118450800.9919142</v>
      </c>
      <c r="JG6" s="3">
        <v>4105918.1492989012</v>
      </c>
      <c r="JH6" s="3">
        <v>266802284.0974482</v>
      </c>
      <c r="JI6" s="3">
        <v>29828769.480524831</v>
      </c>
      <c r="JJ6" s="3">
        <v>1333122.5028145909</v>
      </c>
      <c r="JK6" s="3">
        <v>12859489.95157041</v>
      </c>
      <c r="JL6" s="3">
        <v>1827655254.5475211</v>
      </c>
      <c r="JM6" s="3">
        <v>3168677.1837418121</v>
      </c>
      <c r="JN6" s="3">
        <v>23300355.649095692</v>
      </c>
      <c r="JO6" s="3">
        <v>94209321.277580604</v>
      </c>
      <c r="JP6" s="3">
        <v>9736284.4385685492</v>
      </c>
      <c r="JQ6" s="3">
        <v>92145223.105527982</v>
      </c>
      <c r="JR6" s="3">
        <v>5597876.4476681724</v>
      </c>
      <c r="JS6" s="3">
        <v>3981698.4644141681</v>
      </c>
    </row>
    <row r="7" spans="1:279" s="4" customFormat="1" x14ac:dyDescent="0.2">
      <c r="A7" s="4" t="s">
        <v>39</v>
      </c>
      <c r="B7" s="4" t="s">
        <v>40</v>
      </c>
      <c r="C7" s="4" t="s">
        <v>14</v>
      </c>
      <c r="D7" s="4" t="s">
        <v>34</v>
      </c>
      <c r="E7" s="4" t="s">
        <v>322</v>
      </c>
      <c r="F7" s="4">
        <v>78796941.516216695</v>
      </c>
      <c r="G7" s="4">
        <v>4079832.1277459459</v>
      </c>
      <c r="H7" s="4">
        <v>92839873.246554792</v>
      </c>
      <c r="I7" s="4">
        <v>19436679.207443979</v>
      </c>
      <c r="J7" s="4">
        <v>6551369.9149997951</v>
      </c>
      <c r="K7" s="4">
        <v>243082349.39116499</v>
      </c>
      <c r="L7" s="4">
        <v>94758855.872334495</v>
      </c>
      <c r="M7" s="4">
        <v>24185622.986823391</v>
      </c>
      <c r="N7" s="4">
        <v>232207997.97053671</v>
      </c>
      <c r="O7" s="4">
        <v>42909855.876804426</v>
      </c>
      <c r="P7" s="4">
        <v>28612739.81512481</v>
      </c>
      <c r="Q7" s="4">
        <v>15547712.92751427</v>
      </c>
      <c r="R7" s="4">
        <v>23688140.740572121</v>
      </c>
      <c r="S7" s="4">
        <v>1771064.769406063</v>
      </c>
      <c r="T7" s="4">
        <v>11120791.40551337</v>
      </c>
      <c r="U7" s="4">
        <v>2879891.8136919248</v>
      </c>
      <c r="V7" s="4">
        <v>4266168.822034101</v>
      </c>
      <c r="W7" s="4">
        <v>23420630.455041751</v>
      </c>
      <c r="X7" s="4">
        <v>2049442.670619135</v>
      </c>
      <c r="Y7" s="4">
        <v>125674186.00440709</v>
      </c>
      <c r="Z7" s="4">
        <v>941336.36321841902</v>
      </c>
      <c r="AA7" s="4">
        <v>9790335.395123953</v>
      </c>
      <c r="AB7" s="4">
        <v>7679961.0250224359</v>
      </c>
      <c r="AC7" s="4">
        <v>18067975.455081429</v>
      </c>
      <c r="AD7" s="4">
        <v>82983286.139728963</v>
      </c>
      <c r="AE7" s="4">
        <v>27679628.183469761</v>
      </c>
      <c r="AF7" s="4">
        <v>91402706.889999419</v>
      </c>
      <c r="AG7" s="4">
        <v>25835386.112323761</v>
      </c>
      <c r="AH7" s="4">
        <v>1065668.035206862</v>
      </c>
      <c r="AI7" s="4">
        <v>9746345.857976418</v>
      </c>
      <c r="AJ7" s="4">
        <v>53825922.936485752</v>
      </c>
      <c r="AK7" s="4">
        <v>157776867.10607189</v>
      </c>
      <c r="AL7" s="4">
        <v>1242123.5264077031</v>
      </c>
      <c r="AM7" s="4">
        <v>3020012.2362036579</v>
      </c>
      <c r="AN7" s="4">
        <v>136631277.63455909</v>
      </c>
      <c r="AO7" s="4">
        <v>3129156677.088306</v>
      </c>
      <c r="AP7" s="4">
        <v>3845965.4634448602</v>
      </c>
      <c r="AQ7" s="4">
        <v>2501078.657259061</v>
      </c>
      <c r="AR7" s="4">
        <v>958741953.95156789</v>
      </c>
      <c r="AS7" s="4">
        <v>337645091.92024159</v>
      </c>
      <c r="AT7" s="4">
        <v>3612872.8140377868</v>
      </c>
      <c r="AU7" s="4">
        <v>2076315.8906449999</v>
      </c>
      <c r="AV7" s="4">
        <v>3134017738.2196932</v>
      </c>
      <c r="AW7" s="4">
        <v>65378611.873499908</v>
      </c>
      <c r="AX7" s="4">
        <v>180466465.9001129</v>
      </c>
      <c r="AY7" s="4">
        <v>4377370.3519639997</v>
      </c>
      <c r="AZ7" s="4">
        <v>99946159.141940892</v>
      </c>
      <c r="BA7" s="4">
        <v>365495971.4291991</v>
      </c>
      <c r="BB7" s="4">
        <v>7724528.5683418233</v>
      </c>
      <c r="BC7" s="4">
        <v>14387645281.79291</v>
      </c>
      <c r="BD7" s="4">
        <v>9419357.4896436352</v>
      </c>
      <c r="BE7" s="4">
        <v>10833840.59181951</v>
      </c>
      <c r="BF7" s="4">
        <v>5467363.6361125223</v>
      </c>
      <c r="BG7" s="4">
        <v>423165006.37730432</v>
      </c>
      <c r="BH7" s="4">
        <v>4990719.0403241087</v>
      </c>
      <c r="BI7" s="4">
        <v>542479120.263762</v>
      </c>
      <c r="BJ7" s="4">
        <v>7439877.2191384444</v>
      </c>
      <c r="BK7" s="4">
        <v>7919880.5357516464</v>
      </c>
      <c r="BL7" s="4">
        <v>9622038.8274177536</v>
      </c>
      <c r="BM7" s="4">
        <v>162841727.11237761</v>
      </c>
      <c r="BN7" s="4">
        <v>65345914.267509319</v>
      </c>
      <c r="BO7" s="4">
        <v>20097510.06443112</v>
      </c>
      <c r="BP7" s="4">
        <v>3635370.9585702769</v>
      </c>
      <c r="BQ7" s="4">
        <v>6143219.0535117975</v>
      </c>
      <c r="BR7" s="4">
        <v>1171344.4779776819</v>
      </c>
      <c r="BS7" s="4">
        <v>2691439.73011345</v>
      </c>
      <c r="BT7" s="4">
        <v>783383.21463577833</v>
      </c>
      <c r="BU7" s="4">
        <v>8679279.1141045149</v>
      </c>
      <c r="BV7" s="4">
        <v>14316533.82994407</v>
      </c>
      <c r="BW7" s="4">
        <v>27432979.258409731</v>
      </c>
      <c r="BX7" s="4">
        <v>117354640.688115</v>
      </c>
      <c r="BY7" s="4">
        <v>456652556.58853561</v>
      </c>
      <c r="BZ7" s="4">
        <v>0.99824593260392536</v>
      </c>
      <c r="CA7" s="4">
        <v>456495.21827831329</v>
      </c>
      <c r="CB7" s="4">
        <v>82519.230118232357</v>
      </c>
      <c r="CC7" s="4">
        <v>3298482.7736632102</v>
      </c>
      <c r="CD7" s="4">
        <v>403865396.00733298</v>
      </c>
      <c r="CE7" s="4">
        <v>314876422.17959821</v>
      </c>
      <c r="CF7" s="4">
        <v>350238.15020691638</v>
      </c>
      <c r="CG7" s="4">
        <v>114385960.9784822</v>
      </c>
      <c r="CH7" s="4">
        <v>184198359.18841869</v>
      </c>
      <c r="CI7" s="4">
        <v>7734227.4038020317</v>
      </c>
      <c r="CJ7" s="4">
        <v>142364228.68954411</v>
      </c>
      <c r="CK7" s="4">
        <v>11649117.306906041</v>
      </c>
      <c r="CL7" s="4">
        <v>9157204.1866372358</v>
      </c>
      <c r="CM7" s="4">
        <v>41444214.766461998</v>
      </c>
      <c r="CN7" s="4">
        <v>7540805.4475076562</v>
      </c>
      <c r="CO7" s="4">
        <v>318773332.7497896</v>
      </c>
      <c r="CP7" s="4">
        <v>100373371.57234</v>
      </c>
      <c r="CQ7" s="4">
        <v>1254720000.1934581</v>
      </c>
      <c r="CR7" s="4">
        <v>13003238.669759629</v>
      </c>
      <c r="CS7" s="4">
        <v>6074275.7915247958</v>
      </c>
      <c r="CT7" s="4">
        <v>8039080.1651512925</v>
      </c>
      <c r="CU7" s="4">
        <v>6577693.5708813816</v>
      </c>
      <c r="CV7" s="4">
        <v>5065239.8448020257</v>
      </c>
      <c r="CW7" s="4">
        <v>1423315.804502432</v>
      </c>
      <c r="CX7" s="4">
        <v>286552902.23355627</v>
      </c>
      <c r="CY7" s="4">
        <v>3753050.1519734082</v>
      </c>
      <c r="CZ7" s="4">
        <v>30072152.54069877</v>
      </c>
      <c r="DA7" s="4">
        <v>2259099.197680973</v>
      </c>
      <c r="DB7" s="4">
        <v>321681.89362903149</v>
      </c>
      <c r="DC7" s="4">
        <v>7683974.2444231333</v>
      </c>
      <c r="DD7" s="4">
        <v>2366673.131380673</v>
      </c>
      <c r="DE7" s="4">
        <v>9313757.5049312897</v>
      </c>
      <c r="DF7" s="4">
        <v>281744.47354701732</v>
      </c>
      <c r="DG7" s="4">
        <v>2372943.3878116268</v>
      </c>
      <c r="DH7" s="4">
        <v>1948299.778778566</v>
      </c>
      <c r="DI7" s="4">
        <v>4027458.601102971</v>
      </c>
      <c r="DJ7" s="4">
        <v>14656805.572512699</v>
      </c>
      <c r="DK7" s="4">
        <v>3836431.217349831</v>
      </c>
      <c r="DL7" s="4">
        <v>11107983.485125581</v>
      </c>
      <c r="DM7" s="4">
        <v>7408391.2178192753</v>
      </c>
      <c r="DN7" s="4">
        <v>6877225.2687727883</v>
      </c>
      <c r="DO7" s="4">
        <v>510102.19857752841</v>
      </c>
      <c r="DP7" s="4">
        <v>9171800.2490179315</v>
      </c>
      <c r="DQ7" s="4">
        <v>6395271.0048863292</v>
      </c>
      <c r="DR7" s="4">
        <v>1269477.623198854</v>
      </c>
      <c r="DS7" s="4">
        <v>55891382.874430291</v>
      </c>
      <c r="DT7" s="4">
        <v>50940702.738282867</v>
      </c>
      <c r="DU7" s="4">
        <v>14850384.391984539</v>
      </c>
      <c r="DV7" s="4">
        <v>4694323.0048388718</v>
      </c>
      <c r="DW7" s="4">
        <v>93195961.645147011</v>
      </c>
      <c r="DX7" s="4">
        <v>6408748.834230287</v>
      </c>
      <c r="DY7" s="4">
        <v>3259891.8739627791</v>
      </c>
      <c r="DZ7" s="4">
        <v>2190056.326207716</v>
      </c>
      <c r="EA7" s="4">
        <v>5485223.9605371607</v>
      </c>
      <c r="EB7" s="4">
        <v>25615566.128689941</v>
      </c>
      <c r="EC7" s="4">
        <v>31771410.79569428</v>
      </c>
      <c r="ED7" s="4">
        <v>1104840.8167692281</v>
      </c>
      <c r="EE7" s="4">
        <v>5368235.1542671174</v>
      </c>
      <c r="EF7" s="4">
        <v>143456737.7844373</v>
      </c>
      <c r="EG7" s="4">
        <v>98035797.948302746</v>
      </c>
      <c r="EH7" s="4">
        <v>8422505.6134730671</v>
      </c>
      <c r="EI7" s="4">
        <v>651731970.32883942</v>
      </c>
      <c r="EJ7" s="4">
        <v>3484438398.5869598</v>
      </c>
      <c r="EK7" s="4">
        <v>990271838.42995119</v>
      </c>
      <c r="EL7" s="4">
        <v>1346612.581905771</v>
      </c>
      <c r="EM7" s="4">
        <v>5595797.25601329</v>
      </c>
      <c r="EN7" s="4">
        <v>117858665.4706327</v>
      </c>
      <c r="EO7" s="4">
        <v>92373583.290124848</v>
      </c>
      <c r="EP7" s="4">
        <v>182279131.60151869</v>
      </c>
      <c r="EQ7" s="4">
        <v>54460754.682426877</v>
      </c>
      <c r="ER7" s="4">
        <v>6950491.1605669577</v>
      </c>
      <c r="ES7" s="4">
        <v>30028193.1004139</v>
      </c>
      <c r="ET7" s="4">
        <v>11791174.6451417</v>
      </c>
      <c r="EU7" s="4">
        <v>40674221.589990251</v>
      </c>
      <c r="EV7" s="4">
        <v>171394032.10487929</v>
      </c>
      <c r="EW7" s="4">
        <v>79216931.975444332</v>
      </c>
      <c r="EX7" s="4">
        <v>11271931.08170823</v>
      </c>
      <c r="EY7" s="4">
        <v>4012723.8319254508</v>
      </c>
      <c r="EZ7" s="4">
        <v>1681202246.4436209</v>
      </c>
      <c r="FA7" s="4">
        <v>12021442.880272049</v>
      </c>
      <c r="FB7" s="4">
        <v>8923242.493426634</v>
      </c>
      <c r="FC7" s="4">
        <v>3328674.4376799641</v>
      </c>
      <c r="FD7" s="4">
        <v>5475634.5410323245</v>
      </c>
      <c r="FE7" s="4">
        <v>597001.60943569301</v>
      </c>
      <c r="FF7" s="4">
        <v>167011445.12405759</v>
      </c>
      <c r="FG7" s="4">
        <v>941336.36321841902</v>
      </c>
      <c r="FH7" s="4">
        <v>12140599.530729249</v>
      </c>
      <c r="FI7" s="4">
        <v>1468351.321259361</v>
      </c>
      <c r="FJ7" s="4">
        <v>421690607.69018292</v>
      </c>
      <c r="FK7" s="4">
        <v>2909017.4407435469</v>
      </c>
      <c r="FL7" s="4">
        <v>3004916.7700996818</v>
      </c>
      <c r="FM7" s="4">
        <v>432839.28273614612</v>
      </c>
      <c r="FN7" s="4">
        <v>43308963.554226927</v>
      </c>
      <c r="FO7" s="4">
        <v>942187769.88285661</v>
      </c>
      <c r="FP7" s="4">
        <v>3539233.1125039542</v>
      </c>
      <c r="FQ7" s="4">
        <v>8128559.18460715</v>
      </c>
      <c r="FR7" s="4">
        <v>10197410.73625868</v>
      </c>
      <c r="FS7" s="4">
        <v>13012634.3853283</v>
      </c>
      <c r="FT7" s="4">
        <v>998147298.69224644</v>
      </c>
      <c r="FU7" s="4">
        <v>1996227235.511683</v>
      </c>
      <c r="FV7" s="4">
        <v>47031991.59832117</v>
      </c>
      <c r="FW7" s="4">
        <v>29573035.11883181</v>
      </c>
      <c r="FX7" s="4">
        <v>569505276.99884856</v>
      </c>
      <c r="FY7" s="4">
        <v>2190750.5016601291</v>
      </c>
      <c r="FZ7" s="4">
        <v>10969164.497057259</v>
      </c>
      <c r="GA7" s="4">
        <v>40110781.255280353</v>
      </c>
      <c r="GB7" s="4">
        <v>284194509.44350737</v>
      </c>
      <c r="GC7" s="4">
        <v>29100597.908132661</v>
      </c>
      <c r="GD7" s="4">
        <v>9077120.4582053274</v>
      </c>
      <c r="GE7" s="4">
        <v>16180601.718745509</v>
      </c>
      <c r="GF7" s="4">
        <v>425261.80186411802</v>
      </c>
      <c r="GG7" s="4">
        <v>588231.10016939777</v>
      </c>
      <c r="GH7" s="4">
        <v>15959031.850667359</v>
      </c>
      <c r="GI7" s="4">
        <v>127945864.9374682</v>
      </c>
      <c r="GJ7" s="4">
        <v>19462931.390370641</v>
      </c>
      <c r="GK7" s="4">
        <v>77883687.998759538</v>
      </c>
      <c r="GL7" s="4">
        <v>8149901.9466111958</v>
      </c>
      <c r="GM7" s="4">
        <v>7337614.4788580928</v>
      </c>
      <c r="GN7" s="4">
        <v>54118232.862721004</v>
      </c>
      <c r="GO7" s="4">
        <v>1108744.8327926709</v>
      </c>
      <c r="GP7" s="4">
        <v>29136179.38665412</v>
      </c>
      <c r="GQ7" s="4">
        <v>27635129.467536859</v>
      </c>
      <c r="GR7" s="4">
        <v>25997252.51318495</v>
      </c>
      <c r="GS7" s="4">
        <v>11282133.218352269</v>
      </c>
      <c r="GT7" s="4">
        <v>3146063.0402608141</v>
      </c>
      <c r="GU7" s="4">
        <v>27406593413.12812</v>
      </c>
      <c r="GV7" s="4">
        <v>560554.32260037493</v>
      </c>
      <c r="GW7" s="4">
        <v>7295736.1553655742</v>
      </c>
      <c r="GX7" s="4">
        <v>7819393.1161994077</v>
      </c>
      <c r="GY7" s="4">
        <v>39212323.334702618</v>
      </c>
      <c r="GZ7" s="4">
        <v>157930158.39776689</v>
      </c>
      <c r="HA7" s="4">
        <v>69088939.973806426</v>
      </c>
      <c r="HB7" s="4">
        <v>1170678.373380519</v>
      </c>
      <c r="HC7" s="4">
        <v>62863123.903883681</v>
      </c>
      <c r="HD7" s="4">
        <v>1224955.694228054</v>
      </c>
      <c r="HE7" s="4">
        <v>2339773.23302104</v>
      </c>
      <c r="HF7" s="4">
        <v>949295.80848331226</v>
      </c>
      <c r="HG7" s="4">
        <v>58010848.904490523</v>
      </c>
      <c r="HH7" s="4">
        <v>603661.26786452753</v>
      </c>
      <c r="HI7" s="4">
        <v>38855784.237689607</v>
      </c>
      <c r="HJ7" s="4">
        <v>18420680.11808056</v>
      </c>
      <c r="HK7" s="4">
        <v>455924830.50710273</v>
      </c>
      <c r="HL7" s="4">
        <v>440018520.63864177</v>
      </c>
      <c r="HM7" s="4">
        <v>3164690.5764140552</v>
      </c>
      <c r="HN7" s="4">
        <v>9520095.8342041448</v>
      </c>
      <c r="HO7" s="4">
        <v>4127499.3335999898</v>
      </c>
      <c r="HP7" s="4">
        <v>925793446.03601968</v>
      </c>
      <c r="HQ7" s="4">
        <v>4956158.943724324</v>
      </c>
      <c r="HR7" s="4">
        <v>8523125.9649031051</v>
      </c>
      <c r="HS7" s="4">
        <v>992879156.81113851</v>
      </c>
      <c r="HT7" s="4">
        <v>9903515.3117622361</v>
      </c>
      <c r="HU7" s="4">
        <v>14386139.421141479</v>
      </c>
      <c r="HV7" s="4">
        <v>2272974858.2776828</v>
      </c>
      <c r="HW7" s="4">
        <v>1048638.576613328</v>
      </c>
      <c r="HX7" s="4">
        <v>14176440.42029986</v>
      </c>
      <c r="HY7" s="4">
        <v>3168358838.2981982</v>
      </c>
      <c r="HZ7" s="4">
        <v>1327205.6810574271</v>
      </c>
      <c r="IA7" s="4">
        <v>894646.88644096931</v>
      </c>
      <c r="IB7" s="4">
        <v>1267134.063338788</v>
      </c>
      <c r="IC7" s="4">
        <v>461382272.02686071</v>
      </c>
      <c r="ID7" s="4">
        <v>70972678.474045724</v>
      </c>
      <c r="IE7" s="4">
        <v>9127159.2334966026</v>
      </c>
      <c r="IF7" s="4">
        <v>1046775.1744251529</v>
      </c>
      <c r="IG7" s="4">
        <v>132690.79846897369</v>
      </c>
      <c r="IH7" s="4">
        <v>43238729.660013177</v>
      </c>
      <c r="II7" s="4">
        <v>123355291.55951069</v>
      </c>
      <c r="IJ7" s="4">
        <v>301922002.75192451</v>
      </c>
      <c r="IK7" s="4">
        <v>11288660.24781156</v>
      </c>
      <c r="IL7" s="4">
        <v>6111955.4654586669</v>
      </c>
      <c r="IM7" s="4">
        <v>31373280.679965191</v>
      </c>
      <c r="IN7" s="4">
        <v>93340175.061879322</v>
      </c>
      <c r="IO7" s="4">
        <v>8510701.2720628697</v>
      </c>
      <c r="IP7" s="4">
        <v>822086507.30477881</v>
      </c>
      <c r="IQ7" s="4">
        <v>5913586.4351099441</v>
      </c>
      <c r="IR7" s="4">
        <v>143740995.20146251</v>
      </c>
      <c r="IS7" s="4">
        <v>661951.90839881857</v>
      </c>
      <c r="IT7" s="4">
        <v>2832465.8335855659</v>
      </c>
      <c r="IU7" s="4">
        <v>18563410.213234201</v>
      </c>
      <c r="IV7" s="4">
        <v>2601016.760747157</v>
      </c>
      <c r="IW7" s="4">
        <v>879052.48421341006</v>
      </c>
      <c r="IX7" s="4">
        <v>678380744.22886765</v>
      </c>
      <c r="IY7" s="4">
        <v>9766616.5495742485</v>
      </c>
      <c r="IZ7" s="4">
        <v>198003131.42406151</v>
      </c>
      <c r="JA7" s="4">
        <v>340770968.15340698</v>
      </c>
      <c r="JB7" s="4">
        <v>435820341.36516517</v>
      </c>
      <c r="JC7" s="4">
        <v>475059572.07751459</v>
      </c>
      <c r="JD7" s="4">
        <v>8922676.7202258036</v>
      </c>
      <c r="JE7" s="4">
        <v>25751133.729541861</v>
      </c>
      <c r="JF7" s="4">
        <v>125039705.7830267</v>
      </c>
      <c r="JG7" s="4">
        <v>3902689.413202595</v>
      </c>
      <c r="JH7" s="4">
        <v>315643182.58430439</v>
      </c>
      <c r="JI7" s="4">
        <v>42631701.645487867</v>
      </c>
      <c r="JJ7" s="4">
        <v>3629881.9283278938</v>
      </c>
      <c r="JK7" s="4">
        <v>14331360.768391371</v>
      </c>
      <c r="JL7" s="4">
        <v>1231744590.0532579</v>
      </c>
      <c r="JM7" s="4">
        <v>5307526.948650171</v>
      </c>
      <c r="JN7" s="4">
        <v>20721000.119433641</v>
      </c>
      <c r="JO7" s="4">
        <v>140041678.49159351</v>
      </c>
      <c r="JP7" s="4">
        <v>10348359.185770821</v>
      </c>
      <c r="JQ7" s="4">
        <v>85626934.89228183</v>
      </c>
      <c r="JR7" s="4">
        <v>6199644.5566247934</v>
      </c>
      <c r="JS7" s="4">
        <v>3859560.0782324378</v>
      </c>
    </row>
    <row r="8" spans="1:279" s="4" customFormat="1" x14ac:dyDescent="0.2">
      <c r="A8" s="4" t="s">
        <v>41</v>
      </c>
      <c r="B8" s="4" t="s">
        <v>40</v>
      </c>
      <c r="C8" s="4" t="s">
        <v>14</v>
      </c>
      <c r="D8" s="4" t="s">
        <v>34</v>
      </c>
      <c r="E8" s="4" t="s">
        <v>322</v>
      </c>
      <c r="F8" s="4">
        <v>76902838.693941206</v>
      </c>
      <c r="G8" s="4">
        <v>4231550.8977078851</v>
      </c>
      <c r="H8" s="4">
        <v>73365732.012504458</v>
      </c>
      <c r="I8" s="4">
        <v>19091407.989101779</v>
      </c>
      <c r="J8" s="4">
        <v>5811620.099705549</v>
      </c>
      <c r="K8" s="4">
        <v>219947557.28204569</v>
      </c>
      <c r="L8" s="4">
        <v>89889965.069157436</v>
      </c>
      <c r="M8" s="4">
        <v>25196485.439948458</v>
      </c>
      <c r="N8" s="4">
        <v>228068950.4465104</v>
      </c>
      <c r="O8" s="4">
        <v>40868774.38617716</v>
      </c>
      <c r="P8" s="4">
        <v>31751217.76453473</v>
      </c>
      <c r="Q8" s="4">
        <v>14736504.237212719</v>
      </c>
      <c r="R8" s="4">
        <v>23841793.440792039</v>
      </c>
      <c r="S8" s="4">
        <v>1718657.7904600441</v>
      </c>
      <c r="T8" s="4">
        <v>10698570.782173861</v>
      </c>
      <c r="U8" s="4">
        <v>3224207.063519266</v>
      </c>
      <c r="V8" s="4">
        <v>3816743.63254306</v>
      </c>
      <c r="W8" s="4">
        <v>22557466.70294638</v>
      </c>
      <c r="X8" s="4">
        <v>2047309.051637193</v>
      </c>
      <c r="Y8" s="4">
        <v>130694412.96549261</v>
      </c>
      <c r="Z8" s="4">
        <v>898849.10452499287</v>
      </c>
      <c r="AA8" s="4">
        <v>9087215.9833684899</v>
      </c>
      <c r="AB8" s="4">
        <v>7446053.279637346</v>
      </c>
      <c r="AC8" s="4">
        <v>4135001.91576633</v>
      </c>
      <c r="AD8" s="4">
        <v>80843523.287677839</v>
      </c>
      <c r="AE8" s="4">
        <v>23980712.574216131</v>
      </c>
      <c r="AF8" s="4">
        <v>93808428.321959183</v>
      </c>
      <c r="AG8" s="4">
        <v>33040468.840406399</v>
      </c>
      <c r="AH8" s="4">
        <v>861403.68337633158</v>
      </c>
      <c r="AI8" s="4">
        <v>10228644.67554282</v>
      </c>
      <c r="AJ8" s="4">
        <v>60678659.635820717</v>
      </c>
      <c r="AK8" s="4">
        <v>199458514.37374991</v>
      </c>
      <c r="AL8" s="4">
        <v>1407072.6681871719</v>
      </c>
      <c r="AM8" s="4">
        <v>2702037.4009466921</v>
      </c>
      <c r="AN8" s="4">
        <v>110662256.63728561</v>
      </c>
      <c r="AO8" s="4">
        <v>3014435295.2551241</v>
      </c>
      <c r="AP8" s="4">
        <v>3767144.6324198032</v>
      </c>
      <c r="AQ8" s="4">
        <v>2498356.6865815111</v>
      </c>
      <c r="AR8" s="4">
        <v>939524843.34879482</v>
      </c>
      <c r="AS8" s="4">
        <v>366552323.33970028</v>
      </c>
      <c r="AT8" s="4">
        <v>3897941.54300535</v>
      </c>
      <c r="AU8" s="4">
        <v>2290734.7027866449</v>
      </c>
      <c r="AV8" s="4">
        <v>2956357620.4156752</v>
      </c>
      <c r="AW8" s="4">
        <v>62830986.344926149</v>
      </c>
      <c r="AX8" s="4">
        <v>173043891.97550821</v>
      </c>
      <c r="AY8" s="4">
        <v>4259048.0792890126</v>
      </c>
      <c r="AZ8" s="4">
        <v>82966151.955436468</v>
      </c>
      <c r="BA8" s="4">
        <v>365810978.47181731</v>
      </c>
      <c r="BB8" s="4">
        <v>8047248.393099132</v>
      </c>
      <c r="BC8" s="4">
        <v>13905252207.533621</v>
      </c>
      <c r="BD8" s="4">
        <v>9716178.9502631761</v>
      </c>
      <c r="BE8" s="4">
        <v>7535986.4883667026</v>
      </c>
      <c r="BF8" s="4">
        <v>3464117.2540391572</v>
      </c>
      <c r="BG8" s="4">
        <v>265378777.31688491</v>
      </c>
      <c r="BH8" s="4">
        <v>4791028.2530285483</v>
      </c>
      <c r="BI8" s="4">
        <v>329548151.76308209</v>
      </c>
      <c r="BJ8" s="4">
        <v>6912457.5511485161</v>
      </c>
      <c r="BK8" s="4">
        <v>7434623.2987938952</v>
      </c>
      <c r="BL8" s="4">
        <v>9960565.6140707489</v>
      </c>
      <c r="BM8" s="4">
        <v>103646333.7147103</v>
      </c>
      <c r="BN8" s="4">
        <v>67381859.511957392</v>
      </c>
      <c r="BO8" s="4">
        <v>17863130.35960706</v>
      </c>
      <c r="BP8" s="4">
        <v>4793864.5811066516</v>
      </c>
      <c r="BQ8" s="4">
        <v>7690789.0534334248</v>
      </c>
      <c r="BR8" s="4">
        <v>1677843.444385696</v>
      </c>
      <c r="BS8" s="4">
        <v>2265729.0647252291</v>
      </c>
      <c r="BT8" s="4">
        <v>1285407.099009424</v>
      </c>
      <c r="BU8" s="4">
        <v>8194788.374786973</v>
      </c>
      <c r="BV8" s="4">
        <v>16893493.22544995</v>
      </c>
      <c r="BW8" s="4">
        <v>26942527.367500149</v>
      </c>
      <c r="BX8" s="4">
        <v>129545782.48379309</v>
      </c>
      <c r="BY8" s="4">
        <v>506608891.3613202</v>
      </c>
      <c r="BZ8" s="4">
        <v>0.85333778548357653</v>
      </c>
      <c r="CA8" s="4">
        <v>88500.863295341987</v>
      </c>
      <c r="CB8" s="4">
        <v>201868.23048389511</v>
      </c>
      <c r="CC8" s="4">
        <v>3873822.3114666501</v>
      </c>
      <c r="CD8" s="4">
        <v>376572963.43725699</v>
      </c>
      <c r="CE8" s="4">
        <v>302810610.03648537</v>
      </c>
      <c r="CF8" s="4">
        <v>388071.44331832899</v>
      </c>
      <c r="CG8" s="4">
        <v>114284942.7557352</v>
      </c>
      <c r="CH8" s="4">
        <v>197885010.0778555</v>
      </c>
      <c r="CI8" s="4">
        <v>6698724.7469116403</v>
      </c>
      <c r="CJ8" s="4">
        <v>149842083.4221091</v>
      </c>
      <c r="CK8" s="4">
        <v>12127526.507224871</v>
      </c>
      <c r="CL8" s="4">
        <v>9526052.840685375</v>
      </c>
      <c r="CM8" s="4">
        <v>43156164.522218063</v>
      </c>
      <c r="CN8" s="4">
        <v>7412606.858626226</v>
      </c>
      <c r="CO8" s="4">
        <v>276352693.9215703</v>
      </c>
      <c r="CP8" s="4">
        <v>104095864.93459509</v>
      </c>
      <c r="CQ8" s="4">
        <v>1097805290.3017161</v>
      </c>
      <c r="CR8" s="4">
        <v>12484747.676933341</v>
      </c>
      <c r="CS8" s="4">
        <v>6441460.2814289667</v>
      </c>
      <c r="CT8" s="4">
        <v>7164150.3705462143</v>
      </c>
      <c r="CU8" s="4">
        <v>6619071.8479054803</v>
      </c>
      <c r="CV8" s="4">
        <v>4572515.2633082224</v>
      </c>
      <c r="CW8" s="4">
        <v>1291682.9075084249</v>
      </c>
      <c r="CX8" s="4">
        <v>281655763.52608669</v>
      </c>
      <c r="CY8" s="4">
        <v>3692025.7827334311</v>
      </c>
      <c r="CZ8" s="4">
        <v>33491461.00552075</v>
      </c>
      <c r="DA8" s="4">
        <v>2786645.5752708772</v>
      </c>
      <c r="DB8" s="4">
        <v>319042.66510453832</v>
      </c>
      <c r="DC8" s="4">
        <v>8310834.5926418304</v>
      </c>
      <c r="DD8" s="4">
        <v>2930981.7330774679</v>
      </c>
      <c r="DE8" s="4">
        <v>5767844.6215323191</v>
      </c>
      <c r="DF8" s="4">
        <v>241665.00495193721</v>
      </c>
      <c r="DG8" s="4">
        <v>2060424.383430409</v>
      </c>
      <c r="DH8" s="4">
        <v>2169245.4901134088</v>
      </c>
      <c r="DI8" s="4">
        <v>4923790.8143533962</v>
      </c>
      <c r="DJ8" s="4">
        <v>11117875.03037555</v>
      </c>
      <c r="DK8" s="4">
        <v>4230445.3823861284</v>
      </c>
      <c r="DL8" s="4">
        <v>11403266.163460851</v>
      </c>
      <c r="DM8" s="4">
        <v>7280036.8334863782</v>
      </c>
      <c r="DN8" s="4">
        <v>6609213.6700725034</v>
      </c>
      <c r="DO8" s="4">
        <v>559223.25747804984</v>
      </c>
      <c r="DP8" s="4">
        <v>9123021.1309268363</v>
      </c>
      <c r="DQ8" s="4">
        <v>5496353.499078705</v>
      </c>
      <c r="DR8" s="4">
        <v>828134.76903934765</v>
      </c>
      <c r="DS8" s="4">
        <v>54307779.121333748</v>
      </c>
      <c r="DT8" s="4">
        <v>50265979.838085368</v>
      </c>
      <c r="DU8" s="4">
        <v>14217615.268109171</v>
      </c>
      <c r="DV8" s="4">
        <v>4557143.4460547557</v>
      </c>
      <c r="DW8" s="4">
        <v>84845323.145370826</v>
      </c>
      <c r="DX8" s="4">
        <v>7096166.0025331276</v>
      </c>
      <c r="DY8" s="4">
        <v>3303416.3981932569</v>
      </c>
      <c r="DZ8" s="4">
        <v>2041247.8421862491</v>
      </c>
      <c r="EA8" s="4">
        <v>5231505.1419276046</v>
      </c>
      <c r="EB8" s="4">
        <v>26214890.859791011</v>
      </c>
      <c r="EC8" s="4">
        <v>25729193.19258076</v>
      </c>
      <c r="ED8" s="4">
        <v>957657.06735796377</v>
      </c>
      <c r="EE8" s="4">
        <v>4862322.9962643608</v>
      </c>
      <c r="EF8" s="4">
        <v>140613997.90964559</v>
      </c>
      <c r="EG8" s="4">
        <v>91105083.675917864</v>
      </c>
      <c r="EH8" s="4">
        <v>7748539.5051038638</v>
      </c>
      <c r="EI8" s="4">
        <v>632324183.65566993</v>
      </c>
      <c r="EJ8" s="4">
        <v>3391098879.653841</v>
      </c>
      <c r="EK8" s="4">
        <v>961738373.04548383</v>
      </c>
      <c r="EL8" s="4">
        <v>1400391.070722478</v>
      </c>
      <c r="EM8" s="4">
        <v>6602154.7839299235</v>
      </c>
      <c r="EN8" s="4">
        <v>121117994.1369997</v>
      </c>
      <c r="EO8" s="4">
        <v>90749698.120895579</v>
      </c>
      <c r="EP8" s="4">
        <v>176862213.73182371</v>
      </c>
      <c r="EQ8" s="4">
        <v>38678601.281725079</v>
      </c>
      <c r="ER8" s="4">
        <v>6686249.2695420813</v>
      </c>
      <c r="ES8" s="4">
        <v>31167817.003306471</v>
      </c>
      <c r="ET8" s="4">
        <v>9503997.1832237449</v>
      </c>
      <c r="EU8" s="4">
        <v>25783139.39199556</v>
      </c>
      <c r="EV8" s="4">
        <v>133026945.2303257</v>
      </c>
      <c r="EW8" s="4">
        <v>80952039.016361207</v>
      </c>
      <c r="EX8" s="4">
        <v>10802946.61808046</v>
      </c>
      <c r="EY8" s="4">
        <v>4074946.427562356</v>
      </c>
      <c r="EZ8" s="4">
        <v>1555331988.8441241</v>
      </c>
      <c r="FA8" s="4">
        <v>13130161.1716363</v>
      </c>
      <c r="FB8" s="4">
        <v>8138192.1039945362</v>
      </c>
      <c r="FC8" s="4">
        <v>3510698.866362513</v>
      </c>
      <c r="FD8" s="4">
        <v>5986426.8465107987</v>
      </c>
      <c r="FE8" s="4">
        <v>679341.29324365547</v>
      </c>
      <c r="FF8" s="4">
        <v>165372615.31841931</v>
      </c>
      <c r="FG8" s="4">
        <v>898849.10452499287</v>
      </c>
      <c r="FH8" s="4">
        <v>11426890.56624097</v>
      </c>
      <c r="FI8" s="4">
        <v>1480409.0512737541</v>
      </c>
      <c r="FJ8" s="4">
        <v>416981595.29594272</v>
      </c>
      <c r="FK8" s="4">
        <v>3117973.2485526451</v>
      </c>
      <c r="FL8" s="4">
        <v>2895558.8840811779</v>
      </c>
      <c r="FM8" s="4">
        <v>418541.32096368191</v>
      </c>
      <c r="FN8" s="4">
        <v>49255588.375738353</v>
      </c>
      <c r="FO8" s="4">
        <v>890220410.90026951</v>
      </c>
      <c r="FP8" s="4">
        <v>3532417.3385071298</v>
      </c>
      <c r="FQ8" s="4">
        <v>4560021.1616905639</v>
      </c>
      <c r="FR8" s="4">
        <v>9908108.0142487306</v>
      </c>
      <c r="FS8" s="4">
        <v>12697917.184688561</v>
      </c>
      <c r="FT8" s="4">
        <v>1032550580.075081</v>
      </c>
      <c r="FU8" s="4">
        <v>2010114072.006881</v>
      </c>
      <c r="FV8" s="4">
        <v>50525939.146635748</v>
      </c>
      <c r="FW8" s="4">
        <v>32947785.24446483</v>
      </c>
      <c r="FX8" s="4">
        <v>547157087.27999091</v>
      </c>
      <c r="FY8" s="4">
        <v>2386327.3092683931</v>
      </c>
      <c r="FZ8" s="4">
        <v>11489785.02918924</v>
      </c>
      <c r="GA8" s="4">
        <v>39592869.752817482</v>
      </c>
      <c r="GB8" s="4">
        <v>281605788.27118659</v>
      </c>
      <c r="GC8" s="4">
        <v>32337064.03348336</v>
      </c>
      <c r="GD8" s="4">
        <v>8100376.1304711495</v>
      </c>
      <c r="GE8" s="4">
        <v>13233510.367919439</v>
      </c>
      <c r="GF8" s="4">
        <v>414161.52513018681</v>
      </c>
      <c r="GG8" s="4">
        <v>527897.73397888476</v>
      </c>
      <c r="GH8" s="4">
        <v>16196187.996360401</v>
      </c>
      <c r="GI8" s="4">
        <v>135891379.34986091</v>
      </c>
      <c r="GJ8" s="4">
        <v>21045287.201444581</v>
      </c>
      <c r="GK8" s="4">
        <v>80957497.539585248</v>
      </c>
      <c r="GL8" s="4">
        <v>8141499.7405781727</v>
      </c>
      <c r="GM8" s="4">
        <v>7729171.2217153236</v>
      </c>
      <c r="GN8" s="4">
        <v>48707515.823496528</v>
      </c>
      <c r="GO8" s="4">
        <v>1002621.956295743</v>
      </c>
      <c r="GP8" s="4">
        <v>27920690.767773058</v>
      </c>
      <c r="GQ8" s="4">
        <v>27090179.469313059</v>
      </c>
      <c r="GR8" s="4">
        <v>28637240.13187762</v>
      </c>
      <c r="GS8" s="4">
        <v>11644868.11272802</v>
      </c>
      <c r="GT8" s="4">
        <v>3253911.577716439</v>
      </c>
      <c r="GU8" s="4">
        <v>27028800972.153561</v>
      </c>
      <c r="GV8" s="4">
        <v>564267.33271035203</v>
      </c>
      <c r="GW8" s="4">
        <v>7256559.9986205539</v>
      </c>
      <c r="GX8" s="4">
        <v>7562864.0253446884</v>
      </c>
      <c r="GY8" s="4">
        <v>43974378.291142657</v>
      </c>
      <c r="GZ8" s="4">
        <v>163297490.44989029</v>
      </c>
      <c r="HA8" s="4">
        <v>77433122.788527727</v>
      </c>
      <c r="HB8" s="4">
        <v>1087336.817248143</v>
      </c>
      <c r="HC8" s="4">
        <v>56349053.166051991</v>
      </c>
      <c r="HD8" s="4">
        <v>1414858.2388583729</v>
      </c>
      <c r="HE8" s="4">
        <v>1795851.152865048</v>
      </c>
      <c r="HF8" s="4">
        <v>832917.4543480305</v>
      </c>
      <c r="HG8" s="4">
        <v>57094704.878250226</v>
      </c>
      <c r="HH8" s="4">
        <v>593669.09896830469</v>
      </c>
      <c r="HI8" s="4">
        <v>41764563.550720647</v>
      </c>
      <c r="HJ8" s="4">
        <v>18216028.49637771</v>
      </c>
      <c r="HK8" s="4">
        <v>458821328.89372653</v>
      </c>
      <c r="HL8" s="4">
        <v>401559672.3018977</v>
      </c>
      <c r="HM8" s="4">
        <v>3444651.3539508982</v>
      </c>
      <c r="HN8" s="4">
        <v>9878226.5789842457</v>
      </c>
      <c r="HO8" s="4">
        <v>4557234.2462097192</v>
      </c>
      <c r="HP8" s="4">
        <v>945358550.71926701</v>
      </c>
      <c r="HQ8" s="4">
        <v>5024080.079730208</v>
      </c>
      <c r="HR8" s="4">
        <v>8329139.7777657462</v>
      </c>
      <c r="HS8" s="4">
        <v>1032852706.584002</v>
      </c>
      <c r="HT8" s="4">
        <v>11703312.561867669</v>
      </c>
      <c r="HU8" s="4">
        <v>14152563.61437827</v>
      </c>
      <c r="HV8" s="4">
        <v>2328980014.0332961</v>
      </c>
      <c r="HW8" s="4">
        <v>1216644.9163305759</v>
      </c>
      <c r="HX8" s="4">
        <v>13568208.956642959</v>
      </c>
      <c r="HY8" s="4">
        <v>3159431505.632019</v>
      </c>
      <c r="HZ8" s="4">
        <v>1062142.154528995</v>
      </c>
      <c r="IA8" s="4">
        <v>772202.67033116834</v>
      </c>
      <c r="IB8" s="4">
        <v>1071500.43622649</v>
      </c>
      <c r="IC8" s="4">
        <v>485962725.60337871</v>
      </c>
      <c r="ID8" s="4">
        <v>74486433.323755249</v>
      </c>
      <c r="IE8" s="4">
        <v>8029382.4960146341</v>
      </c>
      <c r="IF8" s="4">
        <v>1002423.1620018031</v>
      </c>
      <c r="IG8" s="4">
        <v>139748.44092209949</v>
      </c>
      <c r="IH8" s="4">
        <v>41805319.582627609</v>
      </c>
      <c r="II8" s="4">
        <v>122498548.66793139</v>
      </c>
      <c r="IJ8" s="4">
        <v>242584844.51423931</v>
      </c>
      <c r="IK8" s="4">
        <v>12974688.11633021</v>
      </c>
      <c r="IL8" s="4">
        <v>6245048.8366615521</v>
      </c>
      <c r="IM8" s="4">
        <v>31428841.04543829</v>
      </c>
      <c r="IN8" s="4">
        <v>94688507.55583784</v>
      </c>
      <c r="IO8" s="4">
        <v>1733699.2798723611</v>
      </c>
      <c r="IP8" s="4">
        <v>891129344.75331831</v>
      </c>
      <c r="IQ8" s="4">
        <v>5878910.1889823657</v>
      </c>
      <c r="IR8" s="4">
        <v>148609451.85949299</v>
      </c>
      <c r="IS8" s="4">
        <v>605128.06171276525</v>
      </c>
      <c r="IT8" s="4">
        <v>3358509.322740566</v>
      </c>
      <c r="IU8" s="4">
        <v>19298028.58104362</v>
      </c>
      <c r="IV8" s="4">
        <v>2430081.8853310421</v>
      </c>
      <c r="IW8" s="4">
        <v>876790.90332116256</v>
      </c>
      <c r="IX8" s="4">
        <v>672658011.59958994</v>
      </c>
      <c r="IY8" s="4">
        <v>10903198.49627123</v>
      </c>
      <c r="IZ8" s="4">
        <v>194828355.74185681</v>
      </c>
      <c r="JA8" s="4">
        <v>320688591.25085348</v>
      </c>
      <c r="JB8" s="4">
        <v>434722965.04535902</v>
      </c>
      <c r="JC8" s="4">
        <v>475973955.50055462</v>
      </c>
      <c r="JD8" s="4">
        <v>9357025.9590526782</v>
      </c>
      <c r="JE8" s="4">
        <v>22180537.367886461</v>
      </c>
      <c r="JF8" s="4">
        <v>126486822.8291539</v>
      </c>
      <c r="JG8" s="4">
        <v>3648835.0216992809</v>
      </c>
      <c r="JH8" s="4">
        <v>307397310.67410588</v>
      </c>
      <c r="JI8" s="4">
        <v>46941113.373720817</v>
      </c>
      <c r="JJ8" s="4">
        <v>3965054.8029301651</v>
      </c>
      <c r="JK8" s="4">
        <v>12941758.259448189</v>
      </c>
      <c r="JL8" s="4">
        <v>910605814.78790724</v>
      </c>
      <c r="JM8" s="4">
        <v>5632284.06830105</v>
      </c>
      <c r="JN8" s="4">
        <v>18827680.407500628</v>
      </c>
      <c r="JO8" s="4">
        <v>144866823.67381889</v>
      </c>
      <c r="JP8" s="4">
        <v>11056864.568772569</v>
      </c>
      <c r="JQ8" s="4">
        <v>93492862.729236513</v>
      </c>
      <c r="JR8" s="4">
        <v>5879774.4166448507</v>
      </c>
      <c r="JS8" s="4">
        <v>4309062.9588544583</v>
      </c>
    </row>
    <row r="9" spans="1:279" s="4" customFormat="1" x14ac:dyDescent="0.2">
      <c r="A9" s="4" t="s">
        <v>42</v>
      </c>
      <c r="B9" s="4" t="s">
        <v>40</v>
      </c>
      <c r="C9" s="4" t="s">
        <v>14</v>
      </c>
      <c r="D9" s="4" t="s">
        <v>34</v>
      </c>
      <c r="E9" s="4" t="s">
        <v>322</v>
      </c>
      <c r="F9" s="4">
        <v>76190080.006733879</v>
      </c>
      <c r="G9" s="4">
        <v>4449405.4606953086</v>
      </c>
      <c r="H9" s="4">
        <v>102558539.9052034</v>
      </c>
      <c r="I9" s="4">
        <v>20381920.951468222</v>
      </c>
      <c r="J9" s="4">
        <v>6217792.7495708326</v>
      </c>
      <c r="K9" s="4">
        <v>232300619.19834039</v>
      </c>
      <c r="L9" s="4">
        <v>87758616.347146288</v>
      </c>
      <c r="M9" s="4">
        <v>23794029.706113491</v>
      </c>
      <c r="N9" s="4">
        <v>212342435.59574279</v>
      </c>
      <c r="O9" s="4">
        <v>36864984.302799091</v>
      </c>
      <c r="P9" s="4">
        <v>28012938.18301506</v>
      </c>
      <c r="Q9" s="4">
        <v>14814992.06974439</v>
      </c>
      <c r="R9" s="4">
        <v>23371956.093531981</v>
      </c>
      <c r="S9" s="4">
        <v>2050753.5451455221</v>
      </c>
      <c r="T9" s="4">
        <v>10004282.13435285</v>
      </c>
      <c r="U9" s="4">
        <v>3350546.5901178638</v>
      </c>
      <c r="V9" s="4">
        <v>4329244.9404846588</v>
      </c>
      <c r="W9" s="4">
        <v>21938577.238266829</v>
      </c>
      <c r="X9" s="4">
        <v>1863593.1125575909</v>
      </c>
      <c r="Y9" s="4">
        <v>127215961.0543216</v>
      </c>
      <c r="Z9" s="4">
        <v>874305.09760824312</v>
      </c>
      <c r="AA9" s="4">
        <v>8979243.5902799908</v>
      </c>
      <c r="AB9" s="4">
        <v>7032973.9774646768</v>
      </c>
      <c r="AC9" s="4">
        <v>17755382.476032589</v>
      </c>
      <c r="AD9" s="4">
        <v>76669638.476936474</v>
      </c>
      <c r="AE9" s="4">
        <v>31346884.05167127</v>
      </c>
      <c r="AF9" s="4">
        <v>92164503.251422256</v>
      </c>
      <c r="AG9" s="4">
        <v>22782502.167233732</v>
      </c>
      <c r="AH9" s="4">
        <v>900855.36418144812</v>
      </c>
      <c r="AI9" s="4">
        <v>10875391.552043371</v>
      </c>
      <c r="AJ9" s="4">
        <v>55017429.190757342</v>
      </c>
      <c r="AK9" s="4">
        <v>145392211.2918486</v>
      </c>
      <c r="AL9" s="4">
        <v>1108454.6640989201</v>
      </c>
      <c r="AM9" s="4">
        <v>2996414.2262724931</v>
      </c>
      <c r="AN9" s="4">
        <v>130538956.313244</v>
      </c>
      <c r="AO9" s="4">
        <v>2928671419.8047538</v>
      </c>
      <c r="AP9" s="4">
        <v>3601093.566264946</v>
      </c>
      <c r="AQ9" s="4">
        <v>2265030.8478169478</v>
      </c>
      <c r="AR9" s="4">
        <v>915238425.34688199</v>
      </c>
      <c r="AS9" s="4">
        <v>326072716.54737878</v>
      </c>
      <c r="AT9" s="4">
        <v>5396995.9543277044</v>
      </c>
      <c r="AU9" s="4">
        <v>2213930.6847211858</v>
      </c>
      <c r="AV9" s="4">
        <v>3103868905.3219128</v>
      </c>
      <c r="AW9" s="4">
        <v>65442630.368809231</v>
      </c>
      <c r="AX9" s="4">
        <v>153793633.64136031</v>
      </c>
      <c r="AY9" s="4">
        <v>4419606.8394960128</v>
      </c>
      <c r="AZ9" s="4">
        <v>84709861.75983505</v>
      </c>
      <c r="BA9" s="4">
        <v>357221182.96815091</v>
      </c>
      <c r="BB9" s="4">
        <v>7705155.5993555645</v>
      </c>
      <c r="BC9" s="4">
        <v>13357657967.16643</v>
      </c>
      <c r="BD9" s="4">
        <v>9830451.9389671255</v>
      </c>
      <c r="BE9" s="4">
        <v>12067123.22488581</v>
      </c>
      <c r="BF9" s="4">
        <v>6790796.7262254553</v>
      </c>
      <c r="BG9" s="4">
        <v>528941470.24546063</v>
      </c>
      <c r="BH9" s="4">
        <v>7201600.4988621511</v>
      </c>
      <c r="BI9" s="4">
        <v>784293027.44675291</v>
      </c>
      <c r="BJ9" s="4">
        <v>9559216.2703556195</v>
      </c>
      <c r="BK9" s="4">
        <v>11149862.107850989</v>
      </c>
      <c r="BL9" s="4">
        <v>13984061.942723241</v>
      </c>
      <c r="BM9" s="4">
        <v>233705561.9106946</v>
      </c>
      <c r="BN9" s="4">
        <v>91864144.671488881</v>
      </c>
      <c r="BO9" s="4">
        <v>26325766.962091759</v>
      </c>
      <c r="BP9" s="4">
        <v>4055810.5313860029</v>
      </c>
      <c r="BQ9" s="4">
        <v>8618367.8048445657</v>
      </c>
      <c r="BR9" s="4">
        <v>2777340.9588061101</v>
      </c>
      <c r="BS9" s="4">
        <v>3138184.7474971311</v>
      </c>
      <c r="BT9" s="4">
        <v>2077367.139827006</v>
      </c>
      <c r="BU9" s="4">
        <v>11092236.478621701</v>
      </c>
      <c r="BV9" s="4">
        <v>18076987.88150236</v>
      </c>
      <c r="BW9" s="4">
        <v>27142608.412323471</v>
      </c>
      <c r="BX9" s="4">
        <v>119324012.7190138</v>
      </c>
      <c r="BY9" s="4">
        <v>450849110.92010927</v>
      </c>
      <c r="BZ9" s="4">
        <v>0.79816417219458824</v>
      </c>
      <c r="CA9" s="4">
        <v>443717.34144140489</v>
      </c>
      <c r="CB9" s="4">
        <v>307652.90801460418</v>
      </c>
      <c r="CC9" s="4">
        <v>3575213.784521631</v>
      </c>
      <c r="CD9" s="4">
        <v>452885785.09389281</v>
      </c>
      <c r="CE9" s="4">
        <v>370217561.61347568</v>
      </c>
      <c r="CF9" s="4">
        <v>352313.54514345498</v>
      </c>
      <c r="CG9" s="4">
        <v>125403699.708536</v>
      </c>
      <c r="CH9" s="4">
        <v>186783696.18884379</v>
      </c>
      <c r="CI9" s="4">
        <v>9042275.0169311538</v>
      </c>
      <c r="CJ9" s="4">
        <v>146753442.50279301</v>
      </c>
      <c r="CK9" s="4">
        <v>12052723.948882179</v>
      </c>
      <c r="CL9" s="4">
        <v>9819208.2673243992</v>
      </c>
      <c r="CM9" s="4">
        <v>45344466.801069736</v>
      </c>
      <c r="CN9" s="4">
        <v>8052386.0083204964</v>
      </c>
      <c r="CO9" s="4">
        <v>601852926.76909971</v>
      </c>
      <c r="CP9" s="4">
        <v>100479046.0834327</v>
      </c>
      <c r="CQ9" s="4">
        <v>1355199412.778409</v>
      </c>
      <c r="CR9" s="4">
        <v>12399909.568971179</v>
      </c>
      <c r="CS9" s="4">
        <v>6831277.1080663279</v>
      </c>
      <c r="CT9" s="4">
        <v>8036156.0074389298</v>
      </c>
      <c r="CU9" s="4">
        <v>5708983.6870361324</v>
      </c>
      <c r="CV9" s="4">
        <v>4983891.8288411805</v>
      </c>
      <c r="CW9" s="4">
        <v>1219644.145790233</v>
      </c>
      <c r="CX9" s="4">
        <v>297637263.96536142</v>
      </c>
      <c r="CY9" s="4">
        <v>3553457.0669336249</v>
      </c>
      <c r="CZ9" s="4">
        <v>26498334.504156992</v>
      </c>
      <c r="DA9" s="4">
        <v>2304584.2336312109</v>
      </c>
      <c r="DB9" s="4">
        <v>286613.77514878853</v>
      </c>
      <c r="DC9" s="4">
        <v>8726332.4238112345</v>
      </c>
      <c r="DD9" s="4">
        <v>2236568.7645550962</v>
      </c>
      <c r="DE9" s="4">
        <v>11459231.806075931</v>
      </c>
      <c r="DF9" s="4">
        <v>272337.22337767808</v>
      </c>
      <c r="DG9" s="4">
        <v>1622437.998953287</v>
      </c>
      <c r="DH9" s="4">
        <v>1807626.2461638399</v>
      </c>
      <c r="DI9" s="4">
        <v>3762349.6901382739</v>
      </c>
      <c r="DJ9" s="4">
        <v>13493562.5742913</v>
      </c>
      <c r="DK9" s="4">
        <v>3798981.4227817319</v>
      </c>
      <c r="DL9" s="4">
        <v>10784740.28842238</v>
      </c>
      <c r="DM9" s="4">
        <v>7215494.1352504557</v>
      </c>
      <c r="DN9" s="4">
        <v>7430378.3822282618</v>
      </c>
      <c r="DO9" s="4">
        <v>580662.92350718414</v>
      </c>
      <c r="DP9" s="4">
        <v>9026888.6699456759</v>
      </c>
      <c r="DQ9" s="4">
        <v>6480924.9211596819</v>
      </c>
      <c r="DR9" s="4">
        <v>1303930.615331071</v>
      </c>
      <c r="DS9" s="4">
        <v>53156603.990137063</v>
      </c>
      <c r="DT9" s="4">
        <v>53497309.455091789</v>
      </c>
      <c r="DU9" s="4">
        <v>16467436.222384799</v>
      </c>
      <c r="DV9" s="4">
        <v>4441875.612470746</v>
      </c>
      <c r="DW9" s="4">
        <v>85797254.074733615</v>
      </c>
      <c r="DX9" s="4">
        <v>6405166.8515416682</v>
      </c>
      <c r="DY9" s="4">
        <v>3458484.6327128271</v>
      </c>
      <c r="DZ9" s="4">
        <v>1913052.1414306939</v>
      </c>
      <c r="EA9" s="4">
        <v>4984879.2933741584</v>
      </c>
      <c r="EB9" s="4">
        <v>26158576.065376889</v>
      </c>
      <c r="EC9" s="4">
        <v>27412090.39903415</v>
      </c>
      <c r="ED9" s="4">
        <v>1283087.0739959909</v>
      </c>
      <c r="EE9" s="4">
        <v>5762101.3059222735</v>
      </c>
      <c r="EF9" s="4">
        <v>151764347.9134984</v>
      </c>
      <c r="EG9" s="4">
        <v>99829093.246585011</v>
      </c>
      <c r="EH9" s="4">
        <v>7299313.3988850052</v>
      </c>
      <c r="EI9" s="4">
        <v>616378568.82752955</v>
      </c>
      <c r="EJ9" s="4">
        <v>3249979754.5940328</v>
      </c>
      <c r="EK9" s="4">
        <v>970274218.60456812</v>
      </c>
      <c r="EL9" s="4">
        <v>1424876.2779160789</v>
      </c>
      <c r="EM9" s="4">
        <v>6338406.350467395</v>
      </c>
      <c r="EN9" s="4">
        <v>125613084.55120151</v>
      </c>
      <c r="EO9" s="4">
        <v>89362040.064936683</v>
      </c>
      <c r="EP9" s="4">
        <v>164041699.54858831</v>
      </c>
      <c r="EQ9" s="4">
        <v>58327394.903280258</v>
      </c>
      <c r="ER9" s="4">
        <v>6733767.9328990672</v>
      </c>
      <c r="ES9" s="4">
        <v>33035281.95999255</v>
      </c>
      <c r="ET9" s="4">
        <v>8541464.9518332668</v>
      </c>
      <c r="EU9" s="4">
        <v>44486601.450630844</v>
      </c>
      <c r="EV9" s="4">
        <v>218687039.16679049</v>
      </c>
      <c r="EW9" s="4">
        <v>83131486.017047241</v>
      </c>
      <c r="EX9" s="4">
        <v>10712173.766365981</v>
      </c>
      <c r="EY9" s="4">
        <v>3565220.9539856808</v>
      </c>
      <c r="EZ9" s="4">
        <v>1526961414.782105</v>
      </c>
      <c r="FA9" s="4">
        <v>11507365.02871982</v>
      </c>
      <c r="FB9" s="4">
        <v>8793840.6411761381</v>
      </c>
      <c r="FC9" s="4">
        <v>3177492.087981699</v>
      </c>
      <c r="FD9" s="4">
        <v>5076717.5641607167</v>
      </c>
      <c r="FE9" s="4">
        <v>545170.79554958933</v>
      </c>
      <c r="FF9" s="4">
        <v>139930095.574047</v>
      </c>
      <c r="FG9" s="4">
        <v>874305.09760824312</v>
      </c>
      <c r="FH9" s="4">
        <v>12261766.335637171</v>
      </c>
      <c r="FI9" s="4">
        <v>1315316.834771025</v>
      </c>
      <c r="FJ9" s="4">
        <v>433741225.69816852</v>
      </c>
      <c r="FK9" s="4">
        <v>3306681.523034662</v>
      </c>
      <c r="FL9" s="4">
        <v>3140681.9487523548</v>
      </c>
      <c r="FM9" s="4">
        <v>395819.54033069441</v>
      </c>
      <c r="FN9" s="4">
        <v>43730350.542026997</v>
      </c>
      <c r="FO9" s="4">
        <v>853727380.68653023</v>
      </c>
      <c r="FP9" s="4">
        <v>3348512.2468679361</v>
      </c>
      <c r="FQ9" s="4">
        <v>10169826.100259859</v>
      </c>
      <c r="FR9" s="4">
        <v>11775417.02341616</v>
      </c>
      <c r="FS9" s="4">
        <v>12663765.52472656</v>
      </c>
      <c r="FT9" s="4">
        <v>943716033.59460986</v>
      </c>
      <c r="FU9" s="4">
        <v>1944610828.1709111</v>
      </c>
      <c r="FV9" s="4">
        <v>50034413.362612128</v>
      </c>
      <c r="FW9" s="4">
        <v>28734353.988123171</v>
      </c>
      <c r="FX9" s="4">
        <v>573623627.00026357</v>
      </c>
      <c r="FY9" s="4">
        <v>2268582.094785884</v>
      </c>
      <c r="FZ9" s="4">
        <v>10750012.97546985</v>
      </c>
      <c r="GA9" s="4">
        <v>39088836.427170061</v>
      </c>
      <c r="GB9" s="4">
        <v>317467949.21246272</v>
      </c>
      <c r="GC9" s="4">
        <v>27709059.354620911</v>
      </c>
      <c r="GD9" s="4">
        <v>9260341.296492951</v>
      </c>
      <c r="GE9" s="4">
        <v>14325317.462105781</v>
      </c>
      <c r="GF9" s="4">
        <v>438621.31055215508</v>
      </c>
      <c r="GG9" s="4">
        <v>664355.6924560162</v>
      </c>
      <c r="GH9" s="4">
        <v>14718862.907462111</v>
      </c>
      <c r="GI9" s="4">
        <v>143419672.4794322</v>
      </c>
      <c r="GJ9" s="4">
        <v>23150717.641302701</v>
      </c>
      <c r="GK9" s="4">
        <v>87849303.040064618</v>
      </c>
      <c r="GL9" s="4">
        <v>7891183.016566488</v>
      </c>
      <c r="GM9" s="4">
        <v>8090236.7065866459</v>
      </c>
      <c r="GN9" s="4">
        <v>44034474.909227408</v>
      </c>
      <c r="GO9" s="4">
        <v>913847.41922299739</v>
      </c>
      <c r="GP9" s="4">
        <v>27080878.000140071</v>
      </c>
      <c r="GQ9" s="4">
        <v>26913057.17502119</v>
      </c>
      <c r="GR9" s="4">
        <v>27927039.081919558</v>
      </c>
      <c r="GS9" s="4">
        <v>11417380.312452851</v>
      </c>
      <c r="GT9" s="4">
        <v>3029903.4615195808</v>
      </c>
      <c r="GU9" s="4">
        <v>26292376390.364399</v>
      </c>
      <c r="GV9" s="4">
        <v>497458.42313081073</v>
      </c>
      <c r="GW9" s="4">
        <v>7199076.8715258325</v>
      </c>
      <c r="GX9" s="4">
        <v>8115700.3990050638</v>
      </c>
      <c r="GY9" s="4">
        <v>51512595.674037777</v>
      </c>
      <c r="GZ9" s="4">
        <v>165128987.97445571</v>
      </c>
      <c r="HA9" s="4">
        <v>55451200.436560594</v>
      </c>
      <c r="HB9" s="4">
        <v>1274387.8417874251</v>
      </c>
      <c r="HC9" s="4">
        <v>61487076.579256631</v>
      </c>
      <c r="HD9" s="4">
        <v>1353431.7352095591</v>
      </c>
      <c r="HE9" s="4">
        <v>2522394.8794220109</v>
      </c>
      <c r="HF9" s="4">
        <v>838599.09320495068</v>
      </c>
      <c r="HG9" s="4">
        <v>59676285.128613673</v>
      </c>
      <c r="HH9" s="4">
        <v>825535.27034373325</v>
      </c>
      <c r="HI9" s="4">
        <v>43187676.547999941</v>
      </c>
      <c r="HJ9" s="4">
        <v>23903218.91196226</v>
      </c>
      <c r="HK9" s="4">
        <v>468743604.85741168</v>
      </c>
      <c r="HL9" s="4">
        <v>393628243.31721598</v>
      </c>
      <c r="HM9" s="4">
        <v>2951026.614583693</v>
      </c>
      <c r="HN9" s="4">
        <v>11878894.14599457</v>
      </c>
      <c r="HO9" s="4">
        <v>4126098.2913986002</v>
      </c>
      <c r="HP9" s="4">
        <v>935631420.15512395</v>
      </c>
      <c r="HQ9" s="4">
        <v>5163398.0496279029</v>
      </c>
      <c r="HR9" s="4">
        <v>8497592.3379850518</v>
      </c>
      <c r="HS9" s="4">
        <v>1009983716.889744</v>
      </c>
      <c r="HT9" s="4">
        <v>12094253.377377151</v>
      </c>
      <c r="HU9" s="4">
        <v>14890831.98736483</v>
      </c>
      <c r="HV9" s="4">
        <v>2562126769.6480179</v>
      </c>
      <c r="HW9" s="4">
        <v>1310213.650247084</v>
      </c>
      <c r="HX9" s="4">
        <v>12621824.198870391</v>
      </c>
      <c r="HY9" s="4">
        <v>3180684183.1113381</v>
      </c>
      <c r="HZ9" s="4">
        <v>1619981.1851663061</v>
      </c>
      <c r="IA9" s="4">
        <v>736280.84107485146</v>
      </c>
      <c r="IB9" s="4">
        <v>1278763.0962292671</v>
      </c>
      <c r="IC9" s="4">
        <v>466965557.75967038</v>
      </c>
      <c r="ID9" s="4">
        <v>66776927.721504241</v>
      </c>
      <c r="IE9" s="4">
        <v>9595834.9762544334</v>
      </c>
      <c r="IF9" s="4">
        <v>896115.36162578908</v>
      </c>
      <c r="IG9" s="4">
        <v>157541.0605492731</v>
      </c>
      <c r="IH9" s="4">
        <v>40408625.910080597</v>
      </c>
      <c r="II9" s="4">
        <v>115133072.1033407</v>
      </c>
      <c r="IJ9" s="4">
        <v>253575934.4496609</v>
      </c>
      <c r="IK9" s="4">
        <v>8294970.8335148944</v>
      </c>
      <c r="IL9" s="4">
        <v>6426984.6349090924</v>
      </c>
      <c r="IM9" s="4">
        <v>32636997.843566339</v>
      </c>
      <c r="IN9" s="4">
        <v>94272093.59991172</v>
      </c>
      <c r="IO9" s="4">
        <v>11934662.196954651</v>
      </c>
      <c r="IP9" s="4">
        <v>696927525.07572997</v>
      </c>
      <c r="IQ9" s="4">
        <v>5351384.0999268806</v>
      </c>
      <c r="IR9" s="4">
        <v>157206312.45086429</v>
      </c>
      <c r="IS9" s="4">
        <v>541073.32114180084</v>
      </c>
      <c r="IT9" s="4">
        <v>3237829.9536783388</v>
      </c>
      <c r="IU9" s="4">
        <v>20057901.510360111</v>
      </c>
      <c r="IV9" s="4">
        <v>2554701.6117322319</v>
      </c>
      <c r="IW9" s="4">
        <v>942711.87795340817</v>
      </c>
      <c r="IX9" s="4">
        <v>680884577.03821325</v>
      </c>
      <c r="IY9" s="4">
        <v>10920364.32287341</v>
      </c>
      <c r="IZ9" s="4">
        <v>184760028.67339349</v>
      </c>
      <c r="JA9" s="4">
        <v>342806584.58555639</v>
      </c>
      <c r="JB9" s="4">
        <v>449899534.7484709</v>
      </c>
      <c r="JC9" s="4">
        <v>451141039.82077211</v>
      </c>
      <c r="JD9" s="4">
        <v>7702691.3822798384</v>
      </c>
      <c r="JE9" s="4">
        <v>25000807.53703649</v>
      </c>
      <c r="JF9" s="4">
        <v>138047136.0926972</v>
      </c>
      <c r="JG9" s="4">
        <v>3957444.8962550149</v>
      </c>
      <c r="JH9" s="4">
        <v>317510508.01275837</v>
      </c>
      <c r="JI9" s="4">
        <v>41229655.774825864</v>
      </c>
      <c r="JJ9" s="4">
        <v>3485087.511217081</v>
      </c>
      <c r="JK9" s="4">
        <v>12518675.36663251</v>
      </c>
      <c r="JL9" s="4">
        <v>1241429971.4715061</v>
      </c>
      <c r="JM9" s="4">
        <v>5609114.0967640961</v>
      </c>
      <c r="JN9" s="4">
        <v>18742736.306653459</v>
      </c>
      <c r="JO9" s="4">
        <v>147029604.47626811</v>
      </c>
      <c r="JP9" s="4">
        <v>11326969.995443011</v>
      </c>
      <c r="JQ9" s="4">
        <v>74626055.098620638</v>
      </c>
      <c r="JR9" s="4">
        <v>6133135.5346814264</v>
      </c>
      <c r="JS9" s="4">
        <v>4648500.5896042157</v>
      </c>
    </row>
    <row r="10" spans="1:279" s="4" customFormat="1" x14ac:dyDescent="0.2">
      <c r="A10" s="4" t="s">
        <v>43</v>
      </c>
      <c r="B10" s="4" t="s">
        <v>40</v>
      </c>
      <c r="C10" s="4" t="s">
        <v>14</v>
      </c>
      <c r="D10" s="4" t="s">
        <v>34</v>
      </c>
      <c r="E10" s="4" t="s">
        <v>322</v>
      </c>
      <c r="F10" s="4">
        <v>76495169.68970336</v>
      </c>
      <c r="G10" s="4">
        <v>4168624.5932989898</v>
      </c>
      <c r="H10" s="4">
        <v>104053584.4137775</v>
      </c>
      <c r="I10" s="4">
        <v>18757809.696776111</v>
      </c>
      <c r="J10" s="4">
        <v>6556467.6886664852</v>
      </c>
      <c r="K10" s="4">
        <v>233733386.0117951</v>
      </c>
      <c r="L10" s="4">
        <v>95113161.871736079</v>
      </c>
      <c r="M10" s="4">
        <v>24736872.52257628</v>
      </c>
      <c r="N10" s="4">
        <v>235610183.83657309</v>
      </c>
      <c r="O10" s="4">
        <v>40833157.812055863</v>
      </c>
      <c r="P10" s="4">
        <v>28035065.73140578</v>
      </c>
      <c r="Q10" s="4">
        <v>16094622.222336849</v>
      </c>
      <c r="R10" s="4">
        <v>23608724.61475651</v>
      </c>
      <c r="S10" s="4">
        <v>1796449.649277366</v>
      </c>
      <c r="T10" s="4">
        <v>11703382.39278785</v>
      </c>
      <c r="U10" s="4">
        <v>3275851.8947712108</v>
      </c>
      <c r="V10" s="4">
        <v>4150582.4817888099</v>
      </c>
      <c r="W10" s="4">
        <v>23478648.369594648</v>
      </c>
      <c r="X10" s="4">
        <v>2164761.8820086182</v>
      </c>
      <c r="Y10" s="4">
        <v>123977991.4205073</v>
      </c>
      <c r="Z10" s="4">
        <v>920461.57984341087</v>
      </c>
      <c r="AA10" s="4">
        <v>9631140.2222893257</v>
      </c>
      <c r="AB10" s="4">
        <v>7461720.3562818822</v>
      </c>
      <c r="AC10" s="4">
        <v>13341567.741396889</v>
      </c>
      <c r="AD10" s="4">
        <v>81172674.065151647</v>
      </c>
      <c r="AE10" s="4">
        <v>27603495.907997131</v>
      </c>
      <c r="AF10" s="4">
        <v>90073714.156695455</v>
      </c>
      <c r="AG10" s="4">
        <v>25727877.372615341</v>
      </c>
      <c r="AH10" s="4">
        <v>1089981.480012967</v>
      </c>
      <c r="AI10" s="4">
        <v>9412926.0059967674</v>
      </c>
      <c r="AJ10" s="4">
        <v>58915426.401859798</v>
      </c>
      <c r="AK10" s="4">
        <v>156347169.68832341</v>
      </c>
      <c r="AL10" s="4">
        <v>1361072.2281881899</v>
      </c>
      <c r="AM10" s="4">
        <v>3155916.4223213922</v>
      </c>
      <c r="AN10" s="4">
        <v>131312126.3958012</v>
      </c>
      <c r="AO10" s="4">
        <v>3057771255.4690108</v>
      </c>
      <c r="AP10" s="4">
        <v>3699409.4376582201</v>
      </c>
      <c r="AQ10" s="4">
        <v>2496114.326447336</v>
      </c>
      <c r="AR10" s="4">
        <v>948877768.36356235</v>
      </c>
      <c r="AS10" s="4">
        <v>326626739.08076948</v>
      </c>
      <c r="AT10" s="4">
        <v>3914756.5122945542</v>
      </c>
      <c r="AU10" s="4">
        <v>2079791.757031728</v>
      </c>
      <c r="AV10" s="4">
        <v>3227249607.284009</v>
      </c>
      <c r="AW10" s="4">
        <v>63496167.1366257</v>
      </c>
      <c r="AX10" s="4">
        <v>181466265.9285112</v>
      </c>
      <c r="AY10" s="4">
        <v>4292105.4136643177</v>
      </c>
      <c r="AZ10" s="4">
        <v>94981925.487593964</v>
      </c>
      <c r="BA10" s="4">
        <v>353222622.07779789</v>
      </c>
      <c r="BB10" s="4">
        <v>7750208.5659723813</v>
      </c>
      <c r="BC10" s="4">
        <v>13846927664.500669</v>
      </c>
      <c r="BD10" s="4">
        <v>8966727.316287199</v>
      </c>
      <c r="BE10" s="4">
        <v>12843296.64019976</v>
      </c>
      <c r="BF10" s="4">
        <v>5765439.6268500332</v>
      </c>
      <c r="BG10" s="4">
        <v>464667449.55129528</v>
      </c>
      <c r="BH10" s="4">
        <v>5893836.4095871933</v>
      </c>
      <c r="BI10" s="4">
        <v>700498680.50288475</v>
      </c>
      <c r="BJ10" s="4">
        <v>7921639.9177988945</v>
      </c>
      <c r="BK10" s="4">
        <v>10566039.035338189</v>
      </c>
      <c r="BL10" s="4">
        <v>11389648.96460316</v>
      </c>
      <c r="BM10" s="4">
        <v>221631690.9321931</v>
      </c>
      <c r="BN10" s="4">
        <v>85378904.029647276</v>
      </c>
      <c r="BO10" s="4">
        <v>24722810.427872062</v>
      </c>
      <c r="BP10" s="4">
        <v>5327383.8341045855</v>
      </c>
      <c r="BQ10" s="4">
        <v>8354408.55105427</v>
      </c>
      <c r="BR10" s="4">
        <v>2793770.054708696</v>
      </c>
      <c r="BS10" s="4">
        <v>2656069.9626273792</v>
      </c>
      <c r="BT10" s="4">
        <v>945173.37208827841</v>
      </c>
      <c r="BU10" s="4">
        <v>9367077.8977665734</v>
      </c>
      <c r="BV10" s="4">
        <v>16319335.561560741</v>
      </c>
      <c r="BW10" s="4">
        <v>26208111.81347701</v>
      </c>
      <c r="BX10" s="4">
        <v>115358935.77881031</v>
      </c>
      <c r="BY10" s="4">
        <v>421303437.43456829</v>
      </c>
      <c r="BZ10" s="4">
        <v>0.99029956917633699</v>
      </c>
      <c r="CA10" s="4">
        <v>260276.5287326164</v>
      </c>
      <c r="CB10" s="4">
        <v>86279.540814404434</v>
      </c>
      <c r="CC10" s="4">
        <v>3095633.1708471649</v>
      </c>
      <c r="CD10" s="4">
        <v>409649940.79530251</v>
      </c>
      <c r="CE10" s="4">
        <v>314660449.1729424</v>
      </c>
      <c r="CF10" s="4">
        <v>313626.52958475042</v>
      </c>
      <c r="CG10" s="4">
        <v>113996716.6419812</v>
      </c>
      <c r="CH10" s="4">
        <v>165718843.57567039</v>
      </c>
      <c r="CI10" s="4">
        <v>8077820.3882302437</v>
      </c>
      <c r="CJ10" s="4">
        <v>143036065.02410781</v>
      </c>
      <c r="CK10" s="4">
        <v>11781335.74537125</v>
      </c>
      <c r="CL10" s="4">
        <v>8576883.6906302124</v>
      </c>
      <c r="CM10" s="4">
        <v>42062507.004963547</v>
      </c>
      <c r="CN10" s="4">
        <v>7260372.3919648156</v>
      </c>
      <c r="CO10" s="4">
        <v>423343075.12479579</v>
      </c>
      <c r="CP10" s="4">
        <v>95937457.86861898</v>
      </c>
      <c r="CQ10" s="4">
        <v>1312335106.4466281</v>
      </c>
      <c r="CR10" s="4">
        <v>13229682.824182291</v>
      </c>
      <c r="CS10" s="4">
        <v>5897626.1563054146</v>
      </c>
      <c r="CT10" s="4">
        <v>7758527.9737401279</v>
      </c>
      <c r="CU10" s="4">
        <v>6431325.5251473784</v>
      </c>
      <c r="CV10" s="4">
        <v>5043628.3799841842</v>
      </c>
      <c r="CW10" s="4">
        <v>1168795.976058491</v>
      </c>
      <c r="CX10" s="4">
        <v>278311014.46051419</v>
      </c>
      <c r="CY10" s="4">
        <v>3517872.83092055</v>
      </c>
      <c r="CZ10" s="4">
        <v>27977718.76463357</v>
      </c>
      <c r="DA10" s="4">
        <v>2198980.8416780708</v>
      </c>
      <c r="DB10" s="4">
        <v>307274.98387489072</v>
      </c>
      <c r="DC10" s="4">
        <v>7546014.1859075623</v>
      </c>
      <c r="DD10" s="4">
        <v>2047457.496355382</v>
      </c>
      <c r="DE10" s="4">
        <v>10924321.685601881</v>
      </c>
      <c r="DF10" s="4">
        <v>236349.4131907702</v>
      </c>
      <c r="DG10" s="4">
        <v>2306517.1585721681</v>
      </c>
      <c r="DH10" s="4">
        <v>2343198.8791006049</v>
      </c>
      <c r="DI10" s="4">
        <v>4316998.3501239596</v>
      </c>
      <c r="DJ10" s="4">
        <v>17418629.438580591</v>
      </c>
      <c r="DK10" s="4">
        <v>3592474.308253915</v>
      </c>
      <c r="DL10" s="4">
        <v>10938181.71521459</v>
      </c>
      <c r="DM10" s="4">
        <v>7822508.0226191431</v>
      </c>
      <c r="DN10" s="4">
        <v>6693990.6582322409</v>
      </c>
      <c r="DO10" s="4">
        <v>482828.44353854109</v>
      </c>
      <c r="DP10" s="4">
        <v>8807240.5042683966</v>
      </c>
      <c r="DQ10" s="4">
        <v>6058847.7948119165</v>
      </c>
      <c r="DR10" s="4">
        <v>1067037.3947133799</v>
      </c>
      <c r="DS10" s="4">
        <v>55964248.70416154</v>
      </c>
      <c r="DT10" s="4">
        <v>51298745.555465661</v>
      </c>
      <c r="DU10" s="4">
        <v>14749029.398950711</v>
      </c>
      <c r="DV10" s="4">
        <v>4695641.3189330576</v>
      </c>
      <c r="DW10" s="4">
        <v>96093264.440990269</v>
      </c>
      <c r="DX10" s="4">
        <v>7564865.1480853586</v>
      </c>
      <c r="DY10" s="4">
        <v>3143996.1971918661</v>
      </c>
      <c r="DZ10" s="4">
        <v>1995825.728659411</v>
      </c>
      <c r="EA10" s="4">
        <v>5394354.3973802188</v>
      </c>
      <c r="EB10" s="4">
        <v>26187909.852437709</v>
      </c>
      <c r="EC10" s="4">
        <v>29094527.467145979</v>
      </c>
      <c r="ED10" s="4">
        <v>1068077.757261592</v>
      </c>
      <c r="EE10" s="4">
        <v>5545431.0140156681</v>
      </c>
      <c r="EF10" s="4">
        <v>136177932.67575699</v>
      </c>
      <c r="EG10" s="4">
        <v>99167219.353266612</v>
      </c>
      <c r="EH10" s="4">
        <v>8113427.7802210813</v>
      </c>
      <c r="EI10" s="4">
        <v>651963061.91994417</v>
      </c>
      <c r="EJ10" s="4">
        <v>3518708237.6865468</v>
      </c>
      <c r="EK10" s="4">
        <v>950273400.431059</v>
      </c>
      <c r="EL10" s="4">
        <v>1595337.191193332</v>
      </c>
      <c r="EM10" s="4">
        <v>5387854.3824577071</v>
      </c>
      <c r="EN10" s="4">
        <v>111322713.9337019</v>
      </c>
      <c r="EO10" s="4">
        <v>88225880.399542078</v>
      </c>
      <c r="EP10" s="4">
        <v>180328376.88986999</v>
      </c>
      <c r="EQ10" s="4">
        <v>61925889.157537363</v>
      </c>
      <c r="ER10" s="4">
        <v>6551509.3285497511</v>
      </c>
      <c r="ES10" s="4">
        <v>29605566.224054351</v>
      </c>
      <c r="ET10" s="4">
        <v>10153862.699082021</v>
      </c>
      <c r="EU10" s="4">
        <v>45939123.189453118</v>
      </c>
      <c r="EV10" s="4">
        <v>182262245.44657159</v>
      </c>
      <c r="EW10" s="4">
        <v>76586554.409695759</v>
      </c>
      <c r="EX10" s="4">
        <v>10909986.98629684</v>
      </c>
      <c r="EY10" s="4">
        <v>4068792.75548593</v>
      </c>
      <c r="EZ10" s="4">
        <v>1680175895.5591869</v>
      </c>
      <c r="FA10" s="4">
        <v>11049859.861238429</v>
      </c>
      <c r="FB10" s="4">
        <v>9483562.2408602238</v>
      </c>
      <c r="FC10" s="4">
        <v>3919439.8737809439</v>
      </c>
      <c r="FD10" s="4">
        <v>5135083.4003922818</v>
      </c>
      <c r="FE10" s="4">
        <v>644123.61302902375</v>
      </c>
      <c r="FF10" s="4">
        <v>153758480.0161998</v>
      </c>
      <c r="FG10" s="4">
        <v>920461.57984341087</v>
      </c>
      <c r="FH10" s="4">
        <v>11752686.038443759</v>
      </c>
      <c r="FI10" s="4">
        <v>1399921.3168349341</v>
      </c>
      <c r="FJ10" s="4">
        <v>402490842.57713842</v>
      </c>
      <c r="FK10" s="4">
        <v>3198421.9941756651</v>
      </c>
      <c r="FL10" s="4">
        <v>2856676.7293350501</v>
      </c>
      <c r="FM10" s="4">
        <v>380770.08751098468</v>
      </c>
      <c r="FN10" s="4">
        <v>43014602.227352887</v>
      </c>
      <c r="FO10" s="4">
        <v>895668479.10541189</v>
      </c>
      <c r="FP10" s="4">
        <v>3566517.760697952</v>
      </c>
      <c r="FQ10" s="4">
        <v>9389133.3391023129</v>
      </c>
      <c r="FR10" s="4">
        <v>11458291.66503166</v>
      </c>
      <c r="FS10" s="4">
        <v>12959217.36661076</v>
      </c>
      <c r="FT10" s="4">
        <v>974171471.55488133</v>
      </c>
      <c r="FU10" s="4">
        <v>2012649816.061954</v>
      </c>
      <c r="FV10" s="4">
        <v>46682748.15902254</v>
      </c>
      <c r="FW10" s="4">
        <v>25987956.556880169</v>
      </c>
      <c r="FX10" s="4">
        <v>564732001.59513462</v>
      </c>
      <c r="FY10" s="4">
        <v>2263863.9845218011</v>
      </c>
      <c r="FZ10" s="4">
        <v>10655738.317098159</v>
      </c>
      <c r="GA10" s="4">
        <v>41406444.049971484</v>
      </c>
      <c r="GB10" s="4">
        <v>286012113.14205498</v>
      </c>
      <c r="GC10" s="4">
        <v>28791303.216526169</v>
      </c>
      <c r="GD10" s="4">
        <v>8482800.6197355743</v>
      </c>
      <c r="GE10" s="4">
        <v>16092921.888946719</v>
      </c>
      <c r="GF10" s="4">
        <v>449243.90299094771</v>
      </c>
      <c r="GG10" s="4">
        <v>597069.45320577186</v>
      </c>
      <c r="GH10" s="4">
        <v>16224115.096127849</v>
      </c>
      <c r="GI10" s="4">
        <v>126392313.7506866</v>
      </c>
      <c r="GJ10" s="4">
        <v>20366098.070316229</v>
      </c>
      <c r="GK10" s="4">
        <v>80715886.855770767</v>
      </c>
      <c r="GL10" s="4">
        <v>7888448.4286833489</v>
      </c>
      <c r="GM10" s="4">
        <v>7210587.488620555</v>
      </c>
      <c r="GN10" s="4">
        <v>53506728.884789906</v>
      </c>
      <c r="GO10" s="4">
        <v>907490.54316350818</v>
      </c>
      <c r="GP10" s="4">
        <v>29844054.872657441</v>
      </c>
      <c r="GQ10" s="4">
        <v>26958564.670106269</v>
      </c>
      <c r="GR10" s="4">
        <v>23934916.615929481</v>
      </c>
      <c r="GS10" s="4">
        <v>11763236.987478649</v>
      </c>
      <c r="GT10" s="4">
        <v>3101726.5392767098</v>
      </c>
      <c r="GU10" s="4">
        <v>26725406615.948132</v>
      </c>
      <c r="GV10" s="4">
        <v>540418.21507572534</v>
      </c>
      <c r="GW10" s="4">
        <v>7152280.8404153334</v>
      </c>
      <c r="GX10" s="4">
        <v>8601291.4222872816</v>
      </c>
      <c r="GY10" s="4">
        <v>46119040.46134872</v>
      </c>
      <c r="GZ10" s="4">
        <v>159130359.8599655</v>
      </c>
      <c r="HA10" s="4">
        <v>71729768.898320124</v>
      </c>
      <c r="HB10" s="4">
        <v>1109953.0157580851</v>
      </c>
      <c r="HC10" s="4">
        <v>64458606.955063373</v>
      </c>
      <c r="HD10" s="4">
        <v>1182348.84716232</v>
      </c>
      <c r="HE10" s="4">
        <v>2532054.2876933869</v>
      </c>
      <c r="HF10" s="4">
        <v>778109.67340660829</v>
      </c>
      <c r="HG10" s="4">
        <v>59201172.542518258</v>
      </c>
      <c r="HH10" s="4">
        <v>1264364.4125184291</v>
      </c>
      <c r="HI10" s="4">
        <v>38009587.029010467</v>
      </c>
      <c r="HJ10" s="4">
        <v>19759717.80083875</v>
      </c>
      <c r="HK10" s="4">
        <v>445670227.07007331</v>
      </c>
      <c r="HL10" s="4">
        <v>423585189.82177311</v>
      </c>
      <c r="HM10" s="4">
        <v>3146883.0965849962</v>
      </c>
      <c r="HN10" s="4">
        <v>9773878.1305678803</v>
      </c>
      <c r="HO10" s="4">
        <v>4331676.552530596</v>
      </c>
      <c r="HP10" s="4">
        <v>899726595.13061678</v>
      </c>
      <c r="HQ10" s="4">
        <v>4905219.7786328364</v>
      </c>
      <c r="HR10" s="4">
        <v>8855532.5782798044</v>
      </c>
      <c r="HS10" s="4">
        <v>956763247.02635252</v>
      </c>
      <c r="HT10" s="4">
        <v>12507297.227406939</v>
      </c>
      <c r="HU10" s="4">
        <v>14044703.66983512</v>
      </c>
      <c r="HV10" s="4">
        <v>2237204185.3449731</v>
      </c>
      <c r="HW10" s="4">
        <v>933585.12188458443</v>
      </c>
      <c r="HX10" s="4">
        <v>13838455.480124891</v>
      </c>
      <c r="HY10" s="4">
        <v>3036750365.4711809</v>
      </c>
      <c r="HZ10" s="4">
        <v>1361935.4418077781</v>
      </c>
      <c r="IA10" s="4">
        <v>850810.03933912411</v>
      </c>
      <c r="IB10" s="4">
        <v>1041301.703581831</v>
      </c>
      <c r="IC10" s="4">
        <v>449350415.58881319</v>
      </c>
      <c r="ID10" s="4">
        <v>67073875.962575473</v>
      </c>
      <c r="IE10" s="4">
        <v>7739348.9151384588</v>
      </c>
      <c r="IF10" s="4">
        <v>898986.5324250483</v>
      </c>
      <c r="IG10" s="4">
        <v>138984.80480199229</v>
      </c>
      <c r="IH10" s="4">
        <v>43080693.40992333</v>
      </c>
      <c r="II10" s="4">
        <v>120353740.2263698</v>
      </c>
      <c r="IJ10" s="4">
        <v>287155798.04507917</v>
      </c>
      <c r="IK10" s="4">
        <v>10085259.85077294</v>
      </c>
      <c r="IL10" s="4">
        <v>6122715.2900571572</v>
      </c>
      <c r="IM10" s="4">
        <v>31017756.70651738</v>
      </c>
      <c r="IN10" s="4">
        <v>92563144.124155313</v>
      </c>
      <c r="IO10" s="4">
        <v>9951119.3626597263</v>
      </c>
      <c r="IP10" s="4">
        <v>774681693.97212851</v>
      </c>
      <c r="IQ10" s="4">
        <v>6157143.1133389287</v>
      </c>
      <c r="IR10" s="4">
        <v>140870718.3612515</v>
      </c>
      <c r="IS10" s="4">
        <v>669414.89749766618</v>
      </c>
      <c r="IT10" s="4">
        <v>2703012.1399577502</v>
      </c>
      <c r="IU10" s="4">
        <v>18230879.557094309</v>
      </c>
      <c r="IV10" s="4">
        <v>2476492.9555409872</v>
      </c>
      <c r="IW10" s="4">
        <v>867429.63792046416</v>
      </c>
      <c r="IX10" s="4">
        <v>661820016.51620364</v>
      </c>
      <c r="IY10" s="4">
        <v>10316269.30636497</v>
      </c>
      <c r="IZ10" s="4">
        <v>193478679.58251759</v>
      </c>
      <c r="JA10" s="4">
        <v>328779787.86801583</v>
      </c>
      <c r="JB10" s="4">
        <v>412515084.87385303</v>
      </c>
      <c r="JC10" s="4">
        <v>461827207.29985559</v>
      </c>
      <c r="JD10" s="4">
        <v>9053145.1096917111</v>
      </c>
      <c r="JE10" s="4">
        <v>26513520.629714731</v>
      </c>
      <c r="JF10" s="4">
        <v>132878630.48227181</v>
      </c>
      <c r="JG10" s="4">
        <v>3934650.078281492</v>
      </c>
      <c r="JH10" s="4">
        <v>310396631.83033091</v>
      </c>
      <c r="JI10" s="4">
        <v>40789942.310677797</v>
      </c>
      <c r="JJ10" s="4">
        <v>4268978.3032245077</v>
      </c>
      <c r="JK10" s="4">
        <v>13244081.936888229</v>
      </c>
      <c r="JL10" s="4">
        <v>1247444840.5366049</v>
      </c>
      <c r="JM10" s="4">
        <v>5380725.6479200171</v>
      </c>
      <c r="JN10" s="4">
        <v>19721369.378830001</v>
      </c>
      <c r="JO10" s="4">
        <v>137508393.47195691</v>
      </c>
      <c r="JP10" s="4">
        <v>10122275.975976549</v>
      </c>
      <c r="JQ10" s="4">
        <v>93958237.80946818</v>
      </c>
      <c r="JR10" s="4">
        <v>6693359.7855017576</v>
      </c>
      <c r="JS10" s="4">
        <v>4419190.5715618376</v>
      </c>
    </row>
    <row r="11" spans="1:279" s="4" customFormat="1" x14ac:dyDescent="0.2">
      <c r="A11" s="4" t="s">
        <v>44</v>
      </c>
      <c r="B11" s="4" t="s">
        <v>40</v>
      </c>
      <c r="C11" s="4" t="s">
        <v>14</v>
      </c>
      <c r="D11" s="4" t="s">
        <v>34</v>
      </c>
      <c r="E11" s="4" t="s">
        <v>322</v>
      </c>
      <c r="F11" s="4">
        <v>73874805.101216003</v>
      </c>
      <c r="G11" s="4">
        <v>3735857.7947389749</v>
      </c>
      <c r="H11" s="4">
        <v>88494764.956824243</v>
      </c>
      <c r="I11" s="4">
        <v>20083925.358701229</v>
      </c>
      <c r="J11" s="4">
        <v>6437910.8786609871</v>
      </c>
      <c r="K11" s="4">
        <v>225938485.26810899</v>
      </c>
      <c r="L11" s="4">
        <v>95413662.008420944</v>
      </c>
      <c r="M11" s="4">
        <v>22978367.288560908</v>
      </c>
      <c r="N11" s="4">
        <v>241827318.97472411</v>
      </c>
      <c r="O11" s="4">
        <v>38818041.728474297</v>
      </c>
      <c r="P11" s="4">
        <v>28267238.263463899</v>
      </c>
      <c r="Q11" s="4">
        <v>14392015.918614769</v>
      </c>
      <c r="R11" s="4">
        <v>23401399.86667965</v>
      </c>
      <c r="S11" s="4">
        <v>1811594.4150967391</v>
      </c>
      <c r="T11" s="4">
        <v>11533092.244383579</v>
      </c>
      <c r="U11" s="4">
        <v>3478150.2632863871</v>
      </c>
      <c r="V11" s="4">
        <v>4159539.8262078711</v>
      </c>
      <c r="W11" s="4">
        <v>22073300.272267058</v>
      </c>
      <c r="X11" s="4">
        <v>1953613.936153787</v>
      </c>
      <c r="Y11" s="4">
        <v>119119708.3384231</v>
      </c>
      <c r="Z11" s="4">
        <v>898547.58971831203</v>
      </c>
      <c r="AA11" s="4">
        <v>9955607.5000266246</v>
      </c>
      <c r="AB11" s="4">
        <v>7701586.435043023</v>
      </c>
      <c r="AC11" s="4">
        <v>16062774.669976261</v>
      </c>
      <c r="AD11" s="4">
        <v>80010099.582391843</v>
      </c>
      <c r="AE11" s="4">
        <v>24003268.67118372</v>
      </c>
      <c r="AF11" s="4">
        <v>87980408.97390914</v>
      </c>
      <c r="AG11" s="4">
        <v>30579126.477932248</v>
      </c>
      <c r="AH11" s="4">
        <v>1166966.411202349</v>
      </c>
      <c r="AI11" s="4">
        <v>9538164.0719972327</v>
      </c>
      <c r="AJ11" s="4">
        <v>57833400.759287879</v>
      </c>
      <c r="AK11" s="4">
        <v>168572174.21711391</v>
      </c>
      <c r="AL11" s="4">
        <v>1419428.3111893651</v>
      </c>
      <c r="AM11" s="4">
        <v>2766096.5797705841</v>
      </c>
      <c r="AN11" s="4">
        <v>121810373.41798709</v>
      </c>
      <c r="AO11" s="4">
        <v>3056278695.2821598</v>
      </c>
      <c r="AP11" s="4">
        <v>3963479.163119792</v>
      </c>
      <c r="AQ11" s="4">
        <v>2832131.638141531</v>
      </c>
      <c r="AR11" s="4">
        <v>945350630.61070049</v>
      </c>
      <c r="AS11" s="4">
        <v>332870014.02824259</v>
      </c>
      <c r="AT11" s="4">
        <v>3450887.5084394631</v>
      </c>
      <c r="AU11" s="4">
        <v>2265703.8051507762</v>
      </c>
      <c r="AV11" s="4">
        <v>3190484596.4891429</v>
      </c>
      <c r="AW11" s="4">
        <v>66265812.960320823</v>
      </c>
      <c r="AX11" s="4">
        <v>183091793.0133206</v>
      </c>
      <c r="AY11" s="4">
        <v>4220855.7912259279</v>
      </c>
      <c r="AZ11" s="4">
        <v>90125371.584901229</v>
      </c>
      <c r="BA11" s="4">
        <v>356586529.87119401</v>
      </c>
      <c r="BB11" s="4">
        <v>7868464.2637374206</v>
      </c>
      <c r="BC11" s="4">
        <v>14517743086.57196</v>
      </c>
      <c r="BD11" s="4">
        <v>8879536.9490383603</v>
      </c>
      <c r="BE11" s="4">
        <v>11462803.750489021</v>
      </c>
      <c r="BF11" s="4">
        <v>4628864.4157372098</v>
      </c>
      <c r="BG11" s="4">
        <v>375700293.15638971</v>
      </c>
      <c r="BH11" s="4">
        <v>6569170.5265168883</v>
      </c>
      <c r="BI11" s="4">
        <v>574412164.1664741</v>
      </c>
      <c r="BJ11" s="4">
        <v>9097434.141070297</v>
      </c>
      <c r="BK11" s="4">
        <v>10665620.79867856</v>
      </c>
      <c r="BL11" s="4">
        <v>11021325.254857991</v>
      </c>
      <c r="BM11" s="4">
        <v>198779573.5330016</v>
      </c>
      <c r="BN11" s="4">
        <v>84994619.458068416</v>
      </c>
      <c r="BO11" s="4">
        <v>22018788.851988278</v>
      </c>
      <c r="BP11" s="4">
        <v>4337877.5319171166</v>
      </c>
      <c r="BQ11" s="4">
        <v>9705880.8387667481</v>
      </c>
      <c r="BR11" s="4">
        <v>2108000.6722315918</v>
      </c>
      <c r="BS11" s="4">
        <v>3336868.9168108832</v>
      </c>
      <c r="BT11" s="4">
        <v>1961011.2788708529</v>
      </c>
      <c r="BU11" s="4">
        <v>8092761.1187499156</v>
      </c>
      <c r="BV11" s="4">
        <v>15891714.04723103</v>
      </c>
      <c r="BW11" s="4">
        <v>28575341.64262154</v>
      </c>
      <c r="BX11" s="4">
        <v>118699372.74876741</v>
      </c>
      <c r="BY11" s="4">
        <v>441719696.57930273</v>
      </c>
      <c r="BZ11" s="4">
        <v>1.0486176739007671</v>
      </c>
      <c r="CA11" s="4">
        <v>446857.6506712776</v>
      </c>
      <c r="CB11" s="4">
        <v>125890.9122827153</v>
      </c>
      <c r="CC11" s="4">
        <v>2573484.8803369859</v>
      </c>
      <c r="CD11" s="4">
        <v>374545546.26822168</v>
      </c>
      <c r="CE11" s="4">
        <v>292045228.38388503</v>
      </c>
      <c r="CF11" s="4">
        <v>323813.99783666577</v>
      </c>
      <c r="CG11" s="4">
        <v>106655586.5615094</v>
      </c>
      <c r="CH11" s="4">
        <v>173719973.4844746</v>
      </c>
      <c r="CI11" s="4">
        <v>7199836.7194933193</v>
      </c>
      <c r="CJ11" s="4">
        <v>138742698.63876691</v>
      </c>
      <c r="CK11" s="4">
        <v>11511360.343621859</v>
      </c>
      <c r="CL11" s="4">
        <v>8485086.400646152</v>
      </c>
      <c r="CM11" s="4">
        <v>41378705.311489828</v>
      </c>
      <c r="CN11" s="4">
        <v>7272253.5691756448</v>
      </c>
      <c r="CO11" s="4">
        <v>283692491.55936158</v>
      </c>
      <c r="CP11" s="4">
        <v>96317070.816771552</v>
      </c>
      <c r="CQ11" s="4">
        <v>1256385919.931066</v>
      </c>
      <c r="CR11" s="4">
        <v>13737031.6644258</v>
      </c>
      <c r="CS11" s="4">
        <v>5726403.2394980593</v>
      </c>
      <c r="CT11" s="4">
        <v>7533769.6796677578</v>
      </c>
      <c r="CU11" s="4">
        <v>6193384.8956287494</v>
      </c>
      <c r="CV11" s="4">
        <v>4907452.0571068507</v>
      </c>
      <c r="CW11" s="4">
        <v>1292804.447846222</v>
      </c>
      <c r="CX11" s="4">
        <v>270592023.54070288</v>
      </c>
      <c r="CY11" s="4">
        <v>3496818.2940809089</v>
      </c>
      <c r="CZ11" s="4">
        <v>32468491.255923271</v>
      </c>
      <c r="DA11" s="4">
        <v>2210671.4600305832</v>
      </c>
      <c r="DB11" s="4">
        <v>333778.8617931857</v>
      </c>
      <c r="DC11" s="4">
        <v>7684489.9754548473</v>
      </c>
      <c r="DD11" s="4">
        <v>2247837.793812382</v>
      </c>
      <c r="DE11" s="4">
        <v>7745808.2333367299</v>
      </c>
      <c r="DF11" s="4">
        <v>232208.23993853861</v>
      </c>
      <c r="DG11" s="4">
        <v>2320981.8913268019</v>
      </c>
      <c r="DH11" s="4">
        <v>2759742.7605520599</v>
      </c>
      <c r="DI11" s="4">
        <v>4433817.844848996</v>
      </c>
      <c r="DJ11" s="4">
        <v>14837956.81155451</v>
      </c>
      <c r="DK11" s="4">
        <v>3459285.9252476739</v>
      </c>
      <c r="DL11" s="4">
        <v>11226901.011884069</v>
      </c>
      <c r="DM11" s="4">
        <v>6634717.4185255244</v>
      </c>
      <c r="DN11" s="4">
        <v>6630710.7402752358</v>
      </c>
      <c r="DO11" s="4">
        <v>464171.77978354151</v>
      </c>
      <c r="DP11" s="4">
        <v>8426591.2947754841</v>
      </c>
      <c r="DQ11" s="4">
        <v>5069427.9627447864</v>
      </c>
      <c r="DR11" s="4">
        <v>718836.95736607781</v>
      </c>
      <c r="DS11" s="4">
        <v>58927841.183384053</v>
      </c>
      <c r="DT11" s="4">
        <v>49262502.27285444</v>
      </c>
      <c r="DU11" s="4">
        <v>13592283.40509397</v>
      </c>
      <c r="DV11" s="4">
        <v>4827608.5588104948</v>
      </c>
      <c r="DW11" s="4">
        <v>100048442.3149389</v>
      </c>
      <c r="DX11" s="4">
        <v>7189644.4959464082</v>
      </c>
      <c r="DY11" s="4">
        <v>3081223.9943896132</v>
      </c>
      <c r="DZ11" s="4">
        <v>2068370.051950169</v>
      </c>
      <c r="EA11" s="4">
        <v>5008268.9823846892</v>
      </c>
      <c r="EB11" s="4">
        <v>24915390.079286221</v>
      </c>
      <c r="EC11" s="4">
        <v>27720246.68874573</v>
      </c>
      <c r="ED11" s="4">
        <v>1012678.662602091</v>
      </c>
      <c r="EE11" s="4">
        <v>5077739.8633373529</v>
      </c>
      <c r="EF11" s="4">
        <v>139289028.18493709</v>
      </c>
      <c r="EG11" s="4">
        <v>96985862.98140505</v>
      </c>
      <c r="EH11" s="4">
        <v>8764709.3199120592</v>
      </c>
      <c r="EI11" s="4">
        <v>649153229.18282688</v>
      </c>
      <c r="EJ11" s="4">
        <v>3526582312.1368489</v>
      </c>
      <c r="EK11" s="4">
        <v>949627995.53920698</v>
      </c>
      <c r="EL11" s="4">
        <v>1366935.684743694</v>
      </c>
      <c r="EM11" s="4">
        <v>5538335.3984703254</v>
      </c>
      <c r="EN11" s="4">
        <v>105563983.7193566</v>
      </c>
      <c r="EO11" s="4">
        <v>86903480.117148623</v>
      </c>
      <c r="EP11" s="4">
        <v>186899451.44331381</v>
      </c>
      <c r="EQ11" s="4">
        <v>53234751.618122362</v>
      </c>
      <c r="ER11" s="4">
        <v>6818520.1553984247</v>
      </c>
      <c r="ES11" s="4">
        <v>27662859.327632699</v>
      </c>
      <c r="ET11" s="4">
        <v>10456620.801944811</v>
      </c>
      <c r="EU11" s="4">
        <v>44164826.40695788</v>
      </c>
      <c r="EV11" s="4">
        <v>155685030.54755881</v>
      </c>
      <c r="EW11" s="4">
        <v>75881010.789317191</v>
      </c>
      <c r="EX11" s="4">
        <v>10634489.143372521</v>
      </c>
      <c r="EY11" s="4">
        <v>4107429.72002429</v>
      </c>
      <c r="EZ11" s="4">
        <v>1687036733.636353</v>
      </c>
      <c r="FA11" s="4">
        <v>11396126.35553672</v>
      </c>
      <c r="FB11" s="4">
        <v>9247333.6961411685</v>
      </c>
      <c r="FC11" s="4">
        <v>3572140.1284637051</v>
      </c>
      <c r="FD11" s="4">
        <v>5656077.3916101167</v>
      </c>
      <c r="FE11" s="4">
        <v>584779.92373029795</v>
      </c>
      <c r="FF11" s="4">
        <v>158414640.7840156</v>
      </c>
      <c r="FG11" s="4">
        <v>898547.58971831203</v>
      </c>
      <c r="FH11" s="4">
        <v>11961010.346960479</v>
      </c>
      <c r="FI11" s="4">
        <v>1411971.4254125501</v>
      </c>
      <c r="FJ11" s="4">
        <v>402214294.73857981</v>
      </c>
      <c r="FK11" s="4">
        <v>3056531.5680908901</v>
      </c>
      <c r="FL11" s="4">
        <v>2887134.9800203168</v>
      </c>
      <c r="FM11" s="4">
        <v>468842.15411337512</v>
      </c>
      <c r="FN11" s="4">
        <v>41433828.382103473</v>
      </c>
      <c r="FO11" s="4">
        <v>921325713.9885782</v>
      </c>
      <c r="FP11" s="4">
        <v>3392904.332722398</v>
      </c>
      <c r="FQ11" s="4">
        <v>6718542.2461975832</v>
      </c>
      <c r="FR11" s="4">
        <v>10239644.18259722</v>
      </c>
      <c r="FS11" s="4">
        <v>12513290.34449563</v>
      </c>
      <c r="FT11" s="4">
        <v>920324931.05957389</v>
      </c>
      <c r="FU11" s="4">
        <v>1976976780.7624581</v>
      </c>
      <c r="FV11" s="4">
        <v>49230814.703569062</v>
      </c>
      <c r="FW11" s="4">
        <v>27143202.89200525</v>
      </c>
      <c r="FX11" s="4">
        <v>552791513.88541365</v>
      </c>
      <c r="FY11" s="4">
        <v>2187311.9428056059</v>
      </c>
      <c r="FZ11" s="4">
        <v>10504500.813133759</v>
      </c>
      <c r="GA11" s="4">
        <v>39068421.692027457</v>
      </c>
      <c r="GB11" s="4">
        <v>272388699.28064328</v>
      </c>
      <c r="GC11" s="4">
        <v>29013536.59798494</v>
      </c>
      <c r="GD11" s="4">
        <v>8619763.0251780096</v>
      </c>
      <c r="GE11" s="4">
        <v>15107072.09761505</v>
      </c>
      <c r="GF11" s="4">
        <v>362036.94736235117</v>
      </c>
      <c r="GG11" s="4">
        <v>650583.26660770387</v>
      </c>
      <c r="GH11" s="4">
        <v>16201622.943868101</v>
      </c>
      <c r="GI11" s="4">
        <v>127478165.48751581</v>
      </c>
      <c r="GJ11" s="4">
        <v>20840163.12789071</v>
      </c>
      <c r="GK11" s="4">
        <v>77947477.212814569</v>
      </c>
      <c r="GL11" s="4">
        <v>7823770.5468451036</v>
      </c>
      <c r="GM11" s="4">
        <v>6975454.7868536254</v>
      </c>
      <c r="GN11" s="4">
        <v>54120471.455811404</v>
      </c>
      <c r="GO11" s="4">
        <v>915220.70323861355</v>
      </c>
      <c r="GP11" s="4">
        <v>28794267.96355366</v>
      </c>
      <c r="GQ11" s="4">
        <v>26954744.654771101</v>
      </c>
      <c r="GR11" s="4">
        <v>25149414.588393249</v>
      </c>
      <c r="GS11" s="4">
        <v>10875672.073739329</v>
      </c>
      <c r="GT11" s="4">
        <v>3207321.5494821952</v>
      </c>
      <c r="GU11" s="4">
        <v>26869805139.457401</v>
      </c>
      <c r="GV11" s="4">
        <v>612782.3232631844</v>
      </c>
      <c r="GW11" s="4">
        <v>6843465.8441755511</v>
      </c>
      <c r="GX11" s="4">
        <v>7980614.1385609554</v>
      </c>
      <c r="GY11" s="4">
        <v>35380383.975043163</v>
      </c>
      <c r="GZ11" s="4">
        <v>155068707.09768409</v>
      </c>
      <c r="HA11" s="4">
        <v>63787600.130005188</v>
      </c>
      <c r="HB11" s="4">
        <v>1016815.507075155</v>
      </c>
      <c r="HC11" s="4">
        <v>62749370.409868337</v>
      </c>
      <c r="HD11" s="4">
        <v>1425212.369175083</v>
      </c>
      <c r="HE11" s="4">
        <v>2349547.443551898</v>
      </c>
      <c r="HF11" s="4">
        <v>831750.73670157371</v>
      </c>
      <c r="HG11" s="4">
        <v>54965919.88802816</v>
      </c>
      <c r="HH11" s="4">
        <v>1667491.230957384</v>
      </c>
      <c r="HI11" s="4">
        <v>36834283.242503934</v>
      </c>
      <c r="HJ11" s="4">
        <v>15239337.95392192</v>
      </c>
      <c r="HK11" s="4">
        <v>437856463.7399441</v>
      </c>
      <c r="HL11" s="4">
        <v>401500155.33845383</v>
      </c>
      <c r="HM11" s="4">
        <v>2956865.872316435</v>
      </c>
      <c r="HN11" s="4">
        <v>9125199.4047062825</v>
      </c>
      <c r="HO11" s="4">
        <v>3664947.193111517</v>
      </c>
      <c r="HP11" s="4">
        <v>871887928.1603334</v>
      </c>
      <c r="HQ11" s="4">
        <v>4532672.2197784875</v>
      </c>
      <c r="HR11" s="4">
        <v>8652895.8990352582</v>
      </c>
      <c r="HS11" s="4">
        <v>957213203.09978139</v>
      </c>
      <c r="HT11" s="4">
        <v>16410551.45534985</v>
      </c>
      <c r="HU11" s="4">
        <v>14039449.78896226</v>
      </c>
      <c r="HV11" s="4">
        <v>2140497759.0720229</v>
      </c>
      <c r="HW11" s="4">
        <v>744862.13555977994</v>
      </c>
      <c r="HX11" s="4">
        <v>13991687.31231891</v>
      </c>
      <c r="HY11" s="4">
        <v>3077186453.0021858</v>
      </c>
      <c r="HZ11" s="4">
        <v>1189798.76196196</v>
      </c>
      <c r="IA11" s="4">
        <v>923087.9155232386</v>
      </c>
      <c r="IB11" s="4">
        <v>1234554.336334473</v>
      </c>
      <c r="IC11" s="4">
        <v>445239703.67689908</v>
      </c>
      <c r="ID11" s="4">
        <v>64159789.731664963</v>
      </c>
      <c r="IE11" s="4">
        <v>6344842.3591376059</v>
      </c>
      <c r="IF11" s="4">
        <v>941509.71900811431</v>
      </c>
      <c r="IG11" s="4">
        <v>150525.97600568461</v>
      </c>
      <c r="IH11" s="4">
        <v>43043527.157616086</v>
      </c>
      <c r="II11" s="4">
        <v>119988439.2300061</v>
      </c>
      <c r="IJ11" s="4">
        <v>297816695.24240261</v>
      </c>
      <c r="IK11" s="4">
        <v>10592189.306689041</v>
      </c>
      <c r="IL11" s="4">
        <v>6086991.0807260498</v>
      </c>
      <c r="IM11" s="4">
        <v>30883771.08834352</v>
      </c>
      <c r="IN11" s="4">
        <v>92600337.948026374</v>
      </c>
      <c r="IO11" s="4">
        <v>7401488.3950804453</v>
      </c>
      <c r="IP11" s="4">
        <v>777817451.72732317</v>
      </c>
      <c r="IQ11" s="4">
        <v>6101675.531036946</v>
      </c>
      <c r="IR11" s="4">
        <v>132703772.8262618</v>
      </c>
      <c r="IS11" s="4">
        <v>543564.38503829541</v>
      </c>
      <c r="IT11" s="4">
        <v>2583988.8538440708</v>
      </c>
      <c r="IU11" s="4">
        <v>18157492.207597289</v>
      </c>
      <c r="IV11" s="4">
        <v>2627579.6717735631</v>
      </c>
      <c r="IW11" s="4">
        <v>656058.0325205921</v>
      </c>
      <c r="IX11" s="4">
        <v>647350262.66417015</v>
      </c>
      <c r="IY11" s="4">
        <v>10208618.701240821</v>
      </c>
      <c r="IZ11" s="4">
        <v>187691799.51659599</v>
      </c>
      <c r="JA11" s="4">
        <v>319801378.42542982</v>
      </c>
      <c r="JB11" s="4">
        <v>413210979.23558152</v>
      </c>
      <c r="JC11" s="4">
        <v>453999356.67179751</v>
      </c>
      <c r="JD11" s="4">
        <v>8270142.3317726795</v>
      </c>
      <c r="JE11" s="4">
        <v>25743779.836771481</v>
      </c>
      <c r="JF11" s="4">
        <v>127253801.89870051</v>
      </c>
      <c r="JG11" s="4">
        <v>3520652.477946891</v>
      </c>
      <c r="JH11" s="4">
        <v>290523467.35625428</v>
      </c>
      <c r="JI11" s="4">
        <v>40611386.412730627</v>
      </c>
      <c r="JJ11" s="4">
        <v>3788154.5424743742</v>
      </c>
      <c r="JK11" s="4">
        <v>13140470.12352269</v>
      </c>
      <c r="JL11" s="4">
        <v>1080698988.854414</v>
      </c>
      <c r="JM11" s="4">
        <v>4985052.6411289703</v>
      </c>
      <c r="JN11" s="4">
        <v>21397796.468378838</v>
      </c>
      <c r="JO11" s="4">
        <v>134229774.27821389</v>
      </c>
      <c r="JP11" s="4">
        <v>9319805.8008433226</v>
      </c>
      <c r="JQ11" s="4">
        <v>92277956.682922319</v>
      </c>
      <c r="JR11" s="4">
        <v>5708387.3359986767</v>
      </c>
      <c r="JS11" s="4">
        <v>4067835.5539614642</v>
      </c>
    </row>
    <row r="12" spans="1:279" s="3" customFormat="1" x14ac:dyDescent="0.2">
      <c r="A12" s="3" t="s">
        <v>19</v>
      </c>
      <c r="B12" s="3" t="s">
        <v>20</v>
      </c>
      <c r="C12" s="3" t="s">
        <v>6</v>
      </c>
      <c r="D12" s="3" t="s">
        <v>21</v>
      </c>
      <c r="E12" s="3" t="s">
        <v>323</v>
      </c>
      <c r="F12" s="3">
        <v>94275802.573296279</v>
      </c>
      <c r="G12" s="3">
        <v>8387431.2501243418</v>
      </c>
      <c r="H12" s="3">
        <v>237535041.81487879</v>
      </c>
      <c r="I12" s="3">
        <v>59083084.687816553</v>
      </c>
      <c r="J12" s="3">
        <v>9038374.1021131054</v>
      </c>
      <c r="K12" s="3">
        <v>175183317.67428869</v>
      </c>
      <c r="L12" s="3">
        <v>75035253.431147367</v>
      </c>
      <c r="M12" s="3">
        <v>6104960.3042569114</v>
      </c>
      <c r="N12" s="3">
        <v>282185798.52834481</v>
      </c>
      <c r="O12" s="3">
        <v>28581112.573963679</v>
      </c>
      <c r="P12" s="3">
        <v>41093792.462850891</v>
      </c>
      <c r="Q12" s="3">
        <v>9164759.5463728122</v>
      </c>
      <c r="R12" s="3">
        <v>11922645.97203928</v>
      </c>
      <c r="S12" s="3">
        <v>3379723.7551547131</v>
      </c>
      <c r="T12" s="3">
        <v>12758004.284399301</v>
      </c>
      <c r="U12" s="3">
        <v>3362292.6577898171</v>
      </c>
      <c r="V12" s="3">
        <v>2842268.4666332081</v>
      </c>
      <c r="W12" s="3">
        <v>9848654.7018815633</v>
      </c>
      <c r="X12" s="3">
        <v>1407519.220697758</v>
      </c>
      <c r="Y12" s="3">
        <v>84900694.066047266</v>
      </c>
      <c r="Z12" s="3">
        <v>1294796.001770583</v>
      </c>
      <c r="AA12" s="3">
        <v>11772395.25928429</v>
      </c>
      <c r="AB12" s="3">
        <v>9772717.4586925078</v>
      </c>
      <c r="AC12" s="3">
        <v>41639115.842286289</v>
      </c>
      <c r="AD12" s="3">
        <v>41864361.082897693</v>
      </c>
      <c r="AE12" s="3">
        <v>9716624.478067074</v>
      </c>
      <c r="AF12" s="3">
        <v>114142403.0954383</v>
      </c>
      <c r="AG12" s="3">
        <v>30756019.94124214</v>
      </c>
      <c r="AH12" s="3">
        <v>1368626.3937248481</v>
      </c>
      <c r="AI12" s="3">
        <v>13135892.10659997</v>
      </c>
      <c r="AJ12" s="3">
        <v>57476425.610388257</v>
      </c>
      <c r="AK12" s="3">
        <v>158685988.22824141</v>
      </c>
      <c r="AL12" s="3">
        <v>949973.23695483303</v>
      </c>
      <c r="AM12" s="3">
        <v>1012892.988083552</v>
      </c>
      <c r="AN12" s="3">
        <v>91867178.888940707</v>
      </c>
      <c r="AO12" s="3">
        <v>3222540152.0160689</v>
      </c>
      <c r="AP12" s="3">
        <v>5673621.2884744704</v>
      </c>
      <c r="AQ12" s="3">
        <v>5022378.051740136</v>
      </c>
      <c r="AR12" s="3">
        <v>495962685.41230422</v>
      </c>
      <c r="AS12" s="3">
        <v>288416260.69075912</v>
      </c>
      <c r="AT12" s="3">
        <v>1936164.9724252571</v>
      </c>
      <c r="AU12" s="3">
        <v>5386452.7891049553</v>
      </c>
      <c r="AV12" s="3">
        <v>4520761472.678462</v>
      </c>
      <c r="AW12" s="3">
        <v>133892093.907213</v>
      </c>
      <c r="AX12" s="3">
        <v>467476263.76542658</v>
      </c>
      <c r="AY12" s="3">
        <v>2361114.6461919192</v>
      </c>
      <c r="AZ12" s="3">
        <v>32373851.99393962</v>
      </c>
      <c r="BA12" s="3">
        <v>203104119.13470459</v>
      </c>
      <c r="BB12" s="3">
        <v>5585298.2428898402</v>
      </c>
      <c r="BC12" s="3">
        <v>27522322822.15844</v>
      </c>
      <c r="BD12" s="3">
        <v>11279115.81551097</v>
      </c>
      <c r="BE12" s="3">
        <v>58335878.190631017</v>
      </c>
      <c r="BF12" s="3">
        <v>29944675.610760771</v>
      </c>
      <c r="BG12" s="3">
        <v>1375815154.5902891</v>
      </c>
      <c r="BH12" s="3">
        <v>15137219.36002836</v>
      </c>
      <c r="BI12" s="3">
        <v>2479267600.7710571</v>
      </c>
      <c r="BJ12" s="3">
        <v>15393752.14002607</v>
      </c>
      <c r="BK12" s="3">
        <v>19772923.63433094</v>
      </c>
      <c r="BL12" s="3">
        <v>15503802.859997621</v>
      </c>
      <c r="BM12" s="3">
        <v>760639481.52248001</v>
      </c>
      <c r="BN12" s="3">
        <v>148241108.63629451</v>
      </c>
      <c r="BO12" s="3">
        <v>33895461.583495818</v>
      </c>
      <c r="BP12" s="3">
        <v>2190508.148191053</v>
      </c>
      <c r="BQ12" s="3">
        <v>6906644.0958285565</v>
      </c>
      <c r="BR12" s="3">
        <v>4247651.1390167763</v>
      </c>
      <c r="BS12" s="3">
        <v>450863.21353021468</v>
      </c>
      <c r="BT12" s="3">
        <v>742227.90759920026</v>
      </c>
      <c r="BU12" s="3">
        <v>11824582.240219209</v>
      </c>
      <c r="BV12" s="3">
        <v>17391300.1422984</v>
      </c>
      <c r="BW12" s="3">
        <v>20363217.72969351</v>
      </c>
      <c r="BX12" s="3">
        <v>53806688.216250941</v>
      </c>
      <c r="BY12" s="3">
        <v>587303714.57189107</v>
      </c>
      <c r="BZ12" s="3">
        <v>97789.244163332944</v>
      </c>
      <c r="CA12" s="3">
        <v>842129.55395569548</v>
      </c>
      <c r="CB12" s="3">
        <v>556370.07351272483</v>
      </c>
      <c r="CC12" s="3">
        <v>6957369.8610131145</v>
      </c>
      <c r="CD12" s="3">
        <v>959034239.53149307</v>
      </c>
      <c r="CE12" s="3">
        <v>429126202.96031022</v>
      </c>
      <c r="CF12" s="3">
        <v>949782.35948752274</v>
      </c>
      <c r="CG12" s="3">
        <v>114280743.4248025</v>
      </c>
      <c r="CH12" s="3">
        <v>258171200.02295449</v>
      </c>
      <c r="CI12" s="3">
        <v>16914452.971182521</v>
      </c>
      <c r="CJ12" s="3">
        <v>87556819.516508445</v>
      </c>
      <c r="CK12" s="3">
        <v>15957967.100750901</v>
      </c>
      <c r="CL12" s="3">
        <v>7258816.2198267533</v>
      </c>
      <c r="CM12" s="3">
        <v>39405380.409760378</v>
      </c>
      <c r="CN12" s="3">
        <v>6446450.4241455859</v>
      </c>
      <c r="CO12" s="3">
        <v>370038133.59057748</v>
      </c>
      <c r="CP12" s="3">
        <v>109305080.16971131</v>
      </c>
      <c r="CQ12" s="3">
        <v>1718622871.5428231</v>
      </c>
      <c r="CR12" s="3">
        <v>8526796.0441231895</v>
      </c>
      <c r="CS12" s="3">
        <v>3334247.348654225</v>
      </c>
      <c r="CT12" s="3">
        <v>4621701.6390641062</v>
      </c>
      <c r="CU12" s="3">
        <v>6391120.5600027936</v>
      </c>
      <c r="CV12" s="3">
        <v>7616141.0763096288</v>
      </c>
      <c r="CW12" s="3">
        <v>1991006.3000461811</v>
      </c>
      <c r="CX12" s="3">
        <v>209572718.99257779</v>
      </c>
      <c r="CY12" s="3">
        <v>3754263.0241678399</v>
      </c>
      <c r="CZ12" s="3">
        <v>16988115.608603079</v>
      </c>
      <c r="DA12" s="3">
        <v>2698450.636366677</v>
      </c>
      <c r="DB12" s="3">
        <v>25245.441882352708</v>
      </c>
      <c r="DC12" s="3">
        <v>10509402.52921807</v>
      </c>
      <c r="DD12" s="3">
        <v>1163583.095373129</v>
      </c>
      <c r="DE12" s="3">
        <v>28840114.340393621</v>
      </c>
      <c r="DF12" s="3">
        <v>1951744.5035412931</v>
      </c>
      <c r="DG12" s="3">
        <v>3459245.6202999889</v>
      </c>
      <c r="DH12" s="3">
        <v>969152.35444737971</v>
      </c>
      <c r="DI12" s="3">
        <v>3535949.8431991441</v>
      </c>
      <c r="DJ12" s="3">
        <v>50765044.464783423</v>
      </c>
      <c r="DK12" s="3">
        <v>1443246.1157428049</v>
      </c>
      <c r="DL12" s="3">
        <v>9560140.5130899753</v>
      </c>
      <c r="DM12" s="3">
        <v>9602446.3593180776</v>
      </c>
      <c r="DN12" s="3">
        <v>11230071.000843581</v>
      </c>
      <c r="DO12" s="3">
        <v>739720.07924657187</v>
      </c>
      <c r="DP12" s="3">
        <v>9284195.5332315452</v>
      </c>
      <c r="DQ12" s="3">
        <v>5998886.0510374671</v>
      </c>
      <c r="DR12" s="3">
        <v>1562250.8120633401</v>
      </c>
      <c r="DS12" s="3">
        <v>67772419.747218519</v>
      </c>
      <c r="DT12" s="3">
        <v>36932337.143061377</v>
      </c>
      <c r="DU12" s="3">
        <v>13868531.710423101</v>
      </c>
      <c r="DV12" s="3">
        <v>4569070.3835429177</v>
      </c>
      <c r="DW12" s="3">
        <v>135645926.24006581</v>
      </c>
      <c r="DX12" s="3">
        <v>14391628.88420671</v>
      </c>
      <c r="DY12" s="3">
        <v>2259155.949837293</v>
      </c>
      <c r="DZ12" s="3">
        <v>1860568.354360817</v>
      </c>
      <c r="EA12" s="3">
        <v>8604861.126094602</v>
      </c>
      <c r="EB12" s="3">
        <v>18429197.417129319</v>
      </c>
      <c r="EC12" s="3">
        <v>12551901.173851499</v>
      </c>
      <c r="ED12" s="3">
        <v>748831.50187355618</v>
      </c>
      <c r="EE12" s="3">
        <v>4836448.8310925979</v>
      </c>
      <c r="EF12" s="3">
        <v>375119184.22374362</v>
      </c>
      <c r="EG12" s="3">
        <v>73240276.21193558</v>
      </c>
      <c r="EH12" s="3">
        <v>21707021.12329689</v>
      </c>
      <c r="EI12" s="3">
        <v>927183888.43522191</v>
      </c>
      <c r="EJ12" s="3">
        <v>4652364625.65695</v>
      </c>
      <c r="EK12" s="3">
        <v>1094647009.1621649</v>
      </c>
      <c r="EL12" s="3">
        <v>941165.90397456638</v>
      </c>
      <c r="EM12" s="3">
        <v>7167690.2371816132</v>
      </c>
      <c r="EN12" s="3">
        <v>47255183.20164483</v>
      </c>
      <c r="EO12" s="3">
        <v>154404820.4551684</v>
      </c>
      <c r="EP12" s="3">
        <v>112444286.48493139</v>
      </c>
      <c r="EQ12" s="3">
        <v>200267861.34555861</v>
      </c>
      <c r="ER12" s="3">
        <v>7712878.3048529187</v>
      </c>
      <c r="ES12" s="3">
        <v>25477715.197137769</v>
      </c>
      <c r="ET12" s="3">
        <v>2490173.528862</v>
      </c>
      <c r="EU12" s="3">
        <v>42115301.491007857</v>
      </c>
      <c r="EV12" s="3">
        <v>436854307.43985158</v>
      </c>
      <c r="EW12" s="3">
        <v>65447116.471499823</v>
      </c>
      <c r="EX12" s="3">
        <v>25800605.181716781</v>
      </c>
      <c r="EY12" s="3">
        <v>6510778.7271578563</v>
      </c>
      <c r="EZ12" s="3">
        <v>1645077341.5037</v>
      </c>
      <c r="FA12" s="3">
        <v>5338574.0259871176</v>
      </c>
      <c r="FB12" s="3">
        <v>15188580.76767784</v>
      </c>
      <c r="FC12" s="3">
        <v>6589922.4655274292</v>
      </c>
      <c r="FD12" s="3">
        <v>3680158.5959552098</v>
      </c>
      <c r="FE12" s="3">
        <v>496586.17824304447</v>
      </c>
      <c r="FF12" s="3">
        <v>175690015.73853511</v>
      </c>
      <c r="FG12" s="3">
        <v>1294796.001770583</v>
      </c>
      <c r="FH12" s="3">
        <v>9710674.8239055071</v>
      </c>
      <c r="FI12" s="3">
        <v>1363151.9640209009</v>
      </c>
      <c r="FJ12" s="3">
        <v>393951561.29238558</v>
      </c>
      <c r="FK12" s="3">
        <v>3135434.7878321302</v>
      </c>
      <c r="FL12" s="3">
        <v>2837319.5407045218</v>
      </c>
      <c r="FM12" s="3">
        <v>2425555.5344795878</v>
      </c>
      <c r="FN12" s="3">
        <v>34266825.103626333</v>
      </c>
      <c r="FO12" s="3">
        <v>535304607.82550168</v>
      </c>
      <c r="FP12" s="3">
        <v>1806802.377871233</v>
      </c>
      <c r="FQ12" s="3">
        <v>24029816.265552729</v>
      </c>
      <c r="FR12" s="3">
        <v>6675602.8490577154</v>
      </c>
      <c r="FS12" s="3">
        <v>6990871.4740220094</v>
      </c>
      <c r="FT12" s="3">
        <v>321235965.65182412</v>
      </c>
      <c r="FU12" s="3">
        <v>994594056.36769187</v>
      </c>
      <c r="FV12" s="3">
        <v>31525465.789645132</v>
      </c>
      <c r="FW12" s="3">
        <v>36227003.508211613</v>
      </c>
      <c r="FX12" s="3">
        <v>440980623.66539371</v>
      </c>
      <c r="FY12" s="3">
        <v>4277333.6741476888</v>
      </c>
      <c r="FZ12" s="3">
        <v>6119896.1843238864</v>
      </c>
      <c r="GA12" s="3">
        <v>95709948.601342395</v>
      </c>
      <c r="GB12" s="3">
        <v>319020901.55229282</v>
      </c>
      <c r="GC12" s="3">
        <v>16121356.22245265</v>
      </c>
      <c r="GD12" s="3">
        <v>8053576.1741052596</v>
      </c>
      <c r="GE12" s="3">
        <v>20489919.25475857</v>
      </c>
      <c r="GF12" s="3">
        <v>627067.66084145906</v>
      </c>
      <c r="GG12" s="3">
        <v>1061501.17914985</v>
      </c>
      <c r="GH12" s="3">
        <v>16497865.198645631</v>
      </c>
      <c r="GI12" s="3">
        <v>131955875.89124259</v>
      </c>
      <c r="GJ12" s="3">
        <v>46087012.30050946</v>
      </c>
      <c r="GK12" s="3">
        <v>138380355.28078049</v>
      </c>
      <c r="GL12" s="3">
        <v>12778263.8206823</v>
      </c>
      <c r="GM12" s="3">
        <v>5691518.0930320928</v>
      </c>
      <c r="GN12" s="3">
        <v>54724568.746597677</v>
      </c>
      <c r="GO12" s="3">
        <v>865036.67232721776</v>
      </c>
      <c r="GP12" s="3">
        <v>33220522.135922391</v>
      </c>
      <c r="GQ12" s="3">
        <v>23091359.181398012</v>
      </c>
      <c r="GR12" s="3">
        <v>70291533.299293309</v>
      </c>
      <c r="GS12" s="3">
        <v>9173104.4902396444</v>
      </c>
      <c r="GT12" s="3">
        <v>2195886.8764690971</v>
      </c>
      <c r="GU12" s="3">
        <v>20965351910.605621</v>
      </c>
      <c r="GV12" s="3">
        <v>1000707.375182196</v>
      </c>
      <c r="GW12" s="3">
        <v>2349536.498272757</v>
      </c>
      <c r="GX12" s="3">
        <v>6986797.0383401792</v>
      </c>
      <c r="GY12" s="3">
        <v>47134830.150720403</v>
      </c>
      <c r="GZ12" s="3">
        <v>91567576.983814806</v>
      </c>
      <c r="HA12" s="3">
        <v>97642102.790760264</v>
      </c>
      <c r="HB12" s="3">
        <v>1342186.1249146981</v>
      </c>
      <c r="HC12" s="3">
        <v>98813649.339866623</v>
      </c>
      <c r="HD12" s="3">
        <v>802458.53240662743</v>
      </c>
      <c r="HE12" s="3">
        <v>1289473.508022181</v>
      </c>
      <c r="HF12" s="3">
        <v>569924.41419301031</v>
      </c>
      <c r="HG12" s="3">
        <v>76983562.842997044</v>
      </c>
      <c r="HH12" s="3">
        <v>690408.55922061729</v>
      </c>
      <c r="HI12" s="3">
        <v>18359616.366506621</v>
      </c>
      <c r="HJ12" s="3">
        <v>32470586.39336773</v>
      </c>
      <c r="HK12" s="3">
        <v>90724893.963725239</v>
      </c>
      <c r="HL12" s="3">
        <v>118341196.9543196</v>
      </c>
      <c r="HM12" s="3">
        <v>3748096.7196533061</v>
      </c>
      <c r="HN12" s="3">
        <v>11791419.35147251</v>
      </c>
      <c r="HO12" s="3">
        <v>5471583.8968339004</v>
      </c>
      <c r="HP12" s="3">
        <v>927146662.01589084</v>
      </c>
      <c r="HQ12" s="3">
        <v>4386309.3334235847</v>
      </c>
      <c r="HR12" s="3">
        <v>5984672.7855220102</v>
      </c>
      <c r="HS12" s="3">
        <v>781555620.77301395</v>
      </c>
      <c r="HT12" s="3">
        <v>53399936.945726342</v>
      </c>
      <c r="HU12" s="3">
        <v>14617503.35615493</v>
      </c>
      <c r="HV12" s="3">
        <v>8600126906.5823612</v>
      </c>
      <c r="HW12" s="3">
        <v>269978.84525046247</v>
      </c>
      <c r="HX12" s="3">
        <v>13866779.39260784</v>
      </c>
      <c r="HY12" s="3">
        <v>3085037246.1964989</v>
      </c>
      <c r="HZ12" s="3">
        <v>1105587.444427449</v>
      </c>
      <c r="IA12" s="3">
        <v>678549.02419336245</v>
      </c>
      <c r="IB12" s="3">
        <v>730983.79850933631</v>
      </c>
      <c r="IC12" s="3">
        <v>95765749.923897684</v>
      </c>
      <c r="ID12" s="3">
        <v>39580259.143742628</v>
      </c>
      <c r="IE12" s="3">
        <v>14440006.027077669</v>
      </c>
      <c r="IF12" s="3">
        <v>1567936.125234914</v>
      </c>
      <c r="IG12" s="3">
        <v>218782.66831388549</v>
      </c>
      <c r="IH12" s="3">
        <v>45206565.967683211</v>
      </c>
      <c r="II12" s="3">
        <v>62375343.062248074</v>
      </c>
      <c r="IJ12" s="3">
        <v>536132547.26962167</v>
      </c>
      <c r="IK12" s="3">
        <v>7360096.7923206883</v>
      </c>
      <c r="IL12" s="3">
        <v>13218439.960435299</v>
      </c>
      <c r="IM12" s="3">
        <v>24068592.7748487</v>
      </c>
      <c r="IN12" s="3">
        <v>136141088.28913239</v>
      </c>
      <c r="IO12" s="3">
        <v>43894627.552502409</v>
      </c>
      <c r="IP12" s="3">
        <v>617210747.49939132</v>
      </c>
      <c r="IQ12" s="3">
        <v>14121978.486060061</v>
      </c>
      <c r="IR12" s="3">
        <v>121941078.0293203</v>
      </c>
      <c r="IS12" s="3">
        <v>539074.7726467941</v>
      </c>
      <c r="IT12" s="3">
        <v>8192190.6541504022</v>
      </c>
      <c r="IU12" s="3">
        <v>20132227.845914658</v>
      </c>
      <c r="IV12" s="3">
        <v>3184784.750828479</v>
      </c>
      <c r="IW12" s="3">
        <v>479174.07511702931</v>
      </c>
      <c r="IX12" s="3">
        <v>828083188.57840312</v>
      </c>
      <c r="IY12" s="3">
        <v>12084387.625618091</v>
      </c>
      <c r="IZ12" s="3">
        <v>44153307.885533303</v>
      </c>
      <c r="JA12" s="3">
        <v>924889462.25531113</v>
      </c>
      <c r="JB12" s="3">
        <v>410820073.28480029</v>
      </c>
      <c r="JC12" s="3">
        <v>490636321.0135321</v>
      </c>
      <c r="JD12" s="3">
        <v>21554714.269096151</v>
      </c>
      <c r="JE12" s="3">
        <v>18426473.210451331</v>
      </c>
      <c r="JF12" s="3">
        <v>135850666.47740549</v>
      </c>
      <c r="JG12" s="3">
        <v>2209528.4168799678</v>
      </c>
      <c r="JH12" s="3">
        <v>283324424.74987048</v>
      </c>
      <c r="JI12" s="3">
        <v>19880720.557367031</v>
      </c>
      <c r="JJ12" s="3">
        <v>1986743.270054681</v>
      </c>
      <c r="JK12" s="3">
        <v>8709277.1327325385</v>
      </c>
      <c r="JL12" s="3">
        <v>2412346959.2643881</v>
      </c>
      <c r="JM12" s="3">
        <v>3620305.6677224329</v>
      </c>
      <c r="JN12" s="3">
        <v>20836181.206447799</v>
      </c>
      <c r="JO12" s="3">
        <v>57303981.415963434</v>
      </c>
      <c r="JP12" s="3">
        <v>4901128.425383877</v>
      </c>
      <c r="JQ12" s="3">
        <v>73238921.025334761</v>
      </c>
      <c r="JR12" s="3">
        <v>6069901.4635710148</v>
      </c>
      <c r="JS12" s="3">
        <v>949067.84294598515</v>
      </c>
    </row>
    <row r="13" spans="1:279" s="3" customFormat="1" x14ac:dyDescent="0.2">
      <c r="A13" s="3" t="s">
        <v>22</v>
      </c>
      <c r="B13" s="3" t="s">
        <v>20</v>
      </c>
      <c r="C13" s="3" t="s">
        <v>6</v>
      </c>
      <c r="D13" s="3" t="s">
        <v>21</v>
      </c>
      <c r="E13" s="3" t="s">
        <v>322</v>
      </c>
      <c r="F13" s="3">
        <v>89046935.046476528</v>
      </c>
      <c r="G13" s="3">
        <v>9825460.1258308198</v>
      </c>
      <c r="H13" s="3">
        <v>183671906.69616839</v>
      </c>
      <c r="I13" s="3">
        <v>57945548.276136868</v>
      </c>
      <c r="J13" s="3">
        <v>8162559.836829477</v>
      </c>
      <c r="K13" s="3">
        <v>243864142.86195591</v>
      </c>
      <c r="L13" s="3">
        <v>66990719.250863023</v>
      </c>
      <c r="M13" s="3">
        <v>7211134.660980558</v>
      </c>
      <c r="N13" s="3">
        <v>187201658.34905711</v>
      </c>
      <c r="O13" s="3">
        <v>26890914.443394009</v>
      </c>
      <c r="P13" s="3">
        <v>29453590.64274716</v>
      </c>
      <c r="Q13" s="3">
        <v>13723620.522474339</v>
      </c>
      <c r="R13" s="3">
        <v>11882580.548729289</v>
      </c>
      <c r="S13" s="3">
        <v>4017467.3466269542</v>
      </c>
      <c r="T13" s="3">
        <v>9646252.1406197138</v>
      </c>
      <c r="U13" s="3">
        <v>4022576.44554237</v>
      </c>
      <c r="V13" s="3">
        <v>3023800.4600913939</v>
      </c>
      <c r="W13" s="3">
        <v>10065105.540257441</v>
      </c>
      <c r="X13" s="3">
        <v>1723869.052754716</v>
      </c>
      <c r="Y13" s="3">
        <v>103944102.2865777</v>
      </c>
      <c r="Z13" s="3">
        <v>1153106.2637151149</v>
      </c>
      <c r="AA13" s="3">
        <v>14304614.347253939</v>
      </c>
      <c r="AB13" s="3">
        <v>7345046.5025733691</v>
      </c>
      <c r="AC13" s="3">
        <v>16712006.969098881</v>
      </c>
      <c r="AD13" s="3">
        <v>25147741.151200421</v>
      </c>
      <c r="AE13" s="3">
        <v>9669985.9607731793</v>
      </c>
      <c r="AF13" s="3">
        <v>126335449.26468121</v>
      </c>
      <c r="AG13" s="3">
        <v>47381524.66240906</v>
      </c>
      <c r="AH13" s="3">
        <v>1740019.289437538</v>
      </c>
      <c r="AI13" s="3">
        <v>17174776.953570969</v>
      </c>
      <c r="AJ13" s="3">
        <v>83861657.122703955</v>
      </c>
      <c r="AK13" s="3">
        <v>127228247.37898061</v>
      </c>
      <c r="AL13" s="3">
        <v>1225603.725051617</v>
      </c>
      <c r="AM13" s="3">
        <v>2221886.711422144</v>
      </c>
      <c r="AN13" s="3">
        <v>103233051.7627902</v>
      </c>
      <c r="AO13" s="3">
        <v>2354664807.3735242</v>
      </c>
      <c r="AP13" s="3">
        <v>4858353.0104625896</v>
      </c>
      <c r="AQ13" s="3">
        <v>5099273.6524969554</v>
      </c>
      <c r="AR13" s="3">
        <v>321487561.63542032</v>
      </c>
      <c r="AS13" s="3">
        <v>379637227.50015938</v>
      </c>
      <c r="AT13" s="3">
        <v>1535862.7460824661</v>
      </c>
      <c r="AU13" s="3">
        <v>5958194.4102671482</v>
      </c>
      <c r="AV13" s="3">
        <v>3518816028.089334</v>
      </c>
      <c r="AW13" s="3">
        <v>104168895.35617299</v>
      </c>
      <c r="AX13" s="3">
        <v>271060746.16850913</v>
      </c>
      <c r="AY13" s="3">
        <v>1997540.908884285</v>
      </c>
      <c r="AZ13" s="3">
        <v>56420160.074326627</v>
      </c>
      <c r="BA13" s="3">
        <v>190382211.58834451</v>
      </c>
      <c r="BB13" s="3">
        <v>5045457.4010982485</v>
      </c>
      <c r="BC13" s="3">
        <v>22049000404.90958</v>
      </c>
      <c r="BD13" s="3">
        <v>14914316.71313113</v>
      </c>
      <c r="BE13" s="3">
        <v>14202719.650240101</v>
      </c>
      <c r="BF13" s="3">
        <v>6707130.911061313</v>
      </c>
      <c r="BG13" s="3">
        <v>745089610.68336391</v>
      </c>
      <c r="BH13" s="3">
        <v>10823174.519872</v>
      </c>
      <c r="BI13" s="3">
        <v>923995622.33658898</v>
      </c>
      <c r="BJ13" s="3">
        <v>14289480.22109402</v>
      </c>
      <c r="BK13" s="3">
        <v>16049867.212049481</v>
      </c>
      <c r="BL13" s="3">
        <v>14593603.39402483</v>
      </c>
      <c r="BM13" s="3">
        <v>258763115.47344869</v>
      </c>
      <c r="BN13" s="3">
        <v>103313274.51026981</v>
      </c>
      <c r="BO13" s="3">
        <v>29162959.574624069</v>
      </c>
      <c r="BP13" s="3">
        <v>3599799.7114804429</v>
      </c>
      <c r="BQ13" s="3">
        <v>6325402.0802427595</v>
      </c>
      <c r="BR13" s="3">
        <v>2418615.3005093969</v>
      </c>
      <c r="BS13" s="3">
        <v>1924209.5700723471</v>
      </c>
      <c r="BT13" s="3">
        <v>2325823.7267891569</v>
      </c>
      <c r="BU13" s="3">
        <v>11531335.58857809</v>
      </c>
      <c r="BV13" s="3">
        <v>21315333.064781759</v>
      </c>
      <c r="BW13" s="3">
        <v>20576571.623154979</v>
      </c>
      <c r="BX13" s="3">
        <v>67707538.688184917</v>
      </c>
      <c r="BY13" s="3">
        <v>828861787.8201015</v>
      </c>
      <c r="BZ13" s="3">
        <v>380034.12079650449</v>
      </c>
      <c r="CA13" s="3">
        <v>3058853.2942378651</v>
      </c>
      <c r="CB13" s="3">
        <v>2660836.217359303</v>
      </c>
      <c r="CC13" s="3">
        <v>8342336.0537799355</v>
      </c>
      <c r="CD13" s="3">
        <v>926228127.63428068</v>
      </c>
      <c r="CE13" s="3">
        <v>528357209.76035053</v>
      </c>
      <c r="CF13" s="3">
        <v>784168.23874082824</v>
      </c>
      <c r="CG13" s="3">
        <v>130897987.31813399</v>
      </c>
      <c r="CH13" s="3">
        <v>389101457.74152422</v>
      </c>
      <c r="CI13" s="3">
        <v>16663754.609293509</v>
      </c>
      <c r="CJ13" s="3">
        <v>107098555.1054121</v>
      </c>
      <c r="CK13" s="3">
        <v>15032041.138299789</v>
      </c>
      <c r="CL13" s="3">
        <v>7782741.0609346349</v>
      </c>
      <c r="CM13" s="3">
        <v>51410276.013195023</v>
      </c>
      <c r="CN13" s="3">
        <v>8123019.755755214</v>
      </c>
      <c r="CO13" s="3">
        <v>265926879.0166395</v>
      </c>
      <c r="CP13" s="3">
        <v>131812640.3599683</v>
      </c>
      <c r="CQ13" s="3">
        <v>2143964789.731477</v>
      </c>
      <c r="CR13" s="3">
        <v>3418596.1667254181</v>
      </c>
      <c r="CS13" s="3">
        <v>3571216.0092297052</v>
      </c>
      <c r="CT13" s="3">
        <v>8005718.1898468882</v>
      </c>
      <c r="CU13" s="3">
        <v>6631789.5828832332</v>
      </c>
      <c r="CV13" s="3">
        <v>8339704.4340515267</v>
      </c>
      <c r="CW13" s="3">
        <v>2170616.6570592062</v>
      </c>
      <c r="CX13" s="3">
        <v>236620493.17304191</v>
      </c>
      <c r="CY13" s="3">
        <v>3124718.0966241448</v>
      </c>
      <c r="CZ13" s="3">
        <v>20152747.226052869</v>
      </c>
      <c r="DA13" s="3">
        <v>4815041.6444506273</v>
      </c>
      <c r="DB13" s="3">
        <v>117996.734352687</v>
      </c>
      <c r="DC13" s="3">
        <v>13208429.340906231</v>
      </c>
      <c r="DD13" s="3">
        <v>1561666.580812779</v>
      </c>
      <c r="DE13" s="3">
        <v>14040636.855723901</v>
      </c>
      <c r="DF13" s="3">
        <v>2288351.1037454121</v>
      </c>
      <c r="DG13" s="3">
        <v>841722.89509031642</v>
      </c>
      <c r="DH13" s="3">
        <v>843700.41857343772</v>
      </c>
      <c r="DI13" s="3">
        <v>3367218.9535039002</v>
      </c>
      <c r="DJ13" s="3">
        <v>30325848.70345648</v>
      </c>
      <c r="DK13" s="3">
        <v>3401343.0051921508</v>
      </c>
      <c r="DL13" s="3">
        <v>6214982.8941372735</v>
      </c>
      <c r="DM13" s="3">
        <v>8771480.1290276404</v>
      </c>
      <c r="DN13" s="3">
        <v>14327765.51399764</v>
      </c>
      <c r="DO13" s="3">
        <v>1169489.1413084739</v>
      </c>
      <c r="DP13" s="3">
        <v>9071276.7654363774</v>
      </c>
      <c r="DQ13" s="3">
        <v>8772583.6833064444</v>
      </c>
      <c r="DR13" s="3">
        <v>1639709.3430553011</v>
      </c>
      <c r="DS13" s="3">
        <v>53883066.350984827</v>
      </c>
      <c r="DT13" s="3">
        <v>37225773.091353677</v>
      </c>
      <c r="DU13" s="3">
        <v>12935997.00478206</v>
      </c>
      <c r="DV13" s="3">
        <v>3295203.9948328459</v>
      </c>
      <c r="DW13" s="3">
        <v>92190126.373635575</v>
      </c>
      <c r="DX13" s="3">
        <v>11732532.90897274</v>
      </c>
      <c r="DY13" s="3">
        <v>3405264.196771156</v>
      </c>
      <c r="DZ13" s="3">
        <v>1134561.989896975</v>
      </c>
      <c r="EA13" s="3">
        <v>3916310.9710156121</v>
      </c>
      <c r="EB13" s="3">
        <v>18650924.04734841</v>
      </c>
      <c r="EC13" s="3">
        <v>15095015.55817489</v>
      </c>
      <c r="ED13" s="3">
        <v>879433.35762618401</v>
      </c>
      <c r="EE13" s="3">
        <v>6824251.2282711314</v>
      </c>
      <c r="EF13" s="3">
        <v>503829427.87246603</v>
      </c>
      <c r="EG13" s="3">
        <v>67573569.5858614</v>
      </c>
      <c r="EH13" s="3">
        <v>9673037.2313560303</v>
      </c>
      <c r="EI13" s="3">
        <v>677207045.5466615</v>
      </c>
      <c r="EJ13" s="3">
        <v>3414946472.1485982</v>
      </c>
      <c r="EK13" s="3">
        <v>864412171.88043141</v>
      </c>
      <c r="EL13" s="3">
        <v>1044874.947068178</v>
      </c>
      <c r="EM13" s="3">
        <v>8566590.5250727553</v>
      </c>
      <c r="EN13" s="3">
        <v>62561688.81478297</v>
      </c>
      <c r="EO13" s="3">
        <v>150791504.51140529</v>
      </c>
      <c r="EP13" s="3">
        <v>111047154.12192839</v>
      </c>
      <c r="EQ13" s="3">
        <v>69732088.145245686</v>
      </c>
      <c r="ER13" s="3">
        <v>7328628.974840112</v>
      </c>
      <c r="ES13" s="3">
        <v>28031191.977778681</v>
      </c>
      <c r="ET13" s="3">
        <v>4586443.7446769951</v>
      </c>
      <c r="EU13" s="3">
        <v>21806601.37755581</v>
      </c>
      <c r="EV13" s="3">
        <v>370729460.21240389</v>
      </c>
      <c r="EW13" s="3">
        <v>89700879.399926797</v>
      </c>
      <c r="EX13" s="3">
        <v>17938146.462142259</v>
      </c>
      <c r="EY13" s="3">
        <v>3980246.5125827622</v>
      </c>
      <c r="EZ13" s="3">
        <v>910733751.8934716</v>
      </c>
      <c r="FA13" s="3">
        <v>4986978.3280414538</v>
      </c>
      <c r="FB13" s="3">
        <v>12918451.27116736</v>
      </c>
      <c r="FC13" s="3">
        <v>5054679.1132539548</v>
      </c>
      <c r="FD13" s="3">
        <v>2957511.759032086</v>
      </c>
      <c r="FE13" s="3">
        <v>316138.99842937483</v>
      </c>
      <c r="FF13" s="3">
        <v>151412851.3869358</v>
      </c>
      <c r="FG13" s="3">
        <v>1153106.2637151149</v>
      </c>
      <c r="FH13" s="3">
        <v>9067078.2122849636</v>
      </c>
      <c r="FI13" s="3">
        <v>1332035.364642509</v>
      </c>
      <c r="FJ13" s="3">
        <v>426962338.54595733</v>
      </c>
      <c r="FK13" s="3">
        <v>3381528.463549803</v>
      </c>
      <c r="FL13" s="3">
        <v>2793283.2846041531</v>
      </c>
      <c r="FM13" s="3">
        <v>2643718.1379147209</v>
      </c>
      <c r="FN13" s="3">
        <v>37216410.067483619</v>
      </c>
      <c r="FO13" s="3">
        <v>342526130.51153427</v>
      </c>
      <c r="FP13" s="3">
        <v>1459600.9504149649</v>
      </c>
      <c r="FQ13" s="3">
        <v>11460344.39709018</v>
      </c>
      <c r="FR13" s="3">
        <v>4901648.6003569746</v>
      </c>
      <c r="FS13" s="3">
        <v>3370275.6053250642</v>
      </c>
      <c r="FT13" s="3">
        <v>459165446.26635587</v>
      </c>
      <c r="FU13" s="3">
        <v>877327142.98859119</v>
      </c>
      <c r="FV13" s="3">
        <v>35613974.549165487</v>
      </c>
      <c r="FW13" s="3">
        <v>9787662.1544243488</v>
      </c>
      <c r="FX13" s="3">
        <v>462221693.4327634</v>
      </c>
      <c r="FY13" s="3">
        <v>4449458.2651003059</v>
      </c>
      <c r="FZ13" s="3">
        <v>5379922.6312119653</v>
      </c>
      <c r="GA13" s="3">
        <v>74710073.988275245</v>
      </c>
      <c r="GB13" s="3">
        <v>249488521.20278189</v>
      </c>
      <c r="GC13" s="3">
        <v>18820903.3934207</v>
      </c>
      <c r="GD13" s="3">
        <v>11532896.830011129</v>
      </c>
      <c r="GE13" s="3">
        <v>14397959.22546884</v>
      </c>
      <c r="GF13" s="3">
        <v>627452.77904514153</v>
      </c>
      <c r="GG13" s="3">
        <v>597817.71550475818</v>
      </c>
      <c r="GH13" s="3">
        <v>11492101.516163111</v>
      </c>
      <c r="GI13" s="3">
        <v>172928785.42612481</v>
      </c>
      <c r="GJ13" s="3">
        <v>62282903.980468437</v>
      </c>
      <c r="GK13" s="3">
        <v>118472922.520072</v>
      </c>
      <c r="GL13" s="3">
        <v>14147732.45244053</v>
      </c>
      <c r="GM13" s="3">
        <v>4442666.405497021</v>
      </c>
      <c r="GN13" s="3">
        <v>25733150.629734021</v>
      </c>
      <c r="GO13" s="3">
        <v>592462.18429490342</v>
      </c>
      <c r="GP13" s="3">
        <v>22288969.92756144</v>
      </c>
      <c r="GQ13" s="3">
        <v>14391954.42624536</v>
      </c>
      <c r="GR13" s="3">
        <v>91144628.698994741</v>
      </c>
      <c r="GS13" s="3">
        <v>8388350.2596119093</v>
      </c>
      <c r="GT13" s="3">
        <v>2272133.0224378291</v>
      </c>
      <c r="GU13" s="3">
        <v>19482114365.637699</v>
      </c>
      <c r="GV13" s="3">
        <v>1180665.1660834381</v>
      </c>
      <c r="GW13" s="3">
        <v>3125058.4996782742</v>
      </c>
      <c r="GX13" s="3">
        <v>4168121.790381772</v>
      </c>
      <c r="GY13" s="3">
        <v>63640483.988305397</v>
      </c>
      <c r="GZ13" s="3">
        <v>118452547.9608351</v>
      </c>
      <c r="HA13" s="3">
        <v>137446404.85284781</v>
      </c>
      <c r="HB13" s="3">
        <v>1073922.274221224</v>
      </c>
      <c r="HC13" s="3">
        <v>101191493.4385751</v>
      </c>
      <c r="HD13" s="3">
        <v>1838825.29408467</v>
      </c>
      <c r="HE13" s="3">
        <v>2049595.5598483449</v>
      </c>
      <c r="HF13" s="3">
        <v>1040795.164389453</v>
      </c>
      <c r="HG13" s="3">
        <v>70513861.803521693</v>
      </c>
      <c r="HH13" s="3">
        <v>522107.8501919409</v>
      </c>
      <c r="HI13" s="3">
        <v>14413427.87996023</v>
      </c>
      <c r="HJ13" s="3">
        <v>27897158.745031651</v>
      </c>
      <c r="HK13" s="3">
        <v>98201564.246754155</v>
      </c>
      <c r="HL13" s="3">
        <v>91117286.184928805</v>
      </c>
      <c r="HM13" s="3">
        <v>3391539.8304173709</v>
      </c>
      <c r="HN13" s="3">
        <v>34224416.190965854</v>
      </c>
      <c r="HO13" s="3">
        <v>4748037.4553776309</v>
      </c>
      <c r="HP13" s="3">
        <v>1117246038.52232</v>
      </c>
      <c r="HQ13" s="3">
        <v>4167411.5011179601</v>
      </c>
      <c r="HR13" s="3">
        <v>5000330.0871951142</v>
      </c>
      <c r="HS13" s="3">
        <v>879935811.47168553</v>
      </c>
      <c r="HT13" s="3">
        <v>45237786.799090303</v>
      </c>
      <c r="HU13" s="3">
        <v>16520657.59908353</v>
      </c>
      <c r="HV13" s="3">
        <v>11744827655.278681</v>
      </c>
      <c r="HW13" s="3">
        <v>611619.5110529589</v>
      </c>
      <c r="HX13" s="3">
        <v>12813590.3637504</v>
      </c>
      <c r="HY13" s="3">
        <v>3087775889.5816021</v>
      </c>
      <c r="HZ13" s="3">
        <v>1243968.156582704</v>
      </c>
      <c r="IA13" s="3">
        <v>485731.63665297872</v>
      </c>
      <c r="IB13" s="3">
        <v>1048855.4611927611</v>
      </c>
      <c r="IC13" s="3">
        <v>126058209.1210326</v>
      </c>
      <c r="ID13" s="3">
        <v>55567777.904112384</v>
      </c>
      <c r="IE13" s="3">
        <v>17794572.175071351</v>
      </c>
      <c r="IF13" s="3">
        <v>1332883.357744104</v>
      </c>
      <c r="IG13" s="3">
        <v>150832.9509750744</v>
      </c>
      <c r="IH13" s="3">
        <v>37371778.692976557</v>
      </c>
      <c r="II13" s="3">
        <v>64118688.473419547</v>
      </c>
      <c r="IJ13" s="3">
        <v>266055144.64151451</v>
      </c>
      <c r="IK13" s="3">
        <v>6253632.3475012695</v>
      </c>
      <c r="IL13" s="3">
        <v>17148610.330363911</v>
      </c>
      <c r="IM13" s="3">
        <v>25941174.873180129</v>
      </c>
      <c r="IN13" s="3">
        <v>105478284.64631189</v>
      </c>
      <c r="IO13" s="3">
        <v>6631307.9191306205</v>
      </c>
      <c r="IP13" s="3">
        <v>913690033.2164824</v>
      </c>
      <c r="IQ13" s="3">
        <v>7931163.6762050651</v>
      </c>
      <c r="IR13" s="3">
        <v>140532484.31968069</v>
      </c>
      <c r="IS13" s="3">
        <v>493892.54439019109</v>
      </c>
      <c r="IT13" s="3">
        <v>15248197.550849009</v>
      </c>
      <c r="IU13" s="3">
        <v>22875827.833202612</v>
      </c>
      <c r="IV13" s="3">
        <v>5185742.3175214836</v>
      </c>
      <c r="IW13" s="3">
        <v>905004.64846064174</v>
      </c>
      <c r="IX13" s="3">
        <v>769556148.56221461</v>
      </c>
      <c r="IY13" s="3">
        <v>10143543.41674774</v>
      </c>
      <c r="IZ13" s="3">
        <v>38980394.393881492</v>
      </c>
      <c r="JA13" s="3">
        <v>789946054.13937306</v>
      </c>
      <c r="JB13" s="3">
        <v>436330867.36094463</v>
      </c>
      <c r="JC13" s="3">
        <v>482532420.21110481</v>
      </c>
      <c r="JD13" s="3">
        <v>30435352.081038229</v>
      </c>
      <c r="JE13" s="3">
        <v>25053267.941877078</v>
      </c>
      <c r="JF13" s="3">
        <v>128300647.7451877</v>
      </c>
      <c r="JG13" s="3">
        <v>4858724.9372476824</v>
      </c>
      <c r="JH13" s="3">
        <v>358969571.41073501</v>
      </c>
      <c r="JI13" s="3">
        <v>15487488.057906101</v>
      </c>
      <c r="JJ13" s="3">
        <v>2954414.0468852748</v>
      </c>
      <c r="JK13" s="3">
        <v>9433887.7999639101</v>
      </c>
      <c r="JL13" s="3">
        <v>2238387957.3695192</v>
      </c>
      <c r="JM13" s="3">
        <v>2847616.6478743469</v>
      </c>
      <c r="JN13" s="3">
        <v>14716303.61283654</v>
      </c>
      <c r="JO13" s="3">
        <v>81264851.181174889</v>
      </c>
      <c r="JP13" s="3">
        <v>6334933.4605998322</v>
      </c>
      <c r="JQ13" s="3">
        <v>50393447.467519224</v>
      </c>
      <c r="JR13" s="3">
        <v>8098843.9196424242</v>
      </c>
      <c r="JS13" s="3">
        <v>3435271.8114885679</v>
      </c>
    </row>
    <row r="14" spans="1:279" s="3" customFormat="1" x14ac:dyDescent="0.2">
      <c r="A14" s="3" t="s">
        <v>23</v>
      </c>
      <c r="B14" s="3" t="s">
        <v>20</v>
      </c>
      <c r="C14" s="3" t="s">
        <v>6</v>
      </c>
      <c r="D14" s="3" t="s">
        <v>21</v>
      </c>
      <c r="E14" s="3" t="s">
        <v>322</v>
      </c>
      <c r="F14" s="3">
        <v>88951255.081421405</v>
      </c>
      <c r="G14" s="3">
        <v>9430909.452667892</v>
      </c>
      <c r="H14" s="3">
        <v>219032020.96349141</v>
      </c>
      <c r="I14" s="3">
        <v>61979518.856010363</v>
      </c>
      <c r="J14" s="3">
        <v>7562824.7509468384</v>
      </c>
      <c r="K14" s="3">
        <v>215421502.73869351</v>
      </c>
      <c r="L14" s="3">
        <v>71526981.33282125</v>
      </c>
      <c r="M14" s="3">
        <v>5583946.1593454471</v>
      </c>
      <c r="N14" s="3">
        <v>193832913.5427289</v>
      </c>
      <c r="O14" s="3">
        <v>23781349.994610921</v>
      </c>
      <c r="P14" s="3">
        <v>29954939.86940841</v>
      </c>
      <c r="Q14" s="3">
        <v>11321034.15321728</v>
      </c>
      <c r="R14" s="3">
        <v>12826383.6104836</v>
      </c>
      <c r="S14" s="3">
        <v>3753515.0501339231</v>
      </c>
      <c r="T14" s="3">
        <v>10007525.91645818</v>
      </c>
      <c r="U14" s="3">
        <v>3493479.1140871039</v>
      </c>
      <c r="V14" s="3">
        <v>2941673.102031996</v>
      </c>
      <c r="W14" s="3">
        <v>9019625.6151728388</v>
      </c>
      <c r="X14" s="3">
        <v>1866980.1941203589</v>
      </c>
      <c r="Y14" s="3">
        <v>92753223.371450722</v>
      </c>
      <c r="Z14" s="3">
        <v>1024390.8458027</v>
      </c>
      <c r="AA14" s="3">
        <v>12913112.239759721</v>
      </c>
      <c r="AB14" s="3">
        <v>7636750.2563902736</v>
      </c>
      <c r="AC14" s="3">
        <v>18623087.080299951</v>
      </c>
      <c r="AD14" s="3">
        <v>27486118.286656309</v>
      </c>
      <c r="AE14" s="3">
        <v>9348744.5294873025</v>
      </c>
      <c r="AF14" s="3">
        <v>123174690.67787559</v>
      </c>
      <c r="AG14" s="3">
        <v>40937485.709875137</v>
      </c>
      <c r="AH14" s="3">
        <v>1496457.728655732</v>
      </c>
      <c r="AI14" s="3">
        <v>14273797.164011721</v>
      </c>
      <c r="AJ14" s="3">
        <v>75904638.831602916</v>
      </c>
      <c r="AK14" s="3">
        <v>135506028.8130089</v>
      </c>
      <c r="AL14" s="3">
        <v>969254.71005429048</v>
      </c>
      <c r="AM14" s="3">
        <v>1706931.98622329</v>
      </c>
      <c r="AN14" s="3">
        <v>99811316.669251963</v>
      </c>
      <c r="AO14" s="3">
        <v>2426167948.8462472</v>
      </c>
      <c r="AP14" s="3">
        <v>6356707.0776763754</v>
      </c>
      <c r="AQ14" s="3">
        <v>5656070.9952764045</v>
      </c>
      <c r="AR14" s="3">
        <v>331943860.66605198</v>
      </c>
      <c r="AS14" s="3">
        <v>385031469.63015193</v>
      </c>
      <c r="AT14" s="3">
        <v>2707748.1448569349</v>
      </c>
      <c r="AU14" s="3">
        <v>6328239.0093010189</v>
      </c>
      <c r="AV14" s="3">
        <v>3699335574.279727</v>
      </c>
      <c r="AW14" s="3">
        <v>105345889.9858613</v>
      </c>
      <c r="AX14" s="3">
        <v>315550112.66904432</v>
      </c>
      <c r="AY14" s="3">
        <v>1798250.394846716</v>
      </c>
      <c r="AZ14" s="3">
        <v>39542606.560048833</v>
      </c>
      <c r="BA14" s="3">
        <v>194820708.7355077</v>
      </c>
      <c r="BB14" s="3">
        <v>5111212.429822417</v>
      </c>
      <c r="BC14" s="3">
        <v>22835978844.691811</v>
      </c>
      <c r="BD14" s="3">
        <v>13586530.11395264</v>
      </c>
      <c r="BE14" s="3">
        <v>15971039.300457271</v>
      </c>
      <c r="BF14" s="3">
        <v>9533709.2573514134</v>
      </c>
      <c r="BG14" s="3">
        <v>757430052.24461305</v>
      </c>
      <c r="BH14" s="3">
        <v>12133635.780327059</v>
      </c>
      <c r="BI14" s="3">
        <v>946355725.94763005</v>
      </c>
      <c r="BJ14" s="3">
        <v>15934233.61835555</v>
      </c>
      <c r="BK14" s="3">
        <v>16235689.77066987</v>
      </c>
      <c r="BL14" s="3">
        <v>16416193.60187741</v>
      </c>
      <c r="BM14" s="3">
        <v>286018863.45835829</v>
      </c>
      <c r="BN14" s="3">
        <v>132884448.3042658</v>
      </c>
      <c r="BO14" s="3">
        <v>39824627.255564816</v>
      </c>
      <c r="BP14" s="3">
        <v>3037982.7905696412</v>
      </c>
      <c r="BQ14" s="3">
        <v>7462192.8428873252</v>
      </c>
      <c r="BR14" s="3">
        <v>3137937.9311240031</v>
      </c>
      <c r="BS14" s="3">
        <v>3031277.071879772</v>
      </c>
      <c r="BT14" s="3">
        <v>3718546.7658844879</v>
      </c>
      <c r="BU14" s="3">
        <v>12986269.117577801</v>
      </c>
      <c r="BV14" s="3">
        <v>24769115.32764199</v>
      </c>
      <c r="BW14" s="3">
        <v>18890889.272195522</v>
      </c>
      <c r="BX14" s="3">
        <v>57387502.241840303</v>
      </c>
      <c r="BY14" s="3">
        <v>802244548.0641911</v>
      </c>
      <c r="BZ14" s="3">
        <v>589733.45516399154</v>
      </c>
      <c r="CA14" s="3">
        <v>3255636.2670614701</v>
      </c>
      <c r="CB14" s="3">
        <v>2557073.282295818</v>
      </c>
      <c r="CC14" s="3">
        <v>8699340.1944332551</v>
      </c>
      <c r="CD14" s="3">
        <v>912046235.56703436</v>
      </c>
      <c r="CE14" s="3">
        <v>488629180.90496618</v>
      </c>
      <c r="CF14" s="3">
        <v>766090.64664630906</v>
      </c>
      <c r="CG14" s="3">
        <v>119131480.6896233</v>
      </c>
      <c r="CH14" s="3">
        <v>358957157.96511751</v>
      </c>
      <c r="CI14" s="3">
        <v>16587407.94943375</v>
      </c>
      <c r="CJ14" s="3">
        <v>101613809.9193128</v>
      </c>
      <c r="CK14" s="3">
        <v>14567101.68590316</v>
      </c>
      <c r="CL14" s="3">
        <v>7495555.4009145284</v>
      </c>
      <c r="CM14" s="3">
        <v>47604067.133288383</v>
      </c>
      <c r="CN14" s="3">
        <v>7570879.4007602334</v>
      </c>
      <c r="CO14" s="3">
        <v>433361568.77598679</v>
      </c>
      <c r="CP14" s="3">
        <v>129546967.5880762</v>
      </c>
      <c r="CQ14" s="3">
        <v>1875974457.3397031</v>
      </c>
      <c r="CR14" s="3">
        <v>4168498.7027367889</v>
      </c>
      <c r="CS14" s="3">
        <v>4111352.4735371391</v>
      </c>
      <c r="CT14" s="3">
        <v>7067395.3291178178</v>
      </c>
      <c r="CU14" s="3">
        <v>6804060.9295276161</v>
      </c>
      <c r="CV14" s="3">
        <v>7619493.8224375639</v>
      </c>
      <c r="CW14" s="3">
        <v>1798515.109614932</v>
      </c>
      <c r="CX14" s="3">
        <v>226622004.16106471</v>
      </c>
      <c r="CY14" s="3">
        <v>3523204.8553077201</v>
      </c>
      <c r="CZ14" s="3">
        <v>17867867.529101111</v>
      </c>
      <c r="DA14" s="3">
        <v>5033938.1376891574</v>
      </c>
      <c r="DB14" s="3">
        <v>141545.93095062111</v>
      </c>
      <c r="DC14" s="3">
        <v>13252761.99377883</v>
      </c>
      <c r="DD14" s="3">
        <v>1684761.8903896869</v>
      </c>
      <c r="DE14" s="3">
        <v>13505752.988277201</v>
      </c>
      <c r="DF14" s="3">
        <v>2073103.730087325</v>
      </c>
      <c r="DG14" s="3">
        <v>1415926.5270396641</v>
      </c>
      <c r="DH14" s="3">
        <v>1092395.2645627281</v>
      </c>
      <c r="DI14" s="3">
        <v>3706880.4339230438</v>
      </c>
      <c r="DJ14" s="3">
        <v>40257349.79243917</v>
      </c>
      <c r="DK14" s="3">
        <v>3134727.8827536278</v>
      </c>
      <c r="DL14" s="3">
        <v>7478750.6583359027</v>
      </c>
      <c r="DM14" s="3">
        <v>8857897.0149472617</v>
      </c>
      <c r="DN14" s="3">
        <v>13227958.424814411</v>
      </c>
      <c r="DO14" s="3">
        <v>962018.32580024132</v>
      </c>
      <c r="DP14" s="3">
        <v>8736944.5386779439</v>
      </c>
      <c r="DQ14" s="3">
        <v>7162527.0966220014</v>
      </c>
      <c r="DR14" s="3">
        <v>1301112.1066656201</v>
      </c>
      <c r="DS14" s="3">
        <v>60509658.618484847</v>
      </c>
      <c r="DT14" s="3">
        <v>35626898.173836768</v>
      </c>
      <c r="DU14" s="3">
        <v>13166530.8128382</v>
      </c>
      <c r="DV14" s="3">
        <v>3365710.4630942191</v>
      </c>
      <c r="DW14" s="3">
        <v>100705215.0907941</v>
      </c>
      <c r="DX14" s="3">
        <v>12927037.89480184</v>
      </c>
      <c r="DY14" s="3">
        <v>3005714.5967142768</v>
      </c>
      <c r="DZ14" s="3">
        <v>1418431.4257971151</v>
      </c>
      <c r="EA14" s="3">
        <v>4778172.6225011963</v>
      </c>
      <c r="EB14" s="3">
        <v>20280602.670944251</v>
      </c>
      <c r="EC14" s="3">
        <v>13873361.11644447</v>
      </c>
      <c r="ED14" s="3">
        <v>919437.00958258682</v>
      </c>
      <c r="EE14" s="3">
        <v>6168077.9375295946</v>
      </c>
      <c r="EF14" s="3">
        <v>469934400.2687729</v>
      </c>
      <c r="EG14" s="3">
        <v>69292573.796667352</v>
      </c>
      <c r="EH14" s="3">
        <v>12060861.601362569</v>
      </c>
      <c r="EI14" s="3">
        <v>728068333.52757859</v>
      </c>
      <c r="EJ14" s="3">
        <v>3756025910.4812269</v>
      </c>
      <c r="EK14" s="3">
        <v>930214651.29780865</v>
      </c>
      <c r="EL14" s="3">
        <v>1131931.018674687</v>
      </c>
      <c r="EM14" s="3">
        <v>6579694.0587668288</v>
      </c>
      <c r="EN14" s="3">
        <v>51489084.085106418</v>
      </c>
      <c r="EO14" s="3">
        <v>144921950.830594</v>
      </c>
      <c r="EP14" s="3">
        <v>105001754.73929121</v>
      </c>
      <c r="EQ14" s="3">
        <v>71345796.596943304</v>
      </c>
      <c r="ER14" s="3">
        <v>7102083.6730062719</v>
      </c>
      <c r="ES14" s="3">
        <v>28065134.670043059</v>
      </c>
      <c r="ET14" s="3">
        <v>3129497.1583690168</v>
      </c>
      <c r="EU14" s="3">
        <v>21609798.21475016</v>
      </c>
      <c r="EV14" s="3">
        <v>394734442.48574048</v>
      </c>
      <c r="EW14" s="3">
        <v>80715398.727899536</v>
      </c>
      <c r="EX14" s="3">
        <v>20321965.192392182</v>
      </c>
      <c r="EY14" s="3">
        <v>4347748.5475766249</v>
      </c>
      <c r="EZ14" s="3">
        <v>1053037748.361073</v>
      </c>
      <c r="FA14" s="3">
        <v>5091584.9353011418</v>
      </c>
      <c r="FB14" s="3">
        <v>12842625.634550041</v>
      </c>
      <c r="FC14" s="3">
        <v>5506465.5571857234</v>
      </c>
      <c r="FD14" s="3">
        <v>3052545.2651456008</v>
      </c>
      <c r="FE14" s="3">
        <v>321940.12263981631</v>
      </c>
      <c r="FF14" s="3">
        <v>167913305.3934077</v>
      </c>
      <c r="FG14" s="3">
        <v>1024390.8458027</v>
      </c>
      <c r="FH14" s="3">
        <v>8501838.4835550394</v>
      </c>
      <c r="FI14" s="3">
        <v>1416324.6478274581</v>
      </c>
      <c r="FJ14" s="3">
        <v>405386631.56969172</v>
      </c>
      <c r="FK14" s="3">
        <v>3148133.671975987</v>
      </c>
      <c r="FL14" s="3">
        <v>2423980.879780503</v>
      </c>
      <c r="FM14" s="3">
        <v>2924112.3104488319</v>
      </c>
      <c r="FN14" s="3">
        <v>38673237.358285323</v>
      </c>
      <c r="FO14" s="3">
        <v>352309528.95595199</v>
      </c>
      <c r="FP14" s="3">
        <v>1423232.732484296</v>
      </c>
      <c r="FQ14" s="3">
        <v>11122102.626666371</v>
      </c>
      <c r="FR14" s="3">
        <v>5249735.2097850544</v>
      </c>
      <c r="FS14" s="3">
        <v>4510450.562442014</v>
      </c>
      <c r="FT14" s="3">
        <v>383396302.14235193</v>
      </c>
      <c r="FU14" s="3">
        <v>888799536.04591155</v>
      </c>
      <c r="FV14" s="3">
        <v>34829698.207961284</v>
      </c>
      <c r="FW14" s="3">
        <v>12953300.44123188</v>
      </c>
      <c r="FX14" s="3">
        <v>444334021.11304468</v>
      </c>
      <c r="FY14" s="3">
        <v>4222417.9441719493</v>
      </c>
      <c r="FZ14" s="3">
        <v>5313736.5123385442</v>
      </c>
      <c r="GA14" s="3">
        <v>77224097.535290122</v>
      </c>
      <c r="GB14" s="3">
        <v>273103361.08568782</v>
      </c>
      <c r="GC14" s="3">
        <v>19068028.008874901</v>
      </c>
      <c r="GD14" s="3">
        <v>9605022.1887437571</v>
      </c>
      <c r="GE14" s="3">
        <v>14234470.77172458</v>
      </c>
      <c r="GF14" s="3">
        <v>610185.54277148377</v>
      </c>
      <c r="GG14" s="3">
        <v>744418.48106636782</v>
      </c>
      <c r="GH14" s="3">
        <v>13210709.12849066</v>
      </c>
      <c r="GI14" s="3">
        <v>169185874.03067121</v>
      </c>
      <c r="GJ14" s="3">
        <v>62370248.739995703</v>
      </c>
      <c r="GK14" s="3">
        <v>120646959.6450534</v>
      </c>
      <c r="GL14" s="3">
        <v>15315499.926368071</v>
      </c>
      <c r="GM14" s="3">
        <v>4594425.7335874876</v>
      </c>
      <c r="GN14" s="3">
        <v>33795554.695815809</v>
      </c>
      <c r="GO14" s="3">
        <v>686571.26846708101</v>
      </c>
      <c r="GP14" s="3">
        <v>24573002.229084499</v>
      </c>
      <c r="GQ14" s="3">
        <v>17654964.542381089</v>
      </c>
      <c r="GR14" s="3">
        <v>81171161.586549029</v>
      </c>
      <c r="GS14" s="3">
        <v>8347851.2876883084</v>
      </c>
      <c r="GT14" s="3">
        <v>2278009.9917893768</v>
      </c>
      <c r="GU14" s="3">
        <v>19912225531.73568</v>
      </c>
      <c r="GV14" s="3">
        <v>1149200.300802737</v>
      </c>
      <c r="GW14" s="3">
        <v>3037679.6991888359</v>
      </c>
      <c r="GX14" s="3">
        <v>4730197.2205322068</v>
      </c>
      <c r="GY14" s="3">
        <v>54366947.678543717</v>
      </c>
      <c r="GZ14" s="3">
        <v>111765473.9848118</v>
      </c>
      <c r="HA14" s="3">
        <v>124268677.7022005</v>
      </c>
      <c r="HB14" s="3">
        <v>1032880.030252224</v>
      </c>
      <c r="HC14" s="3">
        <v>93916784.075168788</v>
      </c>
      <c r="HD14" s="3">
        <v>1142941.789429002</v>
      </c>
      <c r="HE14" s="3">
        <v>1911767.4271978419</v>
      </c>
      <c r="HF14" s="3">
        <v>756227.12231533579</v>
      </c>
      <c r="HG14" s="3">
        <v>70716911.665214211</v>
      </c>
      <c r="HH14" s="3">
        <v>704512.41565323039</v>
      </c>
      <c r="HI14" s="3">
        <v>21677589.658274729</v>
      </c>
      <c r="HJ14" s="3">
        <v>37397290.372763157</v>
      </c>
      <c r="HK14" s="3">
        <v>98975961.949498817</v>
      </c>
      <c r="HL14" s="3">
        <v>87499645.380868316</v>
      </c>
      <c r="HM14" s="3">
        <v>3300021.3120852378</v>
      </c>
      <c r="HN14" s="3">
        <v>21827114.573676389</v>
      </c>
      <c r="HO14" s="3">
        <v>7629600.0096230926</v>
      </c>
      <c r="HP14" s="3">
        <v>1072543502.337292</v>
      </c>
      <c r="HQ14" s="3">
        <v>4135793.0827796962</v>
      </c>
      <c r="HR14" s="3">
        <v>5145235.4444616474</v>
      </c>
      <c r="HS14" s="3">
        <v>817224562.31938744</v>
      </c>
      <c r="HT14" s="3">
        <v>45364705.577020623</v>
      </c>
      <c r="HU14" s="3">
        <v>17411942.696975362</v>
      </c>
      <c r="HV14" s="3">
        <v>11669943907.544189</v>
      </c>
      <c r="HW14" s="3">
        <v>633891.54692572611</v>
      </c>
      <c r="HX14" s="3">
        <v>13707985.768723611</v>
      </c>
      <c r="HY14" s="3">
        <v>3113903639.0091281</v>
      </c>
      <c r="HZ14" s="3">
        <v>946490.29547076474</v>
      </c>
      <c r="IA14" s="3">
        <v>620756.89653205546</v>
      </c>
      <c r="IB14" s="3">
        <v>867457.94190286822</v>
      </c>
      <c r="IC14" s="3">
        <v>115827273.7040395</v>
      </c>
      <c r="ID14" s="3">
        <v>44212059.139004476</v>
      </c>
      <c r="IE14" s="3">
        <v>15501359.960813349</v>
      </c>
      <c r="IF14" s="3">
        <v>1372283.8279399751</v>
      </c>
      <c r="IG14" s="3">
        <v>169522.87383367601</v>
      </c>
      <c r="IH14" s="3">
        <v>39478227.405327111</v>
      </c>
      <c r="II14" s="3">
        <v>65132406.785007313</v>
      </c>
      <c r="IJ14" s="3">
        <v>316791406.29450411</v>
      </c>
      <c r="IK14" s="3">
        <v>7673064.4763734993</v>
      </c>
      <c r="IL14" s="3">
        <v>16836530.115159109</v>
      </c>
      <c r="IM14" s="3">
        <v>24684218.09985172</v>
      </c>
      <c r="IN14" s="3">
        <v>108353544.6680937</v>
      </c>
      <c r="IO14" s="3">
        <v>19119255.722341131</v>
      </c>
      <c r="IP14" s="3">
        <v>753676230.821715</v>
      </c>
      <c r="IQ14" s="3">
        <v>8622333.9379966632</v>
      </c>
      <c r="IR14" s="3">
        <v>140480470.31059381</v>
      </c>
      <c r="IS14" s="3">
        <v>674609.69250277302</v>
      </c>
      <c r="IT14" s="3">
        <v>14394937.9928836</v>
      </c>
      <c r="IU14" s="3">
        <v>23669087.68257793</v>
      </c>
      <c r="IV14" s="3">
        <v>4491019.1232374078</v>
      </c>
      <c r="IW14" s="3">
        <v>808462.03169350605</v>
      </c>
      <c r="IX14" s="3">
        <v>763995790.2490145</v>
      </c>
      <c r="IY14" s="3">
        <v>11598215.626719641</v>
      </c>
      <c r="IZ14" s="3">
        <v>36152471.01602564</v>
      </c>
      <c r="JA14" s="3">
        <v>757240931.54969549</v>
      </c>
      <c r="JB14" s="3">
        <v>415203299.88220882</v>
      </c>
      <c r="JC14" s="3">
        <v>495006190.45348829</v>
      </c>
      <c r="JD14" s="3">
        <v>26244946.93727877</v>
      </c>
      <c r="JE14" s="3">
        <v>22688505.894642562</v>
      </c>
      <c r="JF14" s="3">
        <v>126222653.00611921</v>
      </c>
      <c r="JG14" s="3">
        <v>3725384.125525862</v>
      </c>
      <c r="JH14" s="3">
        <v>360003814.37319338</v>
      </c>
      <c r="JI14" s="3">
        <v>20111151.582784861</v>
      </c>
      <c r="JJ14" s="3">
        <v>3445020.2936497042</v>
      </c>
      <c r="JK14" s="3">
        <v>9052320.0238468479</v>
      </c>
      <c r="JL14" s="3">
        <v>1883460746.82038</v>
      </c>
      <c r="JM14" s="3">
        <v>3056920.9689361639</v>
      </c>
      <c r="JN14" s="3">
        <v>16658471.8543761</v>
      </c>
      <c r="JO14" s="3">
        <v>72082205.286404446</v>
      </c>
      <c r="JP14" s="3">
        <v>6291385.6493516676</v>
      </c>
      <c r="JQ14" s="3">
        <v>68261570.815300971</v>
      </c>
      <c r="JR14" s="3">
        <v>7660786.847020505</v>
      </c>
      <c r="JS14" s="3">
        <v>2954119.515638188</v>
      </c>
    </row>
    <row r="15" spans="1:279" s="3" customFormat="1" x14ac:dyDescent="0.2">
      <c r="A15" s="3" t="s">
        <v>24</v>
      </c>
      <c r="B15" s="3" t="s">
        <v>20</v>
      </c>
      <c r="C15" s="3" t="s">
        <v>6</v>
      </c>
      <c r="D15" s="3" t="s">
        <v>21</v>
      </c>
      <c r="E15" s="3" t="s">
        <v>322</v>
      </c>
      <c r="F15" s="3">
        <v>91990327.880351856</v>
      </c>
      <c r="G15" s="3">
        <v>9323602.2307012305</v>
      </c>
      <c r="H15" s="3">
        <v>225242571.19827819</v>
      </c>
      <c r="I15" s="3">
        <v>61477552.615752563</v>
      </c>
      <c r="J15" s="3">
        <v>7753532.2891751854</v>
      </c>
      <c r="K15" s="3">
        <v>195757555.33192709</v>
      </c>
      <c r="L15" s="3">
        <v>75034961.666889489</v>
      </c>
      <c r="M15" s="3">
        <v>5932295.4275487131</v>
      </c>
      <c r="N15" s="3">
        <v>214124291.98964819</v>
      </c>
      <c r="O15" s="3">
        <v>25657431.868221439</v>
      </c>
      <c r="P15" s="3">
        <v>46376978.433474891</v>
      </c>
      <c r="Q15" s="3">
        <v>10837647.83875672</v>
      </c>
      <c r="R15" s="3">
        <v>13076622.217008609</v>
      </c>
      <c r="S15" s="3">
        <v>4023878.6430805419</v>
      </c>
      <c r="T15" s="3">
        <v>10932817.13263662</v>
      </c>
      <c r="U15" s="3">
        <v>3622072.8804899668</v>
      </c>
      <c r="V15" s="3">
        <v>3124464.2927405811</v>
      </c>
      <c r="W15" s="3">
        <v>9682134.6547841579</v>
      </c>
      <c r="X15" s="3">
        <v>1868356.4899220909</v>
      </c>
      <c r="Y15" s="3">
        <v>86548685.934169978</v>
      </c>
      <c r="Z15" s="3">
        <v>1027489.649387071</v>
      </c>
      <c r="AA15" s="3">
        <v>12900894.173547089</v>
      </c>
      <c r="AB15" s="3">
        <v>8856415.9418900292</v>
      </c>
      <c r="AC15" s="3">
        <v>39066669.343171239</v>
      </c>
      <c r="AD15" s="3">
        <v>29713004.437151559</v>
      </c>
      <c r="AE15" s="3">
        <v>10369165.152842309</v>
      </c>
      <c r="AF15" s="3">
        <v>120858541.980707</v>
      </c>
      <c r="AG15" s="3">
        <v>40464786.609670468</v>
      </c>
      <c r="AH15" s="3">
        <v>2124147.874502039</v>
      </c>
      <c r="AI15" s="3">
        <v>15782663.249649869</v>
      </c>
      <c r="AJ15" s="3">
        <v>58022837.012505554</v>
      </c>
      <c r="AK15" s="3">
        <v>115403056.8111462</v>
      </c>
      <c r="AL15" s="3">
        <v>1003409.774745015</v>
      </c>
      <c r="AM15" s="3">
        <v>1119509.952829947</v>
      </c>
      <c r="AN15" s="3">
        <v>80402400.547019497</v>
      </c>
      <c r="AO15" s="3">
        <v>2698084069.9717388</v>
      </c>
      <c r="AP15" s="3">
        <v>5007775.0619939044</v>
      </c>
      <c r="AQ15" s="3">
        <v>5072943.6787740504</v>
      </c>
      <c r="AR15" s="3">
        <v>369199795.71890777</v>
      </c>
      <c r="AS15" s="3">
        <v>274647956.02621913</v>
      </c>
      <c r="AT15" s="3">
        <v>1389086.9102600929</v>
      </c>
      <c r="AU15" s="3">
        <v>5384868.8137168325</v>
      </c>
      <c r="AV15" s="3">
        <v>4193547903.3961039</v>
      </c>
      <c r="AW15" s="3">
        <v>113714271.79534359</v>
      </c>
      <c r="AX15" s="3">
        <v>370256534.97487682</v>
      </c>
      <c r="AY15" s="3">
        <v>2017472.833097301</v>
      </c>
      <c r="AZ15" s="3">
        <v>42294572.878638923</v>
      </c>
      <c r="BA15" s="3">
        <v>186700136.88471001</v>
      </c>
      <c r="BB15" s="3">
        <v>5961618.0279809367</v>
      </c>
      <c r="BC15" s="3">
        <v>24803732772.812321</v>
      </c>
      <c r="BD15" s="3">
        <v>12450465.15794578</v>
      </c>
      <c r="BE15" s="3">
        <v>32313271.587276429</v>
      </c>
      <c r="BF15" s="3">
        <v>8269479.302911696</v>
      </c>
      <c r="BG15" s="3">
        <v>961435223.49286699</v>
      </c>
      <c r="BH15" s="3">
        <v>10039571.97686475</v>
      </c>
      <c r="BI15" s="3">
        <v>1329891206.929734</v>
      </c>
      <c r="BJ15" s="3">
        <v>11695570.952915249</v>
      </c>
      <c r="BK15" s="3">
        <v>16078708.729083041</v>
      </c>
      <c r="BL15" s="3">
        <v>13360672.91526958</v>
      </c>
      <c r="BM15" s="3">
        <v>386770710.96333623</v>
      </c>
      <c r="BN15" s="3">
        <v>146932325.9788014</v>
      </c>
      <c r="BO15" s="3">
        <v>44640513.380582392</v>
      </c>
      <c r="BP15" s="3">
        <v>3383583.5387881221</v>
      </c>
      <c r="BQ15" s="3">
        <v>7186169.326391099</v>
      </c>
      <c r="BR15" s="3">
        <v>3061515.2805457879</v>
      </c>
      <c r="BS15" s="3">
        <v>2588113.326522666</v>
      </c>
      <c r="BT15" s="3">
        <v>3814822.8399715591</v>
      </c>
      <c r="BU15" s="3">
        <v>13426853.54070968</v>
      </c>
      <c r="BV15" s="3">
        <v>20473897.697759081</v>
      </c>
      <c r="BW15" s="3">
        <v>18280825.17160295</v>
      </c>
      <c r="BX15" s="3">
        <v>51847501.4006868</v>
      </c>
      <c r="BY15" s="3">
        <v>665797248.42000961</v>
      </c>
      <c r="BZ15" s="3">
        <v>1058270.750285639</v>
      </c>
      <c r="CA15" s="3">
        <v>1252155.452988398</v>
      </c>
      <c r="CB15" s="3">
        <v>1434263.2674761291</v>
      </c>
      <c r="CC15" s="3">
        <v>10654525.241949599</v>
      </c>
      <c r="CD15" s="3">
        <v>1059997330.437212</v>
      </c>
      <c r="CE15" s="3">
        <v>476810794.05102861</v>
      </c>
      <c r="CF15" s="3">
        <v>743503.33049857407</v>
      </c>
      <c r="CG15" s="3">
        <v>120389972.04995871</v>
      </c>
      <c r="CH15" s="3">
        <v>289503500.04287177</v>
      </c>
      <c r="CI15" s="3">
        <v>20247753.20663996</v>
      </c>
      <c r="CJ15" s="3">
        <v>87321717.487516925</v>
      </c>
      <c r="CK15" s="3">
        <v>14606244.090402329</v>
      </c>
      <c r="CL15" s="3">
        <v>7619105.6282273661</v>
      </c>
      <c r="CM15" s="3">
        <v>45307870.187031172</v>
      </c>
      <c r="CN15" s="3">
        <v>7360441.102377126</v>
      </c>
      <c r="CO15" s="3">
        <v>219289551.89740711</v>
      </c>
      <c r="CP15" s="3">
        <v>125549852.522269</v>
      </c>
      <c r="CQ15" s="3">
        <v>1803117913.4826341</v>
      </c>
      <c r="CR15" s="3">
        <v>6198428.6760377446</v>
      </c>
      <c r="CS15" s="3">
        <v>3379464.5858346098</v>
      </c>
      <c r="CT15" s="3">
        <v>4988898.8313468834</v>
      </c>
      <c r="CU15" s="3">
        <v>6508638.3034865335</v>
      </c>
      <c r="CV15" s="3">
        <v>7876379.5644236263</v>
      </c>
      <c r="CW15" s="3">
        <v>1881111.7658356379</v>
      </c>
      <c r="CX15" s="3">
        <v>217204909.64668921</v>
      </c>
      <c r="CY15" s="3">
        <v>3823569.9993208759</v>
      </c>
      <c r="CZ15" s="3">
        <v>21120834.948223289</v>
      </c>
      <c r="DA15" s="3">
        <v>3329826.3142607678</v>
      </c>
      <c r="DB15" s="3">
        <v>163065.74101324941</v>
      </c>
      <c r="DC15" s="3">
        <v>11684557.946582669</v>
      </c>
      <c r="DD15" s="3">
        <v>977424.22564187727</v>
      </c>
      <c r="DE15" s="3">
        <v>17660379.107456379</v>
      </c>
      <c r="DF15" s="3">
        <v>1885542.9566182231</v>
      </c>
      <c r="DG15" s="3">
        <v>2212621.9922280679</v>
      </c>
      <c r="DH15" s="3">
        <v>940123.84436489712</v>
      </c>
      <c r="DI15" s="3">
        <v>3904989.5200869231</v>
      </c>
      <c r="DJ15" s="3">
        <v>47765016.314644173</v>
      </c>
      <c r="DK15" s="3">
        <v>1917011.0558067011</v>
      </c>
      <c r="DL15" s="3">
        <v>8034397.0733997012</v>
      </c>
      <c r="DM15" s="3">
        <v>8749996.2731040679</v>
      </c>
      <c r="DN15" s="3">
        <v>12178055.025276231</v>
      </c>
      <c r="DO15" s="3">
        <v>855363.04089169763</v>
      </c>
      <c r="DP15" s="3">
        <v>8630156.4271365814</v>
      </c>
      <c r="DQ15" s="3">
        <v>6439007.729092611</v>
      </c>
      <c r="DR15" s="3">
        <v>1545330.1966540071</v>
      </c>
      <c r="DS15" s="3">
        <v>67173746.546931043</v>
      </c>
      <c r="DT15" s="3">
        <v>39614959.499129847</v>
      </c>
      <c r="DU15" s="3">
        <v>13359023.895203911</v>
      </c>
      <c r="DV15" s="3">
        <v>3805375.940375559</v>
      </c>
      <c r="DW15" s="3">
        <v>120613790.1757132</v>
      </c>
      <c r="DX15" s="3">
        <v>11668761.52020883</v>
      </c>
      <c r="DY15" s="3">
        <v>2740218.561486186</v>
      </c>
      <c r="DZ15" s="3">
        <v>1588344.929038458</v>
      </c>
      <c r="EA15" s="3">
        <v>5930254.2659062184</v>
      </c>
      <c r="EB15" s="3">
        <v>19082186.358356308</v>
      </c>
      <c r="EC15" s="3">
        <v>10579633.671799131</v>
      </c>
      <c r="ED15" s="3">
        <v>815850.55436400452</v>
      </c>
      <c r="EE15" s="3">
        <v>5615329.9171537654</v>
      </c>
      <c r="EF15" s="3">
        <v>428340812.41353649</v>
      </c>
      <c r="EG15" s="3">
        <v>75602138.150353163</v>
      </c>
      <c r="EH15" s="3">
        <v>15195530.76913411</v>
      </c>
      <c r="EI15" s="3">
        <v>814233025.74721313</v>
      </c>
      <c r="EJ15" s="3">
        <v>4040067871.7519741</v>
      </c>
      <c r="EK15" s="3">
        <v>993720671.0925262</v>
      </c>
      <c r="EL15" s="3">
        <v>936307.7850056265</v>
      </c>
      <c r="EM15" s="3">
        <v>7141276.1987212002</v>
      </c>
      <c r="EN15" s="3">
        <v>48907909.290894859</v>
      </c>
      <c r="EO15" s="3">
        <v>146485230.16046539</v>
      </c>
      <c r="EP15" s="3">
        <v>106699164.3633966</v>
      </c>
      <c r="EQ15" s="3">
        <v>122124496.1452146</v>
      </c>
      <c r="ER15" s="3">
        <v>7479439.4554910818</v>
      </c>
      <c r="ES15" s="3">
        <v>22028045.709999811</v>
      </c>
      <c r="ET15" s="3">
        <v>3556220.3965605069</v>
      </c>
      <c r="EU15" s="3">
        <v>31056133.867596019</v>
      </c>
      <c r="EV15" s="3">
        <v>393870892.07388031</v>
      </c>
      <c r="EW15" s="3">
        <v>75275324.811219722</v>
      </c>
      <c r="EX15" s="3">
        <v>21035664.815235011</v>
      </c>
      <c r="EY15" s="3">
        <v>4935988.0318359779</v>
      </c>
      <c r="EZ15" s="3">
        <v>1245672030.12532</v>
      </c>
      <c r="FA15" s="3">
        <v>4400528.4934518449</v>
      </c>
      <c r="FB15" s="3">
        <v>12209167.64362248</v>
      </c>
      <c r="FC15" s="3">
        <v>5793365.3931474397</v>
      </c>
      <c r="FD15" s="3">
        <v>2376450.8831932298</v>
      </c>
      <c r="FE15" s="3">
        <v>402343.25415823812</v>
      </c>
      <c r="FF15" s="3">
        <v>141062364.54514399</v>
      </c>
      <c r="FG15" s="3">
        <v>1027489.649387071</v>
      </c>
      <c r="FH15" s="3">
        <v>8254207.9774389332</v>
      </c>
      <c r="FI15" s="3">
        <v>1502102.6611138049</v>
      </c>
      <c r="FJ15" s="3">
        <v>401359845.08148122</v>
      </c>
      <c r="FK15" s="3">
        <v>3143960.1314992108</v>
      </c>
      <c r="FL15" s="3">
        <v>2450629.305096312</v>
      </c>
      <c r="FM15" s="3">
        <v>2611781.3059928329</v>
      </c>
      <c r="FN15" s="3">
        <v>33845431.780413322</v>
      </c>
      <c r="FO15" s="3">
        <v>393428853.77555269</v>
      </c>
      <c r="FP15" s="3">
        <v>1316608.385396037</v>
      </c>
      <c r="FQ15" s="3">
        <v>15373955.43548125</v>
      </c>
      <c r="FR15" s="3">
        <v>6635385.7950157374</v>
      </c>
      <c r="FS15" s="3">
        <v>3835668.726911278</v>
      </c>
      <c r="FT15" s="3">
        <v>349899285.31734282</v>
      </c>
      <c r="FU15" s="3">
        <v>917936645.20429456</v>
      </c>
      <c r="FV15" s="3">
        <v>32385748.151757639</v>
      </c>
      <c r="FW15" s="3">
        <v>10401521.917220769</v>
      </c>
      <c r="FX15" s="3">
        <v>448093490.66007602</v>
      </c>
      <c r="FY15" s="3">
        <v>4311066.7177067893</v>
      </c>
      <c r="FZ15" s="3">
        <v>5666902.8080595853</v>
      </c>
      <c r="GA15" s="3">
        <v>89306331.854077429</v>
      </c>
      <c r="GB15" s="3">
        <v>281316857.5156492</v>
      </c>
      <c r="GC15" s="3">
        <v>16504302.540862991</v>
      </c>
      <c r="GD15" s="3">
        <v>6692586.7088770391</v>
      </c>
      <c r="GE15" s="3">
        <v>16904259.390136231</v>
      </c>
      <c r="GF15" s="3">
        <v>538305.68364366528</v>
      </c>
      <c r="GG15" s="3">
        <v>721039.86919518898</v>
      </c>
      <c r="GH15" s="3">
        <v>14590926.69625896</v>
      </c>
      <c r="GI15" s="3">
        <v>150589736.3466464</v>
      </c>
      <c r="GJ15" s="3">
        <v>55868556.161932729</v>
      </c>
      <c r="GK15" s="3">
        <v>124432795.3780327</v>
      </c>
      <c r="GL15" s="3">
        <v>14421032.30249122</v>
      </c>
      <c r="GM15" s="3">
        <v>5011976.1422962919</v>
      </c>
      <c r="GN15" s="3">
        <v>45517779.95982378</v>
      </c>
      <c r="GO15" s="3">
        <v>658146.39311606134</v>
      </c>
      <c r="GP15" s="3">
        <v>26797549.202336751</v>
      </c>
      <c r="GQ15" s="3">
        <v>21610180.155806359</v>
      </c>
      <c r="GR15" s="3">
        <v>78036523.700914562</v>
      </c>
      <c r="GS15" s="3">
        <v>8944326.4847709425</v>
      </c>
      <c r="GT15" s="3">
        <v>2109496.5017557619</v>
      </c>
      <c r="GU15" s="3">
        <v>20874713860.82835</v>
      </c>
      <c r="GV15" s="3">
        <v>1174017.2752047989</v>
      </c>
      <c r="GW15" s="3">
        <v>2292410.8738837838</v>
      </c>
      <c r="GX15" s="3">
        <v>5476613.2450380214</v>
      </c>
      <c r="GY15" s="3">
        <v>52873394.002555132</v>
      </c>
      <c r="GZ15" s="3">
        <v>109204813.7319275</v>
      </c>
      <c r="HA15" s="3">
        <v>148731566.43207109</v>
      </c>
      <c r="HB15" s="3">
        <v>1086848.910219223</v>
      </c>
      <c r="HC15" s="3">
        <v>101405389.9722164</v>
      </c>
      <c r="HD15" s="3">
        <v>1546291.813967678</v>
      </c>
      <c r="HE15" s="3">
        <v>1424828.972888696</v>
      </c>
      <c r="HF15" s="3">
        <v>788453.82904928806</v>
      </c>
      <c r="HG15" s="3">
        <v>71847927.57503812</v>
      </c>
      <c r="HH15" s="3">
        <v>811928.1227223865</v>
      </c>
      <c r="HI15" s="3">
        <v>13920640.64518727</v>
      </c>
      <c r="HJ15" s="3">
        <v>20746378.104869399</v>
      </c>
      <c r="HK15" s="3">
        <v>99151509.245625436</v>
      </c>
      <c r="HL15" s="3">
        <v>98245741.86885801</v>
      </c>
      <c r="HM15" s="3">
        <v>3336061.8422382558</v>
      </c>
      <c r="HN15" s="3">
        <v>17368039.870638311</v>
      </c>
      <c r="HO15" s="3">
        <v>5681328.6696335329</v>
      </c>
      <c r="HP15" s="3">
        <v>1056140821.878702</v>
      </c>
      <c r="HQ15" s="3">
        <v>4153357.864938789</v>
      </c>
      <c r="HR15" s="3">
        <v>6025828.8801071486</v>
      </c>
      <c r="HS15" s="3">
        <v>779437883.48426092</v>
      </c>
      <c r="HT15" s="3">
        <v>47340539.4177678</v>
      </c>
      <c r="HU15" s="3">
        <v>16594783.122174511</v>
      </c>
      <c r="HV15" s="3">
        <v>10770650550.54571</v>
      </c>
      <c r="HW15" s="3">
        <v>471044.95617456752</v>
      </c>
      <c r="HX15" s="3">
        <v>13692709.83219647</v>
      </c>
      <c r="HY15" s="3">
        <v>3189306773.7855682</v>
      </c>
      <c r="HZ15" s="3">
        <v>1080123.3130887919</v>
      </c>
      <c r="IA15" s="3">
        <v>559711.09065321111</v>
      </c>
      <c r="IB15" s="3">
        <v>881571.69377146102</v>
      </c>
      <c r="IC15" s="3">
        <v>117634307.82526091</v>
      </c>
      <c r="ID15" s="3">
        <v>46736430.522660732</v>
      </c>
      <c r="IE15" s="3">
        <v>14891361.87661529</v>
      </c>
      <c r="IF15" s="3">
        <v>1398568.187398552</v>
      </c>
      <c r="IG15" s="3">
        <v>181142.52849882841</v>
      </c>
      <c r="IH15" s="3">
        <v>44203105.064979009</v>
      </c>
      <c r="II15" s="3">
        <v>60525050.647497281</v>
      </c>
      <c r="IJ15" s="3">
        <v>399999756.77443248</v>
      </c>
      <c r="IK15" s="3">
        <v>7864112.7529749926</v>
      </c>
      <c r="IL15" s="3">
        <v>16537463.36825438</v>
      </c>
      <c r="IM15" s="3">
        <v>24029770.37532898</v>
      </c>
      <c r="IN15" s="3">
        <v>118079149.2718395</v>
      </c>
      <c r="IO15" s="3">
        <v>19420525.334757209</v>
      </c>
      <c r="IP15" s="3">
        <v>651133063.87768233</v>
      </c>
      <c r="IQ15" s="3">
        <v>10540885.863554969</v>
      </c>
      <c r="IR15" s="3">
        <v>140654904.69885379</v>
      </c>
      <c r="IS15" s="3">
        <v>619708.8009099937</v>
      </c>
      <c r="IT15" s="3">
        <v>9900269.3179612085</v>
      </c>
      <c r="IU15" s="3">
        <v>21399499.58050818</v>
      </c>
      <c r="IV15" s="3">
        <v>4439122.2335243253</v>
      </c>
      <c r="IW15" s="3">
        <v>620024.60475448216</v>
      </c>
      <c r="IX15" s="3">
        <v>799930424.04704344</v>
      </c>
      <c r="IY15" s="3">
        <v>10810777.960190831</v>
      </c>
      <c r="IZ15" s="3">
        <v>36869213.512999803</v>
      </c>
      <c r="JA15" s="3">
        <v>817252470.28904867</v>
      </c>
      <c r="JB15" s="3">
        <v>412884138.48323143</v>
      </c>
      <c r="JC15" s="3">
        <v>489447003.57736278</v>
      </c>
      <c r="JD15" s="3">
        <v>32492179.339861039</v>
      </c>
      <c r="JE15" s="3">
        <v>20200215.183760431</v>
      </c>
      <c r="JF15" s="3">
        <v>133269593.5349389</v>
      </c>
      <c r="JG15" s="3">
        <v>2885301.7576329298</v>
      </c>
      <c r="JH15" s="3">
        <v>350209971.10943621</v>
      </c>
      <c r="JI15" s="3">
        <v>14279510.945633059</v>
      </c>
      <c r="JJ15" s="3">
        <v>1819481.77810518</v>
      </c>
      <c r="JK15" s="3">
        <v>8166262.1075906428</v>
      </c>
      <c r="JL15" s="3">
        <v>2083925029.3839631</v>
      </c>
      <c r="JM15" s="3">
        <v>2727665.2408840959</v>
      </c>
      <c r="JN15" s="3">
        <v>17053998.357230552</v>
      </c>
      <c r="JO15" s="3">
        <v>67012776.853135541</v>
      </c>
      <c r="JP15" s="3">
        <v>5085850.0276123071</v>
      </c>
      <c r="JQ15" s="3">
        <v>56983347.052875437</v>
      </c>
      <c r="JR15" s="3">
        <v>8229576.9207303971</v>
      </c>
      <c r="JS15" s="3">
        <v>2346734.9634019481</v>
      </c>
    </row>
    <row r="16" spans="1:279" s="3" customFormat="1" x14ac:dyDescent="0.2">
      <c r="A16" s="3" t="s">
        <v>25</v>
      </c>
      <c r="B16" s="3" t="s">
        <v>20</v>
      </c>
      <c r="C16" s="3" t="s">
        <v>6</v>
      </c>
      <c r="D16" s="3" t="s">
        <v>21</v>
      </c>
      <c r="E16" s="3" t="s">
        <v>322</v>
      </c>
      <c r="F16" s="3">
        <v>87805728.201316163</v>
      </c>
      <c r="G16" s="3">
        <v>9380797.6792723425</v>
      </c>
      <c r="H16" s="3">
        <v>214346153.9381676</v>
      </c>
      <c r="I16" s="3">
        <v>59804204.829891428</v>
      </c>
      <c r="J16" s="3">
        <v>7791812.8642938584</v>
      </c>
      <c r="K16" s="3">
        <v>227727128.63756979</v>
      </c>
      <c r="L16" s="3">
        <v>69307687.927957013</v>
      </c>
      <c r="M16" s="3">
        <v>6004860.2054890543</v>
      </c>
      <c r="N16" s="3">
        <v>205395992.66734561</v>
      </c>
      <c r="O16" s="3">
        <v>26867096.546350282</v>
      </c>
      <c r="P16" s="3">
        <v>31925327.426914301</v>
      </c>
      <c r="Q16" s="3">
        <v>13188127.855731251</v>
      </c>
      <c r="R16" s="3">
        <v>12400626.846609401</v>
      </c>
      <c r="S16" s="3">
        <v>3915814.8310945039</v>
      </c>
      <c r="T16" s="3">
        <v>9328774.9874369409</v>
      </c>
      <c r="U16" s="3">
        <v>3956479.7634971729</v>
      </c>
      <c r="V16" s="3">
        <v>2931527.0437283539</v>
      </c>
      <c r="W16" s="3">
        <v>9272459.5664372146</v>
      </c>
      <c r="X16" s="3">
        <v>1943718.464234852</v>
      </c>
      <c r="Y16" s="3">
        <v>93226343.917606398</v>
      </c>
      <c r="Z16" s="3">
        <v>1107857.6638266949</v>
      </c>
      <c r="AA16" s="3">
        <v>14753845.473044289</v>
      </c>
      <c r="AB16" s="3">
        <v>7706142.5228029974</v>
      </c>
      <c r="AC16" s="3">
        <v>18073797.247910969</v>
      </c>
      <c r="AD16" s="3">
        <v>27894078.228148259</v>
      </c>
      <c r="AE16" s="3">
        <v>9808584.6572980359</v>
      </c>
      <c r="AF16" s="3">
        <v>121794972.203345</v>
      </c>
      <c r="AG16" s="3">
        <v>40146526.046133183</v>
      </c>
      <c r="AH16" s="3">
        <v>1761044.4287791571</v>
      </c>
      <c r="AI16" s="3">
        <v>14325245.314642839</v>
      </c>
      <c r="AJ16" s="3">
        <v>60205857.574751012</v>
      </c>
      <c r="AK16" s="3">
        <v>108414738.3119958</v>
      </c>
      <c r="AL16" s="3">
        <v>1060583.5895136951</v>
      </c>
      <c r="AM16" s="3">
        <v>1519246.1632598101</v>
      </c>
      <c r="AN16" s="3">
        <v>102426254.2438316</v>
      </c>
      <c r="AO16" s="3">
        <v>2532561256.4148622</v>
      </c>
      <c r="AP16" s="3">
        <v>4820115.4904146837</v>
      </c>
      <c r="AQ16" s="3">
        <v>4528070.4801459284</v>
      </c>
      <c r="AR16" s="3">
        <v>345156784.28870159</v>
      </c>
      <c r="AS16" s="3">
        <v>314347076.09576362</v>
      </c>
      <c r="AT16" s="3">
        <v>1443959.859650247</v>
      </c>
      <c r="AU16" s="3">
        <v>6328862.2992123682</v>
      </c>
      <c r="AV16" s="3">
        <v>3850867694.5920558</v>
      </c>
      <c r="AW16" s="3">
        <v>107196384.4384671</v>
      </c>
      <c r="AX16" s="3">
        <v>310084002.57654887</v>
      </c>
      <c r="AY16" s="3">
        <v>2145594.205083508</v>
      </c>
      <c r="AZ16" s="3">
        <v>52950806.370629027</v>
      </c>
      <c r="BA16" s="3">
        <v>183167353.10166031</v>
      </c>
      <c r="BB16" s="3">
        <v>5481880.8750369409</v>
      </c>
      <c r="BC16" s="3">
        <v>23648932589.270248</v>
      </c>
      <c r="BD16" s="3">
        <v>12470170.76502152</v>
      </c>
      <c r="BE16" s="3">
        <v>29075825.916768119</v>
      </c>
      <c r="BF16" s="3">
        <v>7593713.6108223889</v>
      </c>
      <c r="BG16" s="3">
        <v>738009878.3573947</v>
      </c>
      <c r="BH16" s="3">
        <v>9068597.8822634798</v>
      </c>
      <c r="BI16" s="3">
        <v>1049206419.939876</v>
      </c>
      <c r="BJ16" s="3">
        <v>9876548.3346452359</v>
      </c>
      <c r="BK16" s="3">
        <v>13032097.96300835</v>
      </c>
      <c r="BL16" s="3">
        <v>12538693.69858603</v>
      </c>
      <c r="BM16" s="3">
        <v>312761030.28865409</v>
      </c>
      <c r="BN16" s="3">
        <v>92069578.97634986</v>
      </c>
      <c r="BO16" s="3">
        <v>25713670.822348811</v>
      </c>
      <c r="BP16" s="3">
        <v>2723921.102183735</v>
      </c>
      <c r="BQ16" s="3">
        <v>5420799.8801286742</v>
      </c>
      <c r="BR16" s="3">
        <v>3278392.076257058</v>
      </c>
      <c r="BS16" s="3">
        <v>1627026.9260496499</v>
      </c>
      <c r="BT16" s="3">
        <v>2106988.167067924</v>
      </c>
      <c r="BU16" s="3">
        <v>10537563.22162964</v>
      </c>
      <c r="BV16" s="3">
        <v>18141628.66643611</v>
      </c>
      <c r="BW16" s="3">
        <v>19501790.28029535</v>
      </c>
      <c r="BX16" s="3">
        <v>53613140.478610672</v>
      </c>
      <c r="BY16" s="3">
        <v>768283369.00641978</v>
      </c>
      <c r="BZ16" s="3">
        <v>1039076.067727976</v>
      </c>
      <c r="CA16" s="3">
        <v>3861802.9681698629</v>
      </c>
      <c r="CB16" s="3">
        <v>2368233.2944975272</v>
      </c>
      <c r="CC16" s="3">
        <v>10440713.48414964</v>
      </c>
      <c r="CD16" s="3">
        <v>924611739.41675794</v>
      </c>
      <c r="CE16" s="3">
        <v>463777698.55207467</v>
      </c>
      <c r="CF16" s="3">
        <v>1265086.8763105229</v>
      </c>
      <c r="CG16" s="3">
        <v>121282661.8498219</v>
      </c>
      <c r="CH16" s="3">
        <v>330694234.51536781</v>
      </c>
      <c r="CI16" s="3">
        <v>16810861.3153328</v>
      </c>
      <c r="CJ16" s="3">
        <v>92146528.646896318</v>
      </c>
      <c r="CK16" s="3">
        <v>14330391.00610703</v>
      </c>
      <c r="CL16" s="3">
        <v>7487977.6136626387</v>
      </c>
      <c r="CM16" s="3">
        <v>46258557.372562543</v>
      </c>
      <c r="CN16" s="3">
        <v>7137931.9472097224</v>
      </c>
      <c r="CO16" s="3">
        <v>227479925.34832039</v>
      </c>
      <c r="CP16" s="3">
        <v>125627776.7025747</v>
      </c>
      <c r="CQ16" s="3">
        <v>1797189981.900486</v>
      </c>
      <c r="CR16" s="3">
        <v>4431582.9298360506</v>
      </c>
      <c r="CS16" s="3">
        <v>3418870.9092311822</v>
      </c>
      <c r="CT16" s="3">
        <v>7362967.9387966478</v>
      </c>
      <c r="CU16" s="3">
        <v>6707915.3114613732</v>
      </c>
      <c r="CV16" s="3">
        <v>7850145.679328274</v>
      </c>
      <c r="CW16" s="3">
        <v>1924299.2591386689</v>
      </c>
      <c r="CX16" s="3">
        <v>221901573.70888239</v>
      </c>
      <c r="CY16" s="3">
        <v>3352318.3232623041</v>
      </c>
      <c r="CZ16" s="3">
        <v>20084812.554698151</v>
      </c>
      <c r="DA16" s="3">
        <v>3890117.2394267921</v>
      </c>
      <c r="DB16" s="3">
        <v>95719.684474670357</v>
      </c>
      <c r="DC16" s="3">
        <v>12667510.29578938</v>
      </c>
      <c r="DD16" s="3">
        <v>1142207.3188554409</v>
      </c>
      <c r="DE16" s="3">
        <v>11331440.64280848</v>
      </c>
      <c r="DF16" s="3">
        <v>2000801.6466495311</v>
      </c>
      <c r="DG16" s="3">
        <v>1468908.086398853</v>
      </c>
      <c r="DH16" s="3">
        <v>875244.64397035015</v>
      </c>
      <c r="DI16" s="3">
        <v>3880937.3391587441</v>
      </c>
      <c r="DJ16" s="3">
        <v>41242398.506772511</v>
      </c>
      <c r="DK16" s="3">
        <v>2169217.2519279271</v>
      </c>
      <c r="DL16" s="3">
        <v>7344654.4922683053</v>
      </c>
      <c r="DM16" s="3">
        <v>8966166.3188761827</v>
      </c>
      <c r="DN16" s="3">
        <v>12991116.76655316</v>
      </c>
      <c r="DO16" s="3">
        <v>966862.67086748092</v>
      </c>
      <c r="DP16" s="3">
        <v>8956980.4515505582</v>
      </c>
      <c r="DQ16" s="3">
        <v>7812502.0210978352</v>
      </c>
      <c r="DR16" s="3">
        <v>1454788.9425307331</v>
      </c>
      <c r="DS16" s="3">
        <v>60259134.948096827</v>
      </c>
      <c r="DT16" s="3">
        <v>34288646.981496677</v>
      </c>
      <c r="DU16" s="3">
        <v>13057415.370089279</v>
      </c>
      <c r="DV16" s="3">
        <v>3454166.3347044219</v>
      </c>
      <c r="DW16" s="3">
        <v>104475314.6723236</v>
      </c>
      <c r="DX16" s="3">
        <v>11963861.55137638</v>
      </c>
      <c r="DY16" s="3">
        <v>2922381.1463226122</v>
      </c>
      <c r="DZ16" s="3">
        <v>1278635.718806989</v>
      </c>
      <c r="EA16" s="3">
        <v>5085306.1084085582</v>
      </c>
      <c r="EB16" s="3">
        <v>18827559.31364904</v>
      </c>
      <c r="EC16" s="3">
        <v>13812679.842170911</v>
      </c>
      <c r="ED16" s="3">
        <v>873731.28439019388</v>
      </c>
      <c r="EE16" s="3">
        <v>6128785.1745738471</v>
      </c>
      <c r="EF16" s="3">
        <v>442885064.35134488</v>
      </c>
      <c r="EG16" s="3">
        <v>66515470.613276273</v>
      </c>
      <c r="EH16" s="3">
        <v>11589375.783409759</v>
      </c>
      <c r="EI16" s="3">
        <v>724906624.05287206</v>
      </c>
      <c r="EJ16" s="3">
        <v>3710458165.566453</v>
      </c>
      <c r="EK16" s="3">
        <v>938828680.74796748</v>
      </c>
      <c r="EL16" s="3">
        <v>799204.49901555188</v>
      </c>
      <c r="EM16" s="3">
        <v>7091976.1557139149</v>
      </c>
      <c r="EN16" s="3">
        <v>50251272.711382411</v>
      </c>
      <c r="EO16" s="3">
        <v>141439580.98254761</v>
      </c>
      <c r="EP16" s="3">
        <v>104394953.09998851</v>
      </c>
      <c r="EQ16" s="3">
        <v>93470981.005654722</v>
      </c>
      <c r="ER16" s="3">
        <v>7761575.410719323</v>
      </c>
      <c r="ES16" s="3">
        <v>23009211.15324026</v>
      </c>
      <c r="ET16" s="3">
        <v>3395506.6642894009</v>
      </c>
      <c r="EU16" s="3">
        <v>25108589.640144721</v>
      </c>
      <c r="EV16" s="3">
        <v>348347907.31693423</v>
      </c>
      <c r="EW16" s="3">
        <v>79632389.532728329</v>
      </c>
      <c r="EX16" s="3">
        <v>20577754.820691351</v>
      </c>
      <c r="EY16" s="3">
        <v>4175652.6452856478</v>
      </c>
      <c r="EZ16" s="3">
        <v>1127455235.7028241</v>
      </c>
      <c r="FA16" s="3">
        <v>3819747.293720176</v>
      </c>
      <c r="FB16" s="3">
        <v>12438599.649847381</v>
      </c>
      <c r="FC16" s="3">
        <v>5352301.6707798634</v>
      </c>
      <c r="FD16" s="3">
        <v>3160969.6348197279</v>
      </c>
      <c r="FE16" s="3">
        <v>305586.34818355518</v>
      </c>
      <c r="FF16" s="3">
        <v>159879466.788764</v>
      </c>
      <c r="FG16" s="3">
        <v>1107857.6638266949</v>
      </c>
      <c r="FH16" s="3">
        <v>8513703.0223314185</v>
      </c>
      <c r="FI16" s="3">
        <v>1375474.5659944171</v>
      </c>
      <c r="FJ16" s="3">
        <v>395229684.50809091</v>
      </c>
      <c r="FK16" s="3">
        <v>2976762.0530471681</v>
      </c>
      <c r="FL16" s="3">
        <v>2669274.2974047149</v>
      </c>
      <c r="FM16" s="3">
        <v>2816928.1791023328</v>
      </c>
      <c r="FN16" s="3">
        <v>31582618.740318689</v>
      </c>
      <c r="FO16" s="3">
        <v>353166351.4627952</v>
      </c>
      <c r="FP16" s="3">
        <v>1397286.1972794691</v>
      </c>
      <c r="FQ16" s="3">
        <v>10034913.10119798</v>
      </c>
      <c r="FR16" s="3">
        <v>4971930.4798702877</v>
      </c>
      <c r="FS16" s="3">
        <v>3596315.5537116821</v>
      </c>
      <c r="FT16" s="3">
        <v>401020421.66838998</v>
      </c>
      <c r="FU16" s="3">
        <v>885868838.22248948</v>
      </c>
      <c r="FV16" s="3">
        <v>33333573.779917561</v>
      </c>
      <c r="FW16" s="3">
        <v>9137951.2964494284</v>
      </c>
      <c r="FX16" s="3">
        <v>435280306.57022762</v>
      </c>
      <c r="FY16" s="3">
        <v>4297001.0602274742</v>
      </c>
      <c r="FZ16" s="3">
        <v>5255974.8141352758</v>
      </c>
      <c r="GA16" s="3">
        <v>82844097.275866374</v>
      </c>
      <c r="GB16" s="3">
        <v>261773496.7824893</v>
      </c>
      <c r="GC16" s="3">
        <v>18702690.063326579</v>
      </c>
      <c r="GD16" s="3">
        <v>11418753.22952627</v>
      </c>
      <c r="GE16" s="3">
        <v>14872258.9545628</v>
      </c>
      <c r="GF16" s="3">
        <v>562242.67906422273</v>
      </c>
      <c r="GG16" s="3">
        <v>1013449.647205235</v>
      </c>
      <c r="GH16" s="3">
        <v>12697485.90309298</v>
      </c>
      <c r="GI16" s="3">
        <v>161748737.35669249</v>
      </c>
      <c r="GJ16" s="3">
        <v>58477910.326569587</v>
      </c>
      <c r="GK16" s="3">
        <v>114253628.18657529</v>
      </c>
      <c r="GL16" s="3">
        <v>14336843.757095929</v>
      </c>
      <c r="GM16" s="3">
        <v>4911492.0073073851</v>
      </c>
      <c r="GN16" s="3">
        <v>35197372.085535951</v>
      </c>
      <c r="GO16" s="3">
        <v>681861.50823190575</v>
      </c>
      <c r="GP16" s="3">
        <v>25204449.260991231</v>
      </c>
      <c r="GQ16" s="3">
        <v>17135419.83301679</v>
      </c>
      <c r="GR16" s="3">
        <v>79832248.644510821</v>
      </c>
      <c r="GS16" s="3">
        <v>8100508.5574287651</v>
      </c>
      <c r="GT16" s="3">
        <v>2166359.7283596052</v>
      </c>
      <c r="GU16" s="3">
        <v>20241542905.661949</v>
      </c>
      <c r="GV16" s="3">
        <v>1166439.1572986641</v>
      </c>
      <c r="GW16" s="3">
        <v>3125842.5270511368</v>
      </c>
      <c r="GX16" s="3">
        <v>4361791.4367411314</v>
      </c>
      <c r="GY16" s="3">
        <v>55630139.286328018</v>
      </c>
      <c r="GZ16" s="3">
        <v>113028380.3974745</v>
      </c>
      <c r="HA16" s="3">
        <v>89742256.352330849</v>
      </c>
      <c r="HB16" s="3">
        <v>1016085.072026191</v>
      </c>
      <c r="HC16" s="3">
        <v>99290867.01505354</v>
      </c>
      <c r="HD16" s="3">
        <v>2296072.7847914998</v>
      </c>
      <c r="HE16" s="3">
        <v>1683576.4029505639</v>
      </c>
      <c r="HF16" s="3">
        <v>1174998.177525125</v>
      </c>
      <c r="HG16" s="3">
        <v>70551574.707781956</v>
      </c>
      <c r="HH16" s="3">
        <v>696983.90559652611</v>
      </c>
      <c r="HI16" s="3">
        <v>13066032.790908091</v>
      </c>
      <c r="HJ16" s="3">
        <v>24384597.747115161</v>
      </c>
      <c r="HK16" s="3">
        <v>91526549.054300398</v>
      </c>
      <c r="HL16" s="3">
        <v>89935306.50294742</v>
      </c>
      <c r="HM16" s="3">
        <v>3728330.496195504</v>
      </c>
      <c r="HN16" s="3">
        <v>21188028.842094649</v>
      </c>
      <c r="HO16" s="3">
        <v>6040648.7635656316</v>
      </c>
      <c r="HP16" s="3">
        <v>1060343823.810138</v>
      </c>
      <c r="HQ16" s="3">
        <v>3772057.372701006</v>
      </c>
      <c r="HR16" s="3">
        <v>5092068.767063166</v>
      </c>
      <c r="HS16" s="3">
        <v>800220810.66708326</v>
      </c>
      <c r="HT16" s="3">
        <v>44524645.546387553</v>
      </c>
      <c r="HU16" s="3">
        <v>16912327.161885928</v>
      </c>
      <c r="HV16" s="3">
        <v>11071087962.991301</v>
      </c>
      <c r="HW16" s="3">
        <v>413535.57467683399</v>
      </c>
      <c r="HX16" s="3">
        <v>12704381.023312701</v>
      </c>
      <c r="HY16" s="3">
        <v>3070823562.206995</v>
      </c>
      <c r="HZ16" s="3">
        <v>1135584.0492560121</v>
      </c>
      <c r="IA16" s="3">
        <v>759202.77260590484</v>
      </c>
      <c r="IB16" s="3">
        <v>756008.90225114045</v>
      </c>
      <c r="IC16" s="3">
        <v>119554035.6114361</v>
      </c>
      <c r="ID16" s="3">
        <v>49200586.270588547</v>
      </c>
      <c r="IE16" s="3">
        <v>17080947.719545059</v>
      </c>
      <c r="IF16" s="3">
        <v>1326758.204573082</v>
      </c>
      <c r="IG16" s="3">
        <v>171051.84257003671</v>
      </c>
      <c r="IH16" s="3">
        <v>40176153.810928673</v>
      </c>
      <c r="II16" s="3">
        <v>62199070.113359943</v>
      </c>
      <c r="IJ16" s="3">
        <v>352620685.49650002</v>
      </c>
      <c r="IK16" s="3">
        <v>6469506.4511993416</v>
      </c>
      <c r="IL16" s="3">
        <v>15809675.2521313</v>
      </c>
      <c r="IM16" s="3">
        <v>22400305.08966412</v>
      </c>
      <c r="IN16" s="3">
        <v>110603401.767094</v>
      </c>
      <c r="IO16" s="3">
        <v>14378112.224607419</v>
      </c>
      <c r="IP16" s="3">
        <v>778332543.84441984</v>
      </c>
      <c r="IQ16" s="3">
        <v>8771485.8003364857</v>
      </c>
      <c r="IR16" s="3">
        <v>142752200.4815765</v>
      </c>
      <c r="IS16" s="3">
        <v>429034.928079809</v>
      </c>
      <c r="IT16" s="3">
        <v>12456738.27839176</v>
      </c>
      <c r="IU16" s="3">
        <v>23145213.91028681</v>
      </c>
      <c r="IV16" s="3">
        <v>5007269.351453281</v>
      </c>
      <c r="IW16" s="3">
        <v>777259.5197706233</v>
      </c>
      <c r="IX16" s="3">
        <v>768480036.91962409</v>
      </c>
      <c r="IY16" s="3">
        <v>9692937.237627713</v>
      </c>
      <c r="IZ16" s="3">
        <v>37537042.921928503</v>
      </c>
      <c r="JA16" s="3">
        <v>754650834.1421001</v>
      </c>
      <c r="JB16" s="3">
        <v>411777506.31453288</v>
      </c>
      <c r="JC16" s="3">
        <v>486329749.14373511</v>
      </c>
      <c r="JD16" s="3">
        <v>19506798.434554599</v>
      </c>
      <c r="JE16" s="3">
        <v>23824205.190059301</v>
      </c>
      <c r="JF16" s="3">
        <v>120195484.3913831</v>
      </c>
      <c r="JG16" s="3">
        <v>3716447.2175514302</v>
      </c>
      <c r="JH16" s="3">
        <v>338337627.48624831</v>
      </c>
      <c r="JI16" s="3">
        <v>14081603.789385799</v>
      </c>
      <c r="JJ16" s="3">
        <v>2091791.182136216</v>
      </c>
      <c r="JK16" s="3">
        <v>8892355.5889328774</v>
      </c>
      <c r="JL16" s="3">
        <v>2069564613.561388</v>
      </c>
      <c r="JM16" s="3">
        <v>2835362.299594983</v>
      </c>
      <c r="JN16" s="3">
        <v>16903503.778032862</v>
      </c>
      <c r="JO16" s="3">
        <v>69610222.699158758</v>
      </c>
      <c r="JP16" s="3">
        <v>5331574.9352024412</v>
      </c>
      <c r="JQ16" s="3">
        <v>62503875.693432927</v>
      </c>
      <c r="JR16" s="3">
        <v>7644642.7590385843</v>
      </c>
      <c r="JS16" s="3">
        <v>2609157.6330990102</v>
      </c>
    </row>
    <row r="17" spans="1:279" s="4" customFormat="1" x14ac:dyDescent="0.2">
      <c r="A17" s="4" t="s">
        <v>26</v>
      </c>
      <c r="B17" s="4" t="s">
        <v>27</v>
      </c>
      <c r="C17" s="4" t="s">
        <v>14</v>
      </c>
      <c r="D17" s="4" t="s">
        <v>21</v>
      </c>
      <c r="E17" s="4" t="s">
        <v>322</v>
      </c>
      <c r="F17" s="4">
        <v>87056973.461198315</v>
      </c>
      <c r="G17" s="4">
        <v>9253559.9789507277</v>
      </c>
      <c r="H17" s="4">
        <v>119924841.8828903</v>
      </c>
      <c r="I17" s="4">
        <v>38587457.506010808</v>
      </c>
      <c r="J17" s="4">
        <v>6197629.807271461</v>
      </c>
      <c r="K17" s="4">
        <v>240276834.02706969</v>
      </c>
      <c r="L17" s="4">
        <v>66308075.251855291</v>
      </c>
      <c r="M17" s="4">
        <v>10463534.15279319</v>
      </c>
      <c r="N17" s="4">
        <v>179971591.33272821</v>
      </c>
      <c r="O17" s="4">
        <v>16522291.798092579</v>
      </c>
      <c r="P17" s="4">
        <v>24680099.14847751</v>
      </c>
      <c r="Q17" s="4">
        <v>13867182.16716196</v>
      </c>
      <c r="R17" s="4">
        <v>12591146.468939871</v>
      </c>
      <c r="S17" s="4">
        <v>2040036.780200226</v>
      </c>
      <c r="T17" s="4">
        <v>9222763.0650323126</v>
      </c>
      <c r="U17" s="4">
        <v>3966243.9411997669</v>
      </c>
      <c r="V17" s="4">
        <v>3218326.1212546788</v>
      </c>
      <c r="W17" s="4">
        <v>11518055.722156599</v>
      </c>
      <c r="X17" s="4">
        <v>2001531.9231808989</v>
      </c>
      <c r="Y17" s="4">
        <v>128966679.37824249</v>
      </c>
      <c r="Z17" s="4">
        <v>1082899.0690821391</v>
      </c>
      <c r="AA17" s="4">
        <v>13580900.655828649</v>
      </c>
      <c r="AB17" s="4">
        <v>5914111.4340187795</v>
      </c>
      <c r="AC17" s="4">
        <v>14435327.455286089</v>
      </c>
      <c r="AD17" s="4">
        <v>35053165.61621096</v>
      </c>
      <c r="AE17" s="4">
        <v>7267104.3519628076</v>
      </c>
      <c r="AF17" s="4">
        <v>100705474.2682271</v>
      </c>
      <c r="AG17" s="4">
        <v>63892105.801489107</v>
      </c>
      <c r="AH17" s="4">
        <v>1759510.992893259</v>
      </c>
      <c r="AI17" s="4">
        <v>17086470.933415022</v>
      </c>
      <c r="AJ17" s="4">
        <v>69507915.039583355</v>
      </c>
      <c r="AK17" s="4">
        <v>120165222.9751835</v>
      </c>
      <c r="AL17" s="4">
        <v>2077636.439262016</v>
      </c>
      <c r="AM17" s="4">
        <v>2256973.141533725</v>
      </c>
      <c r="AN17" s="4">
        <v>95804158.744552568</v>
      </c>
      <c r="AO17" s="4">
        <v>2470454565.2960382</v>
      </c>
      <c r="AP17" s="4">
        <v>4570776.5636832593</v>
      </c>
      <c r="AQ17" s="4">
        <v>3536330.4336735238</v>
      </c>
      <c r="AR17" s="4">
        <v>422782081.74513441</v>
      </c>
      <c r="AS17" s="4">
        <v>419652016.96253812</v>
      </c>
      <c r="AT17" s="4">
        <v>755024.13337574573</v>
      </c>
      <c r="AU17" s="4">
        <v>3103045.286171033</v>
      </c>
      <c r="AV17" s="4">
        <v>3228726385.597198</v>
      </c>
      <c r="AW17" s="4">
        <v>111430770.6653228</v>
      </c>
      <c r="AX17" s="4">
        <v>258441514.75992581</v>
      </c>
      <c r="AY17" s="4">
        <v>3287768.6016869028</v>
      </c>
      <c r="AZ17" s="4">
        <v>65196706.943783887</v>
      </c>
      <c r="BA17" s="4">
        <v>236077929.41829959</v>
      </c>
      <c r="BB17" s="4">
        <v>7520453.3808830483</v>
      </c>
      <c r="BC17" s="4">
        <v>22858783368.14967</v>
      </c>
      <c r="BD17" s="4">
        <v>10694487.367937339</v>
      </c>
      <c r="BE17" s="4">
        <v>11261460.897826619</v>
      </c>
      <c r="BF17" s="4">
        <v>5666215.1964109996</v>
      </c>
      <c r="BG17" s="4">
        <v>414619146.4441601</v>
      </c>
      <c r="BH17" s="4">
        <v>10432851.539216761</v>
      </c>
      <c r="BI17" s="4">
        <v>670649027.85445905</v>
      </c>
      <c r="BJ17" s="4">
        <v>10840411.93799335</v>
      </c>
      <c r="BK17" s="4">
        <v>14991499.75248412</v>
      </c>
      <c r="BL17" s="4">
        <v>12153090.727414191</v>
      </c>
      <c r="BM17" s="4">
        <v>216931462.3626976</v>
      </c>
      <c r="BN17" s="4">
        <v>117587048.63268819</v>
      </c>
      <c r="BO17" s="4">
        <v>39667851.205394611</v>
      </c>
      <c r="BP17" s="4">
        <v>2605613.7631925968</v>
      </c>
      <c r="BQ17" s="4">
        <v>6506783.8469062513</v>
      </c>
      <c r="BR17" s="4">
        <v>2090709.7047085981</v>
      </c>
      <c r="BS17" s="4">
        <v>2703579.782665981</v>
      </c>
      <c r="BT17" s="4">
        <v>3708637.2709800438</v>
      </c>
      <c r="BU17" s="4">
        <v>12077025.63130226</v>
      </c>
      <c r="BV17" s="4">
        <v>19349587.661304079</v>
      </c>
      <c r="BW17" s="4">
        <v>22039644.46211632</v>
      </c>
      <c r="BX17" s="4">
        <v>77255323.888278663</v>
      </c>
      <c r="BY17" s="4">
        <v>698018856.50671554</v>
      </c>
      <c r="BZ17" s="4">
        <v>0.96823324726978999</v>
      </c>
      <c r="CA17" s="4">
        <v>615680.65211224055</v>
      </c>
      <c r="CB17" s="4">
        <v>1383272.078468658</v>
      </c>
      <c r="CC17" s="4">
        <v>6372385.9414347578</v>
      </c>
      <c r="CD17" s="4">
        <v>652560177.39732993</v>
      </c>
      <c r="CE17" s="4">
        <v>469913271.01511538</v>
      </c>
      <c r="CF17" s="4">
        <v>888660.35111962841</v>
      </c>
      <c r="CG17" s="4">
        <v>130283614.38406619</v>
      </c>
      <c r="CH17" s="4">
        <v>299544881.73707569</v>
      </c>
      <c r="CI17" s="4">
        <v>11885482.81962345</v>
      </c>
      <c r="CJ17" s="4">
        <v>115111466.306765</v>
      </c>
      <c r="CK17" s="4">
        <v>14575132.60118432</v>
      </c>
      <c r="CL17" s="4">
        <v>4774552.8379558064</v>
      </c>
      <c r="CM17" s="4">
        <v>52881487.993266903</v>
      </c>
      <c r="CN17" s="4">
        <v>7342833.8217465542</v>
      </c>
      <c r="CO17" s="4">
        <v>182400508.2901336</v>
      </c>
      <c r="CP17" s="4">
        <v>136270232.45834431</v>
      </c>
      <c r="CQ17" s="4">
        <v>2049225027.5117259</v>
      </c>
      <c r="CR17" s="4">
        <v>4561936.8751690648</v>
      </c>
      <c r="CS17" s="4">
        <v>4540198.7385096923</v>
      </c>
      <c r="CT17" s="4">
        <v>6187355.2754606903</v>
      </c>
      <c r="CU17" s="4">
        <v>9011987.9963135514</v>
      </c>
      <c r="CV17" s="4">
        <v>7177276.280696379</v>
      </c>
      <c r="CW17" s="4">
        <v>1638996.269039379</v>
      </c>
      <c r="CX17" s="4">
        <v>197717244.46615481</v>
      </c>
      <c r="CY17" s="4">
        <v>3215213.1713879341</v>
      </c>
      <c r="CZ17" s="4">
        <v>22713187.479299989</v>
      </c>
      <c r="DA17" s="4">
        <v>3797501.479172715</v>
      </c>
      <c r="DB17" s="4">
        <v>180865.52764044999</v>
      </c>
      <c r="DC17" s="4">
        <v>11700574.54586927</v>
      </c>
      <c r="DD17" s="4">
        <v>2033901.265895182</v>
      </c>
      <c r="DE17" s="4">
        <v>9415539.2086962368</v>
      </c>
      <c r="DF17" s="4">
        <v>649575.34533791477</v>
      </c>
      <c r="DG17" s="4">
        <v>1813242.9470614339</v>
      </c>
      <c r="DH17" s="4">
        <v>854008.64591650746</v>
      </c>
      <c r="DI17" s="4">
        <v>5482334.3908828208</v>
      </c>
      <c r="DJ17" s="4">
        <v>52132752.638892181</v>
      </c>
      <c r="DK17" s="4">
        <v>3175673.764657727</v>
      </c>
      <c r="DL17" s="4">
        <v>7400807.4106941726</v>
      </c>
      <c r="DM17" s="4">
        <v>6594474.9399881959</v>
      </c>
      <c r="DN17" s="4">
        <v>10345453.286081471</v>
      </c>
      <c r="DO17" s="4">
        <v>913265.96744176035</v>
      </c>
      <c r="DP17" s="4">
        <v>8686782.7986544762</v>
      </c>
      <c r="DQ17" s="4">
        <v>7431098.3979116902</v>
      </c>
      <c r="DR17" s="4">
        <v>2530820.0479250108</v>
      </c>
      <c r="DS17" s="4">
        <v>54195732.317172237</v>
      </c>
      <c r="DT17" s="4">
        <v>44917337.095818579</v>
      </c>
      <c r="DU17" s="4">
        <v>12644055.071047859</v>
      </c>
      <c r="DV17" s="4">
        <v>3371337.8673014548</v>
      </c>
      <c r="DW17" s="4">
        <v>86359270.511750087</v>
      </c>
      <c r="DX17" s="4">
        <v>13182104.5401539</v>
      </c>
      <c r="DY17" s="4">
        <v>3211134.9568503611</v>
      </c>
      <c r="DZ17" s="4">
        <v>1314479.560307197</v>
      </c>
      <c r="EA17" s="4">
        <v>4440734.4012363926</v>
      </c>
      <c r="EB17" s="4">
        <v>27093479.279015671</v>
      </c>
      <c r="EC17" s="4">
        <v>16548625.276231511</v>
      </c>
      <c r="ED17" s="4">
        <v>1117497.203454992</v>
      </c>
      <c r="EE17" s="4">
        <v>5553401.9819067018</v>
      </c>
      <c r="EF17" s="4">
        <v>409215891.81839812</v>
      </c>
      <c r="EG17" s="4">
        <v>75772131.363209531</v>
      </c>
      <c r="EH17" s="4">
        <v>9167958.3536099289</v>
      </c>
      <c r="EI17" s="4">
        <v>570629900.71806645</v>
      </c>
      <c r="EJ17" s="4">
        <v>3157240040.6590528</v>
      </c>
      <c r="EK17" s="4">
        <v>904077099.4058919</v>
      </c>
      <c r="EL17" s="4">
        <v>1563244.359842706</v>
      </c>
      <c r="EM17" s="4">
        <v>7239254.197014478</v>
      </c>
      <c r="EN17" s="4">
        <v>122138722.2114298</v>
      </c>
      <c r="EO17" s="4">
        <v>167992631.5097498</v>
      </c>
      <c r="EP17" s="4">
        <v>114588134.8828959</v>
      </c>
      <c r="EQ17" s="4">
        <v>62235136.333507493</v>
      </c>
      <c r="ER17" s="4">
        <v>5396667.6166071659</v>
      </c>
      <c r="ES17" s="4">
        <v>29490804.022237509</v>
      </c>
      <c r="ET17" s="4">
        <v>7379506.4925048603</v>
      </c>
      <c r="EU17" s="4">
        <v>26423045.920729492</v>
      </c>
      <c r="EV17" s="4">
        <v>353639101.50987852</v>
      </c>
      <c r="EW17" s="4">
        <v>70703502.796241388</v>
      </c>
      <c r="EX17" s="4">
        <v>21315296.302737601</v>
      </c>
      <c r="EY17" s="4">
        <v>3643910.0831855708</v>
      </c>
      <c r="EZ17" s="4">
        <v>1152291534.8727269</v>
      </c>
      <c r="FA17" s="4">
        <v>6299508.9991633091</v>
      </c>
      <c r="FB17" s="4">
        <v>13136391.39652157</v>
      </c>
      <c r="FC17" s="4">
        <v>4785141.9016093854</v>
      </c>
      <c r="FD17" s="4">
        <v>4372066.1916459017</v>
      </c>
      <c r="FE17" s="4">
        <v>358815.83897882438</v>
      </c>
      <c r="FF17" s="4">
        <v>206525726.3126252</v>
      </c>
      <c r="FG17" s="4">
        <v>1082899.0690821391</v>
      </c>
      <c r="FH17" s="4">
        <v>8840245.1879791636</v>
      </c>
      <c r="FI17" s="4">
        <v>1590427.1649303089</v>
      </c>
      <c r="FJ17" s="4">
        <v>454930080.07544982</v>
      </c>
      <c r="FK17" s="4">
        <v>3469548.0276516569</v>
      </c>
      <c r="FL17" s="4">
        <v>2486440.1152977222</v>
      </c>
      <c r="FM17" s="4">
        <v>847573.68102190539</v>
      </c>
      <c r="FN17" s="4">
        <v>60720003.213117957</v>
      </c>
      <c r="FO17" s="4">
        <v>423261715.9829331</v>
      </c>
      <c r="FP17" s="4">
        <v>1248070.0791691139</v>
      </c>
      <c r="FQ17" s="4">
        <v>7873087.1850136388</v>
      </c>
      <c r="FR17" s="4">
        <v>6765853.3452127334</v>
      </c>
      <c r="FS17" s="4">
        <v>8587481.2481271829</v>
      </c>
      <c r="FT17" s="4">
        <v>750602769.38776183</v>
      </c>
      <c r="FU17" s="4">
        <v>1189259844.391855</v>
      </c>
      <c r="FV17" s="4">
        <v>33026424.724824529</v>
      </c>
      <c r="FW17" s="4">
        <v>12160371.333086411</v>
      </c>
      <c r="FX17" s="4">
        <v>553547446.90986931</v>
      </c>
      <c r="FY17" s="4">
        <v>3068363.3448550389</v>
      </c>
      <c r="FZ17" s="4">
        <v>6566778.7660561427</v>
      </c>
      <c r="GA17" s="4">
        <v>53847390.596493021</v>
      </c>
      <c r="GB17" s="4">
        <v>253549430.53136179</v>
      </c>
      <c r="GC17" s="4">
        <v>24524262.38770394</v>
      </c>
      <c r="GD17" s="4">
        <v>9968816.4386223201</v>
      </c>
      <c r="GE17" s="4">
        <v>8441721.7802662682</v>
      </c>
      <c r="GF17" s="4">
        <v>386969.27144771622</v>
      </c>
      <c r="GG17" s="4">
        <v>762635.82268424553</v>
      </c>
      <c r="GH17" s="4">
        <v>15386816.85531362</v>
      </c>
      <c r="GI17" s="4">
        <v>113247064.1414597</v>
      </c>
      <c r="GJ17" s="4">
        <v>43958383.143623047</v>
      </c>
      <c r="GK17" s="4">
        <v>111588627.21700931</v>
      </c>
      <c r="GL17" s="4">
        <v>10807208.076492161</v>
      </c>
      <c r="GM17" s="4">
        <v>4648081.7109088972</v>
      </c>
      <c r="GN17" s="4">
        <v>37979351.416873142</v>
      </c>
      <c r="GO17" s="4">
        <v>682427.3147777163</v>
      </c>
      <c r="GP17" s="4">
        <v>32175415.769520391</v>
      </c>
      <c r="GQ17" s="4">
        <v>17669725.937436361</v>
      </c>
      <c r="GR17" s="4">
        <v>59035064.104596943</v>
      </c>
      <c r="GS17" s="4">
        <v>5102130.2146360232</v>
      </c>
      <c r="GT17" s="4">
        <v>2243302.4133716258</v>
      </c>
      <c r="GU17" s="4">
        <v>18776378203.962078</v>
      </c>
      <c r="GV17" s="4">
        <v>1425628.611993745</v>
      </c>
      <c r="GW17" s="4">
        <v>2982557.9323724061</v>
      </c>
      <c r="GX17" s="4">
        <v>6023354.9230115758</v>
      </c>
      <c r="GY17" s="4">
        <v>60954739.897817001</v>
      </c>
      <c r="GZ17" s="4">
        <v>73809775.696751297</v>
      </c>
      <c r="HA17" s="4">
        <v>118327008.14077421</v>
      </c>
      <c r="HB17" s="4">
        <v>1197817.86494494</v>
      </c>
      <c r="HC17" s="4">
        <v>89487758.303242609</v>
      </c>
      <c r="HD17" s="4">
        <v>3730619.9451880339</v>
      </c>
      <c r="HE17" s="4">
        <v>1222699.731008685</v>
      </c>
      <c r="HF17" s="4">
        <v>1119632.20040876</v>
      </c>
      <c r="HG17" s="4">
        <v>77065330.243563339</v>
      </c>
      <c r="HH17" s="4">
        <v>521981.64149658778</v>
      </c>
      <c r="HI17" s="4">
        <v>9267973.3106816486</v>
      </c>
      <c r="HJ17" s="4">
        <v>5704591.295724594</v>
      </c>
      <c r="HK17" s="4">
        <v>128831473.46441729</v>
      </c>
      <c r="HL17" s="4">
        <v>171888479.72823361</v>
      </c>
      <c r="HM17" s="4">
        <v>2322334.6917720321</v>
      </c>
      <c r="HN17" s="4">
        <v>13280779.43557509</v>
      </c>
      <c r="HO17" s="4">
        <v>4098297.185106724</v>
      </c>
      <c r="HP17" s="4">
        <v>790522654.97261798</v>
      </c>
      <c r="HQ17" s="4">
        <v>4543056.3940581447</v>
      </c>
      <c r="HR17" s="4">
        <v>6956030.9221635154</v>
      </c>
      <c r="HS17" s="4">
        <v>833572967.5591898</v>
      </c>
      <c r="HT17" s="4">
        <v>52035440.278843373</v>
      </c>
      <c r="HU17" s="4">
        <v>10464375.47918153</v>
      </c>
      <c r="HV17" s="4">
        <v>8274549719.0631685</v>
      </c>
      <c r="HW17" s="4">
        <v>472032.53444328718</v>
      </c>
      <c r="HX17" s="4">
        <v>22493726.875288781</v>
      </c>
      <c r="HY17" s="4">
        <v>2634411336.0535069</v>
      </c>
      <c r="HZ17" s="4">
        <v>1202147.961235035</v>
      </c>
      <c r="IA17" s="4">
        <v>987796.1303803568</v>
      </c>
      <c r="IB17" s="4">
        <v>988110.4553373009</v>
      </c>
      <c r="IC17" s="4">
        <v>126765970.1184278</v>
      </c>
      <c r="ID17" s="4">
        <v>65478576.584210359</v>
      </c>
      <c r="IE17" s="4">
        <v>24787488.611930761</v>
      </c>
      <c r="IF17" s="4">
        <v>1237509.681965916</v>
      </c>
      <c r="IG17" s="4">
        <v>151233.30880573991</v>
      </c>
      <c r="IH17" s="4">
        <v>38434614.834809691</v>
      </c>
      <c r="II17" s="4">
        <v>92904926.062081724</v>
      </c>
      <c r="IJ17" s="4">
        <v>412490354.71493179</v>
      </c>
      <c r="IK17" s="4">
        <v>10914181.87094165</v>
      </c>
      <c r="IL17" s="4">
        <v>10209835.338793609</v>
      </c>
      <c r="IM17" s="4">
        <v>28946788.875289291</v>
      </c>
      <c r="IN17" s="4">
        <v>102099304.90257309</v>
      </c>
      <c r="IO17" s="4">
        <v>10009388.992203571</v>
      </c>
      <c r="IP17" s="4">
        <v>873023562.51188576</v>
      </c>
      <c r="IQ17" s="4">
        <v>7742719.9952835981</v>
      </c>
      <c r="IR17" s="4">
        <v>84505235.362659842</v>
      </c>
      <c r="IS17" s="4">
        <v>363068.01173392712</v>
      </c>
      <c r="IT17" s="4">
        <v>6424102.1350257974</v>
      </c>
      <c r="IU17" s="4">
        <v>20906468.204196721</v>
      </c>
      <c r="IV17" s="4">
        <v>4039223.557169538</v>
      </c>
      <c r="IW17" s="4">
        <v>1048601.2485135561</v>
      </c>
      <c r="IX17" s="4">
        <v>753513063.36370599</v>
      </c>
      <c r="IY17" s="4">
        <v>11412226.49532536</v>
      </c>
      <c r="IZ17" s="4">
        <v>69182790.373586908</v>
      </c>
      <c r="JA17" s="4">
        <v>814244699.94988191</v>
      </c>
      <c r="JB17" s="4">
        <v>468613190.89226109</v>
      </c>
      <c r="JC17" s="4">
        <v>633471373.66236758</v>
      </c>
      <c r="JD17" s="4">
        <v>32416708.90187959</v>
      </c>
      <c r="JE17" s="4">
        <v>26789264.69213739</v>
      </c>
      <c r="JF17" s="4">
        <v>131318216.78230999</v>
      </c>
      <c r="JG17" s="4">
        <v>3063547.9150850899</v>
      </c>
      <c r="JH17" s="4">
        <v>294343680.11587012</v>
      </c>
      <c r="JI17" s="4">
        <v>22419168.780745391</v>
      </c>
      <c r="JJ17" s="4">
        <v>6069682.9882672038</v>
      </c>
      <c r="JK17" s="4">
        <v>13456533.340442169</v>
      </c>
      <c r="JL17" s="4">
        <v>1163214253.9139371</v>
      </c>
      <c r="JM17" s="4">
        <v>5417747.5868068682</v>
      </c>
      <c r="JN17" s="4">
        <v>16986489.728061371</v>
      </c>
      <c r="JO17" s="4">
        <v>89886327.904239818</v>
      </c>
      <c r="JP17" s="4">
        <v>7238301.5789789679</v>
      </c>
      <c r="JQ17" s="4">
        <v>76708869.821752071</v>
      </c>
      <c r="JR17" s="4">
        <v>5977496.6399614913</v>
      </c>
      <c r="JS17" s="4">
        <v>3585932.171905505</v>
      </c>
    </row>
    <row r="18" spans="1:279" s="4" customFormat="1" x14ac:dyDescent="0.2">
      <c r="A18" s="4" t="s">
        <v>28</v>
      </c>
      <c r="B18" s="4" t="s">
        <v>27</v>
      </c>
      <c r="C18" s="4" t="s">
        <v>14</v>
      </c>
      <c r="D18" s="4" t="s">
        <v>21</v>
      </c>
      <c r="E18" s="4" t="s">
        <v>322</v>
      </c>
      <c r="F18" s="4">
        <v>84324863.319825068</v>
      </c>
      <c r="G18" s="4">
        <v>9927755.7111059055</v>
      </c>
      <c r="H18" s="4">
        <v>78933015.797684371</v>
      </c>
      <c r="I18" s="4">
        <v>37167298.555777267</v>
      </c>
      <c r="J18" s="4">
        <v>6581297.5649463031</v>
      </c>
      <c r="K18" s="4">
        <v>221431276.53087091</v>
      </c>
      <c r="L18" s="4">
        <v>58694475.940680258</v>
      </c>
      <c r="M18" s="4">
        <v>11969695.79737973</v>
      </c>
      <c r="N18" s="4">
        <v>144962065.38184881</v>
      </c>
      <c r="O18" s="4">
        <v>20164306.058951091</v>
      </c>
      <c r="P18" s="4">
        <v>19773332.245449781</v>
      </c>
      <c r="Q18" s="4">
        <v>17619883.230472639</v>
      </c>
      <c r="R18" s="4">
        <v>11837826.446685759</v>
      </c>
      <c r="S18" s="4">
        <v>2321473.6680031251</v>
      </c>
      <c r="T18" s="4">
        <v>7894589.4929710655</v>
      </c>
      <c r="U18" s="4">
        <v>4319366.9943833724</v>
      </c>
      <c r="V18" s="4">
        <v>3466720.3232600191</v>
      </c>
      <c r="W18" s="4">
        <v>14596317.520409521</v>
      </c>
      <c r="X18" s="4">
        <v>2117044.8004387752</v>
      </c>
      <c r="Y18" s="4">
        <v>150909697.7740908</v>
      </c>
      <c r="Z18" s="4">
        <v>993074.71079083253</v>
      </c>
      <c r="AA18" s="4">
        <v>12681012.853494911</v>
      </c>
      <c r="AB18" s="4">
        <v>5600457.2036631396</v>
      </c>
      <c r="AC18" s="4">
        <v>11309712.468974819</v>
      </c>
      <c r="AD18" s="4">
        <v>29399026.699025981</v>
      </c>
      <c r="AE18" s="4">
        <v>7954512.4832634525</v>
      </c>
      <c r="AF18" s="4">
        <v>110367001.8895812</v>
      </c>
      <c r="AG18" s="4">
        <v>63168423.665053107</v>
      </c>
      <c r="AH18" s="4">
        <v>1468550.607083519</v>
      </c>
      <c r="AI18" s="4">
        <v>20146136.789796989</v>
      </c>
      <c r="AJ18" s="4">
        <v>75833882.571064666</v>
      </c>
      <c r="AK18" s="4">
        <v>124320994.5337857</v>
      </c>
      <c r="AL18" s="4">
        <v>1498142.7298869749</v>
      </c>
      <c r="AM18" s="4">
        <v>2716601.6069660052</v>
      </c>
      <c r="AN18" s="4">
        <v>98899144.493162632</v>
      </c>
      <c r="AO18" s="4">
        <v>2176377263.348351</v>
      </c>
      <c r="AP18" s="4">
        <v>3896790.292423116</v>
      </c>
      <c r="AQ18" s="4">
        <v>3689197.5744789792</v>
      </c>
      <c r="AR18" s="4">
        <v>349659571.10627931</v>
      </c>
      <c r="AS18" s="4">
        <v>424071245.7098425</v>
      </c>
      <c r="AT18" s="4">
        <v>1912047.840022861</v>
      </c>
      <c r="AU18" s="4">
        <v>3311576.2167613758</v>
      </c>
      <c r="AV18" s="4">
        <v>2801535136.1712632</v>
      </c>
      <c r="AW18" s="4">
        <v>103584033.1517649</v>
      </c>
      <c r="AX18" s="4">
        <v>193108948.01180339</v>
      </c>
      <c r="AY18" s="4">
        <v>3614099.902260819</v>
      </c>
      <c r="AZ18" s="4">
        <v>60756917.311998934</v>
      </c>
      <c r="BA18" s="4">
        <v>232215499.24437439</v>
      </c>
      <c r="BB18" s="4">
        <v>6506857.3252934031</v>
      </c>
      <c r="BC18" s="4">
        <v>18522254519.339779</v>
      </c>
      <c r="BD18" s="4">
        <v>13277201.60962671</v>
      </c>
      <c r="BE18" s="4">
        <v>6424365.3106027488</v>
      </c>
      <c r="BF18" s="4">
        <v>4795141.1915060449</v>
      </c>
      <c r="BG18" s="4">
        <v>447363639.06583208</v>
      </c>
      <c r="BH18" s="4">
        <v>9726769.7485059872</v>
      </c>
      <c r="BI18" s="4">
        <v>609082014.60857022</v>
      </c>
      <c r="BJ18" s="4">
        <v>11232889.76710926</v>
      </c>
      <c r="BK18" s="4">
        <v>17428852.889583621</v>
      </c>
      <c r="BL18" s="4">
        <v>14728369.044353019</v>
      </c>
      <c r="BM18" s="4">
        <v>171253261.32128319</v>
      </c>
      <c r="BN18" s="4">
        <v>110541057.80413041</v>
      </c>
      <c r="BO18" s="4">
        <v>32002171.55892472</v>
      </c>
      <c r="BP18" s="4">
        <v>4004458.3278872371</v>
      </c>
      <c r="BQ18" s="4">
        <v>6493979.0452661244</v>
      </c>
      <c r="BR18" s="4">
        <v>1947157.718332567</v>
      </c>
      <c r="BS18" s="4">
        <v>1950602.908868192</v>
      </c>
      <c r="BT18" s="4">
        <v>3388239.6100321128</v>
      </c>
      <c r="BU18" s="4">
        <v>11336987.38397084</v>
      </c>
      <c r="BV18" s="4">
        <v>21611190.826262921</v>
      </c>
      <c r="BW18" s="4">
        <v>22959851.588136751</v>
      </c>
      <c r="BX18" s="4">
        <v>84058778.649858117</v>
      </c>
      <c r="BY18" s="4">
        <v>776355555.18144357</v>
      </c>
      <c r="BZ18" s="4">
        <v>143656.0183262534</v>
      </c>
      <c r="CA18" s="4">
        <v>1043038.543137493</v>
      </c>
      <c r="CB18" s="4">
        <v>1690797.8160038979</v>
      </c>
      <c r="CC18" s="4">
        <v>5343865.1204894902</v>
      </c>
      <c r="CD18" s="4">
        <v>707586953.99628544</v>
      </c>
      <c r="CE18" s="4">
        <v>581110910.30744302</v>
      </c>
      <c r="CF18" s="4">
        <v>962869.89409297379</v>
      </c>
      <c r="CG18" s="4">
        <v>159777079.24637499</v>
      </c>
      <c r="CH18" s="4">
        <v>367762352.0353424</v>
      </c>
      <c r="CI18" s="4">
        <v>15285071.012787759</v>
      </c>
      <c r="CJ18" s="4">
        <v>134302815.5445188</v>
      </c>
      <c r="CK18" s="4">
        <v>16686451.209044131</v>
      </c>
      <c r="CL18" s="4">
        <v>5342274.7265080707</v>
      </c>
      <c r="CM18" s="4">
        <v>63160779.989700727</v>
      </c>
      <c r="CN18" s="4">
        <v>8660143.3042840902</v>
      </c>
      <c r="CO18" s="4">
        <v>302564977.98321807</v>
      </c>
      <c r="CP18" s="4">
        <v>138446832.4907555</v>
      </c>
      <c r="CQ18" s="4">
        <v>2139881162.5532601</v>
      </c>
      <c r="CR18" s="4">
        <v>3703643.5530453292</v>
      </c>
      <c r="CS18" s="4">
        <v>5497415.1866973443</v>
      </c>
      <c r="CT18" s="4">
        <v>6797901.3663530033</v>
      </c>
      <c r="CU18" s="4">
        <v>8950438.7414661478</v>
      </c>
      <c r="CV18" s="4">
        <v>8082202.974185491</v>
      </c>
      <c r="CW18" s="4">
        <v>1701564.7132071301</v>
      </c>
      <c r="CX18" s="4">
        <v>222986770.33239269</v>
      </c>
      <c r="CY18" s="4">
        <v>2793348.725340324</v>
      </c>
      <c r="CZ18" s="4">
        <v>21621834.90477765</v>
      </c>
      <c r="DA18" s="4">
        <v>3711578.8914815229</v>
      </c>
      <c r="DB18" s="4">
        <v>129429.82938316651</v>
      </c>
      <c r="DC18" s="4">
        <v>14252034.510601539</v>
      </c>
      <c r="DD18" s="4">
        <v>2137840.2359102201</v>
      </c>
      <c r="DE18" s="4">
        <v>9426535.3845205549</v>
      </c>
      <c r="DF18" s="4">
        <v>778760.75243417895</v>
      </c>
      <c r="DG18" s="4">
        <v>726141.98169986904</v>
      </c>
      <c r="DH18" s="4">
        <v>789795.24979317549</v>
      </c>
      <c r="DI18" s="4">
        <v>4289828.6332068155</v>
      </c>
      <c r="DJ18" s="4">
        <v>28133013.481887572</v>
      </c>
      <c r="DK18" s="4">
        <v>3812955.099930028</v>
      </c>
      <c r="DL18" s="4">
        <v>5662908.3703269605</v>
      </c>
      <c r="DM18" s="4">
        <v>6546267.4395468226</v>
      </c>
      <c r="DN18" s="4">
        <v>12494902.891208051</v>
      </c>
      <c r="DO18" s="4">
        <v>1236717.4646185711</v>
      </c>
      <c r="DP18" s="4">
        <v>9525540.797447972</v>
      </c>
      <c r="DQ18" s="4">
        <v>8892279.2994311787</v>
      </c>
      <c r="DR18" s="4">
        <v>2081815.448005239</v>
      </c>
      <c r="DS18" s="4">
        <v>43657532.676758774</v>
      </c>
      <c r="DT18" s="4">
        <v>47713580.605898567</v>
      </c>
      <c r="DU18" s="4">
        <v>13689425.178568531</v>
      </c>
      <c r="DV18" s="4">
        <v>2803129.5176058142</v>
      </c>
      <c r="DW18" s="4">
        <v>63238204.887133412</v>
      </c>
      <c r="DX18" s="4">
        <v>11641207.007856401</v>
      </c>
      <c r="DY18" s="4">
        <v>4233219.8994227489</v>
      </c>
      <c r="DZ18" s="4">
        <v>1093599.145747934</v>
      </c>
      <c r="EA18" s="4">
        <v>3333675.0053302818</v>
      </c>
      <c r="EB18" s="4">
        <v>26794189.154484238</v>
      </c>
      <c r="EC18" s="4">
        <v>17243884.103245839</v>
      </c>
      <c r="ED18" s="4">
        <v>1150417.313227897</v>
      </c>
      <c r="EE18" s="4">
        <v>6754392.9405617593</v>
      </c>
      <c r="EF18" s="4">
        <v>512960465.57309109</v>
      </c>
      <c r="EG18" s="4">
        <v>78784399.389658108</v>
      </c>
      <c r="EH18" s="4">
        <v>6179092.834966884</v>
      </c>
      <c r="EI18" s="4">
        <v>485437216.98077577</v>
      </c>
      <c r="EJ18" s="4">
        <v>2523576369.8418322</v>
      </c>
      <c r="EK18" s="4">
        <v>711190723.35143948</v>
      </c>
      <c r="EL18" s="4">
        <v>1582187.719717938</v>
      </c>
      <c r="EM18" s="4">
        <v>8919920.7343941275</v>
      </c>
      <c r="EN18" s="4">
        <v>153062694.21743879</v>
      </c>
      <c r="EO18" s="4">
        <v>170628600.62002841</v>
      </c>
      <c r="EP18" s="4">
        <v>108777134.56629559</v>
      </c>
      <c r="EQ18" s="4">
        <v>38521294.537536263</v>
      </c>
      <c r="ER18" s="4">
        <v>6328703.4372298624</v>
      </c>
      <c r="ES18" s="4">
        <v>32704082.067360621</v>
      </c>
      <c r="ET18" s="4">
        <v>6675525.8846039148</v>
      </c>
      <c r="EU18" s="4">
        <v>25314073.017700762</v>
      </c>
      <c r="EV18" s="4">
        <v>423960416.96534377</v>
      </c>
      <c r="EW18" s="4">
        <v>88719130.284355164</v>
      </c>
      <c r="EX18" s="4">
        <v>17081546.427544929</v>
      </c>
      <c r="EY18" s="4">
        <v>3082237.458735249</v>
      </c>
      <c r="EZ18" s="4">
        <v>806271574.22789156</v>
      </c>
      <c r="FA18" s="4">
        <v>6834129.5663929423</v>
      </c>
      <c r="FB18" s="4">
        <v>13698220.53441005</v>
      </c>
      <c r="FC18" s="4">
        <v>4205636.3170352941</v>
      </c>
      <c r="FD18" s="4">
        <v>2929849.232944299</v>
      </c>
      <c r="FE18" s="4">
        <v>289819.16417686729</v>
      </c>
      <c r="FF18" s="4">
        <v>178697640.14731261</v>
      </c>
      <c r="FG18" s="4">
        <v>993074.71079083253</v>
      </c>
      <c r="FH18" s="4">
        <v>9283240.7891808748</v>
      </c>
      <c r="FI18" s="4">
        <v>1405134.5790196641</v>
      </c>
      <c r="FJ18" s="4">
        <v>488980616.55098277</v>
      </c>
      <c r="FK18" s="4">
        <v>3821137.8255964578</v>
      </c>
      <c r="FL18" s="4">
        <v>2704619.9665111671</v>
      </c>
      <c r="FM18" s="4">
        <v>697814.05990047276</v>
      </c>
      <c r="FN18" s="4">
        <v>63782036.59521281</v>
      </c>
      <c r="FO18" s="4">
        <v>398655924.90217108</v>
      </c>
      <c r="FP18" s="4">
        <v>1664726.083884683</v>
      </c>
      <c r="FQ18" s="4">
        <v>8182844.4136813264</v>
      </c>
      <c r="FR18" s="4">
        <v>5264564.3585795714</v>
      </c>
      <c r="FS18" s="4">
        <v>6910422.4703154135</v>
      </c>
      <c r="FT18" s="4">
        <v>936498872.48097968</v>
      </c>
      <c r="FU18" s="4">
        <v>1142167353.7867999</v>
      </c>
      <c r="FV18" s="4">
        <v>36332265.841957882</v>
      </c>
      <c r="FW18" s="4">
        <v>15066755.23289104</v>
      </c>
      <c r="FX18" s="4">
        <v>562398787.59978187</v>
      </c>
      <c r="FY18" s="4">
        <v>3322805.8976170411</v>
      </c>
      <c r="FZ18" s="4">
        <v>6491343.4836739199</v>
      </c>
      <c r="GA18" s="4">
        <v>47043080.186791182</v>
      </c>
      <c r="GB18" s="4">
        <v>265813731.74308479</v>
      </c>
      <c r="GC18" s="4">
        <v>24603378.61787485</v>
      </c>
      <c r="GD18" s="4">
        <v>14844274.436184499</v>
      </c>
      <c r="GE18" s="4">
        <v>9209563.5957674719</v>
      </c>
      <c r="GF18" s="4">
        <v>398013.92887969199</v>
      </c>
      <c r="GG18" s="4">
        <v>509441.48063776182</v>
      </c>
      <c r="GH18" s="4">
        <v>11914250.206386469</v>
      </c>
      <c r="GI18" s="4">
        <v>144778811.00759041</v>
      </c>
      <c r="GJ18" s="4">
        <v>58838079.209277488</v>
      </c>
      <c r="GK18" s="4">
        <v>122914172.58633959</v>
      </c>
      <c r="GL18" s="4">
        <v>9982898.8299542684</v>
      </c>
      <c r="GM18" s="4">
        <v>5175889.2189981742</v>
      </c>
      <c r="GN18" s="4">
        <v>24369056.133377358</v>
      </c>
      <c r="GO18" s="4">
        <v>509396.0956229213</v>
      </c>
      <c r="GP18" s="4">
        <v>30433691.52933763</v>
      </c>
      <c r="GQ18" s="4">
        <v>10970295.88337617</v>
      </c>
      <c r="GR18" s="4">
        <v>61460360.696886957</v>
      </c>
      <c r="GS18" s="4">
        <v>5377803.5300566098</v>
      </c>
      <c r="GT18" s="4">
        <v>2183798.4178043688</v>
      </c>
      <c r="GU18" s="4">
        <v>17441996403.846828</v>
      </c>
      <c r="GV18" s="4">
        <v>1071963.340450603</v>
      </c>
      <c r="GW18" s="4">
        <v>3465268.4492126158</v>
      </c>
      <c r="GX18" s="4">
        <v>5835403.1510576447</v>
      </c>
      <c r="GY18" s="4">
        <v>76628519.397962928</v>
      </c>
      <c r="GZ18" s="4">
        <v>91526932.328621089</v>
      </c>
      <c r="HA18" s="4">
        <v>98032502.372842669</v>
      </c>
      <c r="HB18" s="4">
        <v>1326113.9922603469</v>
      </c>
      <c r="HC18" s="4">
        <v>91954515.409658819</v>
      </c>
      <c r="HD18" s="4">
        <v>2866312.548714777</v>
      </c>
      <c r="HE18" s="4">
        <v>1926376.033119862</v>
      </c>
      <c r="HF18" s="4">
        <v>944609.99634623283</v>
      </c>
      <c r="HG18" s="4">
        <v>77416332.930386066</v>
      </c>
      <c r="HH18" s="4">
        <v>293926.56648823142</v>
      </c>
      <c r="HI18" s="4">
        <v>9905594.5156751387</v>
      </c>
      <c r="HJ18" s="4">
        <v>19849699.22386875</v>
      </c>
      <c r="HK18" s="4">
        <v>133610931.41350751</v>
      </c>
      <c r="HL18" s="4">
        <v>161110828.0607509</v>
      </c>
      <c r="HM18" s="4">
        <v>2114342.2547912928</v>
      </c>
      <c r="HN18" s="4">
        <v>38808799.430268392</v>
      </c>
      <c r="HO18" s="4">
        <v>3403715.2847796972</v>
      </c>
      <c r="HP18" s="4">
        <v>845249161.67059779</v>
      </c>
      <c r="HQ18" s="4">
        <v>4699755.5676045483</v>
      </c>
      <c r="HR18" s="4">
        <v>6825841.768389211</v>
      </c>
      <c r="HS18" s="4">
        <v>942224777.82179964</v>
      </c>
      <c r="HT18" s="4">
        <v>45634661.684453137</v>
      </c>
      <c r="HU18" s="4">
        <v>11350433.83625322</v>
      </c>
      <c r="HV18" s="4">
        <v>8778604854.5524158</v>
      </c>
      <c r="HW18" s="4">
        <v>877498.1940205273</v>
      </c>
      <c r="HX18" s="4">
        <v>22435090.502481781</v>
      </c>
      <c r="HY18" s="4">
        <v>2543342796.427628</v>
      </c>
      <c r="HZ18" s="4">
        <v>1157407.697548006</v>
      </c>
      <c r="IA18" s="4">
        <v>708290.78446915897</v>
      </c>
      <c r="IB18" s="4">
        <v>1351145.329876204</v>
      </c>
      <c r="IC18" s="4">
        <v>136200056.0242556</v>
      </c>
      <c r="ID18" s="4">
        <v>81233034.953930274</v>
      </c>
      <c r="IE18" s="4">
        <v>28690189.027734581</v>
      </c>
      <c r="IF18" s="4">
        <v>1143017.5856803081</v>
      </c>
      <c r="IG18" s="4">
        <v>170684.00109138599</v>
      </c>
      <c r="IH18" s="4">
        <v>36253296.768834867</v>
      </c>
      <c r="II18" s="4">
        <v>77518460.859518558</v>
      </c>
      <c r="IJ18" s="4">
        <v>274481904.34718388</v>
      </c>
      <c r="IK18" s="4">
        <v>6167825.7759182258</v>
      </c>
      <c r="IL18" s="4">
        <v>10239169.662633721</v>
      </c>
      <c r="IM18" s="4">
        <v>30934207.378044959</v>
      </c>
      <c r="IN18" s="4">
        <v>99407304.873482585</v>
      </c>
      <c r="IO18" s="4">
        <v>7753596.064507572</v>
      </c>
      <c r="IP18" s="4">
        <v>964545856.18071449</v>
      </c>
      <c r="IQ18" s="4">
        <v>5747908.6711318381</v>
      </c>
      <c r="IR18" s="4">
        <v>104056311.68858489</v>
      </c>
      <c r="IS18" s="4">
        <v>520613.50773479883</v>
      </c>
      <c r="IT18" s="4">
        <v>10027439.243134269</v>
      </c>
      <c r="IU18" s="4">
        <v>21407348.630320001</v>
      </c>
      <c r="IV18" s="4">
        <v>4405452.893834129</v>
      </c>
      <c r="IW18" s="4">
        <v>1173037.3246851219</v>
      </c>
      <c r="IX18" s="4">
        <v>726850490.78249991</v>
      </c>
      <c r="IY18" s="4">
        <v>12203574.55910274</v>
      </c>
      <c r="IZ18" s="4">
        <v>64874092.158546843</v>
      </c>
      <c r="JA18" s="4">
        <v>840464087.60467792</v>
      </c>
      <c r="JB18" s="4">
        <v>504163729.16435927</v>
      </c>
      <c r="JC18" s="4">
        <v>631516176.43361259</v>
      </c>
      <c r="JD18" s="4">
        <v>29423959.836348169</v>
      </c>
      <c r="JE18" s="4">
        <v>27346258.567070689</v>
      </c>
      <c r="JF18" s="4">
        <v>135401797.60258731</v>
      </c>
      <c r="JG18" s="4">
        <v>4444361.5658916654</v>
      </c>
      <c r="JH18" s="4">
        <v>285508956.72284389</v>
      </c>
      <c r="JI18" s="4">
        <v>20829133.554663021</v>
      </c>
      <c r="JJ18" s="4">
        <v>5711926.5423414912</v>
      </c>
      <c r="JK18" s="4">
        <v>13290099.22285069</v>
      </c>
      <c r="JL18" s="4">
        <v>1606633850.207679</v>
      </c>
      <c r="JM18" s="4">
        <v>4944788.0559140975</v>
      </c>
      <c r="JN18" s="4">
        <v>17244746.178520441</v>
      </c>
      <c r="JO18" s="4">
        <v>121020069.30070899</v>
      </c>
      <c r="JP18" s="4">
        <v>8808594.4270230234</v>
      </c>
      <c r="JQ18" s="4">
        <v>64223282.871269882</v>
      </c>
      <c r="JR18" s="4">
        <v>6317038.1776018478</v>
      </c>
      <c r="JS18" s="4">
        <v>3802550.066680091</v>
      </c>
    </row>
    <row r="19" spans="1:279" s="4" customFormat="1" x14ac:dyDescent="0.2">
      <c r="A19" s="4" t="s">
        <v>29</v>
      </c>
      <c r="B19" s="4" t="s">
        <v>27</v>
      </c>
      <c r="C19" s="4" t="s">
        <v>14</v>
      </c>
      <c r="D19" s="4" t="s">
        <v>21</v>
      </c>
      <c r="E19" s="4" t="s">
        <v>322</v>
      </c>
      <c r="F19" s="4">
        <v>83864458.51131849</v>
      </c>
      <c r="G19" s="4">
        <v>8807726.8074602094</v>
      </c>
      <c r="H19" s="4">
        <v>121668253.2708503</v>
      </c>
      <c r="I19" s="4">
        <v>39117529.956029609</v>
      </c>
      <c r="J19" s="4">
        <v>6925222.8129978254</v>
      </c>
      <c r="K19" s="4">
        <v>217924222.85879219</v>
      </c>
      <c r="L19" s="4">
        <v>68485020.555937827</v>
      </c>
      <c r="M19" s="4">
        <v>9791123.6068677325</v>
      </c>
      <c r="N19" s="4">
        <v>191307731.7999132</v>
      </c>
      <c r="O19" s="4">
        <v>23818367.746620901</v>
      </c>
      <c r="P19" s="4">
        <v>24811071.249323089</v>
      </c>
      <c r="Q19" s="4">
        <v>13456024.062584089</v>
      </c>
      <c r="R19" s="4">
        <v>12535366.386028159</v>
      </c>
      <c r="S19" s="4">
        <v>2397564.2856597542</v>
      </c>
      <c r="T19" s="4">
        <v>9136105.3023241535</v>
      </c>
      <c r="U19" s="4">
        <v>3662485.5748922052</v>
      </c>
      <c r="V19" s="4">
        <v>3374940.0820067269</v>
      </c>
      <c r="W19" s="4">
        <v>11787250.078254599</v>
      </c>
      <c r="X19" s="4">
        <v>1908616.979230352</v>
      </c>
      <c r="Y19" s="4">
        <v>126447784.63413081</v>
      </c>
      <c r="Z19" s="4">
        <v>1132291.304086965</v>
      </c>
      <c r="AA19" s="4">
        <v>14118941.42829063</v>
      </c>
      <c r="AB19" s="4">
        <v>6242254.4973399024</v>
      </c>
      <c r="AC19" s="4">
        <v>13099261.223949431</v>
      </c>
      <c r="AD19" s="4">
        <v>36296965.403271101</v>
      </c>
      <c r="AE19" s="4">
        <v>6689684.6753645996</v>
      </c>
      <c r="AF19" s="4">
        <v>104592309.1634551</v>
      </c>
      <c r="AG19" s="4">
        <v>40385198.30528947</v>
      </c>
      <c r="AH19" s="4">
        <v>1094156.572587217</v>
      </c>
      <c r="AI19" s="4">
        <v>14317800.40958477</v>
      </c>
      <c r="AJ19" s="4">
        <v>49379267.39323394</v>
      </c>
      <c r="AK19" s="4">
        <v>177442085.54601949</v>
      </c>
      <c r="AL19" s="4">
        <v>1647812.7318882791</v>
      </c>
      <c r="AM19" s="4">
        <v>1762227.9756557799</v>
      </c>
      <c r="AN19" s="4">
        <v>98022796.022992045</v>
      </c>
      <c r="AO19" s="4">
        <v>2692312987.2714229</v>
      </c>
      <c r="AP19" s="4">
        <v>4566569.5820536949</v>
      </c>
      <c r="AQ19" s="4">
        <v>3091548.8255514582</v>
      </c>
      <c r="AR19" s="4">
        <v>436795212.73906982</v>
      </c>
      <c r="AS19" s="4">
        <v>376265736.78995109</v>
      </c>
      <c r="AT19" s="4">
        <v>1731032.0551895681</v>
      </c>
      <c r="AU19" s="4">
        <v>3179840.9846320371</v>
      </c>
      <c r="AV19" s="4">
        <v>3443749783.1164808</v>
      </c>
      <c r="AW19" s="4">
        <v>112717846.65930951</v>
      </c>
      <c r="AX19" s="4">
        <v>274316689.68395889</v>
      </c>
      <c r="AY19" s="4">
        <v>3534833.889865383</v>
      </c>
      <c r="AZ19" s="4">
        <v>47683939.204612039</v>
      </c>
      <c r="BA19" s="4">
        <v>236397958.2149204</v>
      </c>
      <c r="BB19" s="4">
        <v>7677660.1146179661</v>
      </c>
      <c r="BC19" s="4">
        <v>23210016343.0117</v>
      </c>
      <c r="BD19" s="4">
        <v>10173830.550737711</v>
      </c>
      <c r="BE19" s="4">
        <v>10524740.87024538</v>
      </c>
      <c r="BF19" s="4">
        <v>16968319.137293682</v>
      </c>
      <c r="BG19" s="4">
        <v>389900102.99817598</v>
      </c>
      <c r="BH19" s="4">
        <v>7873199.1644674866</v>
      </c>
      <c r="BI19" s="4">
        <v>463603604.8762393</v>
      </c>
      <c r="BJ19" s="4">
        <v>10209484.142012861</v>
      </c>
      <c r="BK19" s="4">
        <v>13457105.15295263</v>
      </c>
      <c r="BL19" s="4">
        <v>10225036.9404976</v>
      </c>
      <c r="BM19" s="4">
        <v>134425395.86892459</v>
      </c>
      <c r="BN19" s="4">
        <v>160495188.45373371</v>
      </c>
      <c r="BO19" s="4">
        <v>58432016.434874512</v>
      </c>
      <c r="BP19" s="4">
        <v>4160682.6171810678</v>
      </c>
      <c r="BQ19" s="4">
        <v>6347845.3460927121</v>
      </c>
      <c r="BR19" s="4">
        <v>1674061.3817597469</v>
      </c>
      <c r="BS19" s="4">
        <v>2775239.112922227</v>
      </c>
      <c r="BT19" s="4">
        <v>5806006.1722206408</v>
      </c>
      <c r="BU19" s="4">
        <v>15526436.495180249</v>
      </c>
      <c r="BV19" s="4">
        <v>22403492.039109681</v>
      </c>
      <c r="BW19" s="4">
        <v>21372233.36297768</v>
      </c>
      <c r="BX19" s="4">
        <v>68862690.456309915</v>
      </c>
      <c r="BY19" s="4">
        <v>661169961.83901191</v>
      </c>
      <c r="BZ19" s="4">
        <v>100704.58253076101</v>
      </c>
      <c r="CA19" s="4">
        <v>217035.82188812751</v>
      </c>
      <c r="CB19" s="4">
        <v>916132.55270398525</v>
      </c>
      <c r="CC19" s="4">
        <v>5203130.9034981746</v>
      </c>
      <c r="CD19" s="4">
        <v>623738420.56290162</v>
      </c>
      <c r="CE19" s="4">
        <v>445711436.87955332</v>
      </c>
      <c r="CF19" s="4">
        <v>843830.49168370746</v>
      </c>
      <c r="CG19" s="4">
        <v>125967949.5925287</v>
      </c>
      <c r="CH19" s="4">
        <v>283378007.22135568</v>
      </c>
      <c r="CI19" s="4">
        <v>12362559.450938441</v>
      </c>
      <c r="CJ19" s="4">
        <v>118155524.9569068</v>
      </c>
      <c r="CK19" s="4">
        <v>13965103.967754889</v>
      </c>
      <c r="CL19" s="4">
        <v>4532580.5822683247</v>
      </c>
      <c r="CM19" s="4">
        <v>52206449.330520563</v>
      </c>
      <c r="CN19" s="4">
        <v>6845068.2513779784</v>
      </c>
      <c r="CO19" s="4">
        <v>268042668.91163689</v>
      </c>
      <c r="CP19" s="4">
        <v>132159845.46083631</v>
      </c>
      <c r="CQ19" s="4">
        <v>1850908764.7404971</v>
      </c>
      <c r="CR19" s="4">
        <v>4540287.1566972956</v>
      </c>
      <c r="CS19" s="4">
        <v>5015134.8775927154</v>
      </c>
      <c r="CT19" s="4">
        <v>5185595.7847774308</v>
      </c>
      <c r="CU19" s="4">
        <v>8728201.5698805824</v>
      </c>
      <c r="CV19" s="4">
        <v>6702299.4030469824</v>
      </c>
      <c r="CW19" s="4">
        <v>1576665.0018993251</v>
      </c>
      <c r="CX19" s="4">
        <v>191508844.69883099</v>
      </c>
      <c r="CY19" s="4">
        <v>3433102.991809499</v>
      </c>
      <c r="CZ19" s="4">
        <v>21259017.293602001</v>
      </c>
      <c r="DA19" s="4">
        <v>3432792.0877380031</v>
      </c>
      <c r="DB19" s="4">
        <v>68137.584180468737</v>
      </c>
      <c r="DC19" s="4">
        <v>10904750.471000951</v>
      </c>
      <c r="DD19" s="4">
        <v>2000943.147172774</v>
      </c>
      <c r="DE19" s="4">
        <v>7348210.0882240301</v>
      </c>
      <c r="DF19" s="4">
        <v>605748.98266786721</v>
      </c>
      <c r="DG19" s="4">
        <v>2151703.3068438461</v>
      </c>
      <c r="DH19" s="4">
        <v>986210.86938451417</v>
      </c>
      <c r="DI19" s="4">
        <v>5293191.0278136628</v>
      </c>
      <c r="DJ19" s="4">
        <v>49459393.262851752</v>
      </c>
      <c r="DK19" s="4">
        <v>2667323.6476047221</v>
      </c>
      <c r="DL19" s="4">
        <v>7449000.4032517858</v>
      </c>
      <c r="DM19" s="4">
        <v>6546897.4388989285</v>
      </c>
      <c r="DN19" s="4">
        <v>10118271.46509772</v>
      </c>
      <c r="DO19" s="4">
        <v>804533.28830100992</v>
      </c>
      <c r="DP19" s="4">
        <v>8679077.1099555176</v>
      </c>
      <c r="DQ19" s="4">
        <v>6609087.4430441121</v>
      </c>
      <c r="DR19" s="4">
        <v>2413043.2917700838</v>
      </c>
      <c r="DS19" s="4">
        <v>56815727.77067785</v>
      </c>
      <c r="DT19" s="4">
        <v>41224030.388188668</v>
      </c>
      <c r="DU19" s="4">
        <v>12556100.245691011</v>
      </c>
      <c r="DV19" s="4">
        <v>3408743.7343686419</v>
      </c>
      <c r="DW19" s="4">
        <v>89718047.139798716</v>
      </c>
      <c r="DX19" s="4">
        <v>12956419.547748631</v>
      </c>
      <c r="DY19" s="4">
        <v>2999461.949903735</v>
      </c>
      <c r="DZ19" s="4">
        <v>1542947.6493581501</v>
      </c>
      <c r="EA19" s="4">
        <v>5297462.4997385042</v>
      </c>
      <c r="EB19" s="4">
        <v>28370247.90675234</v>
      </c>
      <c r="EC19" s="4">
        <v>16663937.470642051</v>
      </c>
      <c r="ED19" s="4">
        <v>853925.87534385861</v>
      </c>
      <c r="EE19" s="4">
        <v>4291963.7174393851</v>
      </c>
      <c r="EF19" s="4">
        <v>385880901.68515909</v>
      </c>
      <c r="EG19" s="4">
        <v>78943786.024040312</v>
      </c>
      <c r="EH19" s="4">
        <v>9997675.3962418102</v>
      </c>
      <c r="EI19" s="4">
        <v>587620038.48926628</v>
      </c>
      <c r="EJ19" s="4">
        <v>3334241101.4549708</v>
      </c>
      <c r="EK19" s="4">
        <v>928000090.27484214</v>
      </c>
      <c r="EL19" s="4">
        <v>1395615.6259750379</v>
      </c>
      <c r="EM19" s="4">
        <v>6683474.5794436</v>
      </c>
      <c r="EN19" s="4">
        <v>112981420.7281772</v>
      </c>
      <c r="EO19" s="4">
        <v>160435539.97387609</v>
      </c>
      <c r="EP19" s="4">
        <v>108768160.79590531</v>
      </c>
      <c r="EQ19" s="4">
        <v>47179218.612799451</v>
      </c>
      <c r="ER19" s="4">
        <v>5776391.0391350361</v>
      </c>
      <c r="ES19" s="4">
        <v>27770906.073699471</v>
      </c>
      <c r="ET19" s="4">
        <v>4462497.6247481573</v>
      </c>
      <c r="EU19" s="4">
        <v>26389445.825918999</v>
      </c>
      <c r="EV19" s="4">
        <v>328202616.83243322</v>
      </c>
      <c r="EW19" s="4">
        <v>66281445.349040009</v>
      </c>
      <c r="EX19" s="4">
        <v>23056978.765705399</v>
      </c>
      <c r="EY19" s="4">
        <v>3830693.0894003152</v>
      </c>
      <c r="EZ19" s="4">
        <v>1324516089.064028</v>
      </c>
      <c r="FA19" s="4">
        <v>7391194.8167164465</v>
      </c>
      <c r="FB19" s="4">
        <v>13343388.516165551</v>
      </c>
      <c r="FC19" s="4">
        <v>4547118.7567747906</v>
      </c>
      <c r="FD19" s="4">
        <v>5455787.6928013796</v>
      </c>
      <c r="FE19" s="4">
        <v>367535.05618022277</v>
      </c>
      <c r="FF19" s="4">
        <v>237262741.5853405</v>
      </c>
      <c r="FG19" s="4">
        <v>1132291.304086965</v>
      </c>
      <c r="FH19" s="4">
        <v>8673306.8711637501</v>
      </c>
      <c r="FI19" s="4">
        <v>1419239.831804188</v>
      </c>
      <c r="FJ19" s="4">
        <v>438641643.265387</v>
      </c>
      <c r="FK19" s="4">
        <v>3249713.445553638</v>
      </c>
      <c r="FL19" s="4">
        <v>2447760.763335017</v>
      </c>
      <c r="FM19" s="4">
        <v>959936.04850899323</v>
      </c>
      <c r="FN19" s="4">
        <v>58793362.037513383</v>
      </c>
      <c r="FO19" s="4">
        <v>469795148.38559562</v>
      </c>
      <c r="FP19" s="4">
        <v>1568520.5018558099</v>
      </c>
      <c r="FQ19" s="4">
        <v>6160470.2813359676</v>
      </c>
      <c r="FR19" s="4">
        <v>6378474.8413644703</v>
      </c>
      <c r="FS19" s="4">
        <v>10494031.266333589</v>
      </c>
      <c r="FT19" s="4">
        <v>710249082.72648883</v>
      </c>
      <c r="FU19" s="4">
        <v>1207143381.7077789</v>
      </c>
      <c r="FV19" s="4">
        <v>33872044.241020367</v>
      </c>
      <c r="FW19" s="4">
        <v>17716132.243856281</v>
      </c>
      <c r="FX19" s="4">
        <v>573281363.15197003</v>
      </c>
      <c r="FY19" s="4">
        <v>3193905.2874570512</v>
      </c>
      <c r="FZ19" s="4">
        <v>7381512.4996970799</v>
      </c>
      <c r="GA19" s="4">
        <v>58964059.594820678</v>
      </c>
      <c r="GB19" s="4">
        <v>277640158.28133732</v>
      </c>
      <c r="GC19" s="4">
        <v>25015095.649635311</v>
      </c>
      <c r="GD19" s="4">
        <v>8160501.8230924523</v>
      </c>
      <c r="GE19" s="4">
        <v>11058870.64675854</v>
      </c>
      <c r="GF19" s="4">
        <v>387917.40633413359</v>
      </c>
      <c r="GG19" s="4">
        <v>954030.46014741308</v>
      </c>
      <c r="GH19" s="4">
        <v>15705734.94373381</v>
      </c>
      <c r="GI19" s="4">
        <v>108940299.75859129</v>
      </c>
      <c r="GJ19" s="4">
        <v>44242808.946923383</v>
      </c>
      <c r="GK19" s="4">
        <v>116064744.46902139</v>
      </c>
      <c r="GL19" s="4">
        <v>10321103.88618779</v>
      </c>
      <c r="GM19" s="4">
        <v>4990837.3748858497</v>
      </c>
      <c r="GN19" s="4">
        <v>44256094.090250507</v>
      </c>
      <c r="GO19" s="4">
        <v>585546.81434521184</v>
      </c>
      <c r="GP19" s="4">
        <v>28753683.183317401</v>
      </c>
      <c r="GQ19" s="4">
        <v>16038180.587437371</v>
      </c>
      <c r="GR19" s="4">
        <v>54890833.669946983</v>
      </c>
      <c r="GS19" s="4">
        <v>5228975.4083059281</v>
      </c>
      <c r="GT19" s="4">
        <v>2050045.310069669</v>
      </c>
      <c r="GU19" s="4">
        <v>19370672097.651901</v>
      </c>
      <c r="GV19" s="4">
        <v>961463.62633958389</v>
      </c>
      <c r="GW19" s="4">
        <v>2898453.0572656258</v>
      </c>
      <c r="GX19" s="4">
        <v>6402174.0630015796</v>
      </c>
      <c r="GY19" s="4">
        <v>58753463.710345559</v>
      </c>
      <c r="GZ19" s="4">
        <v>76279591.482959658</v>
      </c>
      <c r="HA19" s="4">
        <v>68506462.449559867</v>
      </c>
      <c r="HB19" s="4">
        <v>1221840.1109828809</v>
      </c>
      <c r="HC19" s="4">
        <v>85035057.0495563</v>
      </c>
      <c r="HD19" s="4">
        <v>1404335.588885945</v>
      </c>
      <c r="HE19" s="4">
        <v>1189903.020344083</v>
      </c>
      <c r="HF19" s="4">
        <v>733866.02559236297</v>
      </c>
      <c r="HG19" s="4">
        <v>79370235.711411208</v>
      </c>
      <c r="HH19" s="4">
        <v>732418.6714912164</v>
      </c>
      <c r="HI19" s="4">
        <v>15407059.025947871</v>
      </c>
      <c r="HJ19" s="4">
        <v>21172530.915978178</v>
      </c>
      <c r="HK19" s="4">
        <v>123015636.7098335</v>
      </c>
      <c r="HL19" s="4">
        <v>185210766.8007825</v>
      </c>
      <c r="HM19" s="4">
        <v>2230774.430998547</v>
      </c>
      <c r="HN19" s="4">
        <v>10536719.378568521</v>
      </c>
      <c r="HO19" s="4">
        <v>5024619.9428785853</v>
      </c>
      <c r="HP19" s="4">
        <v>760652270.99223816</v>
      </c>
      <c r="HQ19" s="4">
        <v>4683427.3543356592</v>
      </c>
      <c r="HR19" s="4">
        <v>7141456.2473136634</v>
      </c>
      <c r="HS19" s="4">
        <v>815659799.47150326</v>
      </c>
      <c r="HT19" s="4">
        <v>44155544.531446457</v>
      </c>
      <c r="HU19" s="4">
        <v>10375996.941627759</v>
      </c>
      <c r="HV19" s="4">
        <v>7876949808.8043356</v>
      </c>
      <c r="HW19" s="4">
        <v>522475.11794637103</v>
      </c>
      <c r="HX19" s="4">
        <v>25589338.805052388</v>
      </c>
      <c r="HY19" s="4">
        <v>2629942720.0565128</v>
      </c>
      <c r="HZ19" s="4">
        <v>1028651.916268232</v>
      </c>
      <c r="IA19" s="4">
        <v>998428.9873478848</v>
      </c>
      <c r="IB19" s="4">
        <v>978536.14746050327</v>
      </c>
      <c r="IC19" s="4">
        <v>116790062.1529076</v>
      </c>
      <c r="ID19" s="4">
        <v>61943218.43478027</v>
      </c>
      <c r="IE19" s="4">
        <v>25386504.379062939</v>
      </c>
      <c r="IF19" s="4">
        <v>1138293.730008455</v>
      </c>
      <c r="IG19" s="4">
        <v>241151.8882577444</v>
      </c>
      <c r="IH19" s="4">
        <v>40761490.4277931</v>
      </c>
      <c r="II19" s="4">
        <v>93765324.437075868</v>
      </c>
      <c r="IJ19" s="4">
        <v>507776813.587147</v>
      </c>
      <c r="IK19" s="4">
        <v>7602178.9166351119</v>
      </c>
      <c r="IL19" s="4">
        <v>9338850.2016015518</v>
      </c>
      <c r="IM19" s="4">
        <v>27093240.33376056</v>
      </c>
      <c r="IN19" s="4">
        <v>105260125.3688225</v>
      </c>
      <c r="IO19" s="4">
        <v>7814932.1165250791</v>
      </c>
      <c r="IP19" s="4">
        <v>837883200.29175556</v>
      </c>
      <c r="IQ19" s="4">
        <v>7462245.650656689</v>
      </c>
      <c r="IR19" s="4">
        <v>83367070.056089401</v>
      </c>
      <c r="IS19" s="4">
        <v>540226.14753740595</v>
      </c>
      <c r="IT19" s="4">
        <v>5421567.0694530914</v>
      </c>
      <c r="IU19" s="4">
        <v>19793316.062245559</v>
      </c>
      <c r="IV19" s="4">
        <v>3860805.2328481781</v>
      </c>
      <c r="IW19" s="4">
        <v>413374.89440663753</v>
      </c>
      <c r="IX19" s="4">
        <v>742516427.08301759</v>
      </c>
      <c r="IY19" s="4">
        <v>14206608.99507528</v>
      </c>
      <c r="IZ19" s="4">
        <v>74681265.884050995</v>
      </c>
      <c r="JA19" s="4">
        <v>800511754.2311132</v>
      </c>
      <c r="JB19" s="4">
        <v>460145456.77463818</v>
      </c>
      <c r="JC19" s="4">
        <v>648925707.5916611</v>
      </c>
      <c r="JD19" s="4">
        <v>19030816.484829631</v>
      </c>
      <c r="JE19" s="4">
        <v>26709880.346729249</v>
      </c>
      <c r="JF19" s="4">
        <v>121657039.90176509</v>
      </c>
      <c r="JG19" s="4">
        <v>2179751.3179229349</v>
      </c>
      <c r="JH19" s="4">
        <v>269242774.85247922</v>
      </c>
      <c r="JI19" s="4">
        <v>23515080.43766043</v>
      </c>
      <c r="JJ19" s="4">
        <v>5447199.1427402161</v>
      </c>
      <c r="JK19" s="4">
        <v>13781041.54452279</v>
      </c>
      <c r="JL19" s="4">
        <v>1063727310.312287</v>
      </c>
      <c r="JM19" s="4">
        <v>5826784.4347871067</v>
      </c>
      <c r="JN19" s="4">
        <v>20365816.618157461</v>
      </c>
      <c r="JO19" s="4">
        <v>85642307.89392902</v>
      </c>
      <c r="JP19" s="4">
        <v>7273820.5734994765</v>
      </c>
      <c r="JQ19" s="4">
        <v>86420817.28202486</v>
      </c>
      <c r="JR19" s="4">
        <v>6026752.9582273057</v>
      </c>
      <c r="JS19" s="4">
        <v>2801553.945985639</v>
      </c>
    </row>
    <row r="20" spans="1:279" s="4" customFormat="1" x14ac:dyDescent="0.2">
      <c r="A20" s="4" t="s">
        <v>30</v>
      </c>
      <c r="B20" s="4" t="s">
        <v>27</v>
      </c>
      <c r="C20" s="4" t="s">
        <v>14</v>
      </c>
      <c r="D20" s="4" t="s">
        <v>21</v>
      </c>
      <c r="E20" s="4" t="s">
        <v>322</v>
      </c>
      <c r="F20" s="4">
        <v>85172613.336871549</v>
      </c>
      <c r="G20" s="4">
        <v>9910967.3887890652</v>
      </c>
      <c r="H20" s="4">
        <v>136513102.61439329</v>
      </c>
      <c r="I20" s="4">
        <v>42033719.987806663</v>
      </c>
      <c r="J20" s="4">
        <v>6958024.9313551877</v>
      </c>
      <c r="K20" s="4">
        <v>214561158.01170889</v>
      </c>
      <c r="L20" s="4">
        <v>61730142.587654963</v>
      </c>
      <c r="M20" s="4">
        <v>10192063.4499883</v>
      </c>
      <c r="N20" s="4">
        <v>151504504.22220549</v>
      </c>
      <c r="O20" s="4">
        <v>20203682.644831061</v>
      </c>
      <c r="P20" s="4">
        <v>21858207.609079041</v>
      </c>
      <c r="Q20" s="4">
        <v>17614232.103178661</v>
      </c>
      <c r="R20" s="4">
        <v>11604743.83515007</v>
      </c>
      <c r="S20" s="4">
        <v>2373115.8765247902</v>
      </c>
      <c r="T20" s="4">
        <v>7931165.0696089109</v>
      </c>
      <c r="U20" s="4">
        <v>3683303.853008145</v>
      </c>
      <c r="V20" s="4">
        <v>3624577.6313450062</v>
      </c>
      <c r="W20" s="4">
        <v>13203437.39184886</v>
      </c>
      <c r="X20" s="4">
        <v>1707981.5511738949</v>
      </c>
      <c r="Y20" s="4">
        <v>141790991.68528801</v>
      </c>
      <c r="Z20" s="4">
        <v>990094.05692518421</v>
      </c>
      <c r="AA20" s="4">
        <v>11737170.617630569</v>
      </c>
      <c r="AB20" s="4">
        <v>5531952.1440357314</v>
      </c>
      <c r="AC20" s="4">
        <v>12310079.450830581</v>
      </c>
      <c r="AD20" s="4">
        <v>28997272.735542908</v>
      </c>
      <c r="AE20" s="4">
        <v>8843122.6137146652</v>
      </c>
      <c r="AF20" s="4">
        <v>114951325.31912979</v>
      </c>
      <c r="AG20" s="4">
        <v>50161683.699489191</v>
      </c>
      <c r="AH20" s="4">
        <v>1428580.6820236121</v>
      </c>
      <c r="AI20" s="4">
        <v>17594962.108067609</v>
      </c>
      <c r="AJ20" s="4">
        <v>60978541.36954134</v>
      </c>
      <c r="AK20" s="4">
        <v>123010803.5033655</v>
      </c>
      <c r="AL20" s="4">
        <v>1413043.0747602689</v>
      </c>
      <c r="AM20" s="4">
        <v>2313211.379430444</v>
      </c>
      <c r="AN20" s="4">
        <v>104513929.70793089</v>
      </c>
      <c r="AO20" s="4">
        <v>2352800924.5772948</v>
      </c>
      <c r="AP20" s="4">
        <v>4219506.523241682</v>
      </c>
      <c r="AQ20" s="4">
        <v>3447951.908742792</v>
      </c>
      <c r="AR20" s="4">
        <v>371240490.69818628</v>
      </c>
      <c r="AS20" s="4">
        <v>370208948.50667089</v>
      </c>
      <c r="AT20" s="4">
        <v>2260413.526024234</v>
      </c>
      <c r="AU20" s="4">
        <v>3346616.9680473339</v>
      </c>
      <c r="AV20" s="4">
        <v>2985521750.367878</v>
      </c>
      <c r="AW20" s="4">
        <v>113104694.8128625</v>
      </c>
      <c r="AX20" s="4">
        <v>205266194.78761229</v>
      </c>
      <c r="AY20" s="4">
        <v>3388668.1386278518</v>
      </c>
      <c r="AZ20" s="4">
        <v>56202524.766198188</v>
      </c>
      <c r="BA20" s="4">
        <v>222803803.02847219</v>
      </c>
      <c r="BB20" s="4">
        <v>6831439.2151741199</v>
      </c>
      <c r="BC20" s="4">
        <v>20012922996.53643</v>
      </c>
      <c r="BD20" s="4">
        <v>12533512.890752461</v>
      </c>
      <c r="BE20" s="4">
        <v>6702097.8233471913</v>
      </c>
      <c r="BF20" s="4">
        <v>4795079.6363652786</v>
      </c>
      <c r="BG20" s="4">
        <v>410615922.9764728</v>
      </c>
      <c r="BH20" s="4">
        <v>9964059.4443483297</v>
      </c>
      <c r="BI20" s="4">
        <v>590296183.37099445</v>
      </c>
      <c r="BJ20" s="4">
        <v>11580173.051036419</v>
      </c>
      <c r="BK20" s="4">
        <v>16478187.43980097</v>
      </c>
      <c r="BL20" s="4">
        <v>13172758.18595737</v>
      </c>
      <c r="BM20" s="4">
        <v>185495622.8312774</v>
      </c>
      <c r="BN20" s="4">
        <v>113036567.7709251</v>
      </c>
      <c r="BO20" s="4">
        <v>33758784.327838421</v>
      </c>
      <c r="BP20" s="4">
        <v>4404578.888499409</v>
      </c>
      <c r="BQ20" s="4">
        <v>5540637.3263413906</v>
      </c>
      <c r="BR20" s="4">
        <v>2245736.1278723539</v>
      </c>
      <c r="BS20" s="4">
        <v>2416638.6413245108</v>
      </c>
      <c r="BT20" s="4">
        <v>3347115.7911686949</v>
      </c>
      <c r="BU20" s="4">
        <v>10585071.18038398</v>
      </c>
      <c r="BV20" s="4">
        <v>20287813.585418761</v>
      </c>
      <c r="BW20" s="4">
        <v>20226367.504033059</v>
      </c>
      <c r="BX20" s="4">
        <v>68755814.196932182</v>
      </c>
      <c r="BY20" s="4">
        <v>723444763.81842744</v>
      </c>
      <c r="BZ20" s="4">
        <v>480068.00886769552</v>
      </c>
      <c r="CA20" s="4">
        <v>1412413.1573535129</v>
      </c>
      <c r="CB20" s="4">
        <v>1568659.5275005701</v>
      </c>
      <c r="CC20" s="4">
        <v>5395730.1672181487</v>
      </c>
      <c r="CD20" s="4">
        <v>817135216.24395788</v>
      </c>
      <c r="CE20" s="4">
        <v>580373237.78732157</v>
      </c>
      <c r="CF20" s="4">
        <v>1017960.6606096009</v>
      </c>
      <c r="CG20" s="4">
        <v>156566972.81923291</v>
      </c>
      <c r="CH20" s="4">
        <v>321554088.27049881</v>
      </c>
      <c r="CI20" s="4">
        <v>17399554.23467426</v>
      </c>
      <c r="CJ20" s="4">
        <v>122053307.2352778</v>
      </c>
      <c r="CK20" s="4">
        <v>16277916.335988021</v>
      </c>
      <c r="CL20" s="4">
        <v>5410464.0680077048</v>
      </c>
      <c r="CM20" s="4">
        <v>61163144.295023032</v>
      </c>
      <c r="CN20" s="4">
        <v>8238222.6550244652</v>
      </c>
      <c r="CO20" s="4">
        <v>412669771.22452831</v>
      </c>
      <c r="CP20" s="4">
        <v>140320488.25981721</v>
      </c>
      <c r="CQ20" s="4">
        <v>1982409589.473897</v>
      </c>
      <c r="CR20" s="4">
        <v>4223394.338420013</v>
      </c>
      <c r="CS20" s="4">
        <v>5061428.208886317</v>
      </c>
      <c r="CT20" s="4">
        <v>6420577.5121872313</v>
      </c>
      <c r="CU20" s="4">
        <v>8365320.5277432017</v>
      </c>
      <c r="CV20" s="4">
        <v>7448578.4788580164</v>
      </c>
      <c r="CW20" s="4">
        <v>1557111.061309472</v>
      </c>
      <c r="CX20" s="4">
        <v>212877918.31430399</v>
      </c>
      <c r="CY20" s="4">
        <v>3177020.5110270591</v>
      </c>
      <c r="CZ20" s="4">
        <v>20843184.951799799</v>
      </c>
      <c r="DA20" s="4">
        <v>3100229.8367161578</v>
      </c>
      <c r="DB20" s="4">
        <v>86744.918958559356</v>
      </c>
      <c r="DC20" s="4">
        <v>14311836.64757826</v>
      </c>
      <c r="DD20" s="4">
        <v>1820833.7395441621</v>
      </c>
      <c r="DE20" s="4">
        <v>8520876.1667329278</v>
      </c>
      <c r="DF20" s="4">
        <v>848838.70680764329</v>
      </c>
      <c r="DG20" s="4">
        <v>957310.67574022862</v>
      </c>
      <c r="DH20" s="4">
        <v>730339.55473215273</v>
      </c>
      <c r="DI20" s="4">
        <v>4531712.6884122463</v>
      </c>
      <c r="DJ20" s="4">
        <v>44516706.814592376</v>
      </c>
      <c r="DK20" s="4">
        <v>2938506.5130223632</v>
      </c>
      <c r="DL20" s="4">
        <v>6165348.6929013468</v>
      </c>
      <c r="DM20" s="4">
        <v>6617168.8379940912</v>
      </c>
      <c r="DN20" s="4">
        <v>11977794.8482318</v>
      </c>
      <c r="DO20" s="4">
        <v>1024911.6707313251</v>
      </c>
      <c r="DP20" s="4">
        <v>8905848.9239057153</v>
      </c>
      <c r="DQ20" s="4">
        <v>8656763.8207057342</v>
      </c>
      <c r="DR20" s="4">
        <v>2524649.3445303938</v>
      </c>
      <c r="DS20" s="4">
        <v>49258520.244967736</v>
      </c>
      <c r="DT20" s="4">
        <v>46585252.185054019</v>
      </c>
      <c r="DU20" s="4">
        <v>14583531.070851341</v>
      </c>
      <c r="DV20" s="4">
        <v>2840969.564580672</v>
      </c>
      <c r="DW20" s="4">
        <v>67189771.67375508</v>
      </c>
      <c r="DX20" s="4">
        <v>11110505.340565519</v>
      </c>
      <c r="DY20" s="4">
        <v>3806010.4199265768</v>
      </c>
      <c r="DZ20" s="4">
        <v>1073261.5206362901</v>
      </c>
      <c r="EA20" s="4">
        <v>3491598.5057377499</v>
      </c>
      <c r="EB20" s="4">
        <v>28431121.160338052</v>
      </c>
      <c r="EC20" s="4">
        <v>17162204.60464786</v>
      </c>
      <c r="ED20" s="4">
        <v>1190586.547091359</v>
      </c>
      <c r="EE20" s="4">
        <v>6499863.1288573239</v>
      </c>
      <c r="EF20" s="4">
        <v>483943088.30638772</v>
      </c>
      <c r="EG20" s="4">
        <v>82978839.525098547</v>
      </c>
      <c r="EH20" s="4">
        <v>7634626.1463901699</v>
      </c>
      <c r="EI20" s="4">
        <v>533248933.5737378</v>
      </c>
      <c r="EJ20" s="4">
        <v>2823282126.2292151</v>
      </c>
      <c r="EK20" s="4">
        <v>841996595.15924525</v>
      </c>
      <c r="EL20" s="4">
        <v>1523792.840925701</v>
      </c>
      <c r="EM20" s="4">
        <v>7192124.7234617705</v>
      </c>
      <c r="EN20" s="4">
        <v>150198656.87315619</v>
      </c>
      <c r="EO20" s="4">
        <v>165387185.0716154</v>
      </c>
      <c r="EP20" s="4">
        <v>103870962.1212341</v>
      </c>
      <c r="EQ20" s="4">
        <v>39844917.469568796</v>
      </c>
      <c r="ER20" s="4">
        <v>6016982.1336489692</v>
      </c>
      <c r="ES20" s="4">
        <v>30214092.86260137</v>
      </c>
      <c r="ET20" s="4">
        <v>4790234.3449294101</v>
      </c>
      <c r="EU20" s="4">
        <v>29347619.26223984</v>
      </c>
      <c r="EV20" s="4">
        <v>440667521.56151909</v>
      </c>
      <c r="EW20" s="4">
        <v>80077548.257800162</v>
      </c>
      <c r="EX20" s="4">
        <v>19522464.17584322</v>
      </c>
      <c r="EY20" s="4">
        <v>3353475.0224851691</v>
      </c>
      <c r="EZ20" s="4">
        <v>1015563490.362565</v>
      </c>
      <c r="FA20" s="4">
        <v>6721109.442947153</v>
      </c>
      <c r="FB20" s="4">
        <v>12333624.70956859</v>
      </c>
      <c r="FC20" s="4">
        <v>4276847.6997055924</v>
      </c>
      <c r="FD20" s="4">
        <v>4353101.4203337431</v>
      </c>
      <c r="FE20" s="4">
        <v>257896.64653850571</v>
      </c>
      <c r="FF20" s="4">
        <v>174449282.50214031</v>
      </c>
      <c r="FG20" s="4">
        <v>990094.05692518421</v>
      </c>
      <c r="FH20" s="4">
        <v>9512489.060321793</v>
      </c>
      <c r="FI20" s="4">
        <v>1414677.11830257</v>
      </c>
      <c r="FJ20" s="4">
        <v>476294383.71901548</v>
      </c>
      <c r="FK20" s="4">
        <v>3684632.5645285249</v>
      </c>
      <c r="FL20" s="4">
        <v>2706660.3920504949</v>
      </c>
      <c r="FM20" s="4">
        <v>826868.69015724421</v>
      </c>
      <c r="FN20" s="4">
        <v>60818063.750223167</v>
      </c>
      <c r="FO20" s="4">
        <v>415655290.5646292</v>
      </c>
      <c r="FP20" s="4">
        <v>1243564.3930231121</v>
      </c>
      <c r="FQ20" s="4">
        <v>7450622.3293909756</v>
      </c>
      <c r="FR20" s="4">
        <v>6788747.6688229386</v>
      </c>
      <c r="FS20" s="4">
        <v>7473001.9340414293</v>
      </c>
      <c r="FT20" s="4">
        <v>773542388.8084954</v>
      </c>
      <c r="FU20" s="4">
        <v>1136434020.4643879</v>
      </c>
      <c r="FV20" s="4">
        <v>34711895.111227937</v>
      </c>
      <c r="FW20" s="4">
        <v>11812520.75339677</v>
      </c>
      <c r="FX20" s="4">
        <v>555809271.49580538</v>
      </c>
      <c r="FY20" s="4">
        <v>3261539.012196884</v>
      </c>
      <c r="FZ20" s="4">
        <v>6605995.2877964564</v>
      </c>
      <c r="GA20" s="4">
        <v>51643513.496604197</v>
      </c>
      <c r="GB20" s="4">
        <v>308219467.8245796</v>
      </c>
      <c r="GC20" s="4">
        <v>21511872.810527489</v>
      </c>
      <c r="GD20" s="4">
        <v>14592449.180977371</v>
      </c>
      <c r="GE20" s="4">
        <v>9435289.0682545695</v>
      </c>
      <c r="GF20" s="4">
        <v>421133.55091308232</v>
      </c>
      <c r="GG20" s="4">
        <v>715787.18902635702</v>
      </c>
      <c r="GH20" s="4">
        <v>12837061.07021142</v>
      </c>
      <c r="GI20" s="4">
        <v>136771642.13631791</v>
      </c>
      <c r="GJ20" s="4">
        <v>55788935.038175449</v>
      </c>
      <c r="GK20" s="4">
        <v>126321455.7572203</v>
      </c>
      <c r="GL20" s="4">
        <v>11252348.12883343</v>
      </c>
      <c r="GM20" s="4">
        <v>5817358.2107401406</v>
      </c>
      <c r="GN20" s="4">
        <v>28355233.076590389</v>
      </c>
      <c r="GO20" s="4">
        <v>591062.47201826598</v>
      </c>
      <c r="GP20" s="4">
        <v>25764381.8270148</v>
      </c>
      <c r="GQ20" s="4">
        <v>13571524.538275201</v>
      </c>
      <c r="GR20" s="4">
        <v>64121421.994949058</v>
      </c>
      <c r="GS20" s="4">
        <v>5582368.1682040039</v>
      </c>
      <c r="GT20" s="4">
        <v>2241261.37823263</v>
      </c>
      <c r="GU20" s="4">
        <v>18342727033.435581</v>
      </c>
      <c r="GV20" s="4">
        <v>946884.7749215872</v>
      </c>
      <c r="GW20" s="4">
        <v>3163956.3797296132</v>
      </c>
      <c r="GX20" s="4">
        <v>6212989.514703854</v>
      </c>
      <c r="GY20" s="4">
        <v>78207707.477221623</v>
      </c>
      <c r="GZ20" s="4">
        <v>87823654.96074152</v>
      </c>
      <c r="HA20" s="4">
        <v>76258964.102572024</v>
      </c>
      <c r="HB20" s="4">
        <v>1338066.633057148</v>
      </c>
      <c r="HC20" s="4">
        <v>90532708.571891934</v>
      </c>
      <c r="HD20" s="4">
        <v>2421978.9314284539</v>
      </c>
      <c r="HE20" s="4">
        <v>1673201.6892050579</v>
      </c>
      <c r="HF20" s="4">
        <v>1015820.779886442</v>
      </c>
      <c r="HG20" s="4">
        <v>79107966.827883467</v>
      </c>
      <c r="HH20" s="4">
        <v>366251.05983287009</v>
      </c>
      <c r="HI20" s="4">
        <v>11965458.092721609</v>
      </c>
      <c r="HJ20" s="4">
        <v>29237839.15265714</v>
      </c>
      <c r="HK20" s="4">
        <v>125762326.4332501</v>
      </c>
      <c r="HL20" s="4">
        <v>170879911.60661951</v>
      </c>
      <c r="HM20" s="4">
        <v>1865739.0869819671</v>
      </c>
      <c r="HN20" s="4">
        <v>23216229.718048379</v>
      </c>
      <c r="HO20" s="4">
        <v>4081381.2091809092</v>
      </c>
      <c r="HP20" s="4">
        <v>828987567.00968933</v>
      </c>
      <c r="HQ20" s="4">
        <v>4675913.7076695394</v>
      </c>
      <c r="HR20" s="4">
        <v>6959859.7832779037</v>
      </c>
      <c r="HS20" s="4">
        <v>885220224.8998704</v>
      </c>
      <c r="HT20" s="4">
        <v>47755119.103134662</v>
      </c>
      <c r="HU20" s="4">
        <v>11436381.081544081</v>
      </c>
      <c r="HV20" s="4">
        <v>9539421510.8529987</v>
      </c>
      <c r="HW20" s="4">
        <v>509951.02301538072</v>
      </c>
      <c r="HX20" s="4">
        <v>20785309.357411891</v>
      </c>
      <c r="HY20" s="4">
        <v>2724561028.727839</v>
      </c>
      <c r="HZ20" s="4">
        <v>1474180.362466638</v>
      </c>
      <c r="IA20" s="4">
        <v>794152.30947365495</v>
      </c>
      <c r="IB20" s="4">
        <v>936235.33639868954</v>
      </c>
      <c r="IC20" s="4">
        <v>118588989.67394429</v>
      </c>
      <c r="ID20" s="4">
        <v>70506054.158925965</v>
      </c>
      <c r="IE20" s="4">
        <v>29990425.666638881</v>
      </c>
      <c r="IF20" s="4">
        <v>1118650.183078734</v>
      </c>
      <c r="IG20" s="4">
        <v>242583.44752221461</v>
      </c>
      <c r="IH20" s="4">
        <v>37565995.387019649</v>
      </c>
      <c r="II20" s="4">
        <v>78850678.339672312</v>
      </c>
      <c r="IJ20" s="4">
        <v>305612572.2441026</v>
      </c>
      <c r="IK20" s="4">
        <v>6043483.7188088614</v>
      </c>
      <c r="IL20" s="4">
        <v>10459461.64456021</v>
      </c>
      <c r="IM20" s="4">
        <v>29357490.045765631</v>
      </c>
      <c r="IN20" s="4">
        <v>105139698.4463601</v>
      </c>
      <c r="IO20" s="4">
        <v>8022034.9420811376</v>
      </c>
      <c r="IP20" s="4">
        <v>789403062.72575617</v>
      </c>
      <c r="IQ20" s="4">
        <v>5603996.5928493273</v>
      </c>
      <c r="IR20" s="4">
        <v>104211589.7141073</v>
      </c>
      <c r="IS20" s="4">
        <v>437408.81312531309</v>
      </c>
      <c r="IT20" s="4">
        <v>8283045.1786748059</v>
      </c>
      <c r="IU20" s="4">
        <v>21767947.072290391</v>
      </c>
      <c r="IV20" s="4">
        <v>3707503.5075341491</v>
      </c>
      <c r="IW20" s="4">
        <v>973472.73867148499</v>
      </c>
      <c r="IX20" s="4">
        <v>749137882.88438642</v>
      </c>
      <c r="IY20" s="4">
        <v>9465140.6388752311</v>
      </c>
      <c r="IZ20" s="4">
        <v>64488836.614044309</v>
      </c>
      <c r="JA20" s="4">
        <v>811975690.2748276</v>
      </c>
      <c r="JB20" s="4">
        <v>496222595.44140142</v>
      </c>
      <c r="JC20" s="4">
        <v>637090752.11512756</v>
      </c>
      <c r="JD20" s="4">
        <v>21752189.21183788</v>
      </c>
      <c r="JE20" s="4">
        <v>28084373.621277139</v>
      </c>
      <c r="JF20" s="4">
        <v>144304489.63961741</v>
      </c>
      <c r="JG20" s="4">
        <v>3532103.018022228</v>
      </c>
      <c r="JH20" s="4">
        <v>299226586.45959473</v>
      </c>
      <c r="JI20" s="4">
        <v>19788879.99144233</v>
      </c>
      <c r="JJ20" s="4">
        <v>4610844.5954356547</v>
      </c>
      <c r="JK20" s="4">
        <v>12663757.57400579</v>
      </c>
      <c r="JL20" s="4">
        <v>1431377515.676229</v>
      </c>
      <c r="JM20" s="4">
        <v>5554664.9314301508</v>
      </c>
      <c r="JN20" s="4">
        <v>18355288.156975821</v>
      </c>
      <c r="JO20" s="4">
        <v>103603806.8484451</v>
      </c>
      <c r="JP20" s="4">
        <v>8745057.7837744579</v>
      </c>
      <c r="JQ20" s="4">
        <v>58611701.831545748</v>
      </c>
      <c r="JR20" s="4">
        <v>6894037.4841136131</v>
      </c>
      <c r="JS20" s="4">
        <v>3785019.1325809588</v>
      </c>
    </row>
    <row r="21" spans="1:279" s="4" customFormat="1" x14ac:dyDescent="0.2">
      <c r="A21" s="4" t="s">
        <v>31</v>
      </c>
      <c r="B21" s="4" t="s">
        <v>27</v>
      </c>
      <c r="C21" s="4" t="s">
        <v>14</v>
      </c>
      <c r="D21" s="4" t="s">
        <v>21</v>
      </c>
      <c r="E21" s="4" t="s">
        <v>322</v>
      </c>
      <c r="F21" s="4">
        <v>82951842.633955956</v>
      </c>
      <c r="G21" s="4">
        <v>9318552.0790188033</v>
      </c>
      <c r="H21" s="4">
        <v>175407168.54525059</v>
      </c>
      <c r="I21" s="4">
        <v>39096252.899786919</v>
      </c>
      <c r="J21" s="4">
        <v>7068734.0679167099</v>
      </c>
      <c r="K21" s="4">
        <v>205155179.12618989</v>
      </c>
      <c r="L21" s="4">
        <v>62304773.781123787</v>
      </c>
      <c r="M21" s="4">
        <v>9330288.2580902968</v>
      </c>
      <c r="N21" s="4">
        <v>180075410.56396461</v>
      </c>
      <c r="O21" s="4">
        <v>20577568.84098918</v>
      </c>
      <c r="P21" s="4">
        <v>24815784.267476629</v>
      </c>
      <c r="Q21" s="4">
        <v>12921122.129441779</v>
      </c>
      <c r="R21" s="4">
        <v>12252198.61942664</v>
      </c>
      <c r="S21" s="4">
        <v>2545918.7201131219</v>
      </c>
      <c r="T21" s="4">
        <v>8256487.4218730684</v>
      </c>
      <c r="U21" s="4">
        <v>3612484.3248690921</v>
      </c>
      <c r="V21" s="4">
        <v>3257254.3076079679</v>
      </c>
      <c r="W21" s="4">
        <v>10354140.190722389</v>
      </c>
      <c r="X21" s="4">
        <v>1809310.7204550621</v>
      </c>
      <c r="Y21" s="4">
        <v>118901805.41811299</v>
      </c>
      <c r="Z21" s="4">
        <v>1024899.43426296</v>
      </c>
      <c r="AA21" s="4">
        <v>12671464.45826273</v>
      </c>
      <c r="AB21" s="4">
        <v>5988639.7436153451</v>
      </c>
      <c r="AC21" s="4">
        <v>21073480.62919841</v>
      </c>
      <c r="AD21" s="4">
        <v>32759631.420650989</v>
      </c>
      <c r="AE21" s="4">
        <v>8866071.9547077212</v>
      </c>
      <c r="AF21" s="4">
        <v>98754138.587530658</v>
      </c>
      <c r="AG21" s="4">
        <v>39499797.589074761</v>
      </c>
      <c r="AH21" s="4">
        <v>1167597.625026661</v>
      </c>
      <c r="AI21" s="4">
        <v>14492344.11854356</v>
      </c>
      <c r="AJ21" s="4">
        <v>61229766.41153682</v>
      </c>
      <c r="AK21" s="4">
        <v>151552776.70783359</v>
      </c>
      <c r="AL21" s="4">
        <v>1454295.169756033</v>
      </c>
      <c r="AM21" s="4">
        <v>1897518.1993087819</v>
      </c>
      <c r="AN21" s="4">
        <v>92869697.053356543</v>
      </c>
      <c r="AO21" s="4">
        <v>2445350130.8379598</v>
      </c>
      <c r="AP21" s="4">
        <v>4654157.3434472056</v>
      </c>
      <c r="AQ21" s="4">
        <v>3672477.3265608009</v>
      </c>
      <c r="AR21" s="4">
        <v>402307522.68223327</v>
      </c>
      <c r="AS21" s="4">
        <v>350277682.82399368</v>
      </c>
      <c r="AT21" s="4">
        <v>1925144.001019909</v>
      </c>
      <c r="AU21" s="4">
        <v>2869739.9650460868</v>
      </c>
      <c r="AV21" s="4">
        <v>3162808354.211709</v>
      </c>
      <c r="AW21" s="4">
        <v>113322756.6219327</v>
      </c>
      <c r="AX21" s="4">
        <v>251580863.7532022</v>
      </c>
      <c r="AY21" s="4">
        <v>3113920.0263233469</v>
      </c>
      <c r="AZ21" s="4">
        <v>39225117.92956569</v>
      </c>
      <c r="BA21" s="4">
        <v>228772043.98021129</v>
      </c>
      <c r="BB21" s="4">
        <v>6997796.9135755897</v>
      </c>
      <c r="BC21" s="4">
        <v>22668525940.683182</v>
      </c>
      <c r="BD21" s="4">
        <v>10114797.76032779</v>
      </c>
      <c r="BE21" s="4">
        <v>20038914.45973606</v>
      </c>
      <c r="BF21" s="4">
        <v>7969724.5635731909</v>
      </c>
      <c r="BG21" s="4">
        <v>764732867.08319271</v>
      </c>
      <c r="BH21" s="4">
        <v>12763781.19400551</v>
      </c>
      <c r="BI21" s="4">
        <v>1066967310.938372</v>
      </c>
      <c r="BJ21" s="4">
        <v>13332706.68133316</v>
      </c>
      <c r="BK21" s="4">
        <v>20386587.300587721</v>
      </c>
      <c r="BL21" s="4">
        <v>15516121.0790907</v>
      </c>
      <c r="BM21" s="4">
        <v>304218059.43163079</v>
      </c>
      <c r="BN21" s="4">
        <v>152689887.77293941</v>
      </c>
      <c r="BO21" s="4">
        <v>45345390.776239909</v>
      </c>
      <c r="BP21" s="4">
        <v>4143550.2612134898</v>
      </c>
      <c r="BQ21" s="4">
        <v>6184132.1859232858</v>
      </c>
      <c r="BR21" s="4">
        <v>2986568.1513325199</v>
      </c>
      <c r="BS21" s="4">
        <v>3147282.01408529</v>
      </c>
      <c r="BT21" s="4">
        <v>5081997.0280878823</v>
      </c>
      <c r="BU21" s="4">
        <v>14144258.8923696</v>
      </c>
      <c r="BV21" s="4">
        <v>22897853.261099901</v>
      </c>
      <c r="BW21" s="4">
        <v>18704936.426345959</v>
      </c>
      <c r="BX21" s="4">
        <v>64465438.345824033</v>
      </c>
      <c r="BY21" s="4">
        <v>619665087.92794371</v>
      </c>
      <c r="BZ21" s="4">
        <v>1656862.089670833</v>
      </c>
      <c r="CA21" s="4">
        <v>431713.6502503255</v>
      </c>
      <c r="CB21" s="4">
        <v>35824378.914609641</v>
      </c>
      <c r="CC21" s="4">
        <v>6654780.2037644545</v>
      </c>
      <c r="CD21" s="4">
        <v>646917334.15154994</v>
      </c>
      <c r="CE21" s="4">
        <v>466621196.91967642</v>
      </c>
      <c r="CF21" s="4">
        <v>691747.75348944613</v>
      </c>
      <c r="CG21" s="4">
        <v>123593169.1144965</v>
      </c>
      <c r="CH21" s="4">
        <v>269424204.96593457</v>
      </c>
      <c r="CI21" s="4">
        <v>12535977.146007471</v>
      </c>
      <c r="CJ21" s="4">
        <v>111853872.8155957</v>
      </c>
      <c r="CK21" s="4">
        <v>13412690.679040721</v>
      </c>
      <c r="CL21" s="4">
        <v>4510857.7164209746</v>
      </c>
      <c r="CM21" s="4">
        <v>49359197.381989017</v>
      </c>
      <c r="CN21" s="4">
        <v>6964607.6803147346</v>
      </c>
      <c r="CO21" s="4">
        <v>272372681.47348738</v>
      </c>
      <c r="CP21" s="4">
        <v>123900865.5136331</v>
      </c>
      <c r="CQ21" s="4">
        <v>1813456053.755481</v>
      </c>
      <c r="CR21" s="4">
        <v>5137617.3706277246</v>
      </c>
      <c r="CS21" s="4">
        <v>4559117.3897185624</v>
      </c>
      <c r="CT21" s="4">
        <v>5347855.1756006721</v>
      </c>
      <c r="CU21" s="4">
        <v>7928149.7799629234</v>
      </c>
      <c r="CV21" s="4">
        <v>6772813.8578592325</v>
      </c>
      <c r="CW21" s="4">
        <v>1581831.943656408</v>
      </c>
      <c r="CX21" s="4">
        <v>186720466.68057039</v>
      </c>
      <c r="CY21" s="4">
        <v>2898201.8201648421</v>
      </c>
      <c r="CZ21" s="4">
        <v>19089109.32461426</v>
      </c>
      <c r="DA21" s="4">
        <v>3229397.8422654578</v>
      </c>
      <c r="DB21" s="4">
        <v>139581.5678249195</v>
      </c>
      <c r="DC21" s="4">
        <v>11191592.322017521</v>
      </c>
      <c r="DD21" s="4">
        <v>1698124.2976826141</v>
      </c>
      <c r="DE21" s="4">
        <v>15121482.15782208</v>
      </c>
      <c r="DF21" s="4">
        <v>623445.06403465674</v>
      </c>
      <c r="DG21" s="4">
        <v>1957761.5427763951</v>
      </c>
      <c r="DH21" s="4">
        <v>863571.85508243728</v>
      </c>
      <c r="DI21" s="4">
        <v>4885058.6917649042</v>
      </c>
      <c r="DJ21" s="4">
        <v>55107655.202685371</v>
      </c>
      <c r="DK21" s="4">
        <v>2459368.906326903</v>
      </c>
      <c r="DL21" s="4">
        <v>6372621.5803177273</v>
      </c>
      <c r="DM21" s="4">
        <v>6305264.1728691701</v>
      </c>
      <c r="DN21" s="4">
        <v>9522191.7620829102</v>
      </c>
      <c r="DO21" s="4">
        <v>864125.04019049497</v>
      </c>
      <c r="DP21" s="4">
        <v>8009284.2225286998</v>
      </c>
      <c r="DQ21" s="4">
        <v>6412555.4742696295</v>
      </c>
      <c r="DR21" s="4">
        <v>2074867.128552136</v>
      </c>
      <c r="DS21" s="4">
        <v>51572936.857064404</v>
      </c>
      <c r="DT21" s="4">
        <v>41797135.457206301</v>
      </c>
      <c r="DU21" s="4">
        <v>13266798.483551851</v>
      </c>
      <c r="DV21" s="4">
        <v>3337628.0221275701</v>
      </c>
      <c r="DW21" s="4">
        <v>85604846.819526657</v>
      </c>
      <c r="DX21" s="4">
        <v>12580118.5054243</v>
      </c>
      <c r="DY21" s="4">
        <v>2951592.7443480561</v>
      </c>
      <c r="DZ21" s="4">
        <v>1556583.4340865861</v>
      </c>
      <c r="EA21" s="4">
        <v>5059151.5102323759</v>
      </c>
      <c r="EB21" s="4">
        <v>24031576.831601959</v>
      </c>
      <c r="EC21" s="4">
        <v>14705968.67382578</v>
      </c>
      <c r="ED21" s="4">
        <v>891344.15236399719</v>
      </c>
      <c r="EE21" s="4">
        <v>5039601.4719912605</v>
      </c>
      <c r="EF21" s="4">
        <v>375575220.74797112</v>
      </c>
      <c r="EG21" s="4">
        <v>76856917.540135577</v>
      </c>
      <c r="EH21" s="4">
        <v>9931091.3022737205</v>
      </c>
      <c r="EI21" s="4">
        <v>545057707.99162304</v>
      </c>
      <c r="EJ21" s="4">
        <v>3108155978.9364419</v>
      </c>
      <c r="EK21" s="4">
        <v>836143328.14671838</v>
      </c>
      <c r="EL21" s="4">
        <v>1473770.0584497631</v>
      </c>
      <c r="EM21" s="4">
        <v>6437182.3974099495</v>
      </c>
      <c r="EN21" s="4">
        <v>116272548.0138931</v>
      </c>
      <c r="EO21" s="4">
        <v>158902708.47005519</v>
      </c>
      <c r="EP21" s="4">
        <v>102839077.1434522</v>
      </c>
      <c r="EQ21" s="4">
        <v>88393073.956033438</v>
      </c>
      <c r="ER21" s="4">
        <v>5655679.2430476677</v>
      </c>
      <c r="ES21" s="4">
        <v>28132037.55912628</v>
      </c>
      <c r="ET21" s="4">
        <v>3853733.9651667592</v>
      </c>
      <c r="EU21" s="4">
        <v>40184810.343901686</v>
      </c>
      <c r="EV21" s="4">
        <v>503761724.70089459</v>
      </c>
      <c r="EW21" s="4">
        <v>64338209.611151136</v>
      </c>
      <c r="EX21" s="4">
        <v>19687921.582148269</v>
      </c>
      <c r="EY21" s="4">
        <v>4088240.508325459</v>
      </c>
      <c r="EZ21" s="4">
        <v>1217275487.913419</v>
      </c>
      <c r="FA21" s="4">
        <v>6365037.6152118351</v>
      </c>
      <c r="FB21" s="4">
        <v>12836755.25918941</v>
      </c>
      <c r="FC21" s="4">
        <v>4480939.6164502772</v>
      </c>
      <c r="FD21" s="4">
        <v>5068587.5001995247</v>
      </c>
      <c r="FE21" s="4">
        <v>365428.84196196398</v>
      </c>
      <c r="FF21" s="4">
        <v>211507362.73954639</v>
      </c>
      <c r="FG21" s="4">
        <v>1024899.43426296</v>
      </c>
      <c r="FH21" s="4">
        <v>8511856.7295697685</v>
      </c>
      <c r="FI21" s="4">
        <v>1375152.775411631</v>
      </c>
      <c r="FJ21" s="4">
        <v>416506611.0668118</v>
      </c>
      <c r="FK21" s="4">
        <v>3358836.713795817</v>
      </c>
      <c r="FL21" s="4">
        <v>2550048.9721357739</v>
      </c>
      <c r="FM21" s="4">
        <v>806718.04005479149</v>
      </c>
      <c r="FN21" s="4">
        <v>57298687.974905439</v>
      </c>
      <c r="FO21" s="4">
        <v>430430474.28264213</v>
      </c>
      <c r="FP21" s="4">
        <v>1430851.468001822</v>
      </c>
      <c r="FQ21" s="4">
        <v>12566204.637215341</v>
      </c>
      <c r="FR21" s="4">
        <v>6644168.9041110016</v>
      </c>
      <c r="FS21" s="4">
        <v>9036274.1577517688</v>
      </c>
      <c r="FT21" s="4">
        <v>663886310.51660955</v>
      </c>
      <c r="FU21" s="4">
        <v>1133778939.033684</v>
      </c>
      <c r="FV21" s="4">
        <v>31328136.832298491</v>
      </c>
      <c r="FW21" s="4">
        <v>13703400.116695641</v>
      </c>
      <c r="FX21" s="4">
        <v>527148533.23999959</v>
      </c>
      <c r="FY21" s="4">
        <v>2931620.4838990001</v>
      </c>
      <c r="FZ21" s="4">
        <v>6599553.2999672405</v>
      </c>
      <c r="GA21" s="4">
        <v>51447467.667049862</v>
      </c>
      <c r="GB21" s="4">
        <v>281901188.20411032</v>
      </c>
      <c r="GC21" s="4">
        <v>21619166.31336781</v>
      </c>
      <c r="GD21" s="4">
        <v>11459639.39670562</v>
      </c>
      <c r="GE21" s="4">
        <v>10626278.69077218</v>
      </c>
      <c r="GF21" s="4">
        <v>334569.37287134898</v>
      </c>
      <c r="GG21" s="4">
        <v>911570.8659816432</v>
      </c>
      <c r="GH21" s="4">
        <v>14219247.81104151</v>
      </c>
      <c r="GI21" s="4">
        <v>104121966.466254</v>
      </c>
      <c r="GJ21" s="4">
        <v>44348600.773273669</v>
      </c>
      <c r="GK21" s="4">
        <v>114994007.75379419</v>
      </c>
      <c r="GL21" s="4">
        <v>10492351.62549655</v>
      </c>
      <c r="GM21" s="4">
        <v>4784034.3980507934</v>
      </c>
      <c r="GN21" s="4">
        <v>38373344.563912369</v>
      </c>
      <c r="GO21" s="4">
        <v>595582.00507701514</v>
      </c>
      <c r="GP21" s="4">
        <v>34536139.698480003</v>
      </c>
      <c r="GQ21" s="4">
        <v>16772924.671057289</v>
      </c>
      <c r="GR21" s="4">
        <v>50708749.347030558</v>
      </c>
      <c r="GS21" s="4">
        <v>5313735.1781470319</v>
      </c>
      <c r="GT21" s="4">
        <v>1960366.5029282151</v>
      </c>
      <c r="GU21" s="4">
        <v>17866518053.935848</v>
      </c>
      <c r="GV21" s="4">
        <v>801069.16109428788</v>
      </c>
      <c r="GW21" s="4">
        <v>2847026.1693174648</v>
      </c>
      <c r="GX21" s="4">
        <v>6818041.2233345918</v>
      </c>
      <c r="GY21" s="4">
        <v>62778535.616081297</v>
      </c>
      <c r="GZ21" s="4">
        <v>67699705.717253447</v>
      </c>
      <c r="HA21" s="4">
        <v>74579795.706669793</v>
      </c>
      <c r="HB21" s="4">
        <v>1200090.6777041501</v>
      </c>
      <c r="HC21" s="4">
        <v>82846625.977211818</v>
      </c>
      <c r="HD21" s="4">
        <v>1425334.422169274</v>
      </c>
      <c r="HE21" s="4">
        <v>1447740.9544889301</v>
      </c>
      <c r="HF21" s="4">
        <v>710478.02554482815</v>
      </c>
      <c r="HG21" s="4">
        <v>73559065.020000562</v>
      </c>
      <c r="HH21" s="4">
        <v>795358.1424313637</v>
      </c>
      <c r="HI21" s="4">
        <v>12085542.680096211</v>
      </c>
      <c r="HJ21" s="4">
        <v>23651640.614821982</v>
      </c>
      <c r="HK21" s="4">
        <v>118891206.4723303</v>
      </c>
      <c r="HL21" s="4">
        <v>156492412.94723821</v>
      </c>
      <c r="HM21" s="4">
        <v>1865648.559762008</v>
      </c>
      <c r="HN21" s="4">
        <v>14062403.080258081</v>
      </c>
      <c r="HO21" s="4">
        <v>4346323.9502276191</v>
      </c>
      <c r="HP21" s="4">
        <v>721111855.70285094</v>
      </c>
      <c r="HQ21" s="4">
        <v>4244112.7208965691</v>
      </c>
      <c r="HR21" s="4">
        <v>7170761.4921223922</v>
      </c>
      <c r="HS21" s="4">
        <v>783622214.15651083</v>
      </c>
      <c r="HT21" s="4">
        <v>47179190.730713993</v>
      </c>
      <c r="HU21" s="4">
        <v>9810104.748791039</v>
      </c>
      <c r="HV21" s="4">
        <v>7570154827.3506422</v>
      </c>
      <c r="HW21" s="4">
        <v>426415.03373855288</v>
      </c>
      <c r="HX21" s="4">
        <v>21445303.621698141</v>
      </c>
      <c r="HY21" s="4">
        <v>2539059862.4529901</v>
      </c>
      <c r="HZ21" s="4">
        <v>1091235.763408053</v>
      </c>
      <c r="IA21" s="4">
        <v>847372.75597914844</v>
      </c>
      <c r="IB21" s="4">
        <v>877653.61736307607</v>
      </c>
      <c r="IC21" s="4">
        <v>112784964.4341619</v>
      </c>
      <c r="ID21" s="4">
        <v>57451730.967525683</v>
      </c>
      <c r="IE21" s="4">
        <v>23816807.86097645</v>
      </c>
      <c r="IF21" s="4">
        <v>1133119.5988547101</v>
      </c>
      <c r="IG21" s="4">
        <v>246183.50554970701</v>
      </c>
      <c r="IH21" s="4">
        <v>38199378.041860819</v>
      </c>
      <c r="II21" s="4">
        <v>82445281.81783393</v>
      </c>
      <c r="IJ21" s="4">
        <v>433730518.697303</v>
      </c>
      <c r="IK21" s="4">
        <v>6236132.8502203757</v>
      </c>
      <c r="IL21" s="4">
        <v>9382439.1885751151</v>
      </c>
      <c r="IM21" s="4">
        <v>27539919.662618302</v>
      </c>
      <c r="IN21" s="4">
        <v>102762625.2217191</v>
      </c>
      <c r="IO21" s="4">
        <v>15614685.415152861</v>
      </c>
      <c r="IP21" s="4">
        <v>743629960.69929731</v>
      </c>
      <c r="IQ21" s="4">
        <v>7012528.3357363902</v>
      </c>
      <c r="IR21" s="4">
        <v>79887364.607677579</v>
      </c>
      <c r="IS21" s="4">
        <v>445461.47490160947</v>
      </c>
      <c r="IT21" s="4">
        <v>5426512.9746523034</v>
      </c>
      <c r="IU21" s="4">
        <v>18251419.344402291</v>
      </c>
      <c r="IV21" s="4">
        <v>3498586.3170649512</v>
      </c>
      <c r="IW21" s="4">
        <v>581702.47799978941</v>
      </c>
      <c r="IX21" s="4">
        <v>725455342.8051374</v>
      </c>
      <c r="IY21" s="4">
        <v>11446856.6577852</v>
      </c>
      <c r="IZ21" s="4">
        <v>63366886.904568143</v>
      </c>
      <c r="JA21" s="4">
        <v>779639533.54795694</v>
      </c>
      <c r="JB21" s="4">
        <v>435985867.0257718</v>
      </c>
      <c r="JC21" s="4">
        <v>587981716.32505071</v>
      </c>
      <c r="JD21" s="4">
        <v>22733368.340355299</v>
      </c>
      <c r="JE21" s="4">
        <v>25966189.881583869</v>
      </c>
      <c r="JF21" s="4">
        <v>128402900.6975594</v>
      </c>
      <c r="JG21" s="4">
        <v>2400370.8462191001</v>
      </c>
      <c r="JH21" s="4">
        <v>270474699.1447407</v>
      </c>
      <c r="JI21" s="4">
        <v>20151939.038874049</v>
      </c>
      <c r="JJ21" s="4">
        <v>4593944.3952756869</v>
      </c>
      <c r="JK21" s="4">
        <v>13163412.908362521</v>
      </c>
      <c r="JL21" s="4">
        <v>1487015132.0105529</v>
      </c>
      <c r="JM21" s="4">
        <v>4832994.9095126558</v>
      </c>
      <c r="JN21" s="4">
        <v>20696247.927021079</v>
      </c>
      <c r="JO21" s="4">
        <v>83892982.05776079</v>
      </c>
      <c r="JP21" s="4">
        <v>6772555.7128303545</v>
      </c>
      <c r="JQ21" s="4">
        <v>83878565.53510724</v>
      </c>
      <c r="JR21" s="4">
        <v>5068077.2344390191</v>
      </c>
      <c r="JS21" s="4">
        <v>2945240.460392226</v>
      </c>
    </row>
    <row r="22" spans="1:279" s="3" customFormat="1" x14ac:dyDescent="0.2">
      <c r="A22" s="3" t="s">
        <v>4</v>
      </c>
      <c r="B22" s="3" t="s">
        <v>5</v>
      </c>
      <c r="C22" s="3" t="s">
        <v>6</v>
      </c>
      <c r="D22" s="3" t="s">
        <v>7</v>
      </c>
      <c r="E22" s="3" t="s">
        <v>322</v>
      </c>
      <c r="F22" s="3">
        <v>34615426.720433094</v>
      </c>
      <c r="G22" s="3">
        <v>17728938.296546161</v>
      </c>
      <c r="H22" s="3">
        <v>622712902.56790674</v>
      </c>
      <c r="I22" s="3">
        <v>158268961.16671839</v>
      </c>
      <c r="J22" s="3">
        <v>4717601.6757048303</v>
      </c>
      <c r="K22" s="3">
        <v>164507629.78268689</v>
      </c>
      <c r="L22" s="3">
        <v>39314324.372467041</v>
      </c>
      <c r="M22" s="3">
        <v>3876411.8277591919</v>
      </c>
      <c r="N22" s="3">
        <v>207761659.35027441</v>
      </c>
      <c r="O22" s="3">
        <v>13181287.16399491</v>
      </c>
      <c r="P22" s="3">
        <v>26993510.960911401</v>
      </c>
      <c r="Q22" s="3">
        <v>4875532.2046260312</v>
      </c>
      <c r="R22" s="3">
        <v>7180013.8649992635</v>
      </c>
      <c r="S22" s="3">
        <v>6127190.5088655893</v>
      </c>
      <c r="T22" s="3">
        <v>3093441.1770155919</v>
      </c>
      <c r="U22" s="3">
        <v>4923107.9129527248</v>
      </c>
      <c r="V22" s="3">
        <v>2287341.1049759001</v>
      </c>
      <c r="W22" s="3">
        <v>7636257.8715612916</v>
      </c>
      <c r="X22" s="3">
        <v>1891809.7265904581</v>
      </c>
      <c r="Y22" s="3">
        <v>51116434.629446402</v>
      </c>
      <c r="Z22" s="3">
        <v>2144496.4514243631</v>
      </c>
      <c r="AA22" s="3">
        <v>90896010.444880873</v>
      </c>
      <c r="AB22" s="3">
        <v>3949315.3918209891</v>
      </c>
      <c r="AC22" s="3">
        <v>18127900.61598311</v>
      </c>
      <c r="AD22" s="3">
        <v>11235487.15101832</v>
      </c>
      <c r="AE22" s="3">
        <v>7492970.1462638769</v>
      </c>
      <c r="AF22" s="3">
        <v>93884456.511895001</v>
      </c>
      <c r="AG22" s="3">
        <v>42030389.562706023</v>
      </c>
      <c r="AH22" s="3">
        <v>1429462.7312841229</v>
      </c>
      <c r="AI22" s="3">
        <v>19925511.232051931</v>
      </c>
      <c r="AJ22" s="3">
        <v>124483281.20551319</v>
      </c>
      <c r="AK22" s="3">
        <v>560624116.18535745</v>
      </c>
      <c r="AL22" s="3">
        <v>1292059.498458381</v>
      </c>
      <c r="AM22" s="3">
        <v>1702655.873005531</v>
      </c>
      <c r="AN22" s="3">
        <v>94706116.074827254</v>
      </c>
      <c r="AO22" s="3">
        <v>2521310467.953402</v>
      </c>
      <c r="AP22" s="3">
        <v>61938748.230550751</v>
      </c>
      <c r="AQ22" s="3">
        <v>65138008.911320947</v>
      </c>
      <c r="AR22" s="3">
        <v>141574493.3636277</v>
      </c>
      <c r="AS22" s="3">
        <v>397781877.43710262</v>
      </c>
      <c r="AT22" s="3">
        <v>1652549.2753731741</v>
      </c>
      <c r="AU22" s="3">
        <v>22017946.27486074</v>
      </c>
      <c r="AV22" s="3">
        <v>3616310792.0491991</v>
      </c>
      <c r="AW22" s="3">
        <v>56325162.213184692</v>
      </c>
      <c r="AX22" s="3">
        <v>512877050.88652527</v>
      </c>
      <c r="AY22" s="3">
        <v>1573618.5750001599</v>
      </c>
      <c r="AZ22" s="3">
        <v>29994351.076826449</v>
      </c>
      <c r="BA22" s="3">
        <v>225839703.2080389</v>
      </c>
      <c r="BB22" s="3">
        <v>3337543.9662217889</v>
      </c>
      <c r="BC22" s="3">
        <v>24925767005.13657</v>
      </c>
      <c r="BD22" s="3">
        <v>7515804.9186766036</v>
      </c>
      <c r="BE22" s="3">
        <v>26330851.595151879</v>
      </c>
      <c r="BF22" s="3">
        <v>5931830.3975002281</v>
      </c>
      <c r="BG22" s="3">
        <v>750237113.18020999</v>
      </c>
      <c r="BH22" s="3">
        <v>18752764.075217031</v>
      </c>
      <c r="BI22" s="3">
        <v>1016472410.287194</v>
      </c>
      <c r="BJ22" s="3">
        <v>14167839.41606055</v>
      </c>
      <c r="BK22" s="3">
        <v>31822275.352704071</v>
      </c>
      <c r="BL22" s="3">
        <v>23207104.284140311</v>
      </c>
      <c r="BM22" s="3">
        <v>328556928.64949769</v>
      </c>
      <c r="BN22" s="3">
        <v>215864788.24542421</v>
      </c>
      <c r="BO22" s="3">
        <v>72800146.108522013</v>
      </c>
      <c r="BP22" s="3">
        <v>4693570.9279290913</v>
      </c>
      <c r="BQ22" s="3">
        <v>12550166.209909501</v>
      </c>
      <c r="BR22" s="3">
        <v>4470570.0898655755</v>
      </c>
      <c r="BS22" s="3">
        <v>3834764.3875532951</v>
      </c>
      <c r="BT22" s="3">
        <v>10983986.822683441</v>
      </c>
      <c r="BU22" s="3">
        <v>21421894.861347441</v>
      </c>
      <c r="BV22" s="3">
        <v>33014720.422070581</v>
      </c>
      <c r="BW22" s="3">
        <v>8077485.8608564679</v>
      </c>
      <c r="BX22" s="3">
        <v>27708742.176236119</v>
      </c>
      <c r="BY22" s="3">
        <v>1393806948.334923</v>
      </c>
      <c r="BZ22" s="3">
        <v>10127343.78119277</v>
      </c>
      <c r="CA22" s="3">
        <v>13909855.520393269</v>
      </c>
      <c r="CB22" s="3">
        <v>35138496.21807944</v>
      </c>
      <c r="CC22" s="3">
        <v>49364013.732182346</v>
      </c>
      <c r="CD22" s="3">
        <v>922692328.96604419</v>
      </c>
      <c r="CE22" s="3">
        <v>623952093.39124167</v>
      </c>
      <c r="CF22" s="3">
        <v>1506807.5959251749</v>
      </c>
      <c r="CG22" s="3">
        <v>32264526.92255168</v>
      </c>
      <c r="CH22" s="3">
        <v>288884257.19542378</v>
      </c>
      <c r="CI22" s="3">
        <v>12249194.15761275</v>
      </c>
      <c r="CJ22" s="3">
        <v>52579944.338961177</v>
      </c>
      <c r="CK22" s="3">
        <v>5422011.8166449713</v>
      </c>
      <c r="CL22" s="3">
        <v>1884201.538741176</v>
      </c>
      <c r="CM22" s="3">
        <v>29192417.613113221</v>
      </c>
      <c r="CN22" s="3">
        <v>17481224.56443087</v>
      </c>
      <c r="CO22" s="3">
        <v>549347736.211537</v>
      </c>
      <c r="CP22" s="3">
        <v>219117336.64045489</v>
      </c>
      <c r="CQ22" s="3">
        <v>2097001521.909534</v>
      </c>
      <c r="CR22" s="3">
        <v>4015974.1441238518</v>
      </c>
      <c r="CS22" s="3">
        <v>9238273.1959701478</v>
      </c>
      <c r="CT22" s="3">
        <v>6269497.0575178117</v>
      </c>
      <c r="CU22" s="3">
        <v>5565664.5105576729</v>
      </c>
      <c r="CV22" s="3">
        <v>8309298.5908159195</v>
      </c>
      <c r="CW22" s="3">
        <v>2682166.5432915562</v>
      </c>
      <c r="CX22" s="3">
        <v>124195692.11807311</v>
      </c>
      <c r="CY22" s="3">
        <v>3514770.6666427911</v>
      </c>
      <c r="CZ22" s="3">
        <v>8909583.2632075492</v>
      </c>
      <c r="DA22" s="3">
        <v>5074148.2058821954</v>
      </c>
      <c r="DB22" s="3">
        <v>238724.26691460001</v>
      </c>
      <c r="DC22" s="3">
        <v>32838305.646067109</v>
      </c>
      <c r="DD22" s="3">
        <v>3218935.2007948882</v>
      </c>
      <c r="DE22" s="3">
        <v>13878962.60049556</v>
      </c>
      <c r="DF22" s="3">
        <v>4824287.0243739281</v>
      </c>
      <c r="DG22" s="3">
        <v>2217610.136161251</v>
      </c>
      <c r="DH22" s="3">
        <v>934768.55274248857</v>
      </c>
      <c r="DI22" s="3">
        <v>3388753.2871964918</v>
      </c>
      <c r="DJ22" s="3">
        <v>88667191.191077292</v>
      </c>
      <c r="DK22" s="3">
        <v>1667973.645397254</v>
      </c>
      <c r="DL22" s="3">
        <v>4543078.5934244487</v>
      </c>
      <c r="DM22" s="3">
        <v>9353882.4767742176</v>
      </c>
      <c r="DN22" s="3">
        <v>5161561.0334822237</v>
      </c>
      <c r="DO22" s="3">
        <v>1100963.134383406</v>
      </c>
      <c r="DP22" s="3">
        <v>14034271.82588339</v>
      </c>
      <c r="DQ22" s="3">
        <v>4887023.5193087058</v>
      </c>
      <c r="DR22" s="3">
        <v>3804543.8558486849</v>
      </c>
      <c r="DS22" s="3">
        <v>50678293.852341518</v>
      </c>
      <c r="DT22" s="3">
        <v>49170494.698467277</v>
      </c>
      <c r="DU22" s="3">
        <v>13473784.932275509</v>
      </c>
      <c r="DV22" s="3">
        <v>7266223.6540423958</v>
      </c>
      <c r="DW22" s="3">
        <v>131216636.31816819</v>
      </c>
      <c r="DX22" s="3">
        <v>16379640.40954967</v>
      </c>
      <c r="DY22" s="3">
        <v>3304274.8510092809</v>
      </c>
      <c r="DZ22" s="3">
        <v>1484249.8836687021</v>
      </c>
      <c r="EA22" s="3">
        <v>3016797.2435497171</v>
      </c>
      <c r="EB22" s="3">
        <v>16406749.565687699</v>
      </c>
      <c r="EC22" s="3">
        <v>11938373.608589981</v>
      </c>
      <c r="ED22" s="3">
        <v>1129068.413509039</v>
      </c>
      <c r="EE22" s="3">
        <v>6013963.7501323028</v>
      </c>
      <c r="EF22" s="3">
        <v>1140874851.023705</v>
      </c>
      <c r="EG22" s="3">
        <v>54050733.634371758</v>
      </c>
      <c r="EH22" s="3">
        <v>23593585.416995991</v>
      </c>
      <c r="EI22" s="3">
        <v>877754462.20507455</v>
      </c>
      <c r="EJ22" s="3">
        <v>2530760701.227562</v>
      </c>
      <c r="EK22" s="3">
        <v>957990239.34073472</v>
      </c>
      <c r="EL22" s="3">
        <v>665762.95104795881</v>
      </c>
      <c r="EM22" s="3">
        <v>19972210.429400139</v>
      </c>
      <c r="EN22" s="3">
        <v>13808944.254044799</v>
      </c>
      <c r="EO22" s="3">
        <v>220956437.0632565</v>
      </c>
      <c r="EP22" s="3">
        <v>100228491.6718231</v>
      </c>
      <c r="EQ22" s="3">
        <v>114925027.83983959</v>
      </c>
      <c r="ER22" s="3">
        <v>7105769.7255790029</v>
      </c>
      <c r="ES22" s="3">
        <v>28727352.681533471</v>
      </c>
      <c r="ET22" s="3">
        <v>2165929.1233359789</v>
      </c>
      <c r="EU22" s="3">
        <v>52984348.433934063</v>
      </c>
      <c r="EV22" s="3">
        <v>240189371.1136907</v>
      </c>
      <c r="EW22" s="3">
        <v>51681488.929766312</v>
      </c>
      <c r="EX22" s="3">
        <v>17485829.195619121</v>
      </c>
      <c r="EY22" s="3">
        <v>5894536.1271336582</v>
      </c>
      <c r="EZ22" s="3">
        <v>528572781.70638448</v>
      </c>
      <c r="FA22" s="3">
        <v>1680473.488534298</v>
      </c>
      <c r="FB22" s="3">
        <v>18178043.517451622</v>
      </c>
      <c r="FC22" s="3">
        <v>8934237.7458597366</v>
      </c>
      <c r="FD22" s="3">
        <v>849725.6806272231</v>
      </c>
      <c r="FE22" s="3">
        <v>497797.52117061161</v>
      </c>
      <c r="FF22" s="3">
        <v>415687586.82552117</v>
      </c>
      <c r="FG22" s="3">
        <v>2178394.244275765</v>
      </c>
      <c r="FH22" s="3">
        <v>5143733.8285820782</v>
      </c>
      <c r="FI22" s="3">
        <v>788002.845242857</v>
      </c>
      <c r="FJ22" s="3">
        <v>212756159.39419591</v>
      </c>
      <c r="FK22" s="3">
        <v>1711325.1970378349</v>
      </c>
      <c r="FL22" s="3">
        <v>1533319.815213846</v>
      </c>
      <c r="FM22" s="3">
        <v>6327706.7190264976</v>
      </c>
      <c r="FN22" s="3">
        <v>32556374.149211869</v>
      </c>
      <c r="FO22" s="3">
        <v>244325942.3419655</v>
      </c>
      <c r="FP22" s="3">
        <v>3436889.564632874</v>
      </c>
      <c r="FQ22" s="3">
        <v>11123912.89504607</v>
      </c>
      <c r="FR22" s="3">
        <v>2694272.2024172689</v>
      </c>
      <c r="FS22" s="3">
        <v>206567.4593869914</v>
      </c>
      <c r="FT22" s="3">
        <v>259187311.5670374</v>
      </c>
      <c r="FU22" s="3">
        <v>612797064.03646648</v>
      </c>
      <c r="FV22" s="3">
        <v>18125672.31814456</v>
      </c>
      <c r="FW22" s="3">
        <v>4072923.9856892871</v>
      </c>
      <c r="FX22" s="3">
        <v>226422345.88698521</v>
      </c>
      <c r="FY22" s="3">
        <v>2977655.1470597088</v>
      </c>
      <c r="FZ22" s="3">
        <v>4447181.8405445889</v>
      </c>
      <c r="GA22" s="3">
        <v>30627768.971810348</v>
      </c>
      <c r="GB22" s="3">
        <v>272565863.58163363</v>
      </c>
      <c r="GC22" s="3">
        <v>8375979.6844650786</v>
      </c>
      <c r="GD22" s="3">
        <v>3417072.8006865969</v>
      </c>
      <c r="GE22" s="3">
        <v>14334749.14714705</v>
      </c>
      <c r="GF22" s="3">
        <v>380730.12707633409</v>
      </c>
      <c r="GG22" s="3">
        <v>1073584.3232214069</v>
      </c>
      <c r="GH22" s="3">
        <v>9066632.9270299636</v>
      </c>
      <c r="GI22" s="3">
        <v>126867848.9718383</v>
      </c>
      <c r="GJ22" s="3">
        <v>75249973.159141392</v>
      </c>
      <c r="GK22" s="3">
        <v>126319898.56583101</v>
      </c>
      <c r="GL22" s="3">
        <v>17151455.294107519</v>
      </c>
      <c r="GM22" s="3">
        <v>5851016.4859430753</v>
      </c>
      <c r="GN22" s="3">
        <v>20769419.090925898</v>
      </c>
      <c r="GO22" s="3">
        <v>263168.99677794002</v>
      </c>
      <c r="GP22" s="3">
        <v>58939015.934904307</v>
      </c>
      <c r="GQ22" s="3">
        <v>12661788.41038527</v>
      </c>
      <c r="GR22" s="3">
        <v>96113664.782581538</v>
      </c>
      <c r="GS22" s="3">
        <v>7110114.9453325961</v>
      </c>
      <c r="GT22" s="3">
        <v>987664.12035678024</v>
      </c>
      <c r="GU22" s="3">
        <v>10040875316.492331</v>
      </c>
      <c r="GV22" s="3">
        <v>4002973.9810126992</v>
      </c>
      <c r="GW22" s="3">
        <v>1856397.4622184141</v>
      </c>
      <c r="GX22" s="3">
        <v>5269678.1885738391</v>
      </c>
      <c r="GY22" s="3">
        <v>299063142.42850518</v>
      </c>
      <c r="GZ22" s="3">
        <v>37441682.166133776</v>
      </c>
      <c r="HA22" s="3">
        <v>28770817.29959299</v>
      </c>
      <c r="HB22" s="3">
        <v>868602.52678351256</v>
      </c>
      <c r="HC22" s="3">
        <v>108248176.8824254</v>
      </c>
      <c r="HD22" s="3">
        <v>2054704.392198984</v>
      </c>
      <c r="HE22" s="3">
        <v>2061470.98338806</v>
      </c>
      <c r="HF22" s="3">
        <v>791526.04976097599</v>
      </c>
      <c r="HG22" s="3">
        <v>57540880.383733757</v>
      </c>
      <c r="HH22" s="3">
        <v>704629.44383747771</v>
      </c>
      <c r="HI22" s="3">
        <v>19755452.835007899</v>
      </c>
      <c r="HJ22" s="3">
        <v>19260231.81298567</v>
      </c>
      <c r="HK22" s="3">
        <v>60770971.615475439</v>
      </c>
      <c r="HL22" s="3">
        <v>37114273.11945153</v>
      </c>
      <c r="HM22" s="3">
        <v>3022098.7179430141</v>
      </c>
      <c r="HN22" s="3">
        <v>19351741.80848689</v>
      </c>
      <c r="HO22" s="3">
        <v>24685563.85686959</v>
      </c>
      <c r="HP22" s="3">
        <v>970402199.5828948</v>
      </c>
      <c r="HQ22" s="3">
        <v>5157612.4409262557</v>
      </c>
      <c r="HR22" s="3">
        <v>5841978.8494532527</v>
      </c>
      <c r="HS22" s="3">
        <v>453791521.54582298</v>
      </c>
      <c r="HT22" s="3">
        <v>36808006.725442663</v>
      </c>
      <c r="HU22" s="3">
        <v>42218485.964639626</v>
      </c>
      <c r="HV22" s="3">
        <v>17013556900.244419</v>
      </c>
      <c r="HW22" s="3">
        <v>863781.69594733813</v>
      </c>
      <c r="HX22" s="3">
        <v>20209856.889717329</v>
      </c>
      <c r="HY22" s="3">
        <v>1746493509.4914851</v>
      </c>
      <c r="HZ22" s="3">
        <v>1145756.279990081</v>
      </c>
      <c r="IA22" s="3">
        <v>2345158.7742620078</v>
      </c>
      <c r="IB22" s="3">
        <v>1019996.820061445</v>
      </c>
      <c r="IC22" s="3">
        <v>83717387.761673018</v>
      </c>
      <c r="ID22" s="3">
        <v>14158980.64748258</v>
      </c>
      <c r="IE22" s="3">
        <v>60119706.126280181</v>
      </c>
      <c r="IF22" s="3">
        <v>2070486.2916616991</v>
      </c>
      <c r="IG22" s="3">
        <v>363824.22966994852</v>
      </c>
      <c r="IH22" s="3">
        <v>119211524.0805302</v>
      </c>
      <c r="II22" s="3">
        <v>42344244.689903148</v>
      </c>
      <c r="IJ22" s="3">
        <v>364265204.31951028</v>
      </c>
      <c r="IK22" s="3">
        <v>6479826.5214708466</v>
      </c>
      <c r="IL22" s="3">
        <v>11040302.21534274</v>
      </c>
      <c r="IM22" s="3">
        <v>19001515.224654119</v>
      </c>
      <c r="IN22" s="3">
        <v>91370783.176127091</v>
      </c>
      <c r="IO22" s="3">
        <v>16692313.524266729</v>
      </c>
      <c r="IP22" s="3">
        <v>666491003.82185936</v>
      </c>
      <c r="IQ22" s="3">
        <v>12095108.54363554</v>
      </c>
      <c r="IR22" s="3">
        <v>108934421.351061</v>
      </c>
      <c r="IS22" s="3">
        <v>761193.34921831416</v>
      </c>
      <c r="IT22" s="3">
        <v>12215067.62592167</v>
      </c>
      <c r="IU22" s="3">
        <v>11224060.383492511</v>
      </c>
      <c r="IV22" s="3">
        <v>9498708.4729900379</v>
      </c>
      <c r="IW22" s="3">
        <v>280487.06184272253</v>
      </c>
      <c r="IX22" s="3">
        <v>289119497.60507828</v>
      </c>
      <c r="IY22" s="3">
        <v>4732250.2006265558</v>
      </c>
      <c r="IZ22" s="3">
        <v>6769305.0379336448</v>
      </c>
      <c r="JA22" s="3">
        <v>881288357.81380188</v>
      </c>
      <c r="JB22" s="3">
        <v>216987654.91028509</v>
      </c>
      <c r="JC22" s="3">
        <v>408643842.87798262</v>
      </c>
      <c r="JD22" s="3">
        <v>10343232.23017014</v>
      </c>
      <c r="JE22" s="3">
        <v>24486118.936665829</v>
      </c>
      <c r="JF22" s="3">
        <v>120559411.7517007</v>
      </c>
      <c r="JG22" s="3">
        <v>4402194.519864765</v>
      </c>
      <c r="JH22" s="3">
        <v>256221685.70719641</v>
      </c>
      <c r="JI22" s="3">
        <v>31289796.249477439</v>
      </c>
      <c r="JJ22" s="3">
        <v>10889320.71829938</v>
      </c>
      <c r="JK22" s="3">
        <v>17185268.214705061</v>
      </c>
      <c r="JL22" s="3">
        <v>1952546609.708262</v>
      </c>
      <c r="JM22" s="3">
        <v>5288724.2341116443</v>
      </c>
      <c r="JN22" s="3">
        <v>20112021.072146639</v>
      </c>
      <c r="JO22" s="3">
        <v>39646865.35723269</v>
      </c>
      <c r="JP22" s="3">
        <v>2215871.9437890402</v>
      </c>
      <c r="JQ22" s="3">
        <v>102038426.6175303</v>
      </c>
      <c r="JR22" s="3">
        <v>28758447.53777812</v>
      </c>
      <c r="JS22" s="3">
        <v>2487479.5903266072</v>
      </c>
    </row>
    <row r="23" spans="1:279" s="3" customFormat="1" x14ac:dyDescent="0.2">
      <c r="A23" s="3" t="s">
        <v>8</v>
      </c>
      <c r="B23" s="3" t="s">
        <v>5</v>
      </c>
      <c r="C23" s="3" t="s">
        <v>6</v>
      </c>
      <c r="D23" s="3" t="s">
        <v>7</v>
      </c>
      <c r="E23" s="3" t="s">
        <v>322</v>
      </c>
      <c r="F23" s="3">
        <v>35115478.902832873</v>
      </c>
      <c r="G23" s="3">
        <v>17452120.830483139</v>
      </c>
      <c r="H23" s="3">
        <v>676266818.58959711</v>
      </c>
      <c r="I23" s="3">
        <v>151517011.35892299</v>
      </c>
      <c r="J23" s="3">
        <v>4755893.5857228767</v>
      </c>
      <c r="K23" s="3">
        <v>173547928.2604152</v>
      </c>
      <c r="L23" s="3">
        <v>36468688.320563138</v>
      </c>
      <c r="M23" s="3">
        <v>3819356.828779534</v>
      </c>
      <c r="N23" s="3">
        <v>155027083.93247789</v>
      </c>
      <c r="O23" s="3">
        <v>12302618.365244189</v>
      </c>
      <c r="P23" s="3">
        <v>20001491.377314601</v>
      </c>
      <c r="Q23" s="3">
        <v>5700583.8238869943</v>
      </c>
      <c r="R23" s="3">
        <v>7798933.9649633057</v>
      </c>
      <c r="S23" s="3">
        <v>6166970.321978353</v>
      </c>
      <c r="T23" s="3">
        <v>2929897.4825706668</v>
      </c>
      <c r="U23" s="3">
        <v>4567875.350234624</v>
      </c>
      <c r="V23" s="3">
        <v>2476606.427331991</v>
      </c>
      <c r="W23" s="3">
        <v>8626929.3822395224</v>
      </c>
      <c r="X23" s="3">
        <v>1792892.8294816739</v>
      </c>
      <c r="Y23" s="3">
        <v>47714339.370461322</v>
      </c>
      <c r="Z23" s="3">
        <v>1763212.157784218</v>
      </c>
      <c r="AA23" s="3">
        <v>64950485.244007498</v>
      </c>
      <c r="AB23" s="3">
        <v>3659132.0011055139</v>
      </c>
      <c r="AC23" s="3">
        <v>26985076.560148358</v>
      </c>
      <c r="AD23" s="3">
        <v>11114715.909449199</v>
      </c>
      <c r="AE23" s="3">
        <v>7978033.1048757499</v>
      </c>
      <c r="AF23" s="3">
        <v>97451987.89065671</v>
      </c>
      <c r="AG23" s="3">
        <v>29613638.174953721</v>
      </c>
      <c r="AH23" s="3">
        <v>1379371.018887321</v>
      </c>
      <c r="AI23" s="3">
        <v>15879937.85708091</v>
      </c>
      <c r="AJ23" s="3">
        <v>143552012.8875027</v>
      </c>
      <c r="AK23" s="3">
        <v>601755620.84291649</v>
      </c>
      <c r="AL23" s="3">
        <v>1860214.8200554571</v>
      </c>
      <c r="AM23" s="3">
        <v>2020761.437702378</v>
      </c>
      <c r="AN23" s="3">
        <v>97117641.771003902</v>
      </c>
      <c r="AO23" s="3">
        <v>2448953885.8415761</v>
      </c>
      <c r="AP23" s="3">
        <v>53224639.751259968</v>
      </c>
      <c r="AQ23" s="3">
        <v>51963298.926637553</v>
      </c>
      <c r="AR23" s="3">
        <v>141564049.7471779</v>
      </c>
      <c r="AS23" s="3">
        <v>377517919.83671123</v>
      </c>
      <c r="AT23" s="3">
        <v>2725074.6838647909</v>
      </c>
      <c r="AU23" s="3">
        <v>20438800.028316941</v>
      </c>
      <c r="AV23" s="3">
        <v>3475685788.165915</v>
      </c>
      <c r="AW23" s="3">
        <v>58442260.624703594</v>
      </c>
      <c r="AX23" s="3">
        <v>436287191.55631769</v>
      </c>
      <c r="AY23" s="3">
        <v>1083064.927432759</v>
      </c>
      <c r="AZ23" s="3">
        <v>26585711.71369309</v>
      </c>
      <c r="BA23" s="3">
        <v>222701912.82601359</v>
      </c>
      <c r="BB23" s="3">
        <v>3186394.602654472</v>
      </c>
      <c r="BC23" s="3">
        <v>23364224580.211842</v>
      </c>
      <c r="BD23" s="3">
        <v>7539239.9577229088</v>
      </c>
      <c r="BE23" s="3">
        <v>27383563.29230544</v>
      </c>
      <c r="BF23" s="3">
        <v>9428243.9325664677</v>
      </c>
      <c r="BG23" s="3">
        <v>837224069.25034189</v>
      </c>
      <c r="BH23" s="3">
        <v>26026076.983858328</v>
      </c>
      <c r="BI23" s="3">
        <v>1183440909.8367071</v>
      </c>
      <c r="BJ23" s="3">
        <v>20830535.999756731</v>
      </c>
      <c r="BK23" s="3">
        <v>40764892.999520443</v>
      </c>
      <c r="BL23" s="3">
        <v>32714826.86647284</v>
      </c>
      <c r="BM23" s="3">
        <v>386941062.31339413</v>
      </c>
      <c r="BN23" s="3">
        <v>220080859.98110071</v>
      </c>
      <c r="BO23" s="3">
        <v>66106980.615384541</v>
      </c>
      <c r="BP23" s="3">
        <v>6039026.2718246784</v>
      </c>
      <c r="BQ23" s="3">
        <v>15081266.76529686</v>
      </c>
      <c r="BR23" s="3">
        <v>5417220.6533155376</v>
      </c>
      <c r="BS23" s="3">
        <v>5311824.8494514888</v>
      </c>
      <c r="BT23" s="3">
        <v>10825923.55533481</v>
      </c>
      <c r="BU23" s="3">
        <v>20165605.471680488</v>
      </c>
      <c r="BV23" s="3">
        <v>40229214.870286182</v>
      </c>
      <c r="BW23" s="3">
        <v>7523857.6171009783</v>
      </c>
      <c r="BX23" s="3">
        <v>25546606.008569062</v>
      </c>
      <c r="BY23" s="3">
        <v>1254079631.6814771</v>
      </c>
      <c r="BZ23" s="3">
        <v>7751841.8173364233</v>
      </c>
      <c r="CA23" s="3">
        <v>11060598.29347981</v>
      </c>
      <c r="CB23" s="3">
        <v>19748439.839795869</v>
      </c>
      <c r="CC23" s="3">
        <v>41841958.71790345</v>
      </c>
      <c r="CD23" s="3">
        <v>1010740458.747123</v>
      </c>
      <c r="CE23" s="3">
        <v>653235106.21531451</v>
      </c>
      <c r="CF23" s="3">
        <v>1383635.72166312</v>
      </c>
      <c r="CG23" s="3">
        <v>32122337.826370321</v>
      </c>
      <c r="CH23" s="3">
        <v>279661756.66252041</v>
      </c>
      <c r="CI23" s="3">
        <v>15268869.599105811</v>
      </c>
      <c r="CJ23" s="3">
        <v>54118273.610710591</v>
      </c>
      <c r="CK23" s="3">
        <v>6079550.2292332528</v>
      </c>
      <c r="CL23" s="3">
        <v>1794215.8361558879</v>
      </c>
      <c r="CM23" s="3">
        <v>29655041.417136129</v>
      </c>
      <c r="CN23" s="3">
        <v>16894343.111235619</v>
      </c>
      <c r="CO23" s="3">
        <v>1425386463.2419741</v>
      </c>
      <c r="CP23" s="3">
        <v>193224664.02144411</v>
      </c>
      <c r="CQ23" s="3">
        <v>1945536465.1305871</v>
      </c>
      <c r="CR23" s="3">
        <v>2948211.6183767659</v>
      </c>
      <c r="CS23" s="3">
        <v>9796363.6914035771</v>
      </c>
      <c r="CT23" s="3">
        <v>6475778.153905239</v>
      </c>
      <c r="CU23" s="3">
        <v>5656788.8298468376</v>
      </c>
      <c r="CV23" s="3">
        <v>6858135.7582158549</v>
      </c>
      <c r="CW23" s="3">
        <v>2404532.7587948358</v>
      </c>
      <c r="CX23" s="3">
        <v>125501222.7883493</v>
      </c>
      <c r="CY23" s="3">
        <v>3216383.3694769219</v>
      </c>
      <c r="CZ23" s="3">
        <v>6298762.6685661748</v>
      </c>
      <c r="DA23" s="3">
        <v>3322116.852019513</v>
      </c>
      <c r="DB23" s="3">
        <v>177770.65100260041</v>
      </c>
      <c r="DC23" s="3">
        <v>31966704.931024458</v>
      </c>
      <c r="DD23" s="3">
        <v>3147657.3039024612</v>
      </c>
      <c r="DE23" s="3">
        <v>12909317.41589411</v>
      </c>
      <c r="DF23" s="3">
        <v>4431975.4465555716</v>
      </c>
      <c r="DG23" s="3">
        <v>1623164.06255898</v>
      </c>
      <c r="DH23" s="3">
        <v>1075854.5304086739</v>
      </c>
      <c r="DI23" s="3">
        <v>2757967.592603764</v>
      </c>
      <c r="DJ23" s="3">
        <v>78361629.540455818</v>
      </c>
      <c r="DK23" s="3">
        <v>1499754.265503414</v>
      </c>
      <c r="DL23" s="3">
        <v>4008186.57105364</v>
      </c>
      <c r="DM23" s="3">
        <v>8503234.4467975292</v>
      </c>
      <c r="DN23" s="3">
        <v>5131484.0985241216</v>
      </c>
      <c r="DO23" s="3">
        <v>1085493.834250913</v>
      </c>
      <c r="DP23" s="3">
        <v>13185606.128874291</v>
      </c>
      <c r="DQ23" s="3">
        <v>5099954.8499536375</v>
      </c>
      <c r="DR23" s="3">
        <v>3707197.3570415508</v>
      </c>
      <c r="DS23" s="3">
        <v>43115723.395788968</v>
      </c>
      <c r="DT23" s="3">
        <v>43835835.690118477</v>
      </c>
      <c r="DU23" s="3">
        <v>16983017.727222849</v>
      </c>
      <c r="DV23" s="3">
        <v>6604511.0417852774</v>
      </c>
      <c r="DW23" s="3">
        <v>107326421.2219325</v>
      </c>
      <c r="DX23" s="3">
        <v>14037514.877708159</v>
      </c>
      <c r="DY23" s="3">
        <v>3269181.378984231</v>
      </c>
      <c r="DZ23" s="3">
        <v>1332924.725194619</v>
      </c>
      <c r="EA23" s="3">
        <v>2574863.0847879509</v>
      </c>
      <c r="EB23" s="3">
        <v>14815349.96461861</v>
      </c>
      <c r="EC23" s="3">
        <v>13219279.68821666</v>
      </c>
      <c r="ED23" s="3">
        <v>1088690.0710109819</v>
      </c>
      <c r="EE23" s="3">
        <v>6115115.8530105427</v>
      </c>
      <c r="EF23" s="3">
        <v>1100155720.2787361</v>
      </c>
      <c r="EG23" s="3">
        <v>55603274.820212893</v>
      </c>
      <c r="EH23" s="3">
        <v>20100646.27826526</v>
      </c>
      <c r="EI23" s="3">
        <v>789618995.36074698</v>
      </c>
      <c r="EJ23" s="3">
        <v>2404669061.7504268</v>
      </c>
      <c r="EK23" s="3">
        <v>839328832.48898506</v>
      </c>
      <c r="EL23" s="3">
        <v>582571.6347261687</v>
      </c>
      <c r="EM23" s="3">
        <v>19345822.926504321</v>
      </c>
      <c r="EN23" s="3">
        <v>15216403.671745541</v>
      </c>
      <c r="EO23" s="3">
        <v>205515518.31133601</v>
      </c>
      <c r="EP23" s="3">
        <v>89128793.840606064</v>
      </c>
      <c r="EQ23" s="3">
        <v>118745602.37952121</v>
      </c>
      <c r="ER23" s="3">
        <v>6561928.5691504162</v>
      </c>
      <c r="ES23" s="3">
        <v>30042274.248808332</v>
      </c>
      <c r="ET23" s="3">
        <v>2661857.8421916892</v>
      </c>
      <c r="EU23" s="3">
        <v>50169799.467488743</v>
      </c>
      <c r="EV23" s="3">
        <v>274039957.05236471</v>
      </c>
      <c r="EW23" s="3">
        <v>50184250.704693273</v>
      </c>
      <c r="EX23" s="3">
        <v>15362328.888371721</v>
      </c>
      <c r="EY23" s="3">
        <v>5834543.1972627304</v>
      </c>
      <c r="EZ23" s="3">
        <v>500156152.02017337</v>
      </c>
      <c r="FA23" s="3">
        <v>2525580.9018031149</v>
      </c>
      <c r="FB23" s="3">
        <v>15292192.639244869</v>
      </c>
      <c r="FC23" s="3">
        <v>7510797.6346518639</v>
      </c>
      <c r="FD23" s="3">
        <v>1258555.5098260141</v>
      </c>
      <c r="FE23" s="3">
        <v>487629.49951618648</v>
      </c>
      <c r="FF23" s="3">
        <v>366850940.43000042</v>
      </c>
      <c r="FG23" s="3">
        <v>1763212.157784218</v>
      </c>
      <c r="FH23" s="3">
        <v>4301566.4693386788</v>
      </c>
      <c r="FI23" s="3">
        <v>794027.07314047776</v>
      </c>
      <c r="FJ23" s="3">
        <v>214909670.27199441</v>
      </c>
      <c r="FK23" s="3">
        <v>1720949.7985216789</v>
      </c>
      <c r="FL23" s="3">
        <v>1676215.738631577</v>
      </c>
      <c r="FM23" s="3">
        <v>6200907.8145931456</v>
      </c>
      <c r="FN23" s="3">
        <v>54907947.957849249</v>
      </c>
      <c r="FO23" s="3">
        <v>218090923.3645865</v>
      </c>
      <c r="FP23" s="3">
        <v>2363962.365838205</v>
      </c>
      <c r="FQ23" s="3">
        <v>10916884.432517171</v>
      </c>
      <c r="FR23" s="3">
        <v>2649086.7530183191</v>
      </c>
      <c r="FS23" s="3">
        <v>812238.71419896791</v>
      </c>
      <c r="FT23" s="3">
        <v>264194811.0300329</v>
      </c>
      <c r="FU23" s="3">
        <v>595377329.97198391</v>
      </c>
      <c r="FV23" s="3">
        <v>20868190.850222919</v>
      </c>
      <c r="FW23" s="3">
        <v>5635830.7691904241</v>
      </c>
      <c r="FX23" s="3">
        <v>259382516.36394519</v>
      </c>
      <c r="FY23" s="3">
        <v>2789571.4110472691</v>
      </c>
      <c r="FZ23" s="3">
        <v>4548811.1987794926</v>
      </c>
      <c r="GA23" s="3">
        <v>27996330.231536001</v>
      </c>
      <c r="GB23" s="3">
        <v>329546414.21369541</v>
      </c>
      <c r="GC23" s="3">
        <v>8447848.0907230917</v>
      </c>
      <c r="GD23" s="3">
        <v>5437068.1648665201</v>
      </c>
      <c r="GE23" s="3">
        <v>13744215.03141764</v>
      </c>
      <c r="GF23" s="3">
        <v>311426.34107486362</v>
      </c>
      <c r="GG23" s="3">
        <v>1013294.459764602</v>
      </c>
      <c r="GH23" s="3">
        <v>9855439.1115981955</v>
      </c>
      <c r="GI23" s="3">
        <v>118353584.3010927</v>
      </c>
      <c r="GJ23" s="3">
        <v>73007013.263058141</v>
      </c>
      <c r="GK23" s="3">
        <v>128032829.9097192</v>
      </c>
      <c r="GL23" s="3">
        <v>16737182.451622911</v>
      </c>
      <c r="GM23" s="3">
        <v>5712179.4787048828</v>
      </c>
      <c r="GN23" s="3">
        <v>37128185.545945659</v>
      </c>
      <c r="GO23" s="3">
        <v>445409.973807064</v>
      </c>
      <c r="GP23" s="3">
        <v>47931940.063698471</v>
      </c>
      <c r="GQ23" s="3">
        <v>11909390.417423969</v>
      </c>
      <c r="GR23" s="3">
        <v>97447567.766254202</v>
      </c>
      <c r="GS23" s="3">
        <v>6941892.6486696787</v>
      </c>
      <c r="GT23" s="3">
        <v>996703.76289213437</v>
      </c>
      <c r="GU23" s="3">
        <v>10243366462.21414</v>
      </c>
      <c r="GV23" s="3">
        <v>3856605.1034533828</v>
      </c>
      <c r="GW23" s="3">
        <v>2555827.246223161</v>
      </c>
      <c r="GX23" s="3">
        <v>4940966.7418035669</v>
      </c>
      <c r="GY23" s="3">
        <v>253474412.68133721</v>
      </c>
      <c r="GZ23" s="3">
        <v>39748102.792905264</v>
      </c>
      <c r="HA23" s="3">
        <v>22905036.060353111</v>
      </c>
      <c r="HB23" s="3">
        <v>858803.83057999355</v>
      </c>
      <c r="HC23" s="3">
        <v>81600301.883934289</v>
      </c>
      <c r="HD23" s="3">
        <v>977662.42041647749</v>
      </c>
      <c r="HE23" s="3">
        <v>2396220.2125368421</v>
      </c>
      <c r="HF23" s="3">
        <v>576519.76964633516</v>
      </c>
      <c r="HG23" s="3">
        <v>55210204.136464521</v>
      </c>
      <c r="HH23" s="3">
        <v>551880.41449103411</v>
      </c>
      <c r="HI23" s="3">
        <v>35942310.006228387</v>
      </c>
      <c r="HJ23" s="3">
        <v>29400561.105479401</v>
      </c>
      <c r="HK23" s="3">
        <v>58097482.506151617</v>
      </c>
      <c r="HL23" s="3">
        <v>42791575.404733323</v>
      </c>
      <c r="HM23" s="3">
        <v>3408445.770917553</v>
      </c>
      <c r="HN23" s="3">
        <v>23390930.816845</v>
      </c>
      <c r="HO23" s="3">
        <v>19926812.062198602</v>
      </c>
      <c r="HP23" s="3">
        <v>939819955.81022406</v>
      </c>
      <c r="HQ23" s="3">
        <v>5029413.2693523224</v>
      </c>
      <c r="HR23" s="3">
        <v>6787530.4578886498</v>
      </c>
      <c r="HS23" s="3">
        <v>447601025.93826872</v>
      </c>
      <c r="HT23" s="3">
        <v>33179745.496867821</v>
      </c>
      <c r="HU23" s="3">
        <v>39022093.571360856</v>
      </c>
      <c r="HV23" s="3">
        <v>15351507847.57567</v>
      </c>
      <c r="HW23" s="3">
        <v>1290693.202719551</v>
      </c>
      <c r="HX23" s="3">
        <v>19380190.029271081</v>
      </c>
      <c r="HY23" s="3">
        <v>1704406651.1656339</v>
      </c>
      <c r="HZ23" s="3">
        <v>1190166.910246958</v>
      </c>
      <c r="IA23" s="3">
        <v>1482588.257251533</v>
      </c>
      <c r="IB23" s="3">
        <v>1199192.7512264119</v>
      </c>
      <c r="IC23" s="3">
        <v>82300584.144701183</v>
      </c>
      <c r="ID23" s="3">
        <v>17831695.427379791</v>
      </c>
      <c r="IE23" s="3">
        <v>59472360.906651713</v>
      </c>
      <c r="IF23" s="3">
        <v>1813491.1022341561</v>
      </c>
      <c r="IG23" s="3">
        <v>298250.16457479913</v>
      </c>
      <c r="IH23" s="3">
        <v>116401278.4745048</v>
      </c>
      <c r="II23" s="3">
        <v>37939614.058745563</v>
      </c>
      <c r="IJ23" s="3">
        <v>285029986.76651871</v>
      </c>
      <c r="IK23" s="3">
        <v>4346323.6971794162</v>
      </c>
      <c r="IL23" s="3">
        <v>11304290.671954099</v>
      </c>
      <c r="IM23" s="3">
        <v>17346284.082597662</v>
      </c>
      <c r="IN23" s="3">
        <v>95273129.21547021</v>
      </c>
      <c r="IO23" s="3">
        <v>17758270.120932352</v>
      </c>
      <c r="IP23" s="3">
        <v>687664701.12663615</v>
      </c>
      <c r="IQ23" s="3">
        <v>10551631.18396141</v>
      </c>
      <c r="IR23" s="3">
        <v>104060604.74712931</v>
      </c>
      <c r="IS23" s="3">
        <v>1226418.5998695979</v>
      </c>
      <c r="IT23" s="3">
        <v>11169086.52186789</v>
      </c>
      <c r="IU23" s="3">
        <v>11855482.14537154</v>
      </c>
      <c r="IV23" s="3">
        <v>7362703.0098762717</v>
      </c>
      <c r="IW23" s="3">
        <v>507902.70105568942</v>
      </c>
      <c r="IX23" s="3">
        <v>303314219.9579218</v>
      </c>
      <c r="IY23" s="3">
        <v>5375497.0579478042</v>
      </c>
      <c r="IZ23" s="3">
        <v>6730581.757922017</v>
      </c>
      <c r="JA23" s="3">
        <v>828812724.47432756</v>
      </c>
      <c r="JB23" s="3">
        <v>222044555.6847313</v>
      </c>
      <c r="JC23" s="3">
        <v>404104527.60069042</v>
      </c>
      <c r="JD23" s="3">
        <v>8015063.2284332449</v>
      </c>
      <c r="JE23" s="3">
        <v>21359628.0097421</v>
      </c>
      <c r="JF23" s="3">
        <v>116815562.8067231</v>
      </c>
      <c r="JG23" s="3">
        <v>4790899.9866199223</v>
      </c>
      <c r="JH23" s="3">
        <v>257863851.19183099</v>
      </c>
      <c r="JI23" s="3">
        <v>34971606.51314681</v>
      </c>
      <c r="JJ23" s="3">
        <v>9656654.2556821164</v>
      </c>
      <c r="JK23" s="3">
        <v>16832266.691767391</v>
      </c>
      <c r="JL23" s="3">
        <v>2094146267.2000251</v>
      </c>
      <c r="JM23" s="3">
        <v>4831796.122589834</v>
      </c>
      <c r="JN23" s="3">
        <v>25657441.231197149</v>
      </c>
      <c r="JO23" s="3">
        <v>41705595.51116509</v>
      </c>
      <c r="JP23" s="3">
        <v>2669284.1237741001</v>
      </c>
      <c r="JQ23" s="3">
        <v>97225246.386263579</v>
      </c>
      <c r="JR23" s="3">
        <v>29195299.802341752</v>
      </c>
      <c r="JS23" s="3">
        <v>2755699.636857898</v>
      </c>
    </row>
    <row r="24" spans="1:279" s="3" customFormat="1" x14ac:dyDescent="0.2">
      <c r="A24" s="3" t="s">
        <v>9</v>
      </c>
      <c r="B24" s="3" t="s">
        <v>5</v>
      </c>
      <c r="C24" s="3" t="s">
        <v>6</v>
      </c>
      <c r="D24" s="3" t="s">
        <v>7</v>
      </c>
      <c r="E24" s="3" t="s">
        <v>322</v>
      </c>
      <c r="F24" s="3">
        <v>32126497.163525771</v>
      </c>
      <c r="G24" s="3">
        <v>20223299.068424542</v>
      </c>
      <c r="H24" s="3">
        <v>654652794.42798543</v>
      </c>
      <c r="I24" s="3">
        <v>159218963.1850464</v>
      </c>
      <c r="J24" s="3">
        <v>4976797.6984872529</v>
      </c>
      <c r="K24" s="3">
        <v>181642510.05996391</v>
      </c>
      <c r="L24" s="3">
        <v>36802125.561971366</v>
      </c>
      <c r="M24" s="3">
        <v>4195394.2692164481</v>
      </c>
      <c r="N24" s="3">
        <v>182160332.88576359</v>
      </c>
      <c r="O24" s="3">
        <v>10243707.44682255</v>
      </c>
      <c r="P24" s="3">
        <v>19360242.40674676</v>
      </c>
      <c r="Q24" s="3">
        <v>4424637.9476772416</v>
      </c>
      <c r="R24" s="3">
        <v>6619946.5017842893</v>
      </c>
      <c r="S24" s="3">
        <v>6118135.7641735077</v>
      </c>
      <c r="T24" s="3">
        <v>2651575.567779168</v>
      </c>
      <c r="U24" s="3">
        <v>5404796.8176916521</v>
      </c>
      <c r="V24" s="3">
        <v>2233544.016970478</v>
      </c>
      <c r="W24" s="3">
        <v>7793669.8261719942</v>
      </c>
      <c r="X24" s="3">
        <v>1760904.0914638119</v>
      </c>
      <c r="Y24" s="3">
        <v>49045136.161014527</v>
      </c>
      <c r="Z24" s="3">
        <v>2459649.5114143491</v>
      </c>
      <c r="AA24" s="3">
        <v>89758817.857690647</v>
      </c>
      <c r="AB24" s="3">
        <v>3204743.2707341248</v>
      </c>
      <c r="AC24" s="3">
        <v>19840143.113280121</v>
      </c>
      <c r="AD24" s="3">
        <v>8911558.0018757619</v>
      </c>
      <c r="AE24" s="3">
        <v>6707704.2901949342</v>
      </c>
      <c r="AF24" s="3">
        <v>95910516.344253913</v>
      </c>
      <c r="AG24" s="3">
        <v>40915890.692891732</v>
      </c>
      <c r="AH24" s="3">
        <v>1447039.6045930339</v>
      </c>
      <c r="AI24" s="3">
        <v>16070793.772169961</v>
      </c>
      <c r="AJ24" s="3">
        <v>178982723.62861481</v>
      </c>
      <c r="AK24" s="3">
        <v>597563840.91816723</v>
      </c>
      <c r="AL24" s="3">
        <v>1833978.259733425</v>
      </c>
      <c r="AM24" s="3">
        <v>2690334.22259225</v>
      </c>
      <c r="AN24" s="3">
        <v>102920612.1008108</v>
      </c>
      <c r="AO24" s="3">
        <v>2311827478.547401</v>
      </c>
      <c r="AP24" s="3">
        <v>61727908.651559368</v>
      </c>
      <c r="AQ24" s="3">
        <v>57121105.618218392</v>
      </c>
      <c r="AR24" s="3">
        <v>112020289.8383068</v>
      </c>
      <c r="AS24" s="3">
        <v>452453319.90848458</v>
      </c>
      <c r="AT24" s="3">
        <v>2856850.7485475549</v>
      </c>
      <c r="AU24" s="3">
        <v>23835907.798568659</v>
      </c>
      <c r="AV24" s="3">
        <v>3317482957.2850428</v>
      </c>
      <c r="AW24" s="3">
        <v>49819727.052042611</v>
      </c>
      <c r="AX24" s="3">
        <v>393515268.46187252</v>
      </c>
      <c r="AY24" s="3">
        <v>1216336.5168119969</v>
      </c>
      <c r="AZ24" s="3">
        <v>26739085.538696252</v>
      </c>
      <c r="BA24" s="3">
        <v>225077791.50301111</v>
      </c>
      <c r="BB24" s="3">
        <v>3124069.5749362339</v>
      </c>
      <c r="BC24" s="3">
        <v>23023061996.466221</v>
      </c>
      <c r="BD24" s="3">
        <v>8848137.1037240289</v>
      </c>
      <c r="BE24" s="3">
        <v>20533548.323445659</v>
      </c>
      <c r="BF24" s="3">
        <v>7164035.9748210739</v>
      </c>
      <c r="BG24" s="3">
        <v>695157652.34995878</v>
      </c>
      <c r="BH24" s="3">
        <v>23471335.943900108</v>
      </c>
      <c r="BI24" s="3">
        <v>1182025455.892549</v>
      </c>
      <c r="BJ24" s="3">
        <v>18533367.541167561</v>
      </c>
      <c r="BK24" s="3">
        <v>43749651.555663928</v>
      </c>
      <c r="BL24" s="3">
        <v>35796781.09316124</v>
      </c>
      <c r="BM24" s="3">
        <v>434226524.50619692</v>
      </c>
      <c r="BN24" s="3">
        <v>220914224.40294981</v>
      </c>
      <c r="BO24" s="3">
        <v>61609705.808737203</v>
      </c>
      <c r="BP24" s="3">
        <v>6603459.3210239168</v>
      </c>
      <c r="BQ24" s="3">
        <v>16869942.717570089</v>
      </c>
      <c r="BR24" s="3">
        <v>6669958.6405076385</v>
      </c>
      <c r="BS24" s="3">
        <v>6153689.5122504132</v>
      </c>
      <c r="BT24" s="3">
        <v>10449006.594852829</v>
      </c>
      <c r="BU24" s="3">
        <v>20854550.019734249</v>
      </c>
      <c r="BV24" s="3">
        <v>42271689.659228258</v>
      </c>
      <c r="BW24" s="3">
        <v>8118170.8441212792</v>
      </c>
      <c r="BX24" s="3">
        <v>30303274.66968077</v>
      </c>
      <c r="BY24" s="3">
        <v>1554202739.8488829</v>
      </c>
      <c r="BZ24" s="3">
        <v>9820718.5094334856</v>
      </c>
      <c r="CA24" s="3">
        <v>13474609.009977421</v>
      </c>
      <c r="CB24" s="3">
        <v>22634170.88017077</v>
      </c>
      <c r="CC24" s="3">
        <v>46389251.141009428</v>
      </c>
      <c r="CD24" s="3">
        <v>897355789.68514311</v>
      </c>
      <c r="CE24" s="3">
        <v>644677448.6512922</v>
      </c>
      <c r="CF24" s="3">
        <v>1681461.168918296</v>
      </c>
      <c r="CG24" s="3">
        <v>34874147.624580257</v>
      </c>
      <c r="CH24" s="3">
        <v>318455239.05239332</v>
      </c>
      <c r="CI24" s="3">
        <v>12889693.2733695</v>
      </c>
      <c r="CJ24" s="3">
        <v>58656812.97020293</v>
      </c>
      <c r="CK24" s="3">
        <v>6500513.6325326553</v>
      </c>
      <c r="CL24" s="3">
        <v>1902112.583930437</v>
      </c>
      <c r="CM24" s="3">
        <v>33199538.394344479</v>
      </c>
      <c r="CN24" s="3">
        <v>18993374.216247439</v>
      </c>
      <c r="CO24" s="3">
        <v>1071567817.170023</v>
      </c>
      <c r="CP24" s="3">
        <v>214725991.9962703</v>
      </c>
      <c r="CQ24" s="3">
        <v>2020740686.235065</v>
      </c>
      <c r="CR24" s="3">
        <v>3476475.0765833892</v>
      </c>
      <c r="CS24" s="3">
        <v>10859141.90903415</v>
      </c>
      <c r="CT24" s="3">
        <v>7464730.1002653874</v>
      </c>
      <c r="CU24" s="3">
        <v>5545776.3367720721</v>
      </c>
      <c r="CV24" s="3">
        <v>8201133.8321381463</v>
      </c>
      <c r="CW24" s="3">
        <v>2893584.2175733149</v>
      </c>
      <c r="CX24" s="3">
        <v>130700703.02457809</v>
      </c>
      <c r="CY24" s="3">
        <v>2653746.439034773</v>
      </c>
      <c r="CZ24" s="3">
        <v>7856546.9528933614</v>
      </c>
      <c r="DA24" s="3">
        <v>5435378.5586681943</v>
      </c>
      <c r="DB24" s="3">
        <v>261812.68878058309</v>
      </c>
      <c r="DC24" s="3">
        <v>34968022.930930316</v>
      </c>
      <c r="DD24" s="3">
        <v>3172711.6153671779</v>
      </c>
      <c r="DE24" s="3">
        <v>12210461.417045141</v>
      </c>
      <c r="DF24" s="3">
        <v>5153282.2401226219</v>
      </c>
      <c r="DG24" s="3">
        <v>1030158.055947896</v>
      </c>
      <c r="DH24" s="3">
        <v>1118456.2612758549</v>
      </c>
      <c r="DI24" s="3">
        <v>3137510.7780887568</v>
      </c>
      <c r="DJ24" s="3">
        <v>66159212.099899687</v>
      </c>
      <c r="DK24" s="3">
        <v>2125359.448836999</v>
      </c>
      <c r="DL24" s="3">
        <v>3375924.9381264979</v>
      </c>
      <c r="DM24" s="3">
        <v>9132576.2532286439</v>
      </c>
      <c r="DN24" s="3">
        <v>5710111.6115128631</v>
      </c>
      <c r="DO24" s="3">
        <v>1241674.316213557</v>
      </c>
      <c r="DP24" s="3">
        <v>13925261.97747308</v>
      </c>
      <c r="DQ24" s="3">
        <v>5844759.620151842</v>
      </c>
      <c r="DR24" s="3">
        <v>3858468.2873322591</v>
      </c>
      <c r="DS24" s="3">
        <v>46362624.710471854</v>
      </c>
      <c r="DT24" s="3">
        <v>50047448.857673883</v>
      </c>
      <c r="DU24" s="3">
        <v>14056270.128924569</v>
      </c>
      <c r="DV24" s="3">
        <v>7199546.6272393474</v>
      </c>
      <c r="DW24" s="3">
        <v>100355548.59467889</v>
      </c>
      <c r="DX24" s="3">
        <v>13961536.701395789</v>
      </c>
      <c r="DY24" s="3">
        <v>3782370.201178221</v>
      </c>
      <c r="DZ24" s="3">
        <v>1538914.89420124</v>
      </c>
      <c r="EA24" s="3">
        <v>1984772.231095819</v>
      </c>
      <c r="EB24" s="3">
        <v>15350518.21684764</v>
      </c>
      <c r="EC24" s="3">
        <v>15029059.852250051</v>
      </c>
      <c r="ED24" s="3">
        <v>1301994.8682284739</v>
      </c>
      <c r="EE24" s="3">
        <v>7411330.9315558216</v>
      </c>
      <c r="EF24" s="3">
        <v>1237971194.2876539</v>
      </c>
      <c r="EG24" s="3">
        <v>53883557.364360742</v>
      </c>
      <c r="EH24" s="3">
        <v>19199709.799834669</v>
      </c>
      <c r="EI24" s="3">
        <v>774003086.4385221</v>
      </c>
      <c r="EJ24" s="3">
        <v>2273611594.2007079</v>
      </c>
      <c r="EK24" s="3">
        <v>711850432.47378039</v>
      </c>
      <c r="EL24" s="3">
        <v>627425.19586996129</v>
      </c>
      <c r="EM24" s="3">
        <v>19004939.52773466</v>
      </c>
      <c r="EN24" s="3">
        <v>14661802.94445321</v>
      </c>
      <c r="EO24" s="3">
        <v>213243613.50812319</v>
      </c>
      <c r="EP24" s="3">
        <v>104879729.2763695</v>
      </c>
      <c r="EQ24" s="3">
        <v>101868589.70153821</v>
      </c>
      <c r="ER24" s="3">
        <v>6384567.8768998384</v>
      </c>
      <c r="ES24" s="3">
        <v>34940640.301363483</v>
      </c>
      <c r="ET24" s="3">
        <v>3007383.38703924</v>
      </c>
      <c r="EU24" s="3">
        <v>52483081.610538363</v>
      </c>
      <c r="EV24" s="3">
        <v>283263020.72001541</v>
      </c>
      <c r="EW24" s="3">
        <v>56791316.18680542</v>
      </c>
      <c r="EX24" s="3">
        <v>14434695.12614309</v>
      </c>
      <c r="EY24" s="3">
        <v>5871765.4924400812</v>
      </c>
      <c r="EZ24" s="3">
        <v>417772276.05815262</v>
      </c>
      <c r="FA24" s="3">
        <v>2504021.3953310819</v>
      </c>
      <c r="FB24" s="3">
        <v>17184926.801969908</v>
      </c>
      <c r="FC24" s="3">
        <v>8263742.2065393617</v>
      </c>
      <c r="FD24" s="3">
        <v>1445022.4672297919</v>
      </c>
      <c r="FE24" s="3">
        <v>340268.11680363468</v>
      </c>
      <c r="FF24" s="3">
        <v>410845016.55619079</v>
      </c>
      <c r="FG24" s="3">
        <v>2459649.5114143491</v>
      </c>
      <c r="FH24" s="3">
        <v>5221596.9752572943</v>
      </c>
      <c r="FI24" s="3">
        <v>793737.16395144921</v>
      </c>
      <c r="FJ24" s="3">
        <v>227609691.4555805</v>
      </c>
      <c r="FK24" s="3">
        <v>1722713.0950907141</v>
      </c>
      <c r="FL24" s="3">
        <v>1610029.0056041139</v>
      </c>
      <c r="FM24" s="3">
        <v>7562157.5293313637</v>
      </c>
      <c r="FN24" s="3">
        <v>40058841.263734333</v>
      </c>
      <c r="FO24" s="3">
        <v>204531799.0763095</v>
      </c>
      <c r="FP24" s="3">
        <v>2619489.163822819</v>
      </c>
      <c r="FQ24" s="3">
        <v>10712202.93633377</v>
      </c>
      <c r="FR24" s="3">
        <v>1981704.931211957</v>
      </c>
      <c r="FS24" s="3">
        <v>436499.86818907969</v>
      </c>
      <c r="FT24" s="3">
        <v>300255516.52803451</v>
      </c>
      <c r="FU24" s="3">
        <v>582080544.32231772</v>
      </c>
      <c r="FV24" s="3">
        <v>17461532.81006841</v>
      </c>
      <c r="FW24" s="3">
        <v>4488580.4341591429</v>
      </c>
      <c r="FX24" s="3">
        <v>249040647.93774849</v>
      </c>
      <c r="FY24" s="3">
        <v>2854483.8651658189</v>
      </c>
      <c r="FZ24" s="3">
        <v>4282730.4431465538</v>
      </c>
      <c r="GA24" s="3">
        <v>26938118.479665529</v>
      </c>
      <c r="GB24" s="3">
        <v>266656757.5364598</v>
      </c>
      <c r="GC24" s="3">
        <v>7444339.6676316252</v>
      </c>
      <c r="GD24" s="3">
        <v>4990923.7425343432</v>
      </c>
      <c r="GE24" s="3">
        <v>11096264.732514249</v>
      </c>
      <c r="GF24" s="3">
        <v>273629.09793000872</v>
      </c>
      <c r="GG24" s="3">
        <v>896996.04873336281</v>
      </c>
      <c r="GH24" s="3">
        <v>8405325.6536038928</v>
      </c>
      <c r="GI24" s="3">
        <v>150804454.8483642</v>
      </c>
      <c r="GJ24" s="3">
        <v>84836734.23229067</v>
      </c>
      <c r="GK24" s="3">
        <v>123653710.54057109</v>
      </c>
      <c r="GL24" s="3">
        <v>18976426.932480872</v>
      </c>
      <c r="GM24" s="3">
        <v>5670507.2034340529</v>
      </c>
      <c r="GN24" s="3">
        <v>17597616.375682201</v>
      </c>
      <c r="GO24" s="3">
        <v>276389.28152072872</v>
      </c>
      <c r="GP24" s="3">
        <v>53585138.939339019</v>
      </c>
      <c r="GQ24" s="3">
        <v>10449722.807468209</v>
      </c>
      <c r="GR24" s="3">
        <v>109250267.54401471</v>
      </c>
      <c r="GS24" s="3">
        <v>7183615.8994348152</v>
      </c>
      <c r="GT24" s="3">
        <v>1074609.1557823629</v>
      </c>
      <c r="GU24" s="3">
        <v>9998830487.4086342</v>
      </c>
      <c r="GV24" s="3">
        <v>3917505.9323233021</v>
      </c>
      <c r="GW24" s="3">
        <v>2542287.4341154238</v>
      </c>
      <c r="GX24" s="3">
        <v>4612737.7221648712</v>
      </c>
      <c r="GY24" s="3">
        <v>330567483.86747378</v>
      </c>
      <c r="GZ24" s="3">
        <v>39101392.063122377</v>
      </c>
      <c r="HA24" s="3">
        <v>24066834.42305344</v>
      </c>
      <c r="HB24" s="3">
        <v>709662.88401717565</v>
      </c>
      <c r="HC24" s="3">
        <v>99406377.293695554</v>
      </c>
      <c r="HD24" s="3">
        <v>1945518.9153396669</v>
      </c>
      <c r="HE24" s="3">
        <v>2742357.0735862008</v>
      </c>
      <c r="HF24" s="3">
        <v>914903.1633360819</v>
      </c>
      <c r="HG24" s="3">
        <v>58425871.616210759</v>
      </c>
      <c r="HH24" s="3">
        <v>683955.88533172628</v>
      </c>
      <c r="HI24" s="3">
        <v>23826985.112097111</v>
      </c>
      <c r="HJ24" s="3">
        <v>30528621.395195331</v>
      </c>
      <c r="HK24" s="3">
        <v>60136757.087875947</v>
      </c>
      <c r="HL24" s="3">
        <v>35450246.608512513</v>
      </c>
      <c r="HM24" s="3">
        <v>3219478.7291195178</v>
      </c>
      <c r="HN24" s="3">
        <v>49873565.60639739</v>
      </c>
      <c r="HO24" s="3">
        <v>18595828.09268906</v>
      </c>
      <c r="HP24" s="3">
        <v>1073940764.6415191</v>
      </c>
      <c r="HQ24" s="3">
        <v>5563081.2443866851</v>
      </c>
      <c r="HR24" s="3">
        <v>7017488.9382764613</v>
      </c>
      <c r="HS24" s="3">
        <v>505998927.80006599</v>
      </c>
      <c r="HT24" s="3">
        <v>37045393.354338989</v>
      </c>
      <c r="HU24" s="3">
        <v>45901893.312670127</v>
      </c>
      <c r="HV24" s="3">
        <v>17775409888.71104</v>
      </c>
      <c r="HW24" s="3">
        <v>1031403.711389914</v>
      </c>
      <c r="HX24" s="3">
        <v>22048852.977960091</v>
      </c>
      <c r="HY24" s="3">
        <v>1815749770.3468781</v>
      </c>
      <c r="HZ24" s="3">
        <v>1163804.138806236</v>
      </c>
      <c r="IA24" s="3">
        <v>1880279.950841401</v>
      </c>
      <c r="IB24" s="3">
        <v>1321472.5932016009</v>
      </c>
      <c r="IC24" s="3">
        <v>87091814.096369833</v>
      </c>
      <c r="ID24" s="3">
        <v>14153136.997693419</v>
      </c>
      <c r="IE24" s="3">
        <v>67240532.672928005</v>
      </c>
      <c r="IF24" s="3">
        <v>2002233.113312826</v>
      </c>
      <c r="IG24" s="3">
        <v>347244.20353566989</v>
      </c>
      <c r="IH24" s="3">
        <v>115423579.4441323</v>
      </c>
      <c r="II24" s="3">
        <v>43710998.505560547</v>
      </c>
      <c r="IJ24" s="3">
        <v>260173772.99842501</v>
      </c>
      <c r="IK24" s="3">
        <v>2565656.0893144119</v>
      </c>
      <c r="IL24" s="3">
        <v>10982733.55248533</v>
      </c>
      <c r="IM24" s="3">
        <v>19209801.647275381</v>
      </c>
      <c r="IN24" s="3">
        <v>82332826.047667712</v>
      </c>
      <c r="IO24" s="3">
        <v>8546631.3001548667</v>
      </c>
      <c r="IP24" s="3">
        <v>735804130.31161797</v>
      </c>
      <c r="IQ24" s="3">
        <v>9779994.6269187555</v>
      </c>
      <c r="IR24" s="3">
        <v>122236669.3863091</v>
      </c>
      <c r="IS24" s="3">
        <v>933017.24425346137</v>
      </c>
      <c r="IT24" s="3">
        <v>17250096.838317029</v>
      </c>
      <c r="IU24" s="3">
        <v>11535563.179421039</v>
      </c>
      <c r="IV24" s="3">
        <v>9651529.9967306126</v>
      </c>
      <c r="IW24" s="3">
        <v>340147.72093426972</v>
      </c>
      <c r="IX24" s="3">
        <v>276955115.6880908</v>
      </c>
      <c r="IY24" s="3">
        <v>2711848.6573415529</v>
      </c>
      <c r="IZ24" s="3">
        <v>5631917.4189056093</v>
      </c>
      <c r="JA24" s="3">
        <v>758320691.57573712</v>
      </c>
      <c r="JB24" s="3">
        <v>233658310.8288987</v>
      </c>
      <c r="JC24" s="3">
        <v>388041812.8624295</v>
      </c>
      <c r="JD24" s="3">
        <v>8867237.4798505213</v>
      </c>
      <c r="JE24" s="3">
        <v>22977731.598493569</v>
      </c>
      <c r="JF24" s="3">
        <v>114434796.07742099</v>
      </c>
      <c r="JG24" s="3">
        <v>6125142.5680889888</v>
      </c>
      <c r="JH24" s="3">
        <v>265314959.39385211</v>
      </c>
      <c r="JI24" s="3">
        <v>36564468.685017772</v>
      </c>
      <c r="JJ24" s="3">
        <v>14062489.68675351</v>
      </c>
      <c r="JK24" s="3">
        <v>18465599.633691691</v>
      </c>
      <c r="JL24" s="3">
        <v>2239599869.2272282</v>
      </c>
      <c r="JM24" s="3">
        <v>4569805.5547771109</v>
      </c>
      <c r="JN24" s="3">
        <v>25492849.027043018</v>
      </c>
      <c r="JO24" s="3">
        <v>42465193.243673898</v>
      </c>
      <c r="JP24" s="3">
        <v>2437261.8568944409</v>
      </c>
      <c r="JQ24" s="3">
        <v>80357683.010263994</v>
      </c>
      <c r="JR24" s="3">
        <v>30787286.201982621</v>
      </c>
      <c r="JS24" s="3">
        <v>3232148.4060216439</v>
      </c>
    </row>
    <row r="25" spans="1:279" s="3" customFormat="1" x14ac:dyDescent="0.2">
      <c r="A25" s="3" t="s">
        <v>10</v>
      </c>
      <c r="B25" s="3" t="s">
        <v>5</v>
      </c>
      <c r="C25" s="3" t="s">
        <v>6</v>
      </c>
      <c r="D25" s="3" t="s">
        <v>7</v>
      </c>
      <c r="E25" s="3" t="s">
        <v>322</v>
      </c>
      <c r="F25" s="3">
        <v>31333306.53317171</v>
      </c>
      <c r="G25" s="3">
        <v>20634903.620402701</v>
      </c>
      <c r="H25" s="3">
        <v>742938408.94324625</v>
      </c>
      <c r="I25" s="3">
        <v>162080941.13734359</v>
      </c>
      <c r="J25" s="3">
        <v>4765905.9419757985</v>
      </c>
      <c r="K25" s="3">
        <v>153314687.30546981</v>
      </c>
      <c r="L25" s="3">
        <v>35801497.678385109</v>
      </c>
      <c r="M25" s="3">
        <v>3966394.2917630728</v>
      </c>
      <c r="N25" s="3">
        <v>173855640.93926141</v>
      </c>
      <c r="O25" s="3">
        <v>9943646.6218230259</v>
      </c>
      <c r="P25" s="3">
        <v>22544777.561338469</v>
      </c>
      <c r="Q25" s="3">
        <v>4111494.1624633032</v>
      </c>
      <c r="R25" s="3">
        <v>6623094.2890831577</v>
      </c>
      <c r="S25" s="3">
        <v>6605119.3708938304</v>
      </c>
      <c r="T25" s="3">
        <v>2797173.394541706</v>
      </c>
      <c r="U25" s="3">
        <v>5077412.4712609472</v>
      </c>
      <c r="V25" s="3">
        <v>2345930.0612030858</v>
      </c>
      <c r="W25" s="3">
        <v>7114076.5177903008</v>
      </c>
      <c r="X25" s="3">
        <v>1709635.8337557961</v>
      </c>
      <c r="Y25" s="3">
        <v>44583653.249871783</v>
      </c>
      <c r="Z25" s="3">
        <v>2072151.064018755</v>
      </c>
      <c r="AA25" s="3">
        <v>91364372.600742385</v>
      </c>
      <c r="AB25" s="3">
        <v>3337151.0544817261</v>
      </c>
      <c r="AC25" s="3">
        <v>21288280.58204921</v>
      </c>
      <c r="AD25" s="3">
        <v>7526205.363364798</v>
      </c>
      <c r="AE25" s="3">
        <v>7507700.0044675516</v>
      </c>
      <c r="AF25" s="3">
        <v>93141323.3015064</v>
      </c>
      <c r="AG25" s="3">
        <v>45928669.093148187</v>
      </c>
      <c r="AH25" s="3">
        <v>1513898.3636108539</v>
      </c>
      <c r="AI25" s="3">
        <v>19121888.519959901</v>
      </c>
      <c r="AJ25" s="3">
        <v>132835845.1168454</v>
      </c>
      <c r="AK25" s="3">
        <v>518982246.35175669</v>
      </c>
      <c r="AL25" s="3">
        <v>1739087.180861186</v>
      </c>
      <c r="AM25" s="3">
        <v>1806539.4325593789</v>
      </c>
      <c r="AN25" s="3">
        <v>83759490.711705744</v>
      </c>
      <c r="AO25" s="3">
        <v>2298824808.4149041</v>
      </c>
      <c r="AP25" s="3">
        <v>64139811.085115783</v>
      </c>
      <c r="AQ25" s="3">
        <v>63469142.993329063</v>
      </c>
      <c r="AR25" s="3">
        <v>104623016.5329608</v>
      </c>
      <c r="AS25" s="3">
        <v>387321356.14355868</v>
      </c>
      <c r="AT25" s="3">
        <v>2505155.9203243102</v>
      </c>
      <c r="AU25" s="3">
        <v>23480971.73855453</v>
      </c>
      <c r="AV25" s="3">
        <v>3394750109.5303092</v>
      </c>
      <c r="AW25" s="3">
        <v>51604440.449762873</v>
      </c>
      <c r="AX25" s="3">
        <v>425241348.95074248</v>
      </c>
      <c r="AY25" s="3">
        <v>1338045.4359522599</v>
      </c>
      <c r="AZ25" s="3">
        <v>26248912.83741292</v>
      </c>
      <c r="BA25" s="3">
        <v>213923137.89886719</v>
      </c>
      <c r="BB25" s="3">
        <v>3101712.6070571169</v>
      </c>
      <c r="BC25" s="3">
        <v>23250087287.979649</v>
      </c>
      <c r="BD25" s="3">
        <v>9219306.0271578878</v>
      </c>
      <c r="BE25" s="3">
        <v>21741168.41743888</v>
      </c>
      <c r="BF25" s="3">
        <v>10032882.356363339</v>
      </c>
      <c r="BG25" s="3">
        <v>848426772.00795162</v>
      </c>
      <c r="BH25" s="3">
        <v>20751697.30857886</v>
      </c>
      <c r="BI25" s="3">
        <v>1090932142.9401431</v>
      </c>
      <c r="BJ25" s="3">
        <v>15441960.836251531</v>
      </c>
      <c r="BK25" s="3">
        <v>32518958.649182148</v>
      </c>
      <c r="BL25" s="3">
        <v>23238148.11299644</v>
      </c>
      <c r="BM25" s="3">
        <v>328474386.44622898</v>
      </c>
      <c r="BN25" s="3">
        <v>222783233.44563341</v>
      </c>
      <c r="BO25" s="3">
        <v>75282375.229673341</v>
      </c>
      <c r="BP25" s="3">
        <v>4087021.5288414988</v>
      </c>
      <c r="BQ25" s="3">
        <v>13028857.06945567</v>
      </c>
      <c r="BR25" s="3">
        <v>4126861.679164812</v>
      </c>
      <c r="BS25" s="3">
        <v>4839473.9779692106</v>
      </c>
      <c r="BT25" s="3">
        <v>9915963.9998369515</v>
      </c>
      <c r="BU25" s="3">
        <v>20194388.774570148</v>
      </c>
      <c r="BV25" s="3">
        <v>38518251.542430408</v>
      </c>
      <c r="BW25" s="3">
        <v>7120567.2148386585</v>
      </c>
      <c r="BX25" s="3">
        <v>26361691.22263829</v>
      </c>
      <c r="BY25" s="3">
        <v>1435863224.0870781</v>
      </c>
      <c r="BZ25" s="3">
        <v>10679238.8980847</v>
      </c>
      <c r="CA25" s="3">
        <v>14067968.004049459</v>
      </c>
      <c r="CB25" s="3">
        <v>23077505.070299841</v>
      </c>
      <c r="CC25" s="3">
        <v>52817045.431142963</v>
      </c>
      <c r="CD25" s="3">
        <v>995285046.07934785</v>
      </c>
      <c r="CE25" s="3">
        <v>658641489.07942235</v>
      </c>
      <c r="CF25" s="3">
        <v>1596538.631698014</v>
      </c>
      <c r="CG25" s="3">
        <v>32907307.779731989</v>
      </c>
      <c r="CH25" s="3">
        <v>294792955.46369779</v>
      </c>
      <c r="CI25" s="3">
        <v>14876340.6223903</v>
      </c>
      <c r="CJ25" s="3">
        <v>57821170.133822463</v>
      </c>
      <c r="CK25" s="3">
        <v>6248774.2895484976</v>
      </c>
      <c r="CL25" s="3">
        <v>1934221.11640168</v>
      </c>
      <c r="CM25" s="3">
        <v>33758493.122380711</v>
      </c>
      <c r="CN25" s="3">
        <v>18993506.51383974</v>
      </c>
      <c r="CO25" s="3">
        <v>750853623.05362105</v>
      </c>
      <c r="CP25" s="3">
        <v>226427372.61296159</v>
      </c>
      <c r="CQ25" s="3">
        <v>1897225375.572325</v>
      </c>
      <c r="CR25" s="3">
        <v>2466368.2375898319</v>
      </c>
      <c r="CS25" s="3">
        <v>10319795.81381388</v>
      </c>
      <c r="CT25" s="3">
        <v>5893586.5093374886</v>
      </c>
      <c r="CU25" s="3">
        <v>5219717.7135525364</v>
      </c>
      <c r="CV25" s="3">
        <v>8414597.4292781558</v>
      </c>
      <c r="CW25" s="3">
        <v>2506713.0326622338</v>
      </c>
      <c r="CX25" s="3">
        <v>122665134.8171175</v>
      </c>
      <c r="CY25" s="3">
        <v>3072193.830574112</v>
      </c>
      <c r="CZ25" s="3">
        <v>8956535.1022580974</v>
      </c>
      <c r="DA25" s="3">
        <v>4929392.9992859056</v>
      </c>
      <c r="DB25" s="3">
        <v>186495.9046605383</v>
      </c>
      <c r="DC25" s="3">
        <v>34310425.912182398</v>
      </c>
      <c r="DD25" s="3">
        <v>3058600.6452054689</v>
      </c>
      <c r="DE25" s="3">
        <v>14012741.46193778</v>
      </c>
      <c r="DF25" s="3">
        <v>5230757.8643457638</v>
      </c>
      <c r="DG25" s="3">
        <v>1261737.3997592379</v>
      </c>
      <c r="DH25" s="3">
        <v>913696.13327787747</v>
      </c>
      <c r="DI25" s="3">
        <v>2777870.7091571218</v>
      </c>
      <c r="DJ25" s="3">
        <v>73023370.641061187</v>
      </c>
      <c r="DK25" s="3">
        <v>1642933.995336839</v>
      </c>
      <c r="DL25" s="3">
        <v>3719358.391247896</v>
      </c>
      <c r="DM25" s="3">
        <v>9498290.05452534</v>
      </c>
      <c r="DN25" s="3">
        <v>5335148.5221160771</v>
      </c>
      <c r="DO25" s="3">
        <v>1248933.854442582</v>
      </c>
      <c r="DP25" s="3">
        <v>13711077.545791229</v>
      </c>
      <c r="DQ25" s="3">
        <v>5154364.1513632862</v>
      </c>
      <c r="DR25" s="3">
        <v>4129788.7472357568</v>
      </c>
      <c r="DS25" s="3">
        <v>49474940.562684737</v>
      </c>
      <c r="DT25" s="3">
        <v>49484966.86889144</v>
      </c>
      <c r="DU25" s="3">
        <v>13041335.32578522</v>
      </c>
      <c r="DV25" s="3">
        <v>6856772.9315685909</v>
      </c>
      <c r="DW25" s="3">
        <v>110634411.3565712</v>
      </c>
      <c r="DX25" s="3">
        <v>14703120.09078311</v>
      </c>
      <c r="DY25" s="3">
        <v>3636312.863309646</v>
      </c>
      <c r="DZ25" s="3">
        <v>1011394.052898668</v>
      </c>
      <c r="EA25" s="3">
        <v>2373345.264058623</v>
      </c>
      <c r="EB25" s="3">
        <v>15502128.63880191</v>
      </c>
      <c r="EC25" s="3">
        <v>11752112.72543934</v>
      </c>
      <c r="ED25" s="3">
        <v>1305917.0276591519</v>
      </c>
      <c r="EE25" s="3">
        <v>6462348.8469540011</v>
      </c>
      <c r="EF25" s="3">
        <v>1184998365.4058909</v>
      </c>
      <c r="EG25" s="3">
        <v>54353037.681627251</v>
      </c>
      <c r="EH25" s="3">
        <v>19513486.66748292</v>
      </c>
      <c r="EI25" s="3">
        <v>774936305.82986379</v>
      </c>
      <c r="EJ25" s="3">
        <v>2218082010.5258708</v>
      </c>
      <c r="EK25" s="3">
        <v>816291003.64486372</v>
      </c>
      <c r="EL25" s="3">
        <v>640501.84259396454</v>
      </c>
      <c r="EM25" s="3">
        <v>18202680.869531568</v>
      </c>
      <c r="EN25" s="3">
        <v>12173616.909342259</v>
      </c>
      <c r="EO25" s="3">
        <v>215165801.3622793</v>
      </c>
      <c r="EP25" s="3">
        <v>94159987.499924347</v>
      </c>
      <c r="EQ25" s="3">
        <v>106913367.2071756</v>
      </c>
      <c r="ER25" s="3">
        <v>6206978.2282832926</v>
      </c>
      <c r="ES25" s="3">
        <v>29902295.767647289</v>
      </c>
      <c r="ET25" s="3">
        <v>2461767.3939599581</v>
      </c>
      <c r="EU25" s="3">
        <v>47383422.981046863</v>
      </c>
      <c r="EV25" s="3">
        <v>293884825.66664869</v>
      </c>
      <c r="EW25" s="3">
        <v>59336122.615150489</v>
      </c>
      <c r="EX25" s="3">
        <v>13825762.630976919</v>
      </c>
      <c r="EY25" s="3">
        <v>5341272.97969958</v>
      </c>
      <c r="EZ25" s="3">
        <v>432550706.3480829</v>
      </c>
      <c r="FA25" s="3">
        <v>1576667.857709768</v>
      </c>
      <c r="FB25" s="3">
        <v>17232656.54236871</v>
      </c>
      <c r="FC25" s="3">
        <v>8645728.9868865535</v>
      </c>
      <c r="FD25" s="3">
        <v>712879.73915620858</v>
      </c>
      <c r="FE25" s="3">
        <v>333709.44570353389</v>
      </c>
      <c r="FF25" s="3">
        <v>419317321.9856751</v>
      </c>
      <c r="FG25" s="3">
        <v>2072151.064018755</v>
      </c>
      <c r="FH25" s="3">
        <v>4822017.2787077799</v>
      </c>
      <c r="FI25" s="3">
        <v>823246.70512860909</v>
      </c>
      <c r="FJ25" s="3">
        <v>222854787.1262008</v>
      </c>
      <c r="FK25" s="3">
        <v>1665971.2335770091</v>
      </c>
      <c r="FL25" s="3">
        <v>1456841.5860927419</v>
      </c>
      <c r="FM25" s="3">
        <v>7345819.7949438654</v>
      </c>
      <c r="FN25" s="3">
        <v>33642231.07113634</v>
      </c>
      <c r="FO25" s="3">
        <v>192793371.33676609</v>
      </c>
      <c r="FP25" s="3">
        <v>2543305.0437137228</v>
      </c>
      <c r="FQ25" s="3">
        <v>11408527.6434917</v>
      </c>
      <c r="FR25" s="3">
        <v>2367242.8047595662</v>
      </c>
      <c r="FS25" s="3">
        <v>172374.9307550978</v>
      </c>
      <c r="FT25" s="3">
        <v>256637900.70424339</v>
      </c>
      <c r="FU25" s="3">
        <v>560429976.11021447</v>
      </c>
      <c r="FV25" s="3">
        <v>18176244.46038834</v>
      </c>
      <c r="FW25" s="3">
        <v>4280291.8349086288</v>
      </c>
      <c r="FX25" s="3">
        <v>243242014.84249619</v>
      </c>
      <c r="FY25" s="3">
        <v>2843584.9535640129</v>
      </c>
      <c r="FZ25" s="3">
        <v>3964465.8314206521</v>
      </c>
      <c r="GA25" s="3">
        <v>28341854.82961347</v>
      </c>
      <c r="GB25" s="3">
        <v>263871634.95905939</v>
      </c>
      <c r="GC25" s="3">
        <v>7144093.9428336928</v>
      </c>
      <c r="GD25" s="3">
        <v>4453390.0474021351</v>
      </c>
      <c r="GE25" s="3">
        <v>11766783.30785789</v>
      </c>
      <c r="GF25" s="3">
        <v>282733.71265783388</v>
      </c>
      <c r="GG25" s="3">
        <v>900363.19457897753</v>
      </c>
      <c r="GH25" s="3">
        <v>7905930.8442850849</v>
      </c>
      <c r="GI25" s="3">
        <v>145936596.76645491</v>
      </c>
      <c r="GJ25" s="3">
        <v>83393308.389066413</v>
      </c>
      <c r="GK25" s="3">
        <v>125405544.37000109</v>
      </c>
      <c r="GL25" s="3">
        <v>18224535.916644901</v>
      </c>
      <c r="GM25" s="3">
        <v>6325904.0729971137</v>
      </c>
      <c r="GN25" s="3">
        <v>41503386.050126962</v>
      </c>
      <c r="GO25" s="3">
        <v>643471.27833928075</v>
      </c>
      <c r="GP25" s="3">
        <v>56271992.991963454</v>
      </c>
      <c r="GQ25" s="3">
        <v>11512274.21855969</v>
      </c>
      <c r="GR25" s="3">
        <v>103247272.5302463</v>
      </c>
      <c r="GS25" s="3">
        <v>6421363.2668318804</v>
      </c>
      <c r="GT25" s="3">
        <v>976140.65185996064</v>
      </c>
      <c r="GU25" s="3">
        <v>9757530709.7838306</v>
      </c>
      <c r="GV25" s="3">
        <v>3864305.5518864128</v>
      </c>
      <c r="GW25" s="3">
        <v>2279684.6985849561</v>
      </c>
      <c r="GX25" s="3">
        <v>4297837.3792535709</v>
      </c>
      <c r="GY25" s="3">
        <v>312127281.56015003</v>
      </c>
      <c r="GZ25" s="3">
        <v>36602692.730808139</v>
      </c>
      <c r="HA25" s="3">
        <v>23716891.64817125</v>
      </c>
      <c r="HB25" s="3">
        <v>789782.95914531115</v>
      </c>
      <c r="HC25" s="3">
        <v>101672670.8852707</v>
      </c>
      <c r="HD25" s="3">
        <v>2142580.607251422</v>
      </c>
      <c r="HE25" s="3">
        <v>2205892.4643061059</v>
      </c>
      <c r="HF25" s="3">
        <v>783556.16260525445</v>
      </c>
      <c r="HG25" s="3">
        <v>56923130.634800971</v>
      </c>
      <c r="HH25" s="3">
        <v>753490.22150892951</v>
      </c>
      <c r="HI25" s="3">
        <v>20251808.81569555</v>
      </c>
      <c r="HJ25" s="3">
        <v>22806005.29213484</v>
      </c>
      <c r="HK25" s="3">
        <v>56091384.843403406</v>
      </c>
      <c r="HL25" s="3">
        <v>31781990.735739499</v>
      </c>
      <c r="HM25" s="3">
        <v>3103821.1896555838</v>
      </c>
      <c r="HN25" s="3">
        <v>33551327.079813872</v>
      </c>
      <c r="HO25" s="3">
        <v>21126711.53923614</v>
      </c>
      <c r="HP25" s="3">
        <v>1058274012.743669</v>
      </c>
      <c r="HQ25" s="3">
        <v>5314543.3285124041</v>
      </c>
      <c r="HR25" s="3">
        <v>5683975.9021268534</v>
      </c>
      <c r="HS25" s="3">
        <v>340050565.65170389</v>
      </c>
      <c r="HT25" s="3">
        <v>36683546.875340879</v>
      </c>
      <c r="HU25" s="3">
        <v>45429056.936638087</v>
      </c>
      <c r="HV25" s="3">
        <v>17535167724.28706</v>
      </c>
      <c r="HW25" s="3">
        <v>1161504.5223714691</v>
      </c>
      <c r="HX25" s="3">
        <v>20277690.335874282</v>
      </c>
      <c r="HY25" s="3">
        <v>1723047790.1432841</v>
      </c>
      <c r="HZ25" s="3">
        <v>1087904.668912326</v>
      </c>
      <c r="IA25" s="3">
        <v>2209433.866203954</v>
      </c>
      <c r="IB25" s="3">
        <v>1295314.0914153941</v>
      </c>
      <c r="IC25" s="3">
        <v>77968853.558246791</v>
      </c>
      <c r="ID25" s="3">
        <v>16606859.000795729</v>
      </c>
      <c r="IE25" s="3">
        <v>70024595.622097328</v>
      </c>
      <c r="IF25" s="3">
        <v>2012622.7954055199</v>
      </c>
      <c r="IG25" s="3">
        <v>412790.65262896119</v>
      </c>
      <c r="IH25" s="3">
        <v>113705533.8377181</v>
      </c>
      <c r="II25" s="3">
        <v>39437544.422207497</v>
      </c>
      <c r="IJ25" s="3">
        <v>296118286.83233708</v>
      </c>
      <c r="IK25" s="3">
        <v>3029494.000185485</v>
      </c>
      <c r="IL25" s="3">
        <v>11295126.55261381</v>
      </c>
      <c r="IM25" s="3">
        <v>18433705.231641609</v>
      </c>
      <c r="IN25" s="3">
        <v>84051518.592672288</v>
      </c>
      <c r="IO25" s="3">
        <v>11049638.693578109</v>
      </c>
      <c r="IP25" s="3">
        <v>637639484.85725391</v>
      </c>
      <c r="IQ25" s="3">
        <v>10637337.81677842</v>
      </c>
      <c r="IR25" s="3">
        <v>119097375.0702282</v>
      </c>
      <c r="IS25" s="3">
        <v>1514022.544917543</v>
      </c>
      <c r="IT25" s="3">
        <v>16276476.41411915</v>
      </c>
      <c r="IU25" s="3">
        <v>11901999.958535619</v>
      </c>
      <c r="IV25" s="3">
        <v>9022001.0771087017</v>
      </c>
      <c r="IW25" s="3">
        <v>252087.55119287351</v>
      </c>
      <c r="IX25" s="3">
        <v>270021798.47741842</v>
      </c>
      <c r="IY25" s="3">
        <v>2958147.9234112948</v>
      </c>
      <c r="IZ25" s="3">
        <v>5161230.0222198488</v>
      </c>
      <c r="JA25" s="3">
        <v>793960979.43066382</v>
      </c>
      <c r="JB25" s="3">
        <v>228550807.69868749</v>
      </c>
      <c r="JC25" s="3">
        <v>375260710.65953988</v>
      </c>
      <c r="JD25" s="3">
        <v>8896126.4956381731</v>
      </c>
      <c r="JE25" s="3">
        <v>22998507.93990111</v>
      </c>
      <c r="JF25" s="3">
        <v>120074169.9537987</v>
      </c>
      <c r="JG25" s="3">
        <v>4814378.6469811331</v>
      </c>
      <c r="JH25" s="3">
        <v>248662403.8500171</v>
      </c>
      <c r="JI25" s="3">
        <v>29863501.883864</v>
      </c>
      <c r="JJ25" s="3">
        <v>12963242.091679079</v>
      </c>
      <c r="JK25" s="3">
        <v>17317511.901875589</v>
      </c>
      <c r="JL25" s="3">
        <v>2032934417.2745049</v>
      </c>
      <c r="JM25" s="3">
        <v>4670346.0028228229</v>
      </c>
      <c r="JN25" s="3">
        <v>17298473.83419117</v>
      </c>
      <c r="JO25" s="3">
        <v>36054886.739934422</v>
      </c>
      <c r="JP25" s="3">
        <v>2076353.1355427741</v>
      </c>
      <c r="JQ25" s="3">
        <v>86278371.987180382</v>
      </c>
      <c r="JR25" s="3">
        <v>29392555.905323349</v>
      </c>
      <c r="JS25" s="3">
        <v>2817635.0274090911</v>
      </c>
    </row>
    <row r="26" spans="1:279" s="3" customFormat="1" x14ac:dyDescent="0.2">
      <c r="A26" s="3" t="s">
        <v>11</v>
      </c>
      <c r="B26" s="3" t="s">
        <v>5</v>
      </c>
      <c r="C26" s="3" t="s">
        <v>6</v>
      </c>
      <c r="D26" s="3" t="s">
        <v>7</v>
      </c>
      <c r="E26" s="3" t="s">
        <v>322</v>
      </c>
      <c r="F26" s="3">
        <v>31307583.293876819</v>
      </c>
      <c r="G26" s="3">
        <v>20215101.43796616</v>
      </c>
      <c r="H26" s="3">
        <v>681642957.61461711</v>
      </c>
      <c r="I26" s="3">
        <v>143960981.15745291</v>
      </c>
      <c r="J26" s="3">
        <v>5093664.2489285609</v>
      </c>
      <c r="K26" s="3">
        <v>186010991.8702476</v>
      </c>
      <c r="L26" s="3">
        <v>34735724.40157067</v>
      </c>
      <c r="M26" s="3">
        <v>4956550.7703920901</v>
      </c>
      <c r="N26" s="3">
        <v>169038931.35277879</v>
      </c>
      <c r="O26" s="3">
        <v>12543328.33396367</v>
      </c>
      <c r="P26" s="3">
        <v>18654537.81292057</v>
      </c>
      <c r="Q26" s="3">
        <v>4604422.5356751401</v>
      </c>
      <c r="R26" s="3">
        <v>6246543.895290467</v>
      </c>
      <c r="S26" s="3">
        <v>6849493.3010501238</v>
      </c>
      <c r="T26" s="3">
        <v>2670933.6919492339</v>
      </c>
      <c r="U26" s="3">
        <v>5680878.1787450211</v>
      </c>
      <c r="V26" s="3">
        <v>2181042.5967829172</v>
      </c>
      <c r="W26" s="3">
        <v>8691841.9129273221</v>
      </c>
      <c r="X26" s="3">
        <v>1837618.2749272841</v>
      </c>
      <c r="Y26" s="3">
        <v>56850814.388373166</v>
      </c>
      <c r="Z26" s="3">
        <v>3211294.6511625531</v>
      </c>
      <c r="AA26" s="3">
        <v>109587216.50441609</v>
      </c>
      <c r="AB26" s="3">
        <v>3193462.762078234</v>
      </c>
      <c r="AC26" s="3">
        <v>17139808.566699851</v>
      </c>
      <c r="AD26" s="3">
        <v>8807747.3293774109</v>
      </c>
      <c r="AE26" s="3">
        <v>6521558.3950375384</v>
      </c>
      <c r="AF26" s="3">
        <v>84220746.649548292</v>
      </c>
      <c r="AG26" s="3">
        <v>49943688.361586154</v>
      </c>
      <c r="AH26" s="3">
        <v>1679414.6532963091</v>
      </c>
      <c r="AI26" s="3">
        <v>23505153.607373461</v>
      </c>
      <c r="AJ26" s="3">
        <v>166845343.12351719</v>
      </c>
      <c r="AK26" s="3">
        <v>543062886.87515807</v>
      </c>
      <c r="AL26" s="3">
        <v>1723719.83296597</v>
      </c>
      <c r="AM26" s="3">
        <v>2788283.3456589258</v>
      </c>
      <c r="AN26" s="3">
        <v>106139339.1231553</v>
      </c>
      <c r="AO26" s="3">
        <v>2067375035.3830371</v>
      </c>
      <c r="AP26" s="3">
        <v>58929344.156529799</v>
      </c>
      <c r="AQ26" s="3">
        <v>56561095.212532237</v>
      </c>
      <c r="AR26" s="3">
        <v>113210702.9253743</v>
      </c>
      <c r="AS26" s="3">
        <v>433087311.60535508</v>
      </c>
      <c r="AT26" s="3">
        <v>2674031.0602438161</v>
      </c>
      <c r="AU26" s="3">
        <v>24036762.17388586</v>
      </c>
      <c r="AV26" s="3">
        <v>2978676795.7438812</v>
      </c>
      <c r="AW26" s="3">
        <v>46277243.301995203</v>
      </c>
      <c r="AX26" s="3">
        <v>358227047.98125267</v>
      </c>
      <c r="AY26" s="3">
        <v>965920.7838168859</v>
      </c>
      <c r="AZ26" s="3">
        <v>36544968.484537937</v>
      </c>
      <c r="BA26" s="3">
        <v>213508187.75632411</v>
      </c>
      <c r="BB26" s="3">
        <v>2802967.5683729518</v>
      </c>
      <c r="BC26" s="3">
        <v>23199468993.583672</v>
      </c>
      <c r="BD26" s="3">
        <v>9231243.4210174829</v>
      </c>
      <c r="BE26" s="3">
        <v>18187977.349737301</v>
      </c>
      <c r="BF26" s="3">
        <v>12414569.51958039</v>
      </c>
      <c r="BG26" s="3">
        <v>699186915.16181529</v>
      </c>
      <c r="BH26" s="3">
        <v>19431252.613955241</v>
      </c>
      <c r="BI26" s="3">
        <v>1159473358.681133</v>
      </c>
      <c r="BJ26" s="3">
        <v>16038084.3637102</v>
      </c>
      <c r="BK26" s="3">
        <v>36552904.398952156</v>
      </c>
      <c r="BL26" s="3">
        <v>26139114.962304819</v>
      </c>
      <c r="BM26" s="3">
        <v>368321340.13733828</v>
      </c>
      <c r="BN26" s="3">
        <v>164763069.1598191</v>
      </c>
      <c r="BO26" s="3">
        <v>45229887.069417529</v>
      </c>
      <c r="BP26" s="3">
        <v>4238681.373914253</v>
      </c>
      <c r="BQ26" s="3">
        <v>13766714.141753269</v>
      </c>
      <c r="BR26" s="3">
        <v>6166763.4445588486</v>
      </c>
      <c r="BS26" s="3">
        <v>5071398.7628675988</v>
      </c>
      <c r="BT26" s="3">
        <v>8304279.9097064519</v>
      </c>
      <c r="BU26" s="3">
        <v>17061512.212551549</v>
      </c>
      <c r="BV26" s="3">
        <v>34503964.510673843</v>
      </c>
      <c r="BW26" s="3">
        <v>8822146.6192460656</v>
      </c>
      <c r="BX26" s="3">
        <v>30952264.590978019</v>
      </c>
      <c r="BY26" s="3">
        <v>1471418588.6821539</v>
      </c>
      <c r="BZ26" s="3">
        <v>10644784.98573922</v>
      </c>
      <c r="CA26" s="3">
        <v>13071898.07866204</v>
      </c>
      <c r="CB26" s="3">
        <v>24655858.063190471</v>
      </c>
      <c r="CC26" s="3">
        <v>49209850.027774312</v>
      </c>
      <c r="CD26" s="3">
        <v>875898239.33353615</v>
      </c>
      <c r="CE26" s="3">
        <v>646455088.08992648</v>
      </c>
      <c r="CF26" s="3">
        <v>1592255.4247001801</v>
      </c>
      <c r="CG26" s="3">
        <v>37179304.538745232</v>
      </c>
      <c r="CH26" s="3">
        <v>310470210.57017779</v>
      </c>
      <c r="CI26" s="3">
        <v>13603718.697758749</v>
      </c>
      <c r="CJ26" s="3">
        <v>58393391.974881977</v>
      </c>
      <c r="CK26" s="3">
        <v>6939310.151457482</v>
      </c>
      <c r="CL26" s="3">
        <v>1893094.288174175</v>
      </c>
      <c r="CM26" s="3">
        <v>35669868.672448076</v>
      </c>
      <c r="CN26" s="3">
        <v>18860331.116101619</v>
      </c>
      <c r="CO26" s="3">
        <v>837199458.01214707</v>
      </c>
      <c r="CP26" s="3">
        <v>204685921.01525691</v>
      </c>
      <c r="CQ26" s="3">
        <v>2160135531.907815</v>
      </c>
      <c r="CR26" s="3">
        <v>2744795.7444812329</v>
      </c>
      <c r="CS26" s="3">
        <v>10644154.68161908</v>
      </c>
      <c r="CT26" s="3">
        <v>7528288.0849351864</v>
      </c>
      <c r="CU26" s="3">
        <v>5019481.0501068374</v>
      </c>
      <c r="CV26" s="3">
        <v>8985935.1172508318</v>
      </c>
      <c r="CW26" s="3">
        <v>2876214.152510738</v>
      </c>
      <c r="CX26" s="3">
        <v>131109763.4590795</v>
      </c>
      <c r="CY26" s="3">
        <v>2239974.70255948</v>
      </c>
      <c r="CZ26" s="3">
        <v>9489459.5634691007</v>
      </c>
      <c r="DA26" s="3">
        <v>5559643.0817904426</v>
      </c>
      <c r="DB26" s="3">
        <v>216710.631595293</v>
      </c>
      <c r="DC26" s="3">
        <v>35036374.708061509</v>
      </c>
      <c r="DD26" s="3">
        <v>2519820.2897985661</v>
      </c>
      <c r="DE26" s="3">
        <v>13467020.64382725</v>
      </c>
      <c r="DF26" s="3">
        <v>5470928.4039647924</v>
      </c>
      <c r="DG26" s="3">
        <v>724014.82683193521</v>
      </c>
      <c r="DH26" s="3">
        <v>1064458.29360125</v>
      </c>
      <c r="DI26" s="3">
        <v>3005494.8563824049</v>
      </c>
      <c r="DJ26" s="3">
        <v>49900100.78884279</v>
      </c>
      <c r="DK26" s="3">
        <v>2050119.8538349289</v>
      </c>
      <c r="DL26" s="3">
        <v>3239561.0897696391</v>
      </c>
      <c r="DM26" s="3">
        <v>9383974.0381569285</v>
      </c>
      <c r="DN26" s="3">
        <v>5581213.2723554317</v>
      </c>
      <c r="DO26" s="3">
        <v>1256430.309037362</v>
      </c>
      <c r="DP26" s="3">
        <v>12833091.424581571</v>
      </c>
      <c r="DQ26" s="3">
        <v>6393001.9742990313</v>
      </c>
      <c r="DR26" s="3">
        <v>4919451.5829419401</v>
      </c>
      <c r="DS26" s="3">
        <v>47947460.379101999</v>
      </c>
      <c r="DT26" s="3">
        <v>47940101.939659163</v>
      </c>
      <c r="DU26" s="3">
        <v>13407932.38432906</v>
      </c>
      <c r="DV26" s="3">
        <v>6567979.8795418357</v>
      </c>
      <c r="DW26" s="3">
        <v>109781833.3984744</v>
      </c>
      <c r="DX26" s="3">
        <v>12872365.79801758</v>
      </c>
      <c r="DY26" s="3">
        <v>4211883.4423707072</v>
      </c>
      <c r="DZ26" s="3">
        <v>1341487.9004296949</v>
      </c>
      <c r="EA26" s="3">
        <v>1691142.352729127</v>
      </c>
      <c r="EB26" s="3">
        <v>12546246.35114371</v>
      </c>
      <c r="EC26" s="3">
        <v>16601421.612031421</v>
      </c>
      <c r="ED26" s="3">
        <v>1237793.2307378589</v>
      </c>
      <c r="EE26" s="3">
        <v>7611890.0691202674</v>
      </c>
      <c r="EF26" s="3">
        <v>1229027553.832701</v>
      </c>
      <c r="EG26" s="3">
        <v>47759587.047180377</v>
      </c>
      <c r="EH26" s="3">
        <v>15851225.731615281</v>
      </c>
      <c r="EI26" s="3">
        <v>700220833.38387179</v>
      </c>
      <c r="EJ26" s="3">
        <v>1907381222.4866991</v>
      </c>
      <c r="EK26" s="3">
        <v>600238122.08064425</v>
      </c>
      <c r="EL26" s="3">
        <v>820208.20889734139</v>
      </c>
      <c r="EM26" s="3">
        <v>20509917.05988583</v>
      </c>
      <c r="EN26" s="3">
        <v>14336975.656867091</v>
      </c>
      <c r="EO26" s="3">
        <v>208674085.5570302</v>
      </c>
      <c r="EP26" s="3">
        <v>99140605.717402399</v>
      </c>
      <c r="EQ26" s="3">
        <v>99066238.436618164</v>
      </c>
      <c r="ER26" s="3">
        <v>6701765.9036664004</v>
      </c>
      <c r="ES26" s="3">
        <v>32464189.888038781</v>
      </c>
      <c r="ET26" s="3">
        <v>3748895.8677609009</v>
      </c>
      <c r="EU26" s="3">
        <v>55309257.662993059</v>
      </c>
      <c r="EV26" s="3">
        <v>289258232.57043791</v>
      </c>
      <c r="EW26" s="3">
        <v>63433313.815030918</v>
      </c>
      <c r="EX26" s="3">
        <v>11674863.32970296</v>
      </c>
      <c r="EY26" s="3">
        <v>4895618.222737914</v>
      </c>
      <c r="EZ26" s="3">
        <v>364858624.83854377</v>
      </c>
      <c r="FA26" s="3">
        <v>2259506.1924475268</v>
      </c>
      <c r="FB26" s="3">
        <v>18621107.39348124</v>
      </c>
      <c r="FC26" s="3">
        <v>7483967.6727553466</v>
      </c>
      <c r="FD26" s="3">
        <v>1056070.8393563509</v>
      </c>
      <c r="FE26" s="3">
        <v>271727.55103082041</v>
      </c>
      <c r="FF26" s="3">
        <v>420642569.49220991</v>
      </c>
      <c r="FG26" s="3">
        <v>3246303.8635646119</v>
      </c>
      <c r="FH26" s="3">
        <v>5036395.528864583</v>
      </c>
      <c r="FI26" s="3">
        <v>721005.22817598528</v>
      </c>
      <c r="FJ26" s="3">
        <v>227751195.48819429</v>
      </c>
      <c r="FK26" s="3">
        <v>1751710.582000755</v>
      </c>
      <c r="FL26" s="3">
        <v>1668279.3000331309</v>
      </c>
      <c r="FM26" s="3">
        <v>7158556.9555174606</v>
      </c>
      <c r="FN26" s="3">
        <v>31041753.190541871</v>
      </c>
      <c r="FO26" s="3">
        <v>195801113.10935581</v>
      </c>
      <c r="FP26" s="3">
        <v>3124490.4421130349</v>
      </c>
      <c r="FQ26" s="3">
        <v>12138280.89601142</v>
      </c>
      <c r="FR26" s="3">
        <v>1693755.407511729</v>
      </c>
      <c r="FS26" s="3">
        <v>239627.931094923</v>
      </c>
      <c r="FT26" s="3">
        <v>347047937.55292523</v>
      </c>
      <c r="FU26" s="3">
        <v>569239059.31897879</v>
      </c>
      <c r="FV26" s="3">
        <v>25072950.854755271</v>
      </c>
      <c r="FW26" s="3">
        <v>4499979.1950839283</v>
      </c>
      <c r="FX26" s="3">
        <v>232692620.38709551</v>
      </c>
      <c r="FY26" s="3">
        <v>2722262.9815190448</v>
      </c>
      <c r="FZ26" s="3">
        <v>3854292.9265872939</v>
      </c>
      <c r="GA26" s="3">
        <v>24839876.143704262</v>
      </c>
      <c r="GB26" s="3">
        <v>223528787.8852407</v>
      </c>
      <c r="GC26" s="3">
        <v>7867410.49769489</v>
      </c>
      <c r="GD26" s="3">
        <v>5441873.8392321644</v>
      </c>
      <c r="GE26" s="3">
        <v>11414473.89472715</v>
      </c>
      <c r="GF26" s="3">
        <v>250564.93958913159</v>
      </c>
      <c r="GG26" s="3">
        <v>620621.20229053719</v>
      </c>
      <c r="GH26" s="3">
        <v>7134093.6912854789</v>
      </c>
      <c r="GI26" s="3">
        <v>157444662.48664871</v>
      </c>
      <c r="GJ26" s="3">
        <v>87067342.940455869</v>
      </c>
      <c r="GK26" s="3">
        <v>111170243.0104515</v>
      </c>
      <c r="GL26" s="3">
        <v>17166615.266316481</v>
      </c>
      <c r="GM26" s="3">
        <v>5229234.1766305109</v>
      </c>
      <c r="GN26" s="3">
        <v>15276620.51518089</v>
      </c>
      <c r="GO26" s="3">
        <v>218146.53377726511</v>
      </c>
      <c r="GP26" s="3">
        <v>53355865.961509757</v>
      </c>
      <c r="GQ26" s="3">
        <v>8619093.0602064058</v>
      </c>
      <c r="GR26" s="3">
        <v>111345663.716656</v>
      </c>
      <c r="GS26" s="3">
        <v>7390663.4437847855</v>
      </c>
      <c r="GT26" s="3">
        <v>1071401.4060975311</v>
      </c>
      <c r="GU26" s="3">
        <v>9519384711.8367577</v>
      </c>
      <c r="GV26" s="3">
        <v>3702488.2557427832</v>
      </c>
      <c r="GW26" s="3">
        <v>2456570.819850937</v>
      </c>
      <c r="GX26" s="3">
        <v>3685779.3977030888</v>
      </c>
      <c r="GY26" s="3">
        <v>355857222.30125082</v>
      </c>
      <c r="GZ26" s="3">
        <v>41410114.311575867</v>
      </c>
      <c r="HA26" s="3">
        <v>29067119.61436424</v>
      </c>
      <c r="HB26" s="3">
        <v>754815.42889978981</v>
      </c>
      <c r="HC26" s="3">
        <v>101563151.9417381</v>
      </c>
      <c r="HD26" s="3">
        <v>2480989.0178772188</v>
      </c>
      <c r="HE26" s="3">
        <v>2942157.346887162</v>
      </c>
      <c r="HF26" s="3">
        <v>980058.73605444154</v>
      </c>
      <c r="HG26" s="3">
        <v>52127242.884508058</v>
      </c>
      <c r="HH26" s="3">
        <v>855800.72623611649</v>
      </c>
      <c r="HI26" s="3">
        <v>17075125.898339901</v>
      </c>
      <c r="HJ26" s="3">
        <v>20458341.84568394</v>
      </c>
      <c r="HK26" s="3">
        <v>61929781.90355058</v>
      </c>
      <c r="HL26" s="3">
        <v>32148577.552162759</v>
      </c>
      <c r="HM26" s="3">
        <v>8856719.7771180458</v>
      </c>
      <c r="HN26" s="3">
        <v>60858451.972900979</v>
      </c>
      <c r="HO26" s="3">
        <v>17776134.563237648</v>
      </c>
      <c r="HP26" s="3">
        <v>1124571142.481055</v>
      </c>
      <c r="HQ26" s="3">
        <v>6206761.561805346</v>
      </c>
      <c r="HR26" s="3">
        <v>6057505.7395820525</v>
      </c>
      <c r="HS26" s="3">
        <v>521907278.47465789</v>
      </c>
      <c r="HT26" s="3">
        <v>36506984.501181103</v>
      </c>
      <c r="HU26" s="3">
        <v>45149627.773393422</v>
      </c>
      <c r="HV26" s="3">
        <v>17496932304.980461</v>
      </c>
      <c r="HW26" s="3">
        <v>1408753.6044703289</v>
      </c>
      <c r="HX26" s="3">
        <v>22329595.39082193</v>
      </c>
      <c r="HY26" s="3">
        <v>1807399333.406858</v>
      </c>
      <c r="HZ26" s="3">
        <v>965416.94420041167</v>
      </c>
      <c r="IA26" s="3">
        <v>2842739.8379453178</v>
      </c>
      <c r="IB26" s="3">
        <v>1375784.5491502979</v>
      </c>
      <c r="IC26" s="3">
        <v>95493750.219352543</v>
      </c>
      <c r="ID26" s="3">
        <v>14542540.697739471</v>
      </c>
      <c r="IE26" s="3">
        <v>73224439.922856405</v>
      </c>
      <c r="IF26" s="3">
        <v>2106453.4029997708</v>
      </c>
      <c r="IG26" s="3">
        <v>270319.84723720758</v>
      </c>
      <c r="IH26" s="3">
        <v>106034496.0710669</v>
      </c>
      <c r="II26" s="3">
        <v>38846660.508776218</v>
      </c>
      <c r="IJ26" s="3">
        <v>232090951.93956071</v>
      </c>
      <c r="IK26" s="3">
        <v>2558047.1732783332</v>
      </c>
      <c r="IL26" s="3">
        <v>9827981.6138653494</v>
      </c>
      <c r="IM26" s="3">
        <v>17946119.776073512</v>
      </c>
      <c r="IN26" s="3">
        <v>79100943.645248994</v>
      </c>
      <c r="IO26" s="3">
        <v>16190245.399843309</v>
      </c>
      <c r="IP26" s="3">
        <v>818839081.11873424</v>
      </c>
      <c r="IQ26" s="3">
        <v>9251044.7421543971</v>
      </c>
      <c r="IR26" s="3">
        <v>120632152.0373535</v>
      </c>
      <c r="IS26" s="3">
        <v>834494.53025524912</v>
      </c>
      <c r="IT26" s="3">
        <v>20066576.45925555</v>
      </c>
      <c r="IU26" s="3">
        <v>10795958.548544159</v>
      </c>
      <c r="IV26" s="3">
        <v>10905800.34334516</v>
      </c>
      <c r="IW26" s="3">
        <v>264890.17261287168</v>
      </c>
      <c r="IX26" s="3">
        <v>265172353.71956509</v>
      </c>
      <c r="IY26" s="3">
        <v>7599072.1277318494</v>
      </c>
      <c r="IZ26" s="3">
        <v>7699907.3952833451</v>
      </c>
      <c r="JA26" s="3">
        <v>733908003.04069114</v>
      </c>
      <c r="JB26" s="3">
        <v>232885642.41833639</v>
      </c>
      <c r="JC26" s="3">
        <v>367692218.45540613</v>
      </c>
      <c r="JD26" s="3">
        <v>9848277.7410660367</v>
      </c>
      <c r="JE26" s="3">
        <v>26486797.217748482</v>
      </c>
      <c r="JF26" s="3">
        <v>102561705.2272909</v>
      </c>
      <c r="JG26" s="3">
        <v>7547664.5165664377</v>
      </c>
      <c r="JH26" s="3">
        <v>251041419.40144449</v>
      </c>
      <c r="JI26" s="3">
        <v>30788432.17025134</v>
      </c>
      <c r="JJ26" s="3">
        <v>15587334.9582699</v>
      </c>
      <c r="JK26" s="3">
        <v>18388243.037565809</v>
      </c>
      <c r="JL26" s="3">
        <v>2622709954.0420551</v>
      </c>
      <c r="JM26" s="3">
        <v>3078905.6239662091</v>
      </c>
      <c r="JN26" s="3">
        <v>22315081.187483702</v>
      </c>
      <c r="JO26" s="3">
        <v>44701396.577561699</v>
      </c>
      <c r="JP26" s="3">
        <v>2423469.7550284201</v>
      </c>
      <c r="JQ26" s="3">
        <v>78877290.110185459</v>
      </c>
      <c r="JR26" s="3">
        <v>29435549.271063849</v>
      </c>
      <c r="JS26" s="3">
        <v>3046422.6545892861</v>
      </c>
    </row>
    <row r="27" spans="1:279" s="4" customFormat="1" x14ac:dyDescent="0.2">
      <c r="A27" s="4" t="s">
        <v>12</v>
      </c>
      <c r="B27" s="4" t="s">
        <v>13</v>
      </c>
      <c r="C27" s="4" t="s">
        <v>14</v>
      </c>
      <c r="D27" s="4" t="s">
        <v>7</v>
      </c>
      <c r="E27" s="4" t="s">
        <v>322</v>
      </c>
      <c r="F27" s="4">
        <v>55679356.873154603</v>
      </c>
      <c r="G27" s="4">
        <v>15077931.593455831</v>
      </c>
      <c r="H27" s="4">
        <v>492775286.47751158</v>
      </c>
      <c r="I27" s="4">
        <v>126531451.6231347</v>
      </c>
      <c r="J27" s="4">
        <v>6829033.7396998862</v>
      </c>
      <c r="K27" s="4">
        <v>164182284.06719109</v>
      </c>
      <c r="L27" s="4">
        <v>32440175.38565097</v>
      </c>
      <c r="M27" s="4">
        <v>5565969.695928527</v>
      </c>
      <c r="N27" s="4">
        <v>181300223.3885299</v>
      </c>
      <c r="O27" s="4">
        <v>9288281.4295319803</v>
      </c>
      <c r="P27" s="4">
        <v>21931555.505651921</v>
      </c>
      <c r="Q27" s="4">
        <v>8504754.2994163763</v>
      </c>
      <c r="R27" s="4">
        <v>5074580.003476168</v>
      </c>
      <c r="S27" s="4">
        <v>9766800.1685302779</v>
      </c>
      <c r="T27" s="4">
        <v>3248648.461750383</v>
      </c>
      <c r="U27" s="4">
        <v>4490699.7516750442</v>
      </c>
      <c r="V27" s="4">
        <v>2449013.4274466252</v>
      </c>
      <c r="W27" s="4">
        <v>7490956.89556628</v>
      </c>
      <c r="X27" s="4">
        <v>2202908.6805749899</v>
      </c>
      <c r="Y27" s="4">
        <v>56276875.891902126</v>
      </c>
      <c r="Z27" s="4">
        <v>2790593.8422828242</v>
      </c>
      <c r="AA27" s="4">
        <v>107112735.5548815</v>
      </c>
      <c r="AB27" s="4">
        <v>3644462.4882236929</v>
      </c>
      <c r="AC27" s="4">
        <v>32064386.5481668</v>
      </c>
      <c r="AD27" s="4">
        <v>15104739.123801179</v>
      </c>
      <c r="AE27" s="4">
        <v>8258576.3039731458</v>
      </c>
      <c r="AF27" s="4">
        <v>77099114.005464375</v>
      </c>
      <c r="AG27" s="4">
        <v>29606818.844030481</v>
      </c>
      <c r="AH27" s="4">
        <v>1493854.0981376341</v>
      </c>
      <c r="AI27" s="4">
        <v>16419293.245587749</v>
      </c>
      <c r="AJ27" s="4">
        <v>88863965.953597039</v>
      </c>
      <c r="AK27" s="4">
        <v>439366567.50736618</v>
      </c>
      <c r="AL27" s="4">
        <v>973653.14313449268</v>
      </c>
      <c r="AM27" s="4">
        <v>1746480.6692839051</v>
      </c>
      <c r="AN27" s="4">
        <v>104422641.089524</v>
      </c>
      <c r="AO27" s="4">
        <v>2719187066.1926818</v>
      </c>
      <c r="AP27" s="4">
        <v>23525523.531921182</v>
      </c>
      <c r="AQ27" s="4">
        <v>29099513.801338051</v>
      </c>
      <c r="AR27" s="4">
        <v>193957567.79986009</v>
      </c>
      <c r="AS27" s="4">
        <v>325347053.10429221</v>
      </c>
      <c r="AT27" s="4">
        <v>2337703.6992943501</v>
      </c>
      <c r="AU27" s="4">
        <v>16019461.71533145</v>
      </c>
      <c r="AV27" s="4">
        <v>3352644402.2471242</v>
      </c>
      <c r="AW27" s="4">
        <v>72684608.738990828</v>
      </c>
      <c r="AX27" s="4">
        <v>530281040.99061829</v>
      </c>
      <c r="AY27" s="4">
        <v>2010281.69618795</v>
      </c>
      <c r="AZ27" s="4">
        <v>32324436.11055018</v>
      </c>
      <c r="BA27" s="4">
        <v>206629661.88867679</v>
      </c>
      <c r="BB27" s="4">
        <v>7365157.3752582716</v>
      </c>
      <c r="BC27" s="4">
        <v>29107517228.736691</v>
      </c>
      <c r="BD27" s="4">
        <v>7657472.1759126717</v>
      </c>
      <c r="BE27" s="4">
        <v>31396572.836826909</v>
      </c>
      <c r="BF27" s="4">
        <v>8568399.576109536</v>
      </c>
      <c r="BG27" s="4">
        <v>747014798.56121171</v>
      </c>
      <c r="BH27" s="4">
        <v>20224215.549302191</v>
      </c>
      <c r="BI27" s="4">
        <v>1236629685.021286</v>
      </c>
      <c r="BJ27" s="4">
        <v>14904651.30047866</v>
      </c>
      <c r="BK27" s="4">
        <v>34585035.134696648</v>
      </c>
      <c r="BL27" s="4">
        <v>23394031.68277707</v>
      </c>
      <c r="BM27" s="4">
        <v>375908023.43177998</v>
      </c>
      <c r="BN27" s="4">
        <v>213505093.16472629</v>
      </c>
      <c r="BO27" s="4">
        <v>60929167.051864311</v>
      </c>
      <c r="BP27" s="4">
        <v>3464770.8010068941</v>
      </c>
      <c r="BQ27" s="4">
        <v>13065255.4529656</v>
      </c>
      <c r="BR27" s="4">
        <v>4967612.5216703499</v>
      </c>
      <c r="BS27" s="4">
        <v>5884114.5155114122</v>
      </c>
      <c r="BT27" s="4">
        <v>8109937.3465756411</v>
      </c>
      <c r="BU27" s="4">
        <v>19065637.46675678</v>
      </c>
      <c r="BV27" s="4">
        <v>29244586.218630891</v>
      </c>
      <c r="BW27" s="4">
        <v>10583194.57623272</v>
      </c>
      <c r="BX27" s="4">
        <v>37159775.419644661</v>
      </c>
      <c r="BY27" s="4">
        <v>966928221.81896961</v>
      </c>
      <c r="BZ27" s="4">
        <v>5323044.3822091352</v>
      </c>
      <c r="CA27" s="4">
        <v>8026325.6961756917</v>
      </c>
      <c r="CB27" s="4">
        <v>12982617.423413809</v>
      </c>
      <c r="CC27" s="4">
        <v>45497143.253329523</v>
      </c>
      <c r="CD27" s="4">
        <v>895333935.82146382</v>
      </c>
      <c r="CE27" s="4">
        <v>600079747.50336957</v>
      </c>
      <c r="CF27" s="4">
        <v>1408953.8801236521</v>
      </c>
      <c r="CG27" s="4">
        <v>43556748.482432887</v>
      </c>
      <c r="CH27" s="4">
        <v>212678315.7713905</v>
      </c>
      <c r="CI27" s="4">
        <v>18503944.195864279</v>
      </c>
      <c r="CJ27" s="4">
        <v>59064930.930993304</v>
      </c>
      <c r="CK27" s="4">
        <v>8086809.2206146671</v>
      </c>
      <c r="CL27" s="4">
        <v>2232579.0163962282</v>
      </c>
      <c r="CM27" s="4">
        <v>63874683.856866777</v>
      </c>
      <c r="CN27" s="4">
        <v>13456261.884594079</v>
      </c>
      <c r="CO27" s="4">
        <v>949732197.28536868</v>
      </c>
      <c r="CP27" s="4">
        <v>206432418.2558271</v>
      </c>
      <c r="CQ27" s="4">
        <v>1718971995.9337089</v>
      </c>
      <c r="CR27" s="4">
        <v>5259235.1639001472</v>
      </c>
      <c r="CS27" s="4">
        <v>8093814.3086070791</v>
      </c>
      <c r="CT27" s="4">
        <v>5563228.0360051859</v>
      </c>
      <c r="CU27" s="4">
        <v>6519128.928185367</v>
      </c>
      <c r="CV27" s="4">
        <v>8047327.0183194531</v>
      </c>
      <c r="CW27" s="4">
        <v>1937180.08172266</v>
      </c>
      <c r="CX27" s="4">
        <v>81136615.23223424</v>
      </c>
      <c r="CY27" s="4">
        <v>3503086.675918336</v>
      </c>
      <c r="CZ27" s="4">
        <v>5083752.7075727992</v>
      </c>
      <c r="DA27" s="4">
        <v>3779414.7267385768</v>
      </c>
      <c r="DB27" s="4">
        <v>218541.82964785871</v>
      </c>
      <c r="DC27" s="4">
        <v>21392186.012627281</v>
      </c>
      <c r="DD27" s="4">
        <v>2716551.8555428418</v>
      </c>
      <c r="DE27" s="4">
        <v>14909220.26925524</v>
      </c>
      <c r="DF27" s="4">
        <v>2061450.596117676</v>
      </c>
      <c r="DG27" s="4">
        <v>5826051.4280933701</v>
      </c>
      <c r="DH27" s="4">
        <v>942148.95960261323</v>
      </c>
      <c r="DI27" s="4">
        <v>2626418.5095895641</v>
      </c>
      <c r="DJ27" s="4">
        <v>120752419.3457417</v>
      </c>
      <c r="DK27" s="4">
        <v>1666936.2697772449</v>
      </c>
      <c r="DL27" s="4">
        <v>4762479.1603601566</v>
      </c>
      <c r="DM27" s="4">
        <v>9859624.1753243096</v>
      </c>
      <c r="DN27" s="4">
        <v>5337397.8743936596</v>
      </c>
      <c r="DO27" s="4">
        <v>882701.36547512771</v>
      </c>
      <c r="DP27" s="4">
        <v>15227389.406791721</v>
      </c>
      <c r="DQ27" s="4">
        <v>4449668.0236095758</v>
      </c>
      <c r="DR27" s="4">
        <v>3413438.838556191</v>
      </c>
      <c r="DS27" s="4">
        <v>75799359.892397627</v>
      </c>
      <c r="DT27" s="4">
        <v>45579860.875880122</v>
      </c>
      <c r="DU27" s="4">
        <v>12879520.192330459</v>
      </c>
      <c r="DV27" s="4">
        <v>6310320.8044184111</v>
      </c>
      <c r="DW27" s="4">
        <v>161022133.08276919</v>
      </c>
      <c r="DX27" s="4">
        <v>15107116.584648641</v>
      </c>
      <c r="DY27" s="4">
        <v>3899965.2456019898</v>
      </c>
      <c r="DZ27" s="4">
        <v>2217393.7510059401</v>
      </c>
      <c r="EA27" s="4">
        <v>5667763.3839960704</v>
      </c>
      <c r="EB27" s="4">
        <v>22164104.761934321</v>
      </c>
      <c r="EC27" s="4">
        <v>14427530.040932201</v>
      </c>
      <c r="ED27" s="4">
        <v>1217566.446758115</v>
      </c>
      <c r="EE27" s="4">
        <v>5602649.6580294203</v>
      </c>
      <c r="EF27" s="4">
        <v>659935228.39613175</v>
      </c>
      <c r="EG27" s="4">
        <v>56826235.161367141</v>
      </c>
      <c r="EH27" s="4">
        <v>20308583.10555448</v>
      </c>
      <c r="EI27" s="4">
        <v>922205632.57962811</v>
      </c>
      <c r="EJ27" s="4">
        <v>2424573124.7257571</v>
      </c>
      <c r="EK27" s="4">
        <v>1026570203.7667741</v>
      </c>
      <c r="EL27" s="4">
        <v>881493.79558699974</v>
      </c>
      <c r="EM27" s="4">
        <v>13385664.01056087</v>
      </c>
      <c r="EN27" s="4">
        <v>16655104.91766466</v>
      </c>
      <c r="EO27" s="4">
        <v>257971756.01906621</v>
      </c>
      <c r="EP27" s="4">
        <v>72242877.085123762</v>
      </c>
      <c r="EQ27" s="4">
        <v>143929216.03168601</v>
      </c>
      <c r="ER27" s="4">
        <v>7618034.5214882419</v>
      </c>
      <c r="ES27" s="4">
        <v>25596304.70078522</v>
      </c>
      <c r="ET27" s="4">
        <v>2339711.138264914</v>
      </c>
      <c r="EU27" s="4">
        <v>152092882.42456049</v>
      </c>
      <c r="EV27" s="4">
        <v>194998351.8806271</v>
      </c>
      <c r="EW27" s="4">
        <v>41229096.869924963</v>
      </c>
      <c r="EX27" s="4">
        <v>12111899.94004919</v>
      </c>
      <c r="EY27" s="4">
        <v>5516522.0492607234</v>
      </c>
      <c r="EZ27" s="4">
        <v>733111140.53141272</v>
      </c>
      <c r="FA27" s="4">
        <v>2650460.6584953088</v>
      </c>
      <c r="FB27" s="4">
        <v>22394752.54484082</v>
      </c>
      <c r="FC27" s="4">
        <v>8348482.6891174857</v>
      </c>
      <c r="FD27" s="4">
        <v>2162617.4600703451</v>
      </c>
      <c r="FE27" s="4">
        <v>431095.42486593249</v>
      </c>
      <c r="FF27" s="4">
        <v>416063447.2784493</v>
      </c>
      <c r="FG27" s="4">
        <v>2790593.8422828242</v>
      </c>
      <c r="FH27" s="4">
        <v>4859672.8061071858</v>
      </c>
      <c r="FI27" s="4">
        <v>859372.10658067721</v>
      </c>
      <c r="FJ27" s="4">
        <v>239133004.48324579</v>
      </c>
      <c r="FK27" s="4">
        <v>1734191.7976283459</v>
      </c>
      <c r="FL27" s="4">
        <v>2040896.064152126</v>
      </c>
      <c r="FM27" s="4">
        <v>5219931.4249313772</v>
      </c>
      <c r="FN27" s="4">
        <v>27390574.788244698</v>
      </c>
      <c r="FO27" s="4">
        <v>289577525.57580209</v>
      </c>
      <c r="FP27" s="4">
        <v>1450395.13703847</v>
      </c>
      <c r="FQ27" s="4">
        <v>12586819.80813347</v>
      </c>
      <c r="FR27" s="4">
        <v>1625918.9284743031</v>
      </c>
      <c r="FS27" s="4">
        <v>1823589.4823602019</v>
      </c>
      <c r="FT27" s="4">
        <v>335425517.28252202</v>
      </c>
      <c r="FU27" s="4">
        <v>801214325.65688825</v>
      </c>
      <c r="FV27" s="4">
        <v>21779240.516944591</v>
      </c>
      <c r="FW27" s="4">
        <v>5517303.840661495</v>
      </c>
      <c r="FX27" s="4">
        <v>317586955.32152897</v>
      </c>
      <c r="FY27" s="4">
        <v>3631589.871004065</v>
      </c>
      <c r="FZ27" s="4">
        <v>4484973.1586556919</v>
      </c>
      <c r="GA27" s="4">
        <v>45332242.622700229</v>
      </c>
      <c r="GB27" s="4">
        <v>280665506.55360347</v>
      </c>
      <c r="GC27" s="4">
        <v>11572389.371044209</v>
      </c>
      <c r="GD27" s="4">
        <v>7432956.5263259923</v>
      </c>
      <c r="GE27" s="4">
        <v>13126400.119925451</v>
      </c>
      <c r="GF27" s="4">
        <v>210560.79190609141</v>
      </c>
      <c r="GG27" s="4">
        <v>1381874.752762273</v>
      </c>
      <c r="GH27" s="4">
        <v>13854761.297681751</v>
      </c>
      <c r="GI27" s="4">
        <v>78577785.562747806</v>
      </c>
      <c r="GJ27" s="4">
        <v>56354261.465026423</v>
      </c>
      <c r="GK27" s="4">
        <v>109464573.7763385</v>
      </c>
      <c r="GL27" s="4">
        <v>14499664.991354359</v>
      </c>
      <c r="GM27" s="4">
        <v>8664717.2124502715</v>
      </c>
      <c r="GN27" s="4">
        <v>31371029.135798629</v>
      </c>
      <c r="GO27" s="4">
        <v>229613.7850345902</v>
      </c>
      <c r="GP27" s="4">
        <v>132356935.5176841</v>
      </c>
      <c r="GQ27" s="4">
        <v>9951000.1388503946</v>
      </c>
      <c r="GR27" s="4">
        <v>41171973.261900321</v>
      </c>
      <c r="GS27" s="4">
        <v>5265791.4962847577</v>
      </c>
      <c r="GT27" s="4">
        <v>775735.01724850072</v>
      </c>
      <c r="GU27" s="4">
        <v>8640861905.7284813</v>
      </c>
      <c r="GV27" s="4">
        <v>3042260.437199126</v>
      </c>
      <c r="GW27" s="4">
        <v>1544726.1764264561</v>
      </c>
      <c r="GX27" s="4">
        <v>10028641.792551311</v>
      </c>
      <c r="GY27" s="4">
        <v>120989729.16698501</v>
      </c>
      <c r="GZ27" s="4">
        <v>30169562.952287812</v>
      </c>
      <c r="HA27" s="4">
        <v>9504541.1479606293</v>
      </c>
      <c r="HB27" s="4">
        <v>920965.7759047735</v>
      </c>
      <c r="HC27" s="4">
        <v>102001068.8413115</v>
      </c>
      <c r="HD27" s="4">
        <v>1959328.4451285049</v>
      </c>
      <c r="HE27" s="4">
        <v>2049151.3782688191</v>
      </c>
      <c r="HF27" s="4">
        <v>902444.55687754962</v>
      </c>
      <c r="HG27" s="4">
        <v>58142891.072053678</v>
      </c>
      <c r="HH27" s="4">
        <v>399801.15731382131</v>
      </c>
      <c r="HI27" s="4">
        <v>18422333.01851153</v>
      </c>
      <c r="HJ27" s="4">
        <v>16692995.54033171</v>
      </c>
      <c r="HK27" s="4">
        <v>65937806.040388323</v>
      </c>
      <c r="HL27" s="4">
        <v>40162489.419129118</v>
      </c>
      <c r="HM27" s="4">
        <v>2414916.3959123641</v>
      </c>
      <c r="HN27" s="4">
        <v>17106516.056085698</v>
      </c>
      <c r="HO27" s="4">
        <v>19902314.089648072</v>
      </c>
      <c r="HP27" s="4">
        <v>933468133.51841533</v>
      </c>
      <c r="HQ27" s="4">
        <v>3779067.3713085782</v>
      </c>
      <c r="HR27" s="4">
        <v>6375110.9765758701</v>
      </c>
      <c r="HS27" s="4">
        <v>528995144.99991381</v>
      </c>
      <c r="HT27" s="4">
        <v>44032993.113392167</v>
      </c>
      <c r="HU27" s="4">
        <v>25441595.945636589</v>
      </c>
      <c r="HV27" s="4">
        <v>9141217239.7557621</v>
      </c>
      <c r="HW27" s="4">
        <v>542495.05618041556</v>
      </c>
      <c r="HX27" s="4">
        <v>29529586.675083999</v>
      </c>
      <c r="HY27" s="4">
        <v>1541616085.427119</v>
      </c>
      <c r="HZ27" s="4">
        <v>945339.07719958201</v>
      </c>
      <c r="IA27" s="4">
        <v>2510870.3518814682</v>
      </c>
      <c r="IB27" s="4">
        <v>1194577.5590043161</v>
      </c>
      <c r="IC27" s="4">
        <v>85368536.927357435</v>
      </c>
      <c r="ID27" s="4">
        <v>32744463.37966004</v>
      </c>
      <c r="IE27" s="4">
        <v>70149429.831061035</v>
      </c>
      <c r="IF27" s="4">
        <v>1575334.6387055949</v>
      </c>
      <c r="IG27" s="4">
        <v>477397.23992155888</v>
      </c>
      <c r="IH27" s="4">
        <v>132752790.49064749</v>
      </c>
      <c r="II27" s="4">
        <v>33975390.113154702</v>
      </c>
      <c r="IJ27" s="4">
        <v>407657496.58943468</v>
      </c>
      <c r="IK27" s="4">
        <v>4987841.3567873584</v>
      </c>
      <c r="IL27" s="4">
        <v>15629841.207790259</v>
      </c>
      <c r="IM27" s="4">
        <v>17948398.61006549</v>
      </c>
      <c r="IN27" s="4">
        <v>112601526.1077446</v>
      </c>
      <c r="IO27" s="4">
        <v>20080657.415503129</v>
      </c>
      <c r="IP27" s="4">
        <v>544324975.96896493</v>
      </c>
      <c r="IQ27" s="4">
        <v>9741176.3751739282</v>
      </c>
      <c r="IR27" s="4">
        <v>58361238.42586495</v>
      </c>
      <c r="IS27" s="4">
        <v>563071.28009788762</v>
      </c>
      <c r="IT27" s="4">
        <v>5215704.8402144667</v>
      </c>
      <c r="IU27" s="4">
        <v>7237543.3140670406</v>
      </c>
      <c r="IV27" s="4">
        <v>6595111.879494423</v>
      </c>
      <c r="IW27" s="4">
        <v>197126.79640478929</v>
      </c>
      <c r="IX27" s="4">
        <v>497869774.8510679</v>
      </c>
      <c r="IY27" s="4">
        <v>5857038.1774708219</v>
      </c>
      <c r="IZ27" s="4">
        <v>8368239.7913808487</v>
      </c>
      <c r="JA27" s="4">
        <v>997727949.80951476</v>
      </c>
      <c r="JB27" s="4">
        <v>249557400.5358935</v>
      </c>
      <c r="JC27" s="4">
        <v>505498286.84774131</v>
      </c>
      <c r="JD27" s="4">
        <v>7143037.6770130619</v>
      </c>
      <c r="JE27" s="4">
        <v>24267348.7259322</v>
      </c>
      <c r="JF27" s="4">
        <v>118998830.3877753</v>
      </c>
      <c r="JG27" s="4">
        <v>3729388.8270219029</v>
      </c>
      <c r="JH27" s="4">
        <v>191758165.141105</v>
      </c>
      <c r="JI27" s="4">
        <v>34543066.836636446</v>
      </c>
      <c r="JJ27" s="4">
        <v>11306233.388882991</v>
      </c>
      <c r="JK27" s="4">
        <v>12032324.032699941</v>
      </c>
      <c r="JL27" s="4">
        <v>2083446265.843498</v>
      </c>
      <c r="JM27" s="4">
        <v>3842178.882889519</v>
      </c>
      <c r="JN27" s="4">
        <v>26480291.291888349</v>
      </c>
      <c r="JO27" s="4">
        <v>45662224.141972929</v>
      </c>
      <c r="JP27" s="4">
        <v>2346361.6610594718</v>
      </c>
      <c r="JQ27" s="4">
        <v>136909534.580957</v>
      </c>
      <c r="JR27" s="4">
        <v>10498292.837679829</v>
      </c>
      <c r="JS27" s="4">
        <v>1010418.1386934679</v>
      </c>
    </row>
    <row r="28" spans="1:279" s="4" customFormat="1" x14ac:dyDescent="0.2">
      <c r="A28" s="4" t="s">
        <v>15</v>
      </c>
      <c r="B28" s="4" t="s">
        <v>13</v>
      </c>
      <c r="C28" s="4" t="s">
        <v>14</v>
      </c>
      <c r="D28" s="4" t="s">
        <v>7</v>
      </c>
      <c r="E28" s="4" t="s">
        <v>322</v>
      </c>
      <c r="F28" s="4">
        <v>57239254.394557357</v>
      </c>
      <c r="G28" s="4">
        <v>15916530.67810712</v>
      </c>
      <c r="H28" s="4">
        <v>513617185.56888741</v>
      </c>
      <c r="I28" s="4">
        <v>125957372.5286538</v>
      </c>
      <c r="J28" s="4">
        <v>5930844.3473387789</v>
      </c>
      <c r="K28" s="4">
        <v>184825241.54331219</v>
      </c>
      <c r="L28" s="4">
        <v>33741284.588888593</v>
      </c>
      <c r="M28" s="4">
        <v>5298210.4057445163</v>
      </c>
      <c r="N28" s="4">
        <v>158695647.299665</v>
      </c>
      <c r="O28" s="4">
        <v>8474438.0700805411</v>
      </c>
      <c r="P28" s="4">
        <v>19128638.417748269</v>
      </c>
      <c r="Q28" s="4">
        <v>9548890.3963423222</v>
      </c>
      <c r="R28" s="4">
        <v>5126583.0685401484</v>
      </c>
      <c r="S28" s="4">
        <v>10702103.391587339</v>
      </c>
      <c r="T28" s="4">
        <v>2929889.931224131</v>
      </c>
      <c r="U28" s="4">
        <v>5312409.9023292651</v>
      </c>
      <c r="V28" s="4">
        <v>2227985.8060966702</v>
      </c>
      <c r="W28" s="4">
        <v>7481412.508804786</v>
      </c>
      <c r="X28" s="4">
        <v>2524945.5984941069</v>
      </c>
      <c r="Y28" s="4">
        <v>63224628.223762557</v>
      </c>
      <c r="Z28" s="4">
        <v>3268038.9059842182</v>
      </c>
      <c r="AA28" s="4">
        <v>158145543.80852449</v>
      </c>
      <c r="AB28" s="4">
        <v>3237931.4184134388</v>
      </c>
      <c r="AC28" s="4">
        <v>21455283.8044459</v>
      </c>
      <c r="AD28" s="4">
        <v>15077817.563207909</v>
      </c>
      <c r="AE28" s="4">
        <v>7962671.9166835574</v>
      </c>
      <c r="AF28" s="4">
        <v>80292912.640902728</v>
      </c>
      <c r="AG28" s="4">
        <v>34471200.49900648</v>
      </c>
      <c r="AH28" s="4">
        <v>1710116.1167055981</v>
      </c>
      <c r="AI28" s="4">
        <v>15763186.288323531</v>
      </c>
      <c r="AJ28" s="4">
        <v>111355415.2784505</v>
      </c>
      <c r="AK28" s="4">
        <v>481082321.43305719</v>
      </c>
      <c r="AL28" s="4">
        <v>708687.83440629463</v>
      </c>
      <c r="AM28" s="4">
        <v>2264436.1168263941</v>
      </c>
      <c r="AN28" s="4">
        <v>104546065.2923419</v>
      </c>
      <c r="AO28" s="4">
        <v>2364979198.7403851</v>
      </c>
      <c r="AP28" s="4">
        <v>23786623.71122025</v>
      </c>
      <c r="AQ28" s="4">
        <v>29893134.279182121</v>
      </c>
      <c r="AR28" s="4">
        <v>185811737.20779839</v>
      </c>
      <c r="AS28" s="4">
        <v>399304346.18651009</v>
      </c>
      <c r="AT28" s="4">
        <v>2748446.818969449</v>
      </c>
      <c r="AU28" s="4">
        <v>17228145.63219152</v>
      </c>
      <c r="AV28" s="4">
        <v>2996450696.4560528</v>
      </c>
      <c r="AW28" s="4">
        <v>63352140.090140887</v>
      </c>
      <c r="AX28" s="4">
        <v>439025765.89156038</v>
      </c>
      <c r="AY28" s="4">
        <v>2109784.3438695809</v>
      </c>
      <c r="AZ28" s="4">
        <v>30376355.100744732</v>
      </c>
      <c r="BA28" s="4">
        <v>209903408.16012841</v>
      </c>
      <c r="BB28" s="4">
        <v>7435294.8885549773</v>
      </c>
      <c r="BC28" s="4">
        <v>26842540413.56546</v>
      </c>
      <c r="BD28" s="4">
        <v>10169098.06096342</v>
      </c>
      <c r="BE28" s="4">
        <v>21211641.46068174</v>
      </c>
      <c r="BF28" s="4">
        <v>6147714.7211522758</v>
      </c>
      <c r="BG28" s="4">
        <v>631317638.84707308</v>
      </c>
      <c r="BH28" s="4">
        <v>22031108.77191022</v>
      </c>
      <c r="BI28" s="4">
        <v>845122887.02400756</v>
      </c>
      <c r="BJ28" s="4">
        <v>15055622.829129649</v>
      </c>
      <c r="BK28" s="4">
        <v>37506329.038009807</v>
      </c>
      <c r="BL28" s="4">
        <v>27463813.789376918</v>
      </c>
      <c r="BM28" s="4">
        <v>266015711.26765671</v>
      </c>
      <c r="BN28" s="4">
        <v>194607301.3817465</v>
      </c>
      <c r="BO28" s="4">
        <v>59078218.441143252</v>
      </c>
      <c r="BP28" s="4">
        <v>5108654.3249641694</v>
      </c>
      <c r="BQ28" s="4">
        <v>14315249.20746077</v>
      </c>
      <c r="BR28" s="4">
        <v>3126050.1232713172</v>
      </c>
      <c r="BS28" s="4">
        <v>4603259.6087920191</v>
      </c>
      <c r="BT28" s="4">
        <v>7687357.1814898606</v>
      </c>
      <c r="BU28" s="4">
        <v>20795299.893401861</v>
      </c>
      <c r="BV28" s="4">
        <v>33685897.004837342</v>
      </c>
      <c r="BW28" s="4">
        <v>9208195.9918640554</v>
      </c>
      <c r="BX28" s="4">
        <v>33254466.069943741</v>
      </c>
      <c r="BY28" s="4">
        <v>1158376864.3120699</v>
      </c>
      <c r="BZ28" s="4">
        <v>5688369.7922067111</v>
      </c>
      <c r="CA28" s="4">
        <v>8918825.697055202</v>
      </c>
      <c r="CB28" s="4">
        <v>13410908.377603089</v>
      </c>
      <c r="CC28" s="4">
        <v>45040111.42957601</v>
      </c>
      <c r="CD28" s="4">
        <v>823541629.73533046</v>
      </c>
      <c r="CE28" s="4">
        <v>625556823.29526424</v>
      </c>
      <c r="CF28" s="4">
        <v>1321074.5636222831</v>
      </c>
      <c r="CG28" s="4">
        <v>47759649.913229778</v>
      </c>
      <c r="CH28" s="4">
        <v>239570867.50129741</v>
      </c>
      <c r="CI28" s="4">
        <v>17151090.268469401</v>
      </c>
      <c r="CJ28" s="4">
        <v>64455686.932194777</v>
      </c>
      <c r="CK28" s="4">
        <v>7908875.110919876</v>
      </c>
      <c r="CL28" s="4">
        <v>1957804.0354497561</v>
      </c>
      <c r="CM28" s="4">
        <v>72167972.389344513</v>
      </c>
      <c r="CN28" s="4">
        <v>14308555.761050081</v>
      </c>
      <c r="CO28" s="4">
        <v>1133088874.293221</v>
      </c>
      <c r="CP28" s="4">
        <v>216115609.83669341</v>
      </c>
      <c r="CQ28" s="4">
        <v>1883137018.241786</v>
      </c>
      <c r="CR28" s="4">
        <v>4407221.8945528008</v>
      </c>
      <c r="CS28" s="4">
        <v>9696191.3204086889</v>
      </c>
      <c r="CT28" s="4">
        <v>6827560.0235615792</v>
      </c>
      <c r="CU28" s="4">
        <v>6995161.9916791646</v>
      </c>
      <c r="CV28" s="4">
        <v>8405337.8597402032</v>
      </c>
      <c r="CW28" s="4">
        <v>2000359.8010151151</v>
      </c>
      <c r="CX28" s="4">
        <v>86505567.948432937</v>
      </c>
      <c r="CY28" s="4">
        <v>3319840.1694108392</v>
      </c>
      <c r="CZ28" s="4">
        <v>5452691.8290654132</v>
      </c>
      <c r="DA28" s="4">
        <v>5006742.6221972182</v>
      </c>
      <c r="DB28" s="4">
        <v>250560.03110387849</v>
      </c>
      <c r="DC28" s="4">
        <v>23423731.088609431</v>
      </c>
      <c r="DD28" s="4">
        <v>3669596.5428852648</v>
      </c>
      <c r="DE28" s="4">
        <v>12665520.102381971</v>
      </c>
      <c r="DF28" s="4">
        <v>1969667.0929798491</v>
      </c>
      <c r="DG28" s="4">
        <v>3360887.42734187</v>
      </c>
      <c r="DH28" s="4">
        <v>2602188.0056469422</v>
      </c>
      <c r="DI28" s="4">
        <v>3180428.9355923999</v>
      </c>
      <c r="DJ28" s="4">
        <v>105063695.6675947</v>
      </c>
      <c r="DK28" s="4">
        <v>2294419.5743872952</v>
      </c>
      <c r="DL28" s="4">
        <v>4246205.0153664462</v>
      </c>
      <c r="DM28" s="4">
        <v>9291484.1686236262</v>
      </c>
      <c r="DN28" s="4">
        <v>6080583.8989537749</v>
      </c>
      <c r="DO28" s="4">
        <v>982646.49234340701</v>
      </c>
      <c r="DP28" s="4">
        <v>15368809.273427021</v>
      </c>
      <c r="DQ28" s="4">
        <v>5471029.7793695116</v>
      </c>
      <c r="DR28" s="4">
        <v>3978249.397041698</v>
      </c>
      <c r="DS28" s="4">
        <v>79185781.976174101</v>
      </c>
      <c r="DT28" s="4">
        <v>42637507.719421983</v>
      </c>
      <c r="DU28" s="4">
        <v>12070726.91722839</v>
      </c>
      <c r="DV28" s="4">
        <v>6831605.0291499589</v>
      </c>
      <c r="DW28" s="4">
        <v>153099451.5186362</v>
      </c>
      <c r="DX28" s="4">
        <v>15064982.607212629</v>
      </c>
      <c r="DY28" s="4">
        <v>5004921.7552891178</v>
      </c>
      <c r="DZ28" s="4">
        <v>1894182.768892498</v>
      </c>
      <c r="EA28" s="4">
        <v>4151048.5073298402</v>
      </c>
      <c r="EB28" s="4">
        <v>23902826.821319278</v>
      </c>
      <c r="EC28" s="4">
        <v>14697256.22729446</v>
      </c>
      <c r="ED28" s="4">
        <v>1461928.738868678</v>
      </c>
      <c r="EE28" s="4">
        <v>6175429.3193617621</v>
      </c>
      <c r="EF28" s="4">
        <v>710057070.95288384</v>
      </c>
      <c r="EG28" s="4">
        <v>54178758.119752258</v>
      </c>
      <c r="EH28" s="4">
        <v>16666986.01360777</v>
      </c>
      <c r="EI28" s="4">
        <v>843890810.55971086</v>
      </c>
      <c r="EJ28" s="4">
        <v>2252586762.9200168</v>
      </c>
      <c r="EK28" s="4">
        <v>914105543.86579335</v>
      </c>
      <c r="EL28" s="4">
        <v>954393.35927595012</v>
      </c>
      <c r="EM28" s="4">
        <v>13284274.23436955</v>
      </c>
      <c r="EN28" s="4">
        <v>16830003.704594679</v>
      </c>
      <c r="EO28" s="4">
        <v>265135951.74994081</v>
      </c>
      <c r="EP28" s="4">
        <v>75381714.729793638</v>
      </c>
      <c r="EQ28" s="4">
        <v>91634284.097507417</v>
      </c>
      <c r="ER28" s="4">
        <v>7539536.2929609558</v>
      </c>
      <c r="ES28" s="4">
        <v>30363388.365934301</v>
      </c>
      <c r="ET28" s="4">
        <v>2030470.137631136</v>
      </c>
      <c r="EU28" s="4">
        <v>103000395.4287618</v>
      </c>
      <c r="EV28" s="4">
        <v>205821755.8469694</v>
      </c>
      <c r="EW28" s="4">
        <v>48348315.483918957</v>
      </c>
      <c r="EX28" s="4">
        <v>10299419.04911714</v>
      </c>
      <c r="EY28" s="4">
        <v>4625583.6371291066</v>
      </c>
      <c r="EZ28" s="4">
        <v>551467733.39652133</v>
      </c>
      <c r="FA28" s="4">
        <v>3037302.7673059772</v>
      </c>
      <c r="FB28" s="4">
        <v>22238030.603770409</v>
      </c>
      <c r="FC28" s="4">
        <v>8172067.130341582</v>
      </c>
      <c r="FD28" s="4">
        <v>1552999.9565003491</v>
      </c>
      <c r="FE28" s="4">
        <v>369433.54605209728</v>
      </c>
      <c r="FF28" s="4">
        <v>418401165.53353179</v>
      </c>
      <c r="FG28" s="4">
        <v>3268038.9059842182</v>
      </c>
      <c r="FH28" s="4">
        <v>4876399.4870499242</v>
      </c>
      <c r="FI28" s="4">
        <v>921446.32224752638</v>
      </c>
      <c r="FJ28" s="4">
        <v>253577512.3355782</v>
      </c>
      <c r="FK28" s="4">
        <v>1935091.496496615</v>
      </c>
      <c r="FL28" s="4">
        <v>1919944.4065053291</v>
      </c>
      <c r="FM28" s="4">
        <v>6418860.9129389804</v>
      </c>
      <c r="FN28" s="4">
        <v>28722101.10867738</v>
      </c>
      <c r="FO28" s="4">
        <v>250236860.97543949</v>
      </c>
      <c r="FP28" s="4">
        <v>1322007.733596205</v>
      </c>
      <c r="FQ28" s="4">
        <v>10967880.51622366</v>
      </c>
      <c r="FR28" s="4">
        <v>1329143.7562603699</v>
      </c>
      <c r="FS28" s="4">
        <v>1409806.942568769</v>
      </c>
      <c r="FT28" s="4">
        <v>391855026.08386087</v>
      </c>
      <c r="FU28" s="4">
        <v>776563042.32207429</v>
      </c>
      <c r="FV28" s="4">
        <v>26509509.905518189</v>
      </c>
      <c r="FW28" s="4">
        <v>4921798.6695483672</v>
      </c>
      <c r="FX28" s="4">
        <v>344602500.30114281</v>
      </c>
      <c r="FY28" s="4">
        <v>3795243.908406761</v>
      </c>
      <c r="FZ28" s="4">
        <v>4147334.2438972951</v>
      </c>
      <c r="GA28" s="4">
        <v>36172267.423015118</v>
      </c>
      <c r="GB28" s="4">
        <v>265744343.3084085</v>
      </c>
      <c r="GC28" s="4">
        <v>12214518.40939514</v>
      </c>
      <c r="GD28" s="4">
        <v>7531724.7054227674</v>
      </c>
      <c r="GE28" s="4">
        <v>9996857.998997869</v>
      </c>
      <c r="GF28" s="4">
        <v>177846.63433546221</v>
      </c>
      <c r="GG28" s="4">
        <v>921724.48927135335</v>
      </c>
      <c r="GH28" s="4">
        <v>14014310.660906401</v>
      </c>
      <c r="GI28" s="4">
        <v>89838164.872575164</v>
      </c>
      <c r="GJ28" s="4">
        <v>60938567.11172545</v>
      </c>
      <c r="GK28" s="4">
        <v>110913187.64111041</v>
      </c>
      <c r="GL28" s="4">
        <v>16521684.31188111</v>
      </c>
      <c r="GM28" s="4">
        <v>7165461.9811283406</v>
      </c>
      <c r="GN28" s="4">
        <v>25281407.123191621</v>
      </c>
      <c r="GO28" s="4">
        <v>236029.04300702701</v>
      </c>
      <c r="GP28" s="4">
        <v>132006048.4844013</v>
      </c>
      <c r="GQ28" s="4">
        <v>9104381.7858684454</v>
      </c>
      <c r="GR28" s="4">
        <v>47256679.163136654</v>
      </c>
      <c r="GS28" s="4">
        <v>5503359.3780991621</v>
      </c>
      <c r="GT28" s="4">
        <v>880093.09761227691</v>
      </c>
      <c r="GU28" s="4">
        <v>8707350776.701992</v>
      </c>
      <c r="GV28" s="4">
        <v>3411210.0053804871</v>
      </c>
      <c r="GW28" s="4">
        <v>1972033.785538282</v>
      </c>
      <c r="GX28" s="4">
        <v>9309744.3972667456</v>
      </c>
      <c r="GY28" s="4">
        <v>135635194.80939409</v>
      </c>
      <c r="GZ28" s="4">
        <v>35221531.479606181</v>
      </c>
      <c r="HA28" s="4">
        <v>14307653.72897603</v>
      </c>
      <c r="HB28" s="4">
        <v>807513.0705997874</v>
      </c>
      <c r="HC28" s="4">
        <v>104074994.4105671</v>
      </c>
      <c r="HD28" s="4">
        <v>2684832.167993709</v>
      </c>
      <c r="HE28" s="4">
        <v>2640767.8813482849</v>
      </c>
      <c r="HF28" s="4">
        <v>879114.3584878617</v>
      </c>
      <c r="HG28" s="4">
        <v>62674110.779400982</v>
      </c>
      <c r="HH28" s="4">
        <v>2012235.4275924379</v>
      </c>
      <c r="HI28" s="4">
        <v>19147659.389932681</v>
      </c>
      <c r="HJ28" s="4">
        <v>18656490.105467711</v>
      </c>
      <c r="HK28" s="4">
        <v>83343697.68905589</v>
      </c>
      <c r="HL28" s="4">
        <v>42944928.598584764</v>
      </c>
      <c r="HM28" s="4">
        <v>3454714.4413663312</v>
      </c>
      <c r="HN28" s="4">
        <v>29213272.67825</v>
      </c>
      <c r="HO28" s="4">
        <v>16719663.420525961</v>
      </c>
      <c r="HP28" s="4">
        <v>1062389074.885224</v>
      </c>
      <c r="HQ28" s="4">
        <v>3514547.493396583</v>
      </c>
      <c r="HR28" s="4">
        <v>5951823.6068141432</v>
      </c>
      <c r="HS28" s="4">
        <v>582502366.51214421</v>
      </c>
      <c r="HT28" s="4">
        <v>43165669.348180771</v>
      </c>
      <c r="HU28" s="4">
        <v>26982094.75910157</v>
      </c>
      <c r="HV28" s="4">
        <v>10395906486.91692</v>
      </c>
      <c r="HW28" s="4">
        <v>749300.35018806031</v>
      </c>
      <c r="HX28" s="4">
        <v>28727690.151872471</v>
      </c>
      <c r="HY28" s="4">
        <v>1595966587.6135809</v>
      </c>
      <c r="HZ28" s="4">
        <v>982037.81861118716</v>
      </c>
      <c r="IA28" s="4">
        <v>2567835.2651468371</v>
      </c>
      <c r="IB28" s="4">
        <v>1688749.376852805</v>
      </c>
      <c r="IC28" s="4">
        <v>97354816.369818926</v>
      </c>
      <c r="ID28" s="4">
        <v>36630267.851307496</v>
      </c>
      <c r="IE28" s="4">
        <v>82041765.046711355</v>
      </c>
      <c r="IF28" s="4">
        <v>1762427.9229963771</v>
      </c>
      <c r="IG28" s="4">
        <v>367634.27892303298</v>
      </c>
      <c r="IH28" s="4">
        <v>137709940.33642021</v>
      </c>
      <c r="II28" s="4">
        <v>39447194.728044868</v>
      </c>
      <c r="IJ28" s="4">
        <v>278014899.80113858</v>
      </c>
      <c r="IK28" s="4">
        <v>5125057.1327706147</v>
      </c>
      <c r="IL28" s="4">
        <v>19168430.802682199</v>
      </c>
      <c r="IM28" s="4">
        <v>18771032.885343101</v>
      </c>
      <c r="IN28" s="4">
        <v>98754071.531490177</v>
      </c>
      <c r="IO28" s="4">
        <v>14230777.98413696</v>
      </c>
      <c r="IP28" s="4">
        <v>627008070.63421333</v>
      </c>
      <c r="IQ28" s="4">
        <v>9859094.5922863781</v>
      </c>
      <c r="IR28" s="4">
        <v>55405920.12528535</v>
      </c>
      <c r="IS28" s="4">
        <v>569296.18543330394</v>
      </c>
      <c r="IT28" s="4">
        <v>7121855.2749994239</v>
      </c>
      <c r="IU28" s="4">
        <v>7553042.7648976101</v>
      </c>
      <c r="IV28" s="4">
        <v>8163392.0188491838</v>
      </c>
      <c r="IW28" s="4">
        <v>410822.88271780382</v>
      </c>
      <c r="IX28" s="4">
        <v>489293516.89996248</v>
      </c>
      <c r="IY28" s="4">
        <v>8871610.6546496339</v>
      </c>
      <c r="IZ28" s="4">
        <v>8371870.4386382438</v>
      </c>
      <c r="JA28" s="4">
        <v>892977178.34096825</v>
      </c>
      <c r="JB28" s="4">
        <v>261804793.9145698</v>
      </c>
      <c r="JC28" s="4">
        <v>513940402.97796822</v>
      </c>
      <c r="JD28" s="4">
        <v>9039228.4943628497</v>
      </c>
      <c r="JE28" s="4">
        <v>27079689.242920641</v>
      </c>
      <c r="JF28" s="4">
        <v>123185827.46120299</v>
      </c>
      <c r="JG28" s="4">
        <v>5212631.029129317</v>
      </c>
      <c r="JH28" s="4">
        <v>239047415.95929551</v>
      </c>
      <c r="JI28" s="4">
        <v>40367674.848648779</v>
      </c>
      <c r="JJ28" s="4">
        <v>14940302.760116151</v>
      </c>
      <c r="JK28" s="4">
        <v>11617578.693779601</v>
      </c>
      <c r="JL28" s="4">
        <v>1924745458.600456</v>
      </c>
      <c r="JM28" s="4">
        <v>3721294.2372213681</v>
      </c>
      <c r="JN28" s="4">
        <v>26025373.019025229</v>
      </c>
      <c r="JO28" s="4">
        <v>54554973.839590937</v>
      </c>
      <c r="JP28" s="4">
        <v>3340898.798071784</v>
      </c>
      <c r="JQ28" s="4">
        <v>117132133.2098847</v>
      </c>
      <c r="JR28" s="4">
        <v>11932901.486067349</v>
      </c>
      <c r="JS28" s="4">
        <v>2187811.658924256</v>
      </c>
    </row>
    <row r="29" spans="1:279" s="4" customFormat="1" x14ac:dyDescent="0.2">
      <c r="A29" s="4" t="s">
        <v>16</v>
      </c>
      <c r="B29" s="4" t="s">
        <v>13</v>
      </c>
      <c r="C29" s="4" t="s">
        <v>14</v>
      </c>
      <c r="D29" s="4" t="s">
        <v>7</v>
      </c>
      <c r="E29" s="4" t="s">
        <v>322</v>
      </c>
      <c r="F29" s="4">
        <v>56539545.295248017</v>
      </c>
      <c r="G29" s="4">
        <v>15441173.244969631</v>
      </c>
      <c r="H29" s="4">
        <v>477608253.92583138</v>
      </c>
      <c r="I29" s="4">
        <v>122468102.2410761</v>
      </c>
      <c r="J29" s="4">
        <v>5939527.3984098909</v>
      </c>
      <c r="K29" s="4">
        <v>169295009.81311581</v>
      </c>
      <c r="L29" s="4">
        <v>33759975.828616813</v>
      </c>
      <c r="M29" s="4">
        <v>5735382.0985164177</v>
      </c>
      <c r="N29" s="4">
        <v>145962526.54531011</v>
      </c>
      <c r="O29" s="4">
        <v>7777381.700976193</v>
      </c>
      <c r="P29" s="4">
        <v>22243771.01316341</v>
      </c>
      <c r="Q29" s="4">
        <v>9944757.6108142585</v>
      </c>
      <c r="R29" s="4">
        <v>5637895.4198461762</v>
      </c>
      <c r="S29" s="4">
        <v>9278219.5198697876</v>
      </c>
      <c r="T29" s="4">
        <v>2841559.7673957851</v>
      </c>
      <c r="U29" s="4">
        <v>4765939.5423044125</v>
      </c>
      <c r="V29" s="4">
        <v>2334099.528758327</v>
      </c>
      <c r="W29" s="4">
        <v>8488249.0687353201</v>
      </c>
      <c r="X29" s="4">
        <v>2296285.9693319881</v>
      </c>
      <c r="Y29" s="4">
        <v>65845337.163039394</v>
      </c>
      <c r="Z29" s="4">
        <v>2760538.6445845212</v>
      </c>
      <c r="AA29" s="4">
        <v>129515083.3980336</v>
      </c>
      <c r="AB29" s="4">
        <v>3063883.5701439441</v>
      </c>
      <c r="AC29" s="4">
        <v>26404343.183882128</v>
      </c>
      <c r="AD29" s="4">
        <v>16234797.621274579</v>
      </c>
      <c r="AE29" s="4">
        <v>8239590.9650977096</v>
      </c>
      <c r="AF29" s="4">
        <v>78403210.689198926</v>
      </c>
      <c r="AG29" s="4">
        <v>53743989.661937676</v>
      </c>
      <c r="AH29" s="4">
        <v>1819937.3743709831</v>
      </c>
      <c r="AI29" s="4">
        <v>22104974.557006512</v>
      </c>
      <c r="AJ29" s="4">
        <v>88765830.271596804</v>
      </c>
      <c r="AK29" s="4">
        <v>322591225.05327493</v>
      </c>
      <c r="AL29" s="4">
        <v>624905.27274064766</v>
      </c>
      <c r="AM29" s="4">
        <v>1730515.528175463</v>
      </c>
      <c r="AN29" s="4">
        <v>76646030.411327764</v>
      </c>
      <c r="AO29" s="4">
        <v>2257884556.8254461</v>
      </c>
      <c r="AP29" s="4">
        <v>19300220.425850719</v>
      </c>
      <c r="AQ29" s="4">
        <v>22324902.447327171</v>
      </c>
      <c r="AR29" s="4">
        <v>205357240.44441929</v>
      </c>
      <c r="AS29" s="4">
        <v>370205406.05674249</v>
      </c>
      <c r="AT29" s="4">
        <v>2548440.3520929101</v>
      </c>
      <c r="AU29" s="4">
        <v>15720952.135702459</v>
      </c>
      <c r="AV29" s="4">
        <v>2936259629.0051341</v>
      </c>
      <c r="AW29" s="4">
        <v>59498271.638932481</v>
      </c>
      <c r="AX29" s="4">
        <v>384172385.05728561</v>
      </c>
      <c r="AY29" s="4">
        <v>2096486.64212238</v>
      </c>
      <c r="AZ29" s="4">
        <v>31228536.107209232</v>
      </c>
      <c r="BA29" s="4">
        <v>211816397.25470591</v>
      </c>
      <c r="BB29" s="4">
        <v>7149343.1168025322</v>
      </c>
      <c r="BC29" s="4">
        <v>25277746430.581539</v>
      </c>
      <c r="BD29" s="4">
        <v>9911601.1833447572</v>
      </c>
      <c r="BE29" s="4">
        <v>23082487.103495318</v>
      </c>
      <c r="BF29" s="4">
        <v>10270819.370289059</v>
      </c>
      <c r="BG29" s="4">
        <v>778929394.11135364</v>
      </c>
      <c r="BH29" s="4">
        <v>25517094.478472009</v>
      </c>
      <c r="BI29" s="4">
        <v>1111878661.728334</v>
      </c>
      <c r="BJ29" s="4">
        <v>16821180.77818596</v>
      </c>
      <c r="BK29" s="4">
        <v>39061935.711238228</v>
      </c>
      <c r="BL29" s="4">
        <v>29559865.94893191</v>
      </c>
      <c r="BM29" s="4">
        <v>352494868.20935488</v>
      </c>
      <c r="BN29" s="4">
        <v>269152404.74077147</v>
      </c>
      <c r="BO29" s="4">
        <v>86241949.992660105</v>
      </c>
      <c r="BP29" s="4">
        <v>4784152.7589429412</v>
      </c>
      <c r="BQ29" s="4">
        <v>15918778.73964764</v>
      </c>
      <c r="BR29" s="4">
        <v>5002710.8061896041</v>
      </c>
      <c r="BS29" s="4">
        <v>4827597.1169373468</v>
      </c>
      <c r="BT29" s="4">
        <v>10619654.589901811</v>
      </c>
      <c r="BU29" s="4">
        <v>22518010.244250301</v>
      </c>
      <c r="BV29" s="4">
        <v>30502165.562506601</v>
      </c>
      <c r="BW29" s="4">
        <v>9377846.9098409116</v>
      </c>
      <c r="BX29" s="4">
        <v>31387747.06454077</v>
      </c>
      <c r="BY29" s="4">
        <v>1141143705.6770329</v>
      </c>
      <c r="BZ29" s="4">
        <v>6310121.5241297921</v>
      </c>
      <c r="CA29" s="4">
        <v>9284593.6241722777</v>
      </c>
      <c r="CB29" s="4">
        <v>13980418.98972748</v>
      </c>
      <c r="CC29" s="4">
        <v>43244602.728446111</v>
      </c>
      <c r="CD29" s="4">
        <v>881914917.55706811</v>
      </c>
      <c r="CE29" s="4">
        <v>658907640.51726937</v>
      </c>
      <c r="CF29" s="4">
        <v>1551050.926899879</v>
      </c>
      <c r="CG29" s="4">
        <v>51203133.860029601</v>
      </c>
      <c r="CH29" s="4">
        <v>242084644.24927419</v>
      </c>
      <c r="CI29" s="4">
        <v>18592941.233488031</v>
      </c>
      <c r="CJ29" s="4">
        <v>64240980.20656766</v>
      </c>
      <c r="CK29" s="4">
        <v>7891567.4080383573</v>
      </c>
      <c r="CL29" s="4">
        <v>1996360.613237611</v>
      </c>
      <c r="CM29" s="4">
        <v>70568477.643987134</v>
      </c>
      <c r="CN29" s="4">
        <v>14049578.99391382</v>
      </c>
      <c r="CO29" s="4">
        <v>652722658.40093768</v>
      </c>
      <c r="CP29" s="4">
        <v>212366197.44375801</v>
      </c>
      <c r="CQ29" s="4">
        <v>1929429626.4278669</v>
      </c>
      <c r="CR29" s="4">
        <v>14514730.350540491</v>
      </c>
      <c r="CS29" s="4">
        <v>8853232.8280959595</v>
      </c>
      <c r="CT29" s="4">
        <v>5544035.043639414</v>
      </c>
      <c r="CU29" s="4">
        <v>7005373.3396718036</v>
      </c>
      <c r="CV29" s="4">
        <v>8574667.1312093157</v>
      </c>
      <c r="CW29" s="4">
        <v>2119118.5427596751</v>
      </c>
      <c r="CX29" s="4">
        <v>98266487.905138016</v>
      </c>
      <c r="CY29" s="4">
        <v>3726335.2949460549</v>
      </c>
      <c r="CZ29" s="4">
        <v>9163873.3464686368</v>
      </c>
      <c r="DA29" s="4">
        <v>4409654.4230989199</v>
      </c>
      <c r="DB29" s="4">
        <v>288000.52800840291</v>
      </c>
      <c r="DC29" s="4">
        <v>24640206.740718689</v>
      </c>
      <c r="DD29" s="4">
        <v>2883595.7051610481</v>
      </c>
      <c r="DE29" s="4">
        <v>12899584.656191161</v>
      </c>
      <c r="DF29" s="4">
        <v>2155263.4566702102</v>
      </c>
      <c r="DG29" s="4">
        <v>2813649.5306218029</v>
      </c>
      <c r="DH29" s="4">
        <v>816670.22263866616</v>
      </c>
      <c r="DI29" s="4">
        <v>3477289.8884372548</v>
      </c>
      <c r="DJ29" s="4">
        <v>88234145.642845184</v>
      </c>
      <c r="DK29" s="4">
        <v>2062630.678525066</v>
      </c>
      <c r="DL29" s="4">
        <v>4400561.9193828106</v>
      </c>
      <c r="DM29" s="4">
        <v>8462218.3570341282</v>
      </c>
      <c r="DN29" s="4">
        <v>6171061.9147645179</v>
      </c>
      <c r="DO29" s="4">
        <v>1149944.7829874109</v>
      </c>
      <c r="DP29" s="4">
        <v>14276036.0104756</v>
      </c>
      <c r="DQ29" s="4">
        <v>5599163.9056923296</v>
      </c>
      <c r="DR29" s="4">
        <v>4836104.4865821274</v>
      </c>
      <c r="DS29" s="4">
        <v>73467303.768444642</v>
      </c>
      <c r="DT29" s="4">
        <v>47739291.830539852</v>
      </c>
      <c r="DU29" s="4">
        <v>10969572.31915246</v>
      </c>
      <c r="DV29" s="4">
        <v>5354439.8701909985</v>
      </c>
      <c r="DW29" s="4">
        <v>136272593.821531</v>
      </c>
      <c r="DX29" s="4">
        <v>13976938.57102835</v>
      </c>
      <c r="DY29" s="4">
        <v>4759192.9222217118</v>
      </c>
      <c r="DZ29" s="4">
        <v>2465926.3942209822</v>
      </c>
      <c r="EA29" s="4">
        <v>3881254.150603394</v>
      </c>
      <c r="EB29" s="4">
        <v>22691153.22919143</v>
      </c>
      <c r="EC29" s="4">
        <v>10203938.7301061</v>
      </c>
      <c r="ED29" s="4">
        <v>1302678.778854433</v>
      </c>
      <c r="EE29" s="4">
        <v>5711279.6148151429</v>
      </c>
      <c r="EF29" s="4">
        <v>739504943.16793215</v>
      </c>
      <c r="EG29" s="4">
        <v>53151409.303935163</v>
      </c>
      <c r="EH29" s="4">
        <v>14883443.468511689</v>
      </c>
      <c r="EI29" s="4">
        <v>789536584.51231933</v>
      </c>
      <c r="EJ29" s="4">
        <v>2104444833.3591671</v>
      </c>
      <c r="EK29" s="4">
        <v>976125078.4921813</v>
      </c>
      <c r="EL29" s="4">
        <v>1183475.3021719221</v>
      </c>
      <c r="EM29" s="4">
        <v>15428952.16347187</v>
      </c>
      <c r="EN29" s="4">
        <v>23150288.866621871</v>
      </c>
      <c r="EO29" s="4">
        <v>252196642.34059241</v>
      </c>
      <c r="EP29" s="4">
        <v>66879673.421443723</v>
      </c>
      <c r="EQ29" s="4">
        <v>94782534.548605651</v>
      </c>
      <c r="ER29" s="4">
        <v>6984723.8033987693</v>
      </c>
      <c r="ES29" s="4">
        <v>27821505.2511959</v>
      </c>
      <c r="ET29" s="4">
        <v>2388061.388526944</v>
      </c>
      <c r="EU29" s="4">
        <v>93418537.34564279</v>
      </c>
      <c r="EV29" s="4">
        <v>257030541.1830678</v>
      </c>
      <c r="EW29" s="4">
        <v>47958666.037307523</v>
      </c>
      <c r="EX29" s="4">
        <v>10400886.533488231</v>
      </c>
      <c r="EY29" s="4">
        <v>4117402.1776556741</v>
      </c>
      <c r="EZ29" s="4">
        <v>551766623.48110187</v>
      </c>
      <c r="FA29" s="4">
        <v>3006337.5765138669</v>
      </c>
      <c r="FB29" s="4">
        <v>19921943.435098469</v>
      </c>
      <c r="FC29" s="4">
        <v>8093734.1203328576</v>
      </c>
      <c r="FD29" s="4">
        <v>1699390.630768582</v>
      </c>
      <c r="FE29" s="4">
        <v>370687.20054199739</v>
      </c>
      <c r="FF29" s="4">
        <v>371389235.19959939</v>
      </c>
      <c r="FG29" s="4">
        <v>2788359.526691833</v>
      </c>
      <c r="FH29" s="4">
        <v>4682624.9172146199</v>
      </c>
      <c r="FI29" s="4">
        <v>854673.28405439283</v>
      </c>
      <c r="FJ29" s="4">
        <v>252715004.1249837</v>
      </c>
      <c r="FK29" s="4">
        <v>2024341.509318009</v>
      </c>
      <c r="FL29" s="4">
        <v>1912127.1504956379</v>
      </c>
      <c r="FM29" s="4">
        <v>4924866.63555835</v>
      </c>
      <c r="FN29" s="4">
        <v>21676348.46451246</v>
      </c>
      <c r="FO29" s="4">
        <v>262689372.15230581</v>
      </c>
      <c r="FP29" s="4">
        <v>1434648.4476986469</v>
      </c>
      <c r="FQ29" s="4">
        <v>11544829.02719075</v>
      </c>
      <c r="FR29" s="4">
        <v>1597943.2834311209</v>
      </c>
      <c r="FS29" s="4">
        <v>1308735.1838605709</v>
      </c>
      <c r="FT29" s="4">
        <v>411136833.99040192</v>
      </c>
      <c r="FU29" s="4">
        <v>763726064.09738505</v>
      </c>
      <c r="FV29" s="4">
        <v>26186119.261530999</v>
      </c>
      <c r="FW29" s="4">
        <v>3369079.0995392888</v>
      </c>
      <c r="FX29" s="4">
        <v>371490719.64100778</v>
      </c>
      <c r="FY29" s="4">
        <v>3906494.5845695022</v>
      </c>
      <c r="FZ29" s="4">
        <v>4549168.1242377348</v>
      </c>
      <c r="GA29" s="4">
        <v>34206121.003360122</v>
      </c>
      <c r="GB29" s="4">
        <v>234125964.15718421</v>
      </c>
      <c r="GC29" s="4">
        <v>11411390.03203937</v>
      </c>
      <c r="GD29" s="4">
        <v>7480114.1351390556</v>
      </c>
      <c r="GE29" s="4">
        <v>9312789.7379527315</v>
      </c>
      <c r="GF29" s="4">
        <v>255124.08574951519</v>
      </c>
      <c r="GG29" s="4">
        <v>1163803.4126419451</v>
      </c>
      <c r="GH29" s="4">
        <v>12482485.623241151</v>
      </c>
      <c r="GI29" s="4">
        <v>88313440.049869567</v>
      </c>
      <c r="GJ29" s="4">
        <v>60534535.034191921</v>
      </c>
      <c r="GK29" s="4">
        <v>117681286.78893159</v>
      </c>
      <c r="GL29" s="4">
        <v>14267509.26432967</v>
      </c>
      <c r="GM29" s="4">
        <v>7121262.8583796592</v>
      </c>
      <c r="GN29" s="4">
        <v>26524077.442738429</v>
      </c>
      <c r="GO29" s="4">
        <v>286685.730807202</v>
      </c>
      <c r="GP29" s="4">
        <v>103996193.09547471</v>
      </c>
      <c r="GQ29" s="4">
        <v>9151648.4274586104</v>
      </c>
      <c r="GR29" s="4">
        <v>48505970.382811159</v>
      </c>
      <c r="GS29" s="4">
        <v>5480030.9147918243</v>
      </c>
      <c r="GT29" s="4">
        <v>974234.54137341992</v>
      </c>
      <c r="GU29" s="4">
        <v>9169448137.7107544</v>
      </c>
      <c r="GV29" s="4">
        <v>3192541.4366035201</v>
      </c>
      <c r="GW29" s="4">
        <v>2002433.483916508</v>
      </c>
      <c r="GX29" s="4">
        <v>8666800.8842236176</v>
      </c>
      <c r="GY29" s="4">
        <v>132057431.42074759</v>
      </c>
      <c r="GZ29" s="4">
        <v>42302204.874813654</v>
      </c>
      <c r="HA29" s="4">
        <v>12656580.13273727</v>
      </c>
      <c r="HB29" s="4">
        <v>824455.56302371202</v>
      </c>
      <c r="HC29" s="4">
        <v>107856368.94171821</v>
      </c>
      <c r="HD29" s="4">
        <v>4346611.4483308233</v>
      </c>
      <c r="HE29" s="4">
        <v>1812467.7358777011</v>
      </c>
      <c r="HF29" s="4">
        <v>953150.5321131543</v>
      </c>
      <c r="HG29" s="4">
        <v>58470780.974228069</v>
      </c>
      <c r="HH29" s="4">
        <v>274169.3345745597</v>
      </c>
      <c r="HI29" s="4">
        <v>11322516.232216939</v>
      </c>
      <c r="HJ29" s="4">
        <v>7311903.7492148019</v>
      </c>
      <c r="HK29" s="4">
        <v>83697506.263114795</v>
      </c>
      <c r="HL29" s="4">
        <v>57195336.5044863</v>
      </c>
      <c r="HM29" s="4">
        <v>2133392.635508853</v>
      </c>
      <c r="HN29" s="4">
        <v>21395534.500266261</v>
      </c>
      <c r="HO29" s="4">
        <v>18398387.861320179</v>
      </c>
      <c r="HP29" s="4">
        <v>1010960469.5438</v>
      </c>
      <c r="HQ29" s="4">
        <v>3832823.568962418</v>
      </c>
      <c r="HR29" s="4">
        <v>5773669.3356079115</v>
      </c>
      <c r="HS29" s="4">
        <v>571204742.39729047</v>
      </c>
      <c r="HT29" s="4">
        <v>43355221.736598872</v>
      </c>
      <c r="HU29" s="4">
        <v>25607472.248433858</v>
      </c>
      <c r="HV29" s="4">
        <v>9874457073.7346115</v>
      </c>
      <c r="HW29" s="4">
        <v>712813.91784559842</v>
      </c>
      <c r="HX29" s="4">
        <v>24638314.432849739</v>
      </c>
      <c r="HY29" s="4">
        <v>1641123401.5508749</v>
      </c>
      <c r="HZ29" s="4">
        <v>939704.51554206759</v>
      </c>
      <c r="IA29" s="4">
        <v>2524756.426225631</v>
      </c>
      <c r="IB29" s="4">
        <v>1433652.5661328279</v>
      </c>
      <c r="IC29" s="4">
        <v>117037086.9003901</v>
      </c>
      <c r="ID29" s="4">
        <v>37159196.822890647</v>
      </c>
      <c r="IE29" s="4">
        <v>91806110.77945821</v>
      </c>
      <c r="IF29" s="4">
        <v>1748089.7744868251</v>
      </c>
      <c r="IG29" s="4">
        <v>321938.7949957028</v>
      </c>
      <c r="IH29" s="4">
        <v>134987309.43791789</v>
      </c>
      <c r="II29" s="4">
        <v>36975057.070291929</v>
      </c>
      <c r="IJ29" s="4">
        <v>280922183.31555098</v>
      </c>
      <c r="IK29" s="4">
        <v>5000120.2178300479</v>
      </c>
      <c r="IL29" s="4">
        <v>18548995.353852849</v>
      </c>
      <c r="IM29" s="4">
        <v>19531463.392584469</v>
      </c>
      <c r="IN29" s="4">
        <v>97719174.315402761</v>
      </c>
      <c r="IO29" s="4">
        <v>17341762.635660261</v>
      </c>
      <c r="IP29" s="4">
        <v>577753215.17255199</v>
      </c>
      <c r="IQ29" s="4">
        <v>9026063.6767334845</v>
      </c>
      <c r="IR29" s="4">
        <v>60142138.5465139</v>
      </c>
      <c r="IS29" s="4">
        <v>557516.26815694664</v>
      </c>
      <c r="IT29" s="4">
        <v>6917360.1861697687</v>
      </c>
      <c r="IU29" s="4">
        <v>8253461.2801429806</v>
      </c>
      <c r="IV29" s="4">
        <v>7726575.9384979745</v>
      </c>
      <c r="IW29" s="4">
        <v>349532.25229868683</v>
      </c>
      <c r="IX29" s="4">
        <v>499056511.92363638</v>
      </c>
      <c r="IY29" s="4">
        <v>7523477.6118208002</v>
      </c>
      <c r="IZ29" s="4">
        <v>9586203.2503896896</v>
      </c>
      <c r="JA29" s="4">
        <v>916035011.45300579</v>
      </c>
      <c r="JB29" s="4">
        <v>262435864.00449711</v>
      </c>
      <c r="JC29" s="4">
        <v>508660224.60572028</v>
      </c>
      <c r="JD29" s="4">
        <v>7338362.1989013935</v>
      </c>
      <c r="JE29" s="4">
        <v>23706725.156401519</v>
      </c>
      <c r="JF29" s="4">
        <v>123369117.19378901</v>
      </c>
      <c r="JG29" s="4">
        <v>3883504.626175988</v>
      </c>
      <c r="JH29" s="4">
        <v>224404448.44257891</v>
      </c>
      <c r="JI29" s="4">
        <v>30523767.700487491</v>
      </c>
      <c r="JJ29" s="4">
        <v>11986099.47547661</v>
      </c>
      <c r="JK29" s="4">
        <v>11572523.37211524</v>
      </c>
      <c r="JL29" s="4">
        <v>1823622752.235476</v>
      </c>
      <c r="JM29" s="4">
        <v>3597966.435213834</v>
      </c>
      <c r="JN29" s="4">
        <v>70783166.552840859</v>
      </c>
      <c r="JO29" s="4">
        <v>58837544.672202908</v>
      </c>
      <c r="JP29" s="4">
        <v>3067221.799117479</v>
      </c>
      <c r="JQ29" s="4">
        <v>106376601.9843536</v>
      </c>
      <c r="JR29" s="4">
        <v>12094115.84571949</v>
      </c>
      <c r="JS29" s="4">
        <v>2391357.3444810021</v>
      </c>
    </row>
    <row r="30" spans="1:279" s="4" customFormat="1" x14ac:dyDescent="0.2">
      <c r="A30" s="4" t="s">
        <v>17</v>
      </c>
      <c r="B30" s="4" t="s">
        <v>13</v>
      </c>
      <c r="C30" s="4" t="s">
        <v>14</v>
      </c>
      <c r="D30" s="4" t="s">
        <v>7</v>
      </c>
      <c r="E30" s="4" t="s">
        <v>322</v>
      </c>
      <c r="F30" s="4">
        <v>55918458.315529637</v>
      </c>
      <c r="G30" s="4">
        <v>17324112.897496618</v>
      </c>
      <c r="H30" s="4">
        <v>562627786.26312423</v>
      </c>
      <c r="I30" s="4">
        <v>123707955.45129789</v>
      </c>
      <c r="J30" s="4">
        <v>6446353.8787664967</v>
      </c>
      <c r="K30" s="4">
        <v>180385315.88394701</v>
      </c>
      <c r="L30" s="4">
        <v>32362737.400106151</v>
      </c>
      <c r="M30" s="4">
        <v>5560933.6374989459</v>
      </c>
      <c r="N30" s="4">
        <v>134969562.7090508</v>
      </c>
      <c r="O30" s="4">
        <v>7767567.5139409769</v>
      </c>
      <c r="P30" s="4">
        <v>18152316.821190439</v>
      </c>
      <c r="Q30" s="4">
        <v>11321587.510174859</v>
      </c>
      <c r="R30" s="4">
        <v>5270032.3378959093</v>
      </c>
      <c r="S30" s="4">
        <v>9631342.8071773797</v>
      </c>
      <c r="T30" s="4">
        <v>3229489.5831660191</v>
      </c>
      <c r="U30" s="4">
        <v>5292034.0233805943</v>
      </c>
      <c r="V30" s="4">
        <v>2458734.9248081748</v>
      </c>
      <c r="W30" s="4">
        <v>8348728.6330139143</v>
      </c>
      <c r="X30" s="4">
        <v>2479888.4691732111</v>
      </c>
      <c r="Y30" s="4">
        <v>65732282.966053903</v>
      </c>
      <c r="Z30" s="4">
        <v>3175309.7324279351</v>
      </c>
      <c r="AA30" s="4">
        <v>138051252.12733501</v>
      </c>
      <c r="AB30" s="4">
        <v>3127941.2789851888</v>
      </c>
      <c r="AC30" s="4">
        <v>22058494.306231461</v>
      </c>
      <c r="AD30" s="4">
        <v>12666568.348491229</v>
      </c>
      <c r="AE30" s="4">
        <v>8600735.295818191</v>
      </c>
      <c r="AF30" s="4">
        <v>80210784.731929451</v>
      </c>
      <c r="AG30" s="4">
        <v>40483676.906579792</v>
      </c>
      <c r="AH30" s="4">
        <v>2030595.8293016781</v>
      </c>
      <c r="AI30" s="4">
        <v>18516644.660705078</v>
      </c>
      <c r="AJ30" s="4">
        <v>107724302.3474893</v>
      </c>
      <c r="AK30" s="4">
        <v>393832055.79169792</v>
      </c>
      <c r="AL30" s="4">
        <v>830051.72283560364</v>
      </c>
      <c r="AM30" s="4">
        <v>2022527.794759725</v>
      </c>
      <c r="AN30" s="4">
        <v>94342989.759230077</v>
      </c>
      <c r="AO30" s="4">
        <v>2162789189.9360428</v>
      </c>
      <c r="AP30" s="4">
        <v>21881679.1660477</v>
      </c>
      <c r="AQ30" s="4">
        <v>24651462.366640341</v>
      </c>
      <c r="AR30" s="4">
        <v>168963021.52205741</v>
      </c>
      <c r="AS30" s="4">
        <v>346967474.53877598</v>
      </c>
      <c r="AT30" s="4">
        <v>3161223.8698622589</v>
      </c>
      <c r="AU30" s="4">
        <v>16731531.70444083</v>
      </c>
      <c r="AV30" s="4">
        <v>2828110407.4608369</v>
      </c>
      <c r="AW30" s="4">
        <v>60274936.018293649</v>
      </c>
      <c r="AX30" s="4">
        <v>376633916.47545397</v>
      </c>
      <c r="AY30" s="4">
        <v>1861369.4170596141</v>
      </c>
      <c r="AZ30" s="4">
        <v>37229410.569488578</v>
      </c>
      <c r="BA30" s="4">
        <v>197857352.17657459</v>
      </c>
      <c r="BB30" s="4">
        <v>6693084.930738138</v>
      </c>
      <c r="BC30" s="4">
        <v>24408611582.282261</v>
      </c>
      <c r="BD30" s="4">
        <v>11109289.72790641</v>
      </c>
      <c r="BE30" s="4">
        <v>21253237.76914116</v>
      </c>
      <c r="BF30" s="4">
        <v>6931194.4557865812</v>
      </c>
      <c r="BG30" s="4">
        <v>1033860059.444617</v>
      </c>
      <c r="BH30" s="4">
        <v>23358844.325734351</v>
      </c>
      <c r="BI30" s="4">
        <v>1160149002.995043</v>
      </c>
      <c r="BJ30" s="4">
        <v>16083112.238135461</v>
      </c>
      <c r="BK30" s="4">
        <v>39397667.433425002</v>
      </c>
      <c r="BL30" s="4">
        <v>29849084.983897001</v>
      </c>
      <c r="BM30" s="4">
        <v>341500125.89864272</v>
      </c>
      <c r="BN30" s="4">
        <v>208667723.29762459</v>
      </c>
      <c r="BO30" s="4">
        <v>66282198.045446143</v>
      </c>
      <c r="BP30" s="4">
        <v>4783017.1425574524</v>
      </c>
      <c r="BQ30" s="4">
        <v>13943034.73061992</v>
      </c>
      <c r="BR30" s="4">
        <v>5256246.9510237779</v>
      </c>
      <c r="BS30" s="4">
        <v>4478614.8570750402</v>
      </c>
      <c r="BT30" s="4">
        <v>8331851.5484771868</v>
      </c>
      <c r="BU30" s="4">
        <v>20966204.00527253</v>
      </c>
      <c r="BV30" s="4">
        <v>33889045.40962863</v>
      </c>
      <c r="BW30" s="4">
        <v>8774312.5808807444</v>
      </c>
      <c r="BX30" s="4">
        <v>32074864.676585689</v>
      </c>
      <c r="BY30" s="4">
        <v>1118707109.7794621</v>
      </c>
      <c r="BZ30" s="4">
        <v>5624367.8678883156</v>
      </c>
      <c r="CA30" s="4">
        <v>9321631.8274419513</v>
      </c>
      <c r="CB30" s="4">
        <v>17530330.2843481</v>
      </c>
      <c r="CC30" s="4">
        <v>48410819.657537647</v>
      </c>
      <c r="CD30" s="4">
        <v>949399577.62760508</v>
      </c>
      <c r="CE30" s="4">
        <v>689553721.16050172</v>
      </c>
      <c r="CF30" s="4">
        <v>1561174.8376436881</v>
      </c>
      <c r="CG30" s="4">
        <v>51540027.3245802</v>
      </c>
      <c r="CH30" s="4">
        <v>240948719.36267659</v>
      </c>
      <c r="CI30" s="4">
        <v>21016226.17912614</v>
      </c>
      <c r="CJ30" s="4">
        <v>68329406.61420162</v>
      </c>
      <c r="CK30" s="4">
        <v>8111083.2418747721</v>
      </c>
      <c r="CL30" s="4">
        <v>2160281.9559585531</v>
      </c>
      <c r="CM30" s="4">
        <v>75805315.240209848</v>
      </c>
      <c r="CN30" s="4">
        <v>15069838.09361494</v>
      </c>
      <c r="CO30" s="4">
        <v>958984671.65723312</v>
      </c>
      <c r="CP30" s="4">
        <v>210193205.7015754</v>
      </c>
      <c r="CQ30" s="4">
        <v>2084751274.842411</v>
      </c>
      <c r="CR30" s="4">
        <v>5651199.9668875802</v>
      </c>
      <c r="CS30" s="4">
        <v>9217611.4144164603</v>
      </c>
      <c r="CT30" s="4">
        <v>5718815.6146429768</v>
      </c>
      <c r="CU30" s="4">
        <v>7330635.4970018324</v>
      </c>
      <c r="CV30" s="4">
        <v>8922615.5419570468</v>
      </c>
      <c r="CW30" s="4">
        <v>2095025.499671459</v>
      </c>
      <c r="CX30" s="4">
        <v>89783072.254170567</v>
      </c>
      <c r="CY30" s="4">
        <v>2604756.522161663</v>
      </c>
      <c r="CZ30" s="4">
        <v>6435942.0589148924</v>
      </c>
      <c r="DA30" s="4">
        <v>4585536.4953520847</v>
      </c>
      <c r="DB30" s="4">
        <v>356882.14755367348</v>
      </c>
      <c r="DC30" s="4">
        <v>24549710.055221468</v>
      </c>
      <c r="DD30" s="4">
        <v>2589987.104558127</v>
      </c>
      <c r="DE30" s="4">
        <v>13676437.20551925</v>
      </c>
      <c r="DF30" s="4">
        <v>2049010.068865472</v>
      </c>
      <c r="DG30" s="4">
        <v>2379630.378573216</v>
      </c>
      <c r="DH30" s="4">
        <v>816883.74354836449</v>
      </c>
      <c r="DI30" s="4">
        <v>2929697.5448366432</v>
      </c>
      <c r="DJ30" s="4">
        <v>85017451.185315087</v>
      </c>
      <c r="DK30" s="4">
        <v>2221870.087579377</v>
      </c>
      <c r="DL30" s="4">
        <v>3995889.8564276728</v>
      </c>
      <c r="DM30" s="4">
        <v>9186104.2169018053</v>
      </c>
      <c r="DN30" s="4">
        <v>6403527.3912584931</v>
      </c>
      <c r="DO30" s="4">
        <v>1106969.5385121689</v>
      </c>
      <c r="DP30" s="4">
        <v>16010076.629850401</v>
      </c>
      <c r="DQ30" s="4">
        <v>5529076.2822701568</v>
      </c>
      <c r="DR30" s="4">
        <v>3712533.1224581902</v>
      </c>
      <c r="DS30" s="4">
        <v>75758599.532432184</v>
      </c>
      <c r="DT30" s="4">
        <v>47966739.999033019</v>
      </c>
      <c r="DU30" s="4">
        <v>12389453.385613341</v>
      </c>
      <c r="DV30" s="4">
        <v>5549792.4286400983</v>
      </c>
      <c r="DW30" s="4">
        <v>124666883.5736744</v>
      </c>
      <c r="DX30" s="4">
        <v>12457866.84759962</v>
      </c>
      <c r="DY30" s="4">
        <v>5137432.7088766759</v>
      </c>
      <c r="DZ30" s="4">
        <v>2177334.409150328</v>
      </c>
      <c r="EA30" s="4">
        <v>3443339.4594949442</v>
      </c>
      <c r="EB30" s="4">
        <v>22264239.019448929</v>
      </c>
      <c r="EC30" s="4">
        <v>13396410.966684779</v>
      </c>
      <c r="ED30" s="4">
        <v>1385313.9293906409</v>
      </c>
      <c r="EE30" s="4">
        <v>6844865.9647608278</v>
      </c>
      <c r="EF30" s="4">
        <v>750672613.25526452</v>
      </c>
      <c r="EG30" s="4">
        <v>57732847.704950668</v>
      </c>
      <c r="EH30" s="4">
        <v>14017801.61404893</v>
      </c>
      <c r="EI30" s="4">
        <v>763483096.72490323</v>
      </c>
      <c r="EJ30" s="4">
        <v>2012279662.70542</v>
      </c>
      <c r="EK30" s="4">
        <v>709357308.97264552</v>
      </c>
      <c r="EL30" s="4">
        <v>1089892.5269104631</v>
      </c>
      <c r="EM30" s="4">
        <v>15233187.40797035</v>
      </c>
      <c r="EN30" s="4">
        <v>19737480.586244401</v>
      </c>
      <c r="EO30" s="4">
        <v>261479986.94003281</v>
      </c>
      <c r="EP30" s="4">
        <v>71431182.104289457</v>
      </c>
      <c r="EQ30" s="4">
        <v>93365081.799552083</v>
      </c>
      <c r="ER30" s="4">
        <v>7128402.956592842</v>
      </c>
      <c r="ES30" s="4">
        <v>28800889.499151278</v>
      </c>
      <c r="ET30" s="4">
        <v>3261279.3801610498</v>
      </c>
      <c r="EU30" s="4">
        <v>108788288.2808419</v>
      </c>
      <c r="EV30" s="4">
        <v>260709281.62157479</v>
      </c>
      <c r="EW30" s="4">
        <v>51024417.836937048</v>
      </c>
      <c r="EX30" s="4">
        <v>8799938.3920462113</v>
      </c>
      <c r="EY30" s="4">
        <v>4207649.3363946732</v>
      </c>
      <c r="EZ30" s="4">
        <v>472884248.1685732</v>
      </c>
      <c r="FA30" s="4">
        <v>3103113.3148457138</v>
      </c>
      <c r="FB30" s="4">
        <v>21729163.754707769</v>
      </c>
      <c r="FC30" s="4">
        <v>8034147.3686844939</v>
      </c>
      <c r="FD30" s="4">
        <v>1008657.040879589</v>
      </c>
      <c r="FE30" s="4">
        <v>274754.3999321977</v>
      </c>
      <c r="FF30" s="4">
        <v>381617117.36863607</v>
      </c>
      <c r="FG30" s="4">
        <v>3175309.7324279351</v>
      </c>
      <c r="FH30" s="4">
        <v>4361459.6452251198</v>
      </c>
      <c r="FI30" s="4">
        <v>934581.98319831246</v>
      </c>
      <c r="FJ30" s="4">
        <v>271612529.28827733</v>
      </c>
      <c r="FK30" s="4">
        <v>2140064.7836899189</v>
      </c>
      <c r="FL30" s="4">
        <v>2073892.806021319</v>
      </c>
      <c r="FM30" s="4">
        <v>5718777.894469968</v>
      </c>
      <c r="FN30" s="4">
        <v>24253826.690570749</v>
      </c>
      <c r="FO30" s="4">
        <v>234519665.11354569</v>
      </c>
      <c r="FP30" s="4">
        <v>1460475.6484019449</v>
      </c>
      <c r="FQ30" s="4">
        <v>11222415.08808534</v>
      </c>
      <c r="FR30" s="4">
        <v>1265180.8286822999</v>
      </c>
      <c r="FS30" s="4">
        <v>1193472.114554293</v>
      </c>
      <c r="FT30" s="4">
        <v>416290701.76193011</v>
      </c>
      <c r="FU30" s="4">
        <v>743321571.40651464</v>
      </c>
      <c r="FV30" s="4">
        <v>26387504.72825015</v>
      </c>
      <c r="FW30" s="4">
        <v>4679801.8815197917</v>
      </c>
      <c r="FX30" s="4">
        <v>350671856.1184299</v>
      </c>
      <c r="FY30" s="4">
        <v>3813179.0984687461</v>
      </c>
      <c r="FZ30" s="4">
        <v>4412442.1450824216</v>
      </c>
      <c r="GA30" s="4">
        <v>32881385.027945422</v>
      </c>
      <c r="GB30" s="4">
        <v>266543151.71079269</v>
      </c>
      <c r="GC30" s="4">
        <v>9636967.3179998789</v>
      </c>
      <c r="GD30" s="4">
        <v>8173521.5958792632</v>
      </c>
      <c r="GE30" s="4">
        <v>9034872.6998684276</v>
      </c>
      <c r="GF30" s="4">
        <v>328369.87537989399</v>
      </c>
      <c r="GG30" s="4">
        <v>797921.9595181637</v>
      </c>
      <c r="GH30" s="4">
        <v>11936559.85956122</v>
      </c>
      <c r="GI30" s="4">
        <v>95687819.480834052</v>
      </c>
      <c r="GJ30" s="4">
        <v>64417521.57217548</v>
      </c>
      <c r="GK30" s="4">
        <v>114403364.6477913</v>
      </c>
      <c r="GL30" s="4">
        <v>15718454.84435956</v>
      </c>
      <c r="GM30" s="4">
        <v>6594887.4298455911</v>
      </c>
      <c r="GN30" s="4">
        <v>20051220.63208377</v>
      </c>
      <c r="GO30" s="4">
        <v>239986.95360622881</v>
      </c>
      <c r="GP30" s="4">
        <v>116998489.2760967</v>
      </c>
      <c r="GQ30" s="4">
        <v>8535842.194750594</v>
      </c>
      <c r="GR30" s="4">
        <v>50379837.739640638</v>
      </c>
      <c r="GS30" s="4">
        <v>5540026.3077075174</v>
      </c>
      <c r="GT30" s="4">
        <v>922640.55324373534</v>
      </c>
      <c r="GU30" s="4">
        <v>8740256686.1373272</v>
      </c>
      <c r="GV30" s="4">
        <v>3491171.2286030059</v>
      </c>
      <c r="GW30" s="4">
        <v>1844239.741279148</v>
      </c>
      <c r="GX30" s="4">
        <v>8836661.9762886558</v>
      </c>
      <c r="GY30" s="4">
        <v>138211718.87135929</v>
      </c>
      <c r="GZ30" s="4">
        <v>40931129.453247733</v>
      </c>
      <c r="HA30" s="4">
        <v>14109688.428266071</v>
      </c>
      <c r="HB30" s="4">
        <v>962830.78689993173</v>
      </c>
      <c r="HC30" s="4">
        <v>104864379.5162728</v>
      </c>
      <c r="HD30" s="4">
        <v>1866372.7632720361</v>
      </c>
      <c r="HE30" s="4">
        <v>2645823.664398625</v>
      </c>
      <c r="HF30" s="4">
        <v>827978.31332191336</v>
      </c>
      <c r="HG30" s="4">
        <v>60590349.229864597</v>
      </c>
      <c r="HH30" s="4">
        <v>232182.69663712411</v>
      </c>
      <c r="HI30" s="4">
        <v>17877574.243580051</v>
      </c>
      <c r="HJ30" s="4">
        <v>17970193.99377238</v>
      </c>
      <c r="HK30" s="4">
        <v>77306308.083948776</v>
      </c>
      <c r="HL30" s="4">
        <v>42674414.615429543</v>
      </c>
      <c r="HM30" s="4">
        <v>2132992.5987157179</v>
      </c>
      <c r="HN30" s="4">
        <v>55186216.616355047</v>
      </c>
      <c r="HO30" s="4">
        <v>17746893.786152881</v>
      </c>
      <c r="HP30" s="4">
        <v>1087992439.278439</v>
      </c>
      <c r="HQ30" s="4">
        <v>3762789.409932978</v>
      </c>
      <c r="HR30" s="4">
        <v>6108693.7824185919</v>
      </c>
      <c r="HS30" s="4">
        <v>577860485.75902414</v>
      </c>
      <c r="HT30" s="4">
        <v>42776424.317650437</v>
      </c>
      <c r="HU30" s="4">
        <v>27296889.408526272</v>
      </c>
      <c r="HV30" s="4">
        <v>10584263209.345381</v>
      </c>
      <c r="HW30" s="4">
        <v>924889.51411626046</v>
      </c>
      <c r="HX30" s="4">
        <v>25641017.471379008</v>
      </c>
      <c r="HY30" s="4">
        <v>1635242920.633533</v>
      </c>
      <c r="HZ30" s="4">
        <v>1046007.442232497</v>
      </c>
      <c r="IA30" s="4">
        <v>2339172.023677113</v>
      </c>
      <c r="IB30" s="4">
        <v>1470547.6088370171</v>
      </c>
      <c r="IC30" s="4">
        <v>106073432.9199656</v>
      </c>
      <c r="ID30" s="4">
        <v>40596436.917904958</v>
      </c>
      <c r="IE30" s="4">
        <v>83081112.420365945</v>
      </c>
      <c r="IF30" s="4">
        <v>1612078.889065702</v>
      </c>
      <c r="IG30" s="4">
        <v>327155.88457280281</v>
      </c>
      <c r="IH30" s="4">
        <v>136145650.57041019</v>
      </c>
      <c r="II30" s="4">
        <v>32427048.112488791</v>
      </c>
      <c r="IJ30" s="4">
        <v>230459845.81997609</v>
      </c>
      <c r="IK30" s="4">
        <v>3101084.560937725</v>
      </c>
      <c r="IL30" s="4">
        <v>19277918.66474656</v>
      </c>
      <c r="IM30" s="4">
        <v>19741562.102215622</v>
      </c>
      <c r="IN30" s="4">
        <v>99906371.667337626</v>
      </c>
      <c r="IO30" s="4">
        <v>10693910.68817744</v>
      </c>
      <c r="IP30" s="4">
        <v>592999496.0278008</v>
      </c>
      <c r="IQ30" s="4">
        <v>8413612.0849610157</v>
      </c>
      <c r="IR30" s="4">
        <v>57573383.422576971</v>
      </c>
      <c r="IS30" s="4">
        <v>595751.49161495559</v>
      </c>
      <c r="IT30" s="4">
        <v>9147512.0513245221</v>
      </c>
      <c r="IU30" s="4">
        <v>8307533.9715971528</v>
      </c>
      <c r="IV30" s="4">
        <v>8195317.612271348</v>
      </c>
      <c r="IW30" s="4">
        <v>369156.09642075503</v>
      </c>
      <c r="IX30" s="4">
        <v>474335180.39139068</v>
      </c>
      <c r="IY30" s="4">
        <v>5882482.7950968072</v>
      </c>
      <c r="IZ30" s="4">
        <v>8410478.0842856746</v>
      </c>
      <c r="JA30" s="4">
        <v>924203154.6622026</v>
      </c>
      <c r="JB30" s="4">
        <v>276792741.45222729</v>
      </c>
      <c r="JC30" s="4">
        <v>515953919.39555222</v>
      </c>
      <c r="JD30" s="4">
        <v>9600238.8199251574</v>
      </c>
      <c r="JE30" s="4">
        <v>27176735.192016229</v>
      </c>
      <c r="JF30" s="4">
        <v>125039970.65098029</v>
      </c>
      <c r="JG30" s="4">
        <v>5483996.9031623453</v>
      </c>
      <c r="JH30" s="4">
        <v>239819866.85423711</v>
      </c>
      <c r="JI30" s="4">
        <v>30544152.290646192</v>
      </c>
      <c r="JJ30" s="4">
        <v>14659543.692853279</v>
      </c>
      <c r="JK30" s="4">
        <v>11657845.58965026</v>
      </c>
      <c r="JL30" s="4">
        <v>2135195310.398484</v>
      </c>
      <c r="JM30" s="4">
        <v>3264767.5542030679</v>
      </c>
      <c r="JN30" s="4">
        <v>35142965.708525293</v>
      </c>
      <c r="JO30" s="4">
        <v>57993804.171130463</v>
      </c>
      <c r="JP30" s="4">
        <v>3385240.189306905</v>
      </c>
      <c r="JQ30" s="4">
        <v>106395122.9022612</v>
      </c>
      <c r="JR30" s="4">
        <v>12131578.435687089</v>
      </c>
      <c r="JS30" s="4">
        <v>2632489.352472187</v>
      </c>
    </row>
    <row r="31" spans="1:279" s="4" customFormat="1" x14ac:dyDescent="0.2">
      <c r="A31" s="4" t="s">
        <v>18</v>
      </c>
      <c r="B31" s="4" t="s">
        <v>13</v>
      </c>
      <c r="C31" s="4" t="s">
        <v>14</v>
      </c>
      <c r="D31" s="4" t="s">
        <v>7</v>
      </c>
      <c r="E31" s="4" t="s">
        <v>322</v>
      </c>
      <c r="F31" s="4">
        <v>57176535.206811897</v>
      </c>
      <c r="G31" s="4">
        <v>13741439.686025489</v>
      </c>
      <c r="H31" s="4">
        <v>571677409.0585357</v>
      </c>
      <c r="I31" s="4">
        <v>118197276.81775969</v>
      </c>
      <c r="J31" s="4">
        <v>7592810.6676349528</v>
      </c>
      <c r="K31" s="4">
        <v>211417769.29940301</v>
      </c>
      <c r="L31" s="4">
        <v>33529231.42081327</v>
      </c>
      <c r="M31" s="4">
        <v>5707555.6901678182</v>
      </c>
      <c r="N31" s="4">
        <v>166505662.92652789</v>
      </c>
      <c r="O31" s="4">
        <v>11025847.28857783</v>
      </c>
      <c r="P31" s="4">
        <v>20780431.45673665</v>
      </c>
      <c r="Q31" s="4">
        <v>12254865.265508439</v>
      </c>
      <c r="R31" s="4">
        <v>5327246.9208231578</v>
      </c>
      <c r="S31" s="4">
        <v>11093973.75375852</v>
      </c>
      <c r="T31" s="4">
        <v>3594770.3512870641</v>
      </c>
      <c r="U31" s="4">
        <v>5024916.4512833916</v>
      </c>
      <c r="V31" s="4">
        <v>2258082.7455593371</v>
      </c>
      <c r="W31" s="4">
        <v>8869339.4414326698</v>
      </c>
      <c r="X31" s="4">
        <v>2523200.8636945221</v>
      </c>
      <c r="Y31" s="4">
        <v>64109808.244237751</v>
      </c>
      <c r="Z31" s="4">
        <v>3024755.0248742001</v>
      </c>
      <c r="AA31" s="4">
        <v>125904856.6088772</v>
      </c>
      <c r="AB31" s="4">
        <v>3788439.3293057592</v>
      </c>
      <c r="AC31" s="4">
        <v>37258940.58044266</v>
      </c>
      <c r="AD31" s="4">
        <v>16486168.516919021</v>
      </c>
      <c r="AE31" s="4">
        <v>9859592.8553457912</v>
      </c>
      <c r="AF31" s="4">
        <v>75674672.005272403</v>
      </c>
      <c r="AG31" s="4">
        <v>31974737.009805288</v>
      </c>
      <c r="AH31" s="4">
        <v>1699901.813697556</v>
      </c>
      <c r="AI31" s="4">
        <v>15730883.546799291</v>
      </c>
      <c r="AJ31" s="4">
        <v>93533806.546123594</v>
      </c>
      <c r="AK31" s="4">
        <v>356912240.83789372</v>
      </c>
      <c r="AL31" s="4">
        <v>879103.47408963612</v>
      </c>
      <c r="AM31" s="4">
        <v>2227632.8381393608</v>
      </c>
      <c r="AN31" s="4">
        <v>113293462.72804131</v>
      </c>
      <c r="AO31" s="4">
        <v>2642791006.1920009</v>
      </c>
      <c r="AP31" s="4">
        <v>24760049.655764919</v>
      </c>
      <c r="AQ31" s="4">
        <v>26403842.367650181</v>
      </c>
      <c r="AR31" s="4">
        <v>214005359.96158189</v>
      </c>
      <c r="AS31" s="4">
        <v>354144489.07940078</v>
      </c>
      <c r="AT31" s="4">
        <v>2505373.5595227811</v>
      </c>
      <c r="AU31" s="4">
        <v>15703206.90017039</v>
      </c>
      <c r="AV31" s="4">
        <v>3148858391.1659279</v>
      </c>
      <c r="AW31" s="4">
        <v>68554982.337545455</v>
      </c>
      <c r="AX31" s="4">
        <v>484780073.25665641</v>
      </c>
      <c r="AY31" s="4">
        <v>1950604.315492935</v>
      </c>
      <c r="AZ31" s="4">
        <v>35605830.03656099</v>
      </c>
      <c r="BA31" s="4">
        <v>210192234.31786439</v>
      </c>
      <c r="BB31" s="4">
        <v>7975119.0114357416</v>
      </c>
      <c r="BC31" s="4">
        <v>27713496190.754101</v>
      </c>
      <c r="BD31" s="4">
        <v>8886033.047089722</v>
      </c>
      <c r="BE31" s="4">
        <v>40288348.090446673</v>
      </c>
      <c r="BF31" s="4">
        <v>8420337.2077502273</v>
      </c>
      <c r="BG31" s="4">
        <v>911604031.3869257</v>
      </c>
      <c r="BH31" s="4">
        <v>20922184.480366889</v>
      </c>
      <c r="BI31" s="4">
        <v>1333266226.1476829</v>
      </c>
      <c r="BJ31" s="4">
        <v>16101386.47452369</v>
      </c>
      <c r="BK31" s="4">
        <v>38820933.53003341</v>
      </c>
      <c r="BL31" s="4">
        <v>26048465.308173411</v>
      </c>
      <c r="BM31" s="4">
        <v>433278503.54823732</v>
      </c>
      <c r="BN31" s="4">
        <v>183627093.58344901</v>
      </c>
      <c r="BO31" s="4">
        <v>47572150.764381751</v>
      </c>
      <c r="BP31" s="4">
        <v>3294390.087210082</v>
      </c>
      <c r="BQ31" s="4">
        <v>13248806.95470004</v>
      </c>
      <c r="BR31" s="4">
        <v>4521747.1319386391</v>
      </c>
      <c r="BS31" s="4">
        <v>4596221.6637271037</v>
      </c>
      <c r="BT31" s="4">
        <v>8662654.5288004484</v>
      </c>
      <c r="BU31" s="4">
        <v>17432757.921837199</v>
      </c>
      <c r="BV31" s="4">
        <v>30900634.01192411</v>
      </c>
      <c r="BW31" s="4">
        <v>10606648.78997241</v>
      </c>
      <c r="BX31" s="4">
        <v>36083704.384238072</v>
      </c>
      <c r="BY31" s="4">
        <v>956965125.95263946</v>
      </c>
      <c r="BZ31" s="4">
        <v>5418925.6695246436</v>
      </c>
      <c r="CA31" s="4">
        <v>8955399.6588073634</v>
      </c>
      <c r="CB31" s="4">
        <v>13440429.717248291</v>
      </c>
      <c r="CC31" s="4">
        <v>44938732.231316157</v>
      </c>
      <c r="CD31" s="4">
        <v>857391809.84242928</v>
      </c>
      <c r="CE31" s="4">
        <v>610419908.72460115</v>
      </c>
      <c r="CF31" s="4">
        <v>1393270.820501311</v>
      </c>
      <c r="CG31" s="4">
        <v>45733479.629125543</v>
      </c>
      <c r="CH31" s="4">
        <v>217257468.90702599</v>
      </c>
      <c r="CI31" s="4">
        <v>17269401.821183521</v>
      </c>
      <c r="CJ31" s="4">
        <v>60806989.939260326</v>
      </c>
      <c r="CK31" s="4">
        <v>8371445.9798767008</v>
      </c>
      <c r="CL31" s="4">
        <v>2150632.5586419208</v>
      </c>
      <c r="CM31" s="4">
        <v>66884498.672885038</v>
      </c>
      <c r="CN31" s="4">
        <v>12778973.242774701</v>
      </c>
      <c r="CO31" s="4">
        <v>1067899273.964748</v>
      </c>
      <c r="CP31" s="4">
        <v>194720680.69360331</v>
      </c>
      <c r="CQ31" s="4">
        <v>2184240306.8982601</v>
      </c>
      <c r="CR31" s="4">
        <v>5642750.7617853712</v>
      </c>
      <c r="CS31" s="4">
        <v>7789749.5262864297</v>
      </c>
      <c r="CT31" s="4">
        <v>6343351.8425476337</v>
      </c>
      <c r="CU31" s="4">
        <v>7617830.8518146873</v>
      </c>
      <c r="CV31" s="4">
        <v>8573084.1951283105</v>
      </c>
      <c r="CW31" s="4">
        <v>2239129.9815004789</v>
      </c>
      <c r="CX31" s="4">
        <v>81119739.847391888</v>
      </c>
      <c r="CY31" s="4">
        <v>2927665.3918286702</v>
      </c>
      <c r="CZ31" s="4">
        <v>4677020.307799927</v>
      </c>
      <c r="DA31" s="4">
        <v>3502101.8738390971</v>
      </c>
      <c r="DB31" s="4">
        <v>395237.69436315581</v>
      </c>
      <c r="DC31" s="4">
        <v>20886007.119199459</v>
      </c>
      <c r="DD31" s="4">
        <v>2590050.7965782951</v>
      </c>
      <c r="DE31" s="4">
        <v>15558192.013288731</v>
      </c>
      <c r="DF31" s="4">
        <v>1999168.4329171639</v>
      </c>
      <c r="DG31" s="4">
        <v>4488151.4748908933</v>
      </c>
      <c r="DH31" s="4">
        <v>862582.23740184354</v>
      </c>
      <c r="DI31" s="4">
        <v>3653023.7944597029</v>
      </c>
      <c r="DJ31" s="4">
        <v>101340202.10859481</v>
      </c>
      <c r="DK31" s="4">
        <v>1758443.7271160181</v>
      </c>
      <c r="DL31" s="4">
        <v>4698924.262864694</v>
      </c>
      <c r="DM31" s="4">
        <v>9010205.2626993973</v>
      </c>
      <c r="DN31" s="4">
        <v>5532579.5389809003</v>
      </c>
      <c r="DO31" s="4">
        <v>952261.86466905125</v>
      </c>
      <c r="DP31" s="4">
        <v>15634067.85892405</v>
      </c>
      <c r="DQ31" s="4">
        <v>5078454.6347953053</v>
      </c>
      <c r="DR31" s="4">
        <v>3924476.9630977092</v>
      </c>
      <c r="DS31" s="4">
        <v>76926034.774399459</v>
      </c>
      <c r="DT31" s="4">
        <v>39545696.860678792</v>
      </c>
      <c r="DU31" s="4">
        <v>13083272.27165105</v>
      </c>
      <c r="DV31" s="4">
        <v>6333993.1461322121</v>
      </c>
      <c r="DW31" s="4">
        <v>145266427.64941499</v>
      </c>
      <c r="DX31" s="4">
        <v>15107669.29954418</v>
      </c>
      <c r="DY31" s="4">
        <v>3852971.222235925</v>
      </c>
      <c r="DZ31" s="4">
        <v>2400797.1655057059</v>
      </c>
      <c r="EA31" s="4">
        <v>4453812.8310692031</v>
      </c>
      <c r="EB31" s="4">
        <v>21575447.47644693</v>
      </c>
      <c r="EC31" s="4">
        <v>16032086.069602789</v>
      </c>
      <c r="ED31" s="4">
        <v>1535589.5696617221</v>
      </c>
      <c r="EE31" s="4">
        <v>6413023.5252443617</v>
      </c>
      <c r="EF31" s="4">
        <v>663229819.8021003</v>
      </c>
      <c r="EG31" s="4">
        <v>53354441.894655667</v>
      </c>
      <c r="EH31" s="4">
        <v>17722152.092367209</v>
      </c>
      <c r="EI31" s="4">
        <v>883784425.47083342</v>
      </c>
      <c r="EJ31" s="4">
        <v>2361034618.648694</v>
      </c>
      <c r="EK31" s="4">
        <v>865070891.45091259</v>
      </c>
      <c r="EL31" s="4">
        <v>925101.67811849329</v>
      </c>
      <c r="EM31" s="4">
        <v>14421621.49356224</v>
      </c>
      <c r="EN31" s="4">
        <v>15881314.33776306</v>
      </c>
      <c r="EO31" s="4">
        <v>257840710.1464856</v>
      </c>
      <c r="EP31" s="4">
        <v>77994660.812296405</v>
      </c>
      <c r="EQ31" s="4">
        <v>147735224.1252791</v>
      </c>
      <c r="ER31" s="4">
        <v>7044795.8218964906</v>
      </c>
      <c r="ES31" s="4">
        <v>27153197.02387676</v>
      </c>
      <c r="ET31" s="4">
        <v>2599444.5035266951</v>
      </c>
      <c r="EU31" s="4">
        <v>189161765.65403381</v>
      </c>
      <c r="EV31" s="4">
        <v>249159342.49260831</v>
      </c>
      <c r="EW31" s="4">
        <v>43089095.569631867</v>
      </c>
      <c r="EX31" s="4">
        <v>9810066.7565018795</v>
      </c>
      <c r="EY31" s="4">
        <v>5058451.2051305696</v>
      </c>
      <c r="EZ31" s="4">
        <v>613830327.10274363</v>
      </c>
      <c r="FA31" s="4">
        <v>2848801.024631714</v>
      </c>
      <c r="FB31" s="4">
        <v>21459814.090248771</v>
      </c>
      <c r="FC31" s="4">
        <v>7508269.9490600126</v>
      </c>
      <c r="FD31" s="4">
        <v>1776402.1229255321</v>
      </c>
      <c r="FE31" s="4">
        <v>385987.87753771187</v>
      </c>
      <c r="FF31" s="4">
        <v>407589786.56171012</v>
      </c>
      <c r="FG31" s="4">
        <v>3024755.0248742001</v>
      </c>
      <c r="FH31" s="4">
        <v>3977540.805840218</v>
      </c>
      <c r="FI31" s="4">
        <v>924400.44942569139</v>
      </c>
      <c r="FJ31" s="4">
        <v>255553540.0332064</v>
      </c>
      <c r="FK31" s="4">
        <v>2098288.6636060169</v>
      </c>
      <c r="FL31" s="4">
        <v>2111087.3059527781</v>
      </c>
      <c r="FM31" s="4">
        <v>6424471.1765403664</v>
      </c>
      <c r="FN31" s="4">
        <v>24044119.981830701</v>
      </c>
      <c r="FO31" s="4">
        <v>299804158.35847998</v>
      </c>
      <c r="FP31" s="4">
        <v>1617778.5613129779</v>
      </c>
      <c r="FQ31" s="4">
        <v>13665172.8803214</v>
      </c>
      <c r="FR31" s="4">
        <v>1681674.589162953</v>
      </c>
      <c r="FS31" s="4">
        <v>1725016.2891995299</v>
      </c>
      <c r="FT31" s="4">
        <v>440318668.41428268</v>
      </c>
      <c r="FU31" s="4">
        <v>824286208.68067288</v>
      </c>
      <c r="FV31" s="4">
        <v>25290051.31351215</v>
      </c>
      <c r="FW31" s="4">
        <v>5971236.4945625355</v>
      </c>
      <c r="FX31" s="4">
        <v>314259929.6201818</v>
      </c>
      <c r="FY31" s="4">
        <v>3554281.482102484</v>
      </c>
      <c r="FZ31" s="4">
        <v>4256542.1410884634</v>
      </c>
      <c r="GA31" s="4">
        <v>38985732.920686513</v>
      </c>
      <c r="GB31" s="4">
        <v>272359059.65543473</v>
      </c>
      <c r="GC31" s="4">
        <v>10117731.10297836</v>
      </c>
      <c r="GD31" s="4">
        <v>9362126.7353727147</v>
      </c>
      <c r="GE31" s="4">
        <v>12788925.912410069</v>
      </c>
      <c r="GF31" s="4">
        <v>265053.77693762968</v>
      </c>
      <c r="GG31" s="4">
        <v>1136527.901123235</v>
      </c>
      <c r="GH31" s="4">
        <v>14321233.590869909</v>
      </c>
      <c r="GI31" s="4">
        <v>71721439.283344194</v>
      </c>
      <c r="GJ31" s="4">
        <v>53239684.004339233</v>
      </c>
      <c r="GK31" s="4">
        <v>96404070.775636852</v>
      </c>
      <c r="GL31" s="4">
        <v>14793001.110142799</v>
      </c>
      <c r="GM31" s="4">
        <v>5664993.8370769909</v>
      </c>
      <c r="GN31" s="4">
        <v>31750201.46361573</v>
      </c>
      <c r="GO31" s="4">
        <v>247373.3724584695</v>
      </c>
      <c r="GP31" s="4">
        <v>134206699.39744</v>
      </c>
      <c r="GQ31" s="4">
        <v>11005390.932238569</v>
      </c>
      <c r="GR31" s="4">
        <v>42349562.124650262</v>
      </c>
      <c r="GS31" s="4">
        <v>5523210.2469760031</v>
      </c>
      <c r="GT31" s="4">
        <v>998058.34588342265</v>
      </c>
      <c r="GU31" s="4">
        <v>8625977703.6355267</v>
      </c>
      <c r="GV31" s="4">
        <v>3157770.7809030041</v>
      </c>
      <c r="GW31" s="4">
        <v>2017185.42850583</v>
      </c>
      <c r="GX31" s="4">
        <v>8931354.1061095074</v>
      </c>
      <c r="GY31" s="4">
        <v>116281600.4789377</v>
      </c>
      <c r="GZ31" s="4">
        <v>35126351.803687118</v>
      </c>
      <c r="HA31" s="4">
        <v>13433197.439439811</v>
      </c>
      <c r="HB31" s="4">
        <v>921626.2480942707</v>
      </c>
      <c r="HC31" s="4">
        <v>103854575.04983941</v>
      </c>
      <c r="HD31" s="4">
        <v>1414706.879342709</v>
      </c>
      <c r="HE31" s="4">
        <v>2673732.3929052148</v>
      </c>
      <c r="HF31" s="4">
        <v>705423.65707057435</v>
      </c>
      <c r="HG31" s="4">
        <v>60732442.209073</v>
      </c>
      <c r="HH31" s="4">
        <v>431955.00637358119</v>
      </c>
      <c r="HI31" s="4">
        <v>18205314.781592041</v>
      </c>
      <c r="HJ31" s="4">
        <v>17449745.28960048</v>
      </c>
      <c r="HK31" s="4">
        <v>77281394.690701038</v>
      </c>
      <c r="HL31" s="4">
        <v>37518203.245725743</v>
      </c>
      <c r="HM31" s="4">
        <v>2843590.6798498798</v>
      </c>
      <c r="HN31" s="4">
        <v>32426957.105606981</v>
      </c>
      <c r="HO31" s="4">
        <v>18012656.346435718</v>
      </c>
      <c r="HP31" s="4">
        <v>936779020.70397437</v>
      </c>
      <c r="HQ31" s="4">
        <v>3462679.6578704929</v>
      </c>
      <c r="HR31" s="4">
        <v>6216048.7071455577</v>
      </c>
      <c r="HS31" s="4">
        <v>587069023.16202235</v>
      </c>
      <c r="HT31" s="4">
        <v>43040893.048461333</v>
      </c>
      <c r="HU31" s="4">
        <v>23585066.12997283</v>
      </c>
      <c r="HV31" s="4">
        <v>8908112704.1556969</v>
      </c>
      <c r="HW31" s="4">
        <v>648831.66473284818</v>
      </c>
      <c r="HX31" s="4">
        <v>29194292.61788642</v>
      </c>
      <c r="HY31" s="4">
        <v>1547762459.3921061</v>
      </c>
      <c r="HZ31" s="4">
        <v>924264.37618417549</v>
      </c>
      <c r="IA31" s="4">
        <v>2596582.6210176372</v>
      </c>
      <c r="IB31" s="4">
        <v>1219685.607995061</v>
      </c>
      <c r="IC31" s="4">
        <v>103680691.9140787</v>
      </c>
      <c r="ID31" s="4">
        <v>40444593.880554743</v>
      </c>
      <c r="IE31" s="4">
        <v>68582969.509089842</v>
      </c>
      <c r="IF31" s="4">
        <v>1582384.959959869</v>
      </c>
      <c r="IG31" s="4">
        <v>300596.29040998529</v>
      </c>
      <c r="IH31" s="4">
        <v>138665611.75288251</v>
      </c>
      <c r="II31" s="4">
        <v>32814813.994406331</v>
      </c>
      <c r="IJ31" s="4">
        <v>316676130.21781361</v>
      </c>
      <c r="IK31" s="4">
        <v>4955176.9470371781</v>
      </c>
      <c r="IL31" s="4">
        <v>18983218.142855551</v>
      </c>
      <c r="IM31" s="4">
        <v>17191374.926348239</v>
      </c>
      <c r="IN31" s="4">
        <v>110648095.1403541</v>
      </c>
      <c r="IO31" s="4">
        <v>22051041.911302831</v>
      </c>
      <c r="IP31" s="4">
        <v>657763590.95359671</v>
      </c>
      <c r="IQ31" s="4">
        <v>10416977.00433935</v>
      </c>
      <c r="IR31" s="4">
        <v>47351267.489795402</v>
      </c>
      <c r="IS31" s="4">
        <v>646294.13925735431</v>
      </c>
      <c r="IT31" s="4">
        <v>4464907.3439458627</v>
      </c>
      <c r="IU31" s="4">
        <v>6962268.3399164109</v>
      </c>
      <c r="IV31" s="4">
        <v>7027491.6438118508</v>
      </c>
      <c r="IW31" s="4">
        <v>305273.69309823337</v>
      </c>
      <c r="IX31" s="4">
        <v>488488790.98446703</v>
      </c>
      <c r="IY31" s="4">
        <v>5623459.7831842853</v>
      </c>
      <c r="IZ31" s="4">
        <v>9000693.8873887882</v>
      </c>
      <c r="JA31" s="4">
        <v>936574570.4284817</v>
      </c>
      <c r="JB31" s="4">
        <v>262140334.00886759</v>
      </c>
      <c r="JC31" s="4">
        <v>528487389.80783522</v>
      </c>
      <c r="JD31" s="4">
        <v>9234810.1439440195</v>
      </c>
      <c r="JE31" s="4">
        <v>27221893.135698289</v>
      </c>
      <c r="JF31" s="4">
        <v>107201339.202097</v>
      </c>
      <c r="JG31" s="4">
        <v>5580963.3591507664</v>
      </c>
      <c r="JH31" s="4">
        <v>230835595.77787021</v>
      </c>
      <c r="JI31" s="4">
        <v>36296765.983226933</v>
      </c>
      <c r="JJ31" s="4">
        <v>11309772.99270962</v>
      </c>
      <c r="JK31" s="4">
        <v>11941024.78517144</v>
      </c>
      <c r="JL31" s="4">
        <v>2803093113.3781209</v>
      </c>
      <c r="JM31" s="4">
        <v>3369294.080199244</v>
      </c>
      <c r="JN31" s="4">
        <v>24553033.564418878</v>
      </c>
      <c r="JO31" s="4">
        <v>51425114.349507853</v>
      </c>
      <c r="JP31" s="4">
        <v>3174853.804149691</v>
      </c>
      <c r="JQ31" s="4">
        <v>117467839.1976407</v>
      </c>
      <c r="JR31" s="4">
        <v>11255332.44322557</v>
      </c>
      <c r="JS31" s="4">
        <v>2106872.0401389189</v>
      </c>
    </row>
  </sheetData>
  <autoFilter ref="A1:JS1" xr:uid="{2046F667-B7D0-A045-B901-3610C709CA35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594C6-9666-C246-BE83-E4D153C3ADDE}">
  <dimension ref="A1:Q275"/>
  <sheetViews>
    <sheetView zoomScale="126" zoomScaleNormal="126" workbookViewId="0">
      <selection sqref="A1:M1048576"/>
    </sheetView>
  </sheetViews>
  <sheetFormatPr baseColWidth="10" defaultRowHeight="15" x14ac:dyDescent="0.2"/>
  <cols>
    <col min="1" max="1" width="34" style="15" bestFit="1" customWidth="1"/>
    <col min="2" max="2" width="9.5" style="15" bestFit="1" customWidth="1"/>
    <col min="3" max="3" width="10" style="15" bestFit="1" customWidth="1"/>
    <col min="4" max="5" width="14.33203125" style="15" bestFit="1" customWidth="1"/>
    <col min="6" max="7" width="14" style="15" bestFit="1" customWidth="1"/>
    <col min="8" max="8" width="9.5" style="15" bestFit="1" customWidth="1"/>
    <col min="9" max="9" width="3" style="15" bestFit="1" customWidth="1"/>
    <col min="10" max="10" width="10" style="15" bestFit="1" customWidth="1"/>
    <col min="11" max="11" width="13" style="20" bestFit="1" customWidth="1"/>
    <col min="12" max="12" width="11.83203125" style="9" bestFit="1" customWidth="1"/>
    <col min="13" max="13" width="15.83203125" style="10" bestFit="1" customWidth="1"/>
    <col min="14" max="15" width="10.83203125" style="15"/>
    <col min="16" max="16" width="160" style="15" customWidth="1"/>
    <col min="17" max="16384" width="10.83203125" style="15"/>
  </cols>
  <sheetData>
    <row r="1" spans="1:17" x14ac:dyDescent="0.2">
      <c r="A1" s="5"/>
      <c r="B1" s="5" t="s">
        <v>324</v>
      </c>
      <c r="C1" s="5" t="s">
        <v>325</v>
      </c>
      <c r="D1" s="5" t="s">
        <v>336</v>
      </c>
      <c r="E1" s="5" t="s">
        <v>337</v>
      </c>
      <c r="F1" s="5" t="s">
        <v>326</v>
      </c>
      <c r="G1" s="5" t="s">
        <v>327</v>
      </c>
      <c r="H1" s="5" t="s">
        <v>328</v>
      </c>
      <c r="I1" s="5" t="s">
        <v>329</v>
      </c>
      <c r="J1" s="5" t="s">
        <v>330</v>
      </c>
      <c r="K1" s="11" t="s">
        <v>331</v>
      </c>
      <c r="L1" s="5" t="s">
        <v>342</v>
      </c>
      <c r="M1" s="11" t="s">
        <v>343</v>
      </c>
    </row>
    <row r="2" spans="1:17" x14ac:dyDescent="0.2">
      <c r="A2" s="6" t="s">
        <v>47</v>
      </c>
      <c r="B2" s="15" t="s">
        <v>332</v>
      </c>
      <c r="C2" s="15">
        <v>4.2000000000000002E-4</v>
      </c>
      <c r="D2" s="15">
        <v>80654621</v>
      </c>
      <c r="E2" s="15">
        <v>90414010</v>
      </c>
      <c r="F2" s="15">
        <v>-9759388</v>
      </c>
      <c r="G2" s="15">
        <v>1691858</v>
      </c>
      <c r="H2" s="15">
        <v>5.7679999999999998</v>
      </c>
      <c r="I2" s="15">
        <v>8</v>
      </c>
      <c r="J2" s="15">
        <v>5.5999999999999995E-4</v>
      </c>
      <c r="K2" s="20">
        <v>3.2519999999999998</v>
      </c>
      <c r="L2" s="9">
        <f>D2/E2</f>
        <v>0.89205888556430579</v>
      </c>
      <c r="M2" s="10">
        <f>LOG(L2,2)</f>
        <v>-0.16478914807406672</v>
      </c>
    </row>
    <row r="3" spans="1:17" x14ac:dyDescent="0.2">
      <c r="A3" s="6" t="s">
        <v>48</v>
      </c>
      <c r="B3" s="15" t="s">
        <v>332</v>
      </c>
      <c r="C3" s="15" t="s">
        <v>333</v>
      </c>
      <c r="D3" s="15">
        <v>3768376</v>
      </c>
      <c r="E3" s="15">
        <v>9269640</v>
      </c>
      <c r="F3" s="15">
        <v>-5501264</v>
      </c>
      <c r="G3" s="15">
        <v>248534</v>
      </c>
      <c r="H3" s="15">
        <v>22.13</v>
      </c>
      <c r="I3" s="15">
        <v>8</v>
      </c>
      <c r="J3" s="15" t="s">
        <v>333</v>
      </c>
      <c r="K3" s="20">
        <v>6.6559999999999997</v>
      </c>
      <c r="L3" s="9">
        <f>D3/E3</f>
        <v>0.40652884038646592</v>
      </c>
      <c r="M3" s="10">
        <f>LOG(L3,2)</f>
        <v>-1.2985703898032899</v>
      </c>
    </row>
    <row r="4" spans="1:17" x14ac:dyDescent="0.2">
      <c r="A4" s="6" t="s">
        <v>49</v>
      </c>
      <c r="B4" s="15" t="s">
        <v>332</v>
      </c>
      <c r="C4" s="15">
        <v>3.0000000000000001E-6</v>
      </c>
      <c r="D4" s="15">
        <v>95262260</v>
      </c>
      <c r="E4" s="15">
        <v>215965539</v>
      </c>
      <c r="F4" s="15">
        <v>-120703279</v>
      </c>
      <c r="G4" s="15">
        <v>10519026</v>
      </c>
      <c r="H4" s="15">
        <v>11.47</v>
      </c>
      <c r="I4" s="15">
        <v>8</v>
      </c>
      <c r="J4" s="15">
        <v>1.0000000000000001E-5</v>
      </c>
      <c r="K4" s="20">
        <v>4.9889999999999999</v>
      </c>
      <c r="L4" s="9">
        <f t="shared" ref="L4:L65" si="0">D4/E4</f>
        <v>0.44109935520777693</v>
      </c>
      <c r="M4" s="10">
        <f t="shared" ref="M4:M65" si="1">LOG(L4,2)</f>
        <v>-1.1808244433650137</v>
      </c>
    </row>
    <row r="5" spans="1:17" x14ac:dyDescent="0.2">
      <c r="A5" s="6" t="s">
        <v>50</v>
      </c>
      <c r="B5" s="15" t="s">
        <v>332</v>
      </c>
      <c r="C5" s="15" t="s">
        <v>333</v>
      </c>
      <c r="D5" s="15">
        <v>17648677</v>
      </c>
      <c r="E5" s="15">
        <v>60057982</v>
      </c>
      <c r="F5" s="15">
        <v>-42409305</v>
      </c>
      <c r="G5" s="15">
        <v>834935</v>
      </c>
      <c r="H5" s="15">
        <v>50.79</v>
      </c>
      <c r="I5" s="15">
        <v>8</v>
      </c>
      <c r="J5" s="15" t="s">
        <v>333</v>
      </c>
      <c r="K5" s="20">
        <v>8.4909999999999997</v>
      </c>
      <c r="L5" s="9">
        <f t="shared" si="0"/>
        <v>0.29386063953996988</v>
      </c>
      <c r="M5" s="10">
        <f t="shared" si="1"/>
        <v>-1.7667959612921205</v>
      </c>
      <c r="P5" s="21" t="s">
        <v>344</v>
      </c>
      <c r="Q5" s="21"/>
    </row>
    <row r="6" spans="1:17" x14ac:dyDescent="0.2">
      <c r="A6" s="6" t="s">
        <v>51</v>
      </c>
      <c r="B6" s="15" t="s">
        <v>334</v>
      </c>
      <c r="C6" s="15">
        <v>1.9E-2</v>
      </c>
      <c r="D6" s="15">
        <v>7141079</v>
      </c>
      <c r="E6" s="15">
        <v>8061821</v>
      </c>
      <c r="F6" s="15">
        <v>-920742</v>
      </c>
      <c r="G6" s="15">
        <v>314254</v>
      </c>
      <c r="H6" s="15">
        <v>2.93</v>
      </c>
      <c r="I6" s="15">
        <v>8</v>
      </c>
      <c r="J6" s="15">
        <v>1.4460000000000001E-2</v>
      </c>
      <c r="K6" s="20">
        <v>1.84</v>
      </c>
      <c r="L6" s="9">
        <f t="shared" si="0"/>
        <v>0.88578982341582624</v>
      </c>
      <c r="M6" s="10">
        <f t="shared" si="1"/>
        <v>-0.17496367227675139</v>
      </c>
      <c r="P6" s="16" t="s">
        <v>346</v>
      </c>
      <c r="Q6" s="16"/>
    </row>
    <row r="7" spans="1:17" s="3" customFormat="1" x14ac:dyDescent="0.2">
      <c r="A7" s="16" t="s">
        <v>52</v>
      </c>
      <c r="B7" s="15" t="s">
        <v>332</v>
      </c>
      <c r="C7" s="15">
        <v>5.7799999999999995E-4</v>
      </c>
      <c r="D7" s="15">
        <v>283090269</v>
      </c>
      <c r="E7" s="15">
        <v>211590729</v>
      </c>
      <c r="F7" s="15">
        <v>71499540</v>
      </c>
      <c r="G7" s="15">
        <v>13014210</v>
      </c>
      <c r="H7" s="15">
        <v>5.4939999999999998</v>
      </c>
      <c r="I7" s="15">
        <v>8</v>
      </c>
      <c r="J7" s="15">
        <v>7.18E-4</v>
      </c>
      <c r="K7" s="20">
        <v>3.1440000000000001</v>
      </c>
      <c r="L7" s="17">
        <f t="shared" si="0"/>
        <v>1.3379143327210712</v>
      </c>
      <c r="M7" s="18">
        <f t="shared" si="1"/>
        <v>0.41998574250014253</v>
      </c>
    </row>
    <row r="8" spans="1:17" x14ac:dyDescent="0.2">
      <c r="A8" s="6" t="s">
        <v>53</v>
      </c>
      <c r="B8" s="15" t="s">
        <v>334</v>
      </c>
      <c r="C8" s="15">
        <v>3.7366000000000003E-2</v>
      </c>
      <c r="D8" s="15">
        <v>77479796</v>
      </c>
      <c r="E8" s="15">
        <v>71579121</v>
      </c>
      <c r="F8" s="15">
        <v>5900676</v>
      </c>
      <c r="G8" s="15">
        <v>2367199</v>
      </c>
      <c r="H8" s="15">
        <v>2.4929999999999999</v>
      </c>
      <c r="I8" s="15">
        <v>8</v>
      </c>
      <c r="J8" s="15">
        <v>2.5465000000000002E-2</v>
      </c>
      <c r="K8" s="20">
        <v>1.5940000000000001</v>
      </c>
      <c r="L8" s="9">
        <f t="shared" si="0"/>
        <v>1.0824357007681054</v>
      </c>
      <c r="M8" s="10">
        <f t="shared" si="1"/>
        <v>0.11428132801145668</v>
      </c>
    </row>
    <row r="9" spans="1:17" s="3" customFormat="1" x14ac:dyDescent="0.2">
      <c r="A9" s="16" t="s">
        <v>54</v>
      </c>
      <c r="B9" s="15" t="s">
        <v>332</v>
      </c>
      <c r="C9" s="15" t="s">
        <v>333</v>
      </c>
      <c r="D9" s="15">
        <v>19957779</v>
      </c>
      <c r="E9" s="15">
        <v>6167439</v>
      </c>
      <c r="F9" s="15">
        <v>13790339</v>
      </c>
      <c r="G9" s="15">
        <v>560713</v>
      </c>
      <c r="H9" s="15">
        <v>24.59</v>
      </c>
      <c r="I9" s="15">
        <v>8</v>
      </c>
      <c r="J9" s="15" t="s">
        <v>333</v>
      </c>
      <c r="K9" s="20">
        <v>6.7649999999999997</v>
      </c>
      <c r="L9" s="17">
        <f t="shared" si="0"/>
        <v>3.2359913085480052</v>
      </c>
      <c r="M9" s="18">
        <f t="shared" si="1"/>
        <v>1.6942077328817564</v>
      </c>
    </row>
    <row r="10" spans="1:17" x14ac:dyDescent="0.2">
      <c r="A10" s="6" t="s">
        <v>55</v>
      </c>
      <c r="B10" s="15" t="s">
        <v>332</v>
      </c>
      <c r="C10" s="15">
        <v>2.503E-3</v>
      </c>
      <c r="D10" s="15">
        <v>318601196</v>
      </c>
      <c r="E10" s="15">
        <v>216548131</v>
      </c>
      <c r="F10" s="15">
        <v>102053065</v>
      </c>
      <c r="G10" s="15">
        <v>23555092</v>
      </c>
      <c r="H10" s="15">
        <v>4.3330000000000002</v>
      </c>
      <c r="I10" s="15">
        <v>8</v>
      </c>
      <c r="J10" s="15">
        <v>2.3969999999999998E-3</v>
      </c>
      <c r="K10" s="20">
        <v>2.62</v>
      </c>
      <c r="L10" s="9">
        <f t="shared" si="0"/>
        <v>1.4712719732501409</v>
      </c>
      <c r="M10" s="10">
        <f t="shared" si="1"/>
        <v>0.55706396188209606</v>
      </c>
    </row>
    <row r="11" spans="1:17" s="3" customFormat="1" x14ac:dyDescent="0.2">
      <c r="A11" s="16" t="s">
        <v>56</v>
      </c>
      <c r="B11" s="15" t="s">
        <v>332</v>
      </c>
      <c r="C11" s="15">
        <v>1.5799999999999999E-4</v>
      </c>
      <c r="D11" s="15">
        <v>79015715</v>
      </c>
      <c r="E11" s="15">
        <v>26355581</v>
      </c>
      <c r="F11" s="15">
        <v>52660134</v>
      </c>
      <c r="G11" s="15">
        <v>7900228</v>
      </c>
      <c r="H11" s="15">
        <v>6.6660000000000004</v>
      </c>
      <c r="I11" s="15">
        <v>8</v>
      </c>
      <c r="J11" s="15">
        <v>2.3499999999999999E-4</v>
      </c>
      <c r="K11" s="20">
        <v>3.629</v>
      </c>
      <c r="L11" s="17">
        <f t="shared" si="0"/>
        <v>2.9980638635892718</v>
      </c>
      <c r="M11" s="18">
        <f t="shared" si="1"/>
        <v>1.5840311153412125</v>
      </c>
    </row>
    <row r="12" spans="1:17" x14ac:dyDescent="0.2">
      <c r="A12" s="6" t="s">
        <v>57</v>
      </c>
      <c r="B12" s="15" t="s">
        <v>334</v>
      </c>
      <c r="C12" s="15">
        <v>5.9274E-2</v>
      </c>
      <c r="D12" s="15">
        <v>27902346</v>
      </c>
      <c r="E12" s="15">
        <v>35760926</v>
      </c>
      <c r="F12" s="15">
        <v>-7858580</v>
      </c>
      <c r="G12" s="15">
        <v>3577017</v>
      </c>
      <c r="H12" s="15">
        <v>2.1970000000000001</v>
      </c>
      <c r="I12" s="15">
        <v>8</v>
      </c>
      <c r="J12" s="15">
        <v>3.8123999999999998E-2</v>
      </c>
      <c r="K12" s="20">
        <v>1.419</v>
      </c>
      <c r="L12" s="9">
        <f t="shared" si="0"/>
        <v>0.78024674193280119</v>
      </c>
      <c r="M12" s="10">
        <f t="shared" si="1"/>
        <v>-0.35799766697511554</v>
      </c>
    </row>
    <row r="13" spans="1:17" x14ac:dyDescent="0.2">
      <c r="A13" s="6" t="s">
        <v>58</v>
      </c>
      <c r="B13" s="15" t="s">
        <v>334</v>
      </c>
      <c r="C13" s="15">
        <v>8.3835999999999994E-2</v>
      </c>
      <c r="D13" s="15">
        <v>14744825</v>
      </c>
      <c r="E13" s="15">
        <v>11647038</v>
      </c>
      <c r="F13" s="15">
        <v>3097787</v>
      </c>
      <c r="G13" s="15">
        <v>1569371</v>
      </c>
      <c r="H13" s="15">
        <v>1.974</v>
      </c>
      <c r="I13" s="15">
        <v>8</v>
      </c>
      <c r="J13" s="15">
        <v>5.2359000000000003E-2</v>
      </c>
      <c r="K13" s="20">
        <v>1.2809999999999999</v>
      </c>
      <c r="L13" s="9">
        <f t="shared" si="0"/>
        <v>1.265972086636963</v>
      </c>
      <c r="M13" s="10">
        <f t="shared" si="1"/>
        <v>0.3402455951972293</v>
      </c>
    </row>
    <row r="14" spans="1:17" s="3" customFormat="1" x14ac:dyDescent="0.2">
      <c r="A14" s="16" t="s">
        <v>335</v>
      </c>
      <c r="B14" s="15" t="s">
        <v>332</v>
      </c>
      <c r="C14" s="15">
        <v>1.2999999999999999E-5</v>
      </c>
      <c r="D14" s="15">
        <v>15327752</v>
      </c>
      <c r="E14" s="15">
        <v>12421772</v>
      </c>
      <c r="F14" s="15">
        <v>2905980</v>
      </c>
      <c r="G14" s="15">
        <v>308870</v>
      </c>
      <c r="H14" s="15">
        <v>9.4079999999999995</v>
      </c>
      <c r="I14" s="15">
        <v>8</v>
      </c>
      <c r="J14" s="15">
        <v>3.0000000000000001E-5</v>
      </c>
      <c r="K14" s="20">
        <v>4.5259999999999998</v>
      </c>
      <c r="L14" s="17">
        <f t="shared" si="0"/>
        <v>1.2339424681116349</v>
      </c>
      <c r="M14" s="18">
        <f t="shared" si="1"/>
        <v>0.30327513119321048</v>
      </c>
    </row>
    <row r="15" spans="1:17" x14ac:dyDescent="0.2">
      <c r="A15" s="6" t="s">
        <v>60</v>
      </c>
      <c r="B15" s="15" t="s">
        <v>332</v>
      </c>
      <c r="C15" s="15" t="s">
        <v>333</v>
      </c>
      <c r="D15" s="15">
        <v>1698101</v>
      </c>
      <c r="E15" s="15">
        <v>3818080</v>
      </c>
      <c r="F15" s="15">
        <v>-2119979</v>
      </c>
      <c r="G15" s="15">
        <v>151787</v>
      </c>
      <c r="H15" s="15">
        <v>13.97</v>
      </c>
      <c r="I15" s="15">
        <v>8</v>
      </c>
      <c r="J15" s="15">
        <v>3.0000000000000001E-6</v>
      </c>
      <c r="K15" s="20">
        <v>5.4610000000000003</v>
      </c>
      <c r="L15" s="9">
        <f t="shared" si="0"/>
        <v>0.44475259816452251</v>
      </c>
      <c r="M15" s="10">
        <f t="shared" si="1"/>
        <v>-1.1689250614058921</v>
      </c>
    </row>
    <row r="16" spans="1:17" x14ac:dyDescent="0.2">
      <c r="A16" s="6" t="s">
        <v>61</v>
      </c>
      <c r="B16" s="15" t="s">
        <v>334</v>
      </c>
      <c r="C16" s="15">
        <v>0.84635499999999997</v>
      </c>
      <c r="D16" s="15">
        <v>10367180</v>
      </c>
      <c r="E16" s="15">
        <v>10534675</v>
      </c>
      <c r="F16" s="15">
        <v>-167495</v>
      </c>
      <c r="G16" s="15">
        <v>836835</v>
      </c>
      <c r="H16" s="15">
        <v>0.20019999999999999</v>
      </c>
      <c r="I16" s="15">
        <v>8</v>
      </c>
      <c r="J16" s="15">
        <v>0.41304299999999999</v>
      </c>
      <c r="K16" s="20">
        <v>0.38400000000000001</v>
      </c>
      <c r="L16" s="9">
        <f t="shared" si="0"/>
        <v>0.98410060111014341</v>
      </c>
      <c r="M16" s="10">
        <f t="shared" si="1"/>
        <v>-2.3122290192711885E-2</v>
      </c>
    </row>
    <row r="17" spans="1:13" x14ac:dyDescent="0.2">
      <c r="A17" s="6" t="s">
        <v>62</v>
      </c>
      <c r="B17" s="15" t="s">
        <v>332</v>
      </c>
      <c r="C17" s="15">
        <v>1.341E-3</v>
      </c>
      <c r="D17" s="15">
        <v>2645807</v>
      </c>
      <c r="E17" s="15">
        <v>3691380</v>
      </c>
      <c r="F17" s="15">
        <v>-1045574</v>
      </c>
      <c r="G17" s="15">
        <v>217437</v>
      </c>
      <c r="H17" s="15">
        <v>4.8090000000000002</v>
      </c>
      <c r="I17" s="15">
        <v>8</v>
      </c>
      <c r="J17" s="15">
        <v>1.4319999999999999E-3</v>
      </c>
      <c r="K17" s="20">
        <v>2.8439999999999999</v>
      </c>
      <c r="L17" s="9">
        <f t="shared" si="0"/>
        <v>0.71675281331101104</v>
      </c>
      <c r="M17" s="10">
        <f t="shared" si="1"/>
        <v>-0.48045243271925625</v>
      </c>
    </row>
    <row r="18" spans="1:13" s="3" customFormat="1" x14ac:dyDescent="0.2">
      <c r="A18" s="16" t="s">
        <v>63</v>
      </c>
      <c r="B18" s="15" t="s">
        <v>332</v>
      </c>
      <c r="C18" s="15" t="s">
        <v>333</v>
      </c>
      <c r="D18" s="15">
        <v>4529175</v>
      </c>
      <c r="E18" s="15">
        <v>2972747</v>
      </c>
      <c r="F18" s="15">
        <v>1556428</v>
      </c>
      <c r="G18" s="15">
        <v>65301</v>
      </c>
      <c r="H18" s="15">
        <v>23.83</v>
      </c>
      <c r="I18" s="15">
        <v>8</v>
      </c>
      <c r="J18" s="15" t="s">
        <v>333</v>
      </c>
      <c r="K18" s="20">
        <v>6.7240000000000002</v>
      </c>
      <c r="L18" s="17">
        <f t="shared" si="0"/>
        <v>1.5235655775617636</v>
      </c>
      <c r="M18" s="18">
        <f t="shared" si="1"/>
        <v>0.60745159807956428</v>
      </c>
    </row>
    <row r="19" spans="1:13" x14ac:dyDescent="0.2">
      <c r="A19" s="6" t="s">
        <v>64</v>
      </c>
      <c r="B19" s="15" t="s">
        <v>332</v>
      </c>
      <c r="C19" s="15">
        <v>3.9999999999999998E-6</v>
      </c>
      <c r="D19" s="15">
        <v>19532695</v>
      </c>
      <c r="E19" s="15">
        <v>9577596</v>
      </c>
      <c r="F19" s="15">
        <v>9955099</v>
      </c>
      <c r="G19" s="15">
        <v>886656</v>
      </c>
      <c r="H19" s="15">
        <v>11.23</v>
      </c>
      <c r="I19" s="15">
        <v>8</v>
      </c>
      <c r="J19" s="15">
        <v>1.1E-5</v>
      </c>
      <c r="K19" s="20">
        <v>4.9610000000000003</v>
      </c>
      <c r="L19" s="9">
        <f t="shared" si="0"/>
        <v>2.0394152144233271</v>
      </c>
      <c r="M19" s="10">
        <f t="shared" si="1"/>
        <v>1.0281555305314667</v>
      </c>
    </row>
    <row r="20" spans="1:13" x14ac:dyDescent="0.2">
      <c r="A20" s="6" t="s">
        <v>65</v>
      </c>
      <c r="B20" s="15" t="s">
        <v>334</v>
      </c>
      <c r="C20" s="15">
        <v>0.65449999999999997</v>
      </c>
      <c r="D20" s="15">
        <v>1712531</v>
      </c>
      <c r="E20" s="15">
        <v>1762089</v>
      </c>
      <c r="F20" s="15">
        <v>-49558</v>
      </c>
      <c r="G20" s="15">
        <v>106635</v>
      </c>
      <c r="H20" s="15">
        <v>0.4647</v>
      </c>
      <c r="I20" s="15">
        <v>8</v>
      </c>
      <c r="J20" s="15">
        <v>0.33710699999999999</v>
      </c>
      <c r="K20" s="20">
        <v>0.47220000000000001</v>
      </c>
      <c r="L20" s="9">
        <f t="shared" si="0"/>
        <v>0.97187542740463162</v>
      </c>
      <c r="M20" s="10">
        <f t="shared" si="1"/>
        <v>-4.1156690298206081E-2</v>
      </c>
    </row>
    <row r="21" spans="1:13" s="3" customFormat="1" x14ac:dyDescent="0.2">
      <c r="A21" s="16" t="s">
        <v>66</v>
      </c>
      <c r="B21" s="15" t="s">
        <v>332</v>
      </c>
      <c r="C21" s="15" t="s">
        <v>333</v>
      </c>
      <c r="D21" s="15">
        <v>158546345</v>
      </c>
      <c r="E21" s="15">
        <v>92274610</v>
      </c>
      <c r="F21" s="15">
        <v>66271735</v>
      </c>
      <c r="G21" s="15">
        <v>4679676</v>
      </c>
      <c r="H21" s="15">
        <v>14.16</v>
      </c>
      <c r="I21" s="15">
        <v>8</v>
      </c>
      <c r="J21" s="15">
        <v>3.0000000000000001E-6</v>
      </c>
      <c r="K21" s="20">
        <v>5.49</v>
      </c>
      <c r="L21" s="17">
        <f t="shared" si="0"/>
        <v>1.7182011931559504</v>
      </c>
      <c r="M21" s="18">
        <f t="shared" si="1"/>
        <v>0.78089897906871386</v>
      </c>
    </row>
    <row r="22" spans="1:13" x14ac:dyDescent="0.2">
      <c r="A22" s="6" t="s">
        <v>67</v>
      </c>
      <c r="B22" s="15" t="s">
        <v>332</v>
      </c>
      <c r="C22" s="15">
        <v>2.32E-4</v>
      </c>
      <c r="D22" s="15">
        <v>612529</v>
      </c>
      <c r="E22" s="15">
        <v>1121528</v>
      </c>
      <c r="F22" s="15">
        <v>-508999</v>
      </c>
      <c r="G22" s="15">
        <v>80728</v>
      </c>
      <c r="H22" s="15">
        <v>6.3049999999999997</v>
      </c>
      <c r="I22" s="15">
        <v>8</v>
      </c>
      <c r="J22" s="15">
        <v>3.3300000000000002E-4</v>
      </c>
      <c r="K22" s="20">
        <v>3.4780000000000002</v>
      </c>
      <c r="L22" s="9">
        <f t="shared" si="0"/>
        <v>0.54615578032826639</v>
      </c>
      <c r="M22" s="10">
        <f t="shared" si="1"/>
        <v>-0.87261558430606234</v>
      </c>
    </row>
    <row r="23" spans="1:13" x14ac:dyDescent="0.2">
      <c r="A23" s="6" t="s">
        <v>68</v>
      </c>
      <c r="B23" s="15" t="s">
        <v>332</v>
      </c>
      <c r="C23" s="15">
        <v>2.9619999999999998E-3</v>
      </c>
      <c r="D23" s="15">
        <v>9132006</v>
      </c>
      <c r="E23" s="15">
        <v>13328972</v>
      </c>
      <c r="F23" s="15">
        <v>-4196966</v>
      </c>
      <c r="G23" s="15">
        <v>997254</v>
      </c>
      <c r="H23" s="15">
        <v>4.2089999999999996</v>
      </c>
      <c r="I23" s="15">
        <v>8</v>
      </c>
      <c r="J23" s="15">
        <v>2.7950000000000002E-3</v>
      </c>
      <c r="K23" s="20">
        <v>2.5539999999999998</v>
      </c>
      <c r="L23" s="9">
        <f t="shared" si="0"/>
        <v>0.6851245542416925</v>
      </c>
      <c r="M23" s="10">
        <f t="shared" si="1"/>
        <v>-0.54556180396479625</v>
      </c>
    </row>
    <row r="24" spans="1:13" x14ac:dyDescent="0.2">
      <c r="A24" s="6" t="s">
        <v>69</v>
      </c>
      <c r="B24" s="15" t="s">
        <v>334</v>
      </c>
      <c r="C24" s="15">
        <v>0.24868799999999999</v>
      </c>
      <c r="D24" s="15">
        <v>8916970</v>
      </c>
      <c r="E24" s="15">
        <v>8263415</v>
      </c>
      <c r="F24" s="15">
        <v>653556</v>
      </c>
      <c r="G24" s="15">
        <v>525337</v>
      </c>
      <c r="H24" s="15">
        <v>1.244</v>
      </c>
      <c r="I24" s="15">
        <v>8</v>
      </c>
      <c r="J24" s="15">
        <v>0.14039499999999999</v>
      </c>
      <c r="K24" s="20">
        <v>0.85260000000000002</v>
      </c>
      <c r="L24" s="9">
        <f t="shared" si="0"/>
        <v>1.0790901824487817</v>
      </c>
      <c r="M24" s="10">
        <f t="shared" si="1"/>
        <v>0.10981543974236894</v>
      </c>
    </row>
    <row r="25" spans="1:13" x14ac:dyDescent="0.2">
      <c r="A25" s="6" t="s">
        <v>70</v>
      </c>
      <c r="B25" s="15" t="s">
        <v>334</v>
      </c>
      <c r="C25" s="15">
        <v>0.101752</v>
      </c>
      <c r="D25" s="15">
        <v>15980303</v>
      </c>
      <c r="E25" s="15">
        <v>26822935</v>
      </c>
      <c r="F25" s="15">
        <v>-10842633</v>
      </c>
      <c r="G25" s="15">
        <v>5866475</v>
      </c>
      <c r="H25" s="15">
        <v>1.8480000000000001</v>
      </c>
      <c r="I25" s="15">
        <v>8</v>
      </c>
      <c r="J25" s="15">
        <v>6.2343000000000003E-2</v>
      </c>
      <c r="K25" s="20">
        <v>1.2050000000000001</v>
      </c>
      <c r="L25" s="9">
        <f t="shared" si="0"/>
        <v>0.59577011240567079</v>
      </c>
      <c r="M25" s="10">
        <f t="shared" si="1"/>
        <v>-0.74717234418621958</v>
      </c>
    </row>
    <row r="26" spans="1:13" x14ac:dyDescent="0.2">
      <c r="A26" s="6" t="s">
        <v>71</v>
      </c>
      <c r="B26" s="15" t="s">
        <v>332</v>
      </c>
      <c r="C26" s="15" t="s">
        <v>333</v>
      </c>
      <c r="D26" s="15">
        <v>99289939</v>
      </c>
      <c r="E26" s="15">
        <v>30421061</v>
      </c>
      <c r="F26" s="15">
        <v>68868879</v>
      </c>
      <c r="G26" s="15">
        <v>3488808</v>
      </c>
      <c r="H26" s="15">
        <v>19.739999999999998</v>
      </c>
      <c r="I26" s="15">
        <v>8</v>
      </c>
      <c r="J26" s="15" t="s">
        <v>333</v>
      </c>
      <c r="K26" s="20">
        <v>6.41</v>
      </c>
      <c r="L26" s="9">
        <f t="shared" si="0"/>
        <v>3.2638552284550495</v>
      </c>
      <c r="M26" s="10">
        <f t="shared" si="1"/>
        <v>1.7065770665551143</v>
      </c>
    </row>
    <row r="27" spans="1:13" s="3" customFormat="1" x14ac:dyDescent="0.2">
      <c r="A27" s="16" t="s">
        <v>72</v>
      </c>
      <c r="B27" s="15" t="s">
        <v>332</v>
      </c>
      <c r="C27" s="15">
        <v>1.37E-4</v>
      </c>
      <c r="D27" s="15">
        <v>24162693</v>
      </c>
      <c r="E27" s="15">
        <v>9782621</v>
      </c>
      <c r="F27" s="15">
        <v>14380072</v>
      </c>
      <c r="G27" s="15">
        <v>2112348</v>
      </c>
      <c r="H27" s="15">
        <v>6.8079999999999998</v>
      </c>
      <c r="I27" s="15">
        <v>8</v>
      </c>
      <c r="J27" s="15">
        <v>2.0799999999999999E-4</v>
      </c>
      <c r="K27" s="20">
        <v>3.6819999999999999</v>
      </c>
      <c r="L27" s="17">
        <f t="shared" si="0"/>
        <v>2.4699610666711918</v>
      </c>
      <c r="M27" s="18">
        <f t="shared" si="1"/>
        <v>1.304488301177126</v>
      </c>
    </row>
    <row r="28" spans="1:13" x14ac:dyDescent="0.2">
      <c r="A28" s="6" t="s">
        <v>73</v>
      </c>
      <c r="B28" s="15" t="s">
        <v>332</v>
      </c>
      <c r="C28" s="15">
        <v>7.9999999999999996E-6</v>
      </c>
      <c r="D28" s="15">
        <v>94813342</v>
      </c>
      <c r="E28" s="15">
        <v>121261211</v>
      </c>
      <c r="F28" s="15">
        <v>-26447869</v>
      </c>
      <c r="G28" s="15">
        <v>2638920</v>
      </c>
      <c r="H28" s="15">
        <v>10.02</v>
      </c>
      <c r="I28" s="15">
        <v>8</v>
      </c>
      <c r="J28" s="15">
        <v>2.0000000000000002E-5</v>
      </c>
      <c r="K28" s="20">
        <v>4.6989999999999998</v>
      </c>
      <c r="L28" s="9">
        <f t="shared" si="0"/>
        <v>0.78189341190069428</v>
      </c>
      <c r="M28" s="10">
        <f t="shared" si="1"/>
        <v>-0.35495614285741045</v>
      </c>
    </row>
    <row r="29" spans="1:13" x14ac:dyDescent="0.2">
      <c r="A29" s="6" t="s">
        <v>74</v>
      </c>
      <c r="B29" s="15" t="s">
        <v>334</v>
      </c>
      <c r="C29" s="15">
        <v>0.684778</v>
      </c>
      <c r="D29" s="15">
        <v>37248058</v>
      </c>
      <c r="E29" s="15">
        <v>39937269</v>
      </c>
      <c r="F29" s="15">
        <v>-2689210</v>
      </c>
      <c r="G29" s="15">
        <v>6386372</v>
      </c>
      <c r="H29" s="15">
        <v>0.42109999999999997</v>
      </c>
      <c r="I29" s="15">
        <v>8</v>
      </c>
      <c r="J29" s="15">
        <v>0.351302</v>
      </c>
      <c r="K29" s="20">
        <v>0.45429999999999998</v>
      </c>
      <c r="L29" s="9">
        <f t="shared" si="0"/>
        <v>0.9326641238287976</v>
      </c>
      <c r="M29" s="10">
        <f t="shared" si="1"/>
        <v>-0.10057047161153973</v>
      </c>
    </row>
    <row r="30" spans="1:13" x14ac:dyDescent="0.2">
      <c r="A30" s="6" t="s">
        <v>75</v>
      </c>
      <c r="B30" s="15" t="s">
        <v>334</v>
      </c>
      <c r="C30" s="15">
        <v>0.35825699999999999</v>
      </c>
      <c r="D30" s="15">
        <v>1477261</v>
      </c>
      <c r="E30" s="15">
        <v>1698059</v>
      </c>
      <c r="F30" s="15">
        <v>-220798</v>
      </c>
      <c r="G30" s="15">
        <v>226529</v>
      </c>
      <c r="H30" s="15">
        <v>0.97470000000000001</v>
      </c>
      <c r="I30" s="15">
        <v>8</v>
      </c>
      <c r="J30" s="15">
        <v>0.19378799999999999</v>
      </c>
      <c r="K30" s="20">
        <v>0.7127</v>
      </c>
      <c r="L30" s="9">
        <f t="shared" si="0"/>
        <v>0.86997036027605634</v>
      </c>
      <c r="M30" s="10">
        <f t="shared" si="1"/>
        <v>-0.20096184543308779</v>
      </c>
    </row>
    <row r="31" spans="1:13" x14ac:dyDescent="0.2">
      <c r="A31" s="6" t="s">
        <v>76</v>
      </c>
      <c r="B31" s="15" t="s">
        <v>332</v>
      </c>
      <c r="C31" s="15">
        <v>7.7099999999999998E-4</v>
      </c>
      <c r="D31" s="15">
        <v>10902110</v>
      </c>
      <c r="E31" s="15">
        <v>14938475</v>
      </c>
      <c r="F31" s="15">
        <v>-4036365</v>
      </c>
      <c r="G31" s="15">
        <v>768325</v>
      </c>
      <c r="H31" s="15">
        <v>5.2530000000000001</v>
      </c>
      <c r="I31" s="15">
        <v>8</v>
      </c>
      <c r="J31" s="15">
        <v>8.9700000000000001E-4</v>
      </c>
      <c r="K31" s="20">
        <v>3.0470000000000002</v>
      </c>
      <c r="L31" s="9">
        <f t="shared" si="0"/>
        <v>0.72980073267184231</v>
      </c>
      <c r="M31" s="10">
        <f t="shared" si="1"/>
        <v>-0.45442549559349232</v>
      </c>
    </row>
    <row r="32" spans="1:13" x14ac:dyDescent="0.2">
      <c r="A32" s="6" t="s">
        <v>77</v>
      </c>
      <c r="B32" s="15" t="s">
        <v>332</v>
      </c>
      <c r="C32" s="15">
        <v>1.4829999999999999E-3</v>
      </c>
      <c r="D32" s="15">
        <v>39302736</v>
      </c>
      <c r="E32" s="15">
        <v>67094283</v>
      </c>
      <c r="F32" s="15">
        <v>-27791548</v>
      </c>
      <c r="G32" s="15">
        <v>5875923</v>
      </c>
      <c r="H32" s="15">
        <v>4.7300000000000004</v>
      </c>
      <c r="I32" s="15">
        <v>8</v>
      </c>
      <c r="J32" s="15">
        <v>1.547E-3</v>
      </c>
      <c r="K32" s="20">
        <v>2.8109999999999999</v>
      </c>
      <c r="L32" s="9">
        <f t="shared" si="0"/>
        <v>0.58578367995973668</v>
      </c>
      <c r="M32" s="10">
        <f t="shared" si="1"/>
        <v>-0.77156009485740551</v>
      </c>
    </row>
    <row r="33" spans="1:13" x14ac:dyDescent="0.2">
      <c r="A33" s="6" t="s">
        <v>78</v>
      </c>
      <c r="B33" s="15" t="s">
        <v>332</v>
      </c>
      <c r="C33" s="15">
        <v>7.1459999999999996E-3</v>
      </c>
      <c r="D33" s="15">
        <v>91078161</v>
      </c>
      <c r="E33" s="15">
        <v>129047612</v>
      </c>
      <c r="F33" s="15">
        <v>-37969451</v>
      </c>
      <c r="G33" s="15">
        <v>10593906</v>
      </c>
      <c r="H33" s="15">
        <v>3.5840000000000001</v>
      </c>
      <c r="I33" s="15">
        <v>8</v>
      </c>
      <c r="J33" s="15">
        <v>6.1180000000000002E-3</v>
      </c>
      <c r="K33" s="20">
        <v>2.2130000000000001</v>
      </c>
      <c r="L33" s="9">
        <f t="shared" si="0"/>
        <v>0.70577176585026613</v>
      </c>
      <c r="M33" s="10">
        <f t="shared" si="1"/>
        <v>-0.50272637811990084</v>
      </c>
    </row>
    <row r="34" spans="1:13" x14ac:dyDescent="0.2">
      <c r="A34" s="6" t="s">
        <v>79</v>
      </c>
      <c r="B34" s="15" t="s">
        <v>332</v>
      </c>
      <c r="C34" s="15">
        <v>1.2458E-2</v>
      </c>
      <c r="D34" s="15">
        <v>741252</v>
      </c>
      <c r="E34" s="15">
        <v>1041765</v>
      </c>
      <c r="F34" s="15">
        <v>-300513</v>
      </c>
      <c r="G34" s="15">
        <v>93671</v>
      </c>
      <c r="H34" s="15">
        <v>3.2080000000000002</v>
      </c>
      <c r="I34" s="15">
        <v>8</v>
      </c>
      <c r="J34" s="15">
        <v>9.9419999999999994E-3</v>
      </c>
      <c r="K34" s="20">
        <v>2.0030000000000001</v>
      </c>
      <c r="L34" s="9">
        <f t="shared" si="0"/>
        <v>0.71153475111949427</v>
      </c>
      <c r="M34" s="10">
        <f t="shared" si="1"/>
        <v>-0.49099387567117053</v>
      </c>
    </row>
    <row r="35" spans="1:13" x14ac:dyDescent="0.2">
      <c r="A35" s="6" t="s">
        <v>80</v>
      </c>
      <c r="B35" s="15" t="s">
        <v>332</v>
      </c>
      <c r="C35" s="15">
        <v>3.46E-3</v>
      </c>
      <c r="D35" s="15">
        <v>2471257</v>
      </c>
      <c r="E35" s="15">
        <v>1516094</v>
      </c>
      <c r="F35" s="15">
        <v>955163</v>
      </c>
      <c r="G35" s="15">
        <v>233237</v>
      </c>
      <c r="H35" s="15">
        <v>4.0949999999999998</v>
      </c>
      <c r="I35" s="15">
        <v>8</v>
      </c>
      <c r="J35" s="15">
        <v>3.2179999999999999E-3</v>
      </c>
      <c r="K35" s="20">
        <v>2.492</v>
      </c>
      <c r="L35" s="9">
        <f t="shared" si="0"/>
        <v>1.6300156850432757</v>
      </c>
      <c r="M35" s="10">
        <f t="shared" si="1"/>
        <v>0.7048858470485464</v>
      </c>
    </row>
    <row r="36" spans="1:13" x14ac:dyDescent="0.2">
      <c r="A36" s="6" t="s">
        <v>81</v>
      </c>
      <c r="B36" s="15" t="s">
        <v>332</v>
      </c>
      <c r="C36" s="15">
        <v>5.4070000000000003E-3</v>
      </c>
      <c r="D36" s="15">
        <v>125667781</v>
      </c>
      <c r="E36" s="15">
        <v>95548040</v>
      </c>
      <c r="F36" s="15">
        <v>30119740</v>
      </c>
      <c r="G36" s="15">
        <v>7973342</v>
      </c>
      <c r="H36" s="15">
        <v>3.778</v>
      </c>
      <c r="I36" s="15">
        <v>8</v>
      </c>
      <c r="J36" s="15">
        <v>4.7419999999999997E-3</v>
      </c>
      <c r="K36" s="20">
        <v>2.3239999999999998</v>
      </c>
      <c r="L36" s="9">
        <f t="shared" si="0"/>
        <v>1.3152313851754573</v>
      </c>
      <c r="M36" s="10">
        <f t="shared" si="1"/>
        <v>0.39531663136515588</v>
      </c>
    </row>
    <row r="37" spans="1:13" x14ac:dyDescent="0.2">
      <c r="A37" s="6" t="s">
        <v>82</v>
      </c>
      <c r="B37" s="15" t="s">
        <v>334</v>
      </c>
      <c r="C37" s="15">
        <v>0.43978099999999998</v>
      </c>
      <c r="D37" s="15">
        <v>2779975864</v>
      </c>
      <c r="E37" s="15">
        <v>2646803647</v>
      </c>
      <c r="F37" s="15">
        <v>133172217</v>
      </c>
      <c r="G37" s="15">
        <v>163818387</v>
      </c>
      <c r="H37" s="15">
        <v>0.81289999999999996</v>
      </c>
      <c r="I37" s="15">
        <v>8</v>
      </c>
      <c r="J37" s="15">
        <v>0.233012</v>
      </c>
      <c r="K37" s="20">
        <v>0.63260000000000005</v>
      </c>
      <c r="L37" s="9">
        <f t="shared" si="0"/>
        <v>1.0503143545048923</v>
      </c>
      <c r="M37" s="10">
        <f t="shared" si="1"/>
        <v>7.0821184853859714E-2</v>
      </c>
    </row>
    <row r="38" spans="1:13" x14ac:dyDescent="0.2">
      <c r="A38" s="6" t="s">
        <v>83</v>
      </c>
      <c r="B38" s="15" t="s">
        <v>332</v>
      </c>
      <c r="C38" s="15">
        <v>5.0000000000000004E-6</v>
      </c>
      <c r="D38" s="15">
        <v>2086403</v>
      </c>
      <c r="E38" s="15">
        <v>5343314</v>
      </c>
      <c r="F38" s="15">
        <v>-3256912</v>
      </c>
      <c r="G38" s="15">
        <v>303856</v>
      </c>
      <c r="H38" s="15">
        <v>10.72</v>
      </c>
      <c r="I38" s="15">
        <v>8</v>
      </c>
      <c r="J38" s="15">
        <v>1.4E-5</v>
      </c>
      <c r="K38" s="20">
        <v>4.8390000000000004</v>
      </c>
      <c r="L38" s="9">
        <f t="shared" si="0"/>
        <v>0.39046984699008891</v>
      </c>
      <c r="M38" s="10">
        <f t="shared" si="1"/>
        <v>-1.3567169505597281</v>
      </c>
    </row>
    <row r="39" spans="1:13" x14ac:dyDescent="0.2">
      <c r="A39" s="6" t="s">
        <v>84</v>
      </c>
      <c r="B39" s="15" t="s">
        <v>332</v>
      </c>
      <c r="C39" s="15" t="s">
        <v>333</v>
      </c>
      <c r="D39" s="15">
        <v>1491758</v>
      </c>
      <c r="E39" s="15">
        <v>5075747</v>
      </c>
      <c r="F39" s="15">
        <v>-3583989</v>
      </c>
      <c r="G39" s="15">
        <v>187626</v>
      </c>
      <c r="H39" s="15">
        <v>19.100000000000001</v>
      </c>
      <c r="I39" s="15">
        <v>8</v>
      </c>
      <c r="J39" s="15" t="s">
        <v>333</v>
      </c>
      <c r="K39" s="20">
        <v>6.3259999999999996</v>
      </c>
      <c r="L39" s="9">
        <f t="shared" si="0"/>
        <v>0.2938992034078925</v>
      </c>
      <c r="M39" s="10">
        <f t="shared" si="1"/>
        <v>-1.7666066462112868</v>
      </c>
    </row>
    <row r="40" spans="1:13" s="3" customFormat="1" x14ac:dyDescent="0.2">
      <c r="A40" s="16" t="s">
        <v>85</v>
      </c>
      <c r="B40" s="15" t="s">
        <v>332</v>
      </c>
      <c r="C40" s="15" t="s">
        <v>333</v>
      </c>
      <c r="D40" s="15">
        <v>1153479200</v>
      </c>
      <c r="E40" s="15">
        <v>372750138</v>
      </c>
      <c r="F40" s="15">
        <v>780729062</v>
      </c>
      <c r="G40" s="15">
        <v>39344190</v>
      </c>
      <c r="H40" s="15">
        <v>19.84</v>
      </c>
      <c r="I40" s="15">
        <v>8</v>
      </c>
      <c r="J40" s="15" t="s">
        <v>333</v>
      </c>
      <c r="K40" s="20">
        <v>6.41</v>
      </c>
      <c r="L40" s="17">
        <f t="shared" si="0"/>
        <v>3.0945104572972686</v>
      </c>
      <c r="M40" s="18">
        <f t="shared" si="1"/>
        <v>1.6297111972615725</v>
      </c>
    </row>
    <row r="41" spans="1:13" x14ac:dyDescent="0.2">
      <c r="A41" s="6" t="s">
        <v>86</v>
      </c>
      <c r="B41" s="15" t="s">
        <v>334</v>
      </c>
      <c r="C41" s="15">
        <v>0.55225199999999997</v>
      </c>
      <c r="D41" s="15">
        <v>346593252</v>
      </c>
      <c r="E41" s="15">
        <v>328415998</v>
      </c>
      <c r="F41" s="15">
        <v>18177254</v>
      </c>
      <c r="G41" s="15">
        <v>29299161</v>
      </c>
      <c r="H41" s="15">
        <v>0.62039999999999995</v>
      </c>
      <c r="I41" s="15">
        <v>8</v>
      </c>
      <c r="J41" s="15">
        <v>0.28788399999999997</v>
      </c>
      <c r="K41" s="20">
        <v>0.54079999999999995</v>
      </c>
      <c r="L41" s="9">
        <f t="shared" si="0"/>
        <v>1.0553482598615673</v>
      </c>
      <c r="M41" s="10">
        <f t="shared" si="1"/>
        <v>7.7719159942793173E-2</v>
      </c>
    </row>
    <row r="42" spans="1:13" x14ac:dyDescent="0.2">
      <c r="A42" s="6" t="s">
        <v>87</v>
      </c>
      <c r="B42" s="15" t="s">
        <v>334</v>
      </c>
      <c r="C42" s="15">
        <v>0.14330399999999999</v>
      </c>
      <c r="D42" s="15">
        <v>3069253</v>
      </c>
      <c r="E42" s="15">
        <v>1802565</v>
      </c>
      <c r="F42" s="15">
        <v>1266688</v>
      </c>
      <c r="G42" s="15">
        <v>780591</v>
      </c>
      <c r="H42" s="15">
        <v>1.623</v>
      </c>
      <c r="I42" s="15">
        <v>8</v>
      </c>
      <c r="J42" s="15">
        <v>8.4595000000000004E-2</v>
      </c>
      <c r="K42" s="20">
        <v>1.073</v>
      </c>
      <c r="L42" s="9">
        <f t="shared" si="0"/>
        <v>1.7027141878378866</v>
      </c>
      <c r="M42" s="10">
        <f t="shared" si="1"/>
        <v>0.76783628915973778</v>
      </c>
    </row>
    <row r="43" spans="1:13" x14ac:dyDescent="0.2">
      <c r="A43" s="6" t="s">
        <v>88</v>
      </c>
      <c r="B43" s="15" t="s">
        <v>332</v>
      </c>
      <c r="C43" s="15" t="s">
        <v>333</v>
      </c>
      <c r="D43" s="15">
        <v>2166173</v>
      </c>
      <c r="E43" s="15">
        <v>5877323</v>
      </c>
      <c r="F43" s="15">
        <v>-3711150</v>
      </c>
      <c r="G43" s="15">
        <v>235197</v>
      </c>
      <c r="H43" s="15">
        <v>15.78</v>
      </c>
      <c r="I43" s="15">
        <v>8</v>
      </c>
      <c r="J43" s="15">
        <v>1.9999999999999999E-6</v>
      </c>
      <c r="K43" s="20">
        <v>5.7960000000000003</v>
      </c>
      <c r="L43" s="9">
        <f t="shared" si="0"/>
        <v>0.36856456587463376</v>
      </c>
      <c r="M43" s="10">
        <f t="shared" si="1"/>
        <v>-1.4400107192368512</v>
      </c>
    </row>
    <row r="44" spans="1:13" x14ac:dyDescent="0.2">
      <c r="A44" s="6" t="s">
        <v>89</v>
      </c>
      <c r="B44" s="15" t="s">
        <v>332</v>
      </c>
      <c r="C44" s="15">
        <v>6.6740000000000002E-3</v>
      </c>
      <c r="D44" s="15">
        <v>3262053336</v>
      </c>
      <c r="E44" s="15">
        <v>3956665735</v>
      </c>
      <c r="F44" s="15">
        <v>-694612399</v>
      </c>
      <c r="G44" s="15">
        <v>191291145</v>
      </c>
      <c r="H44" s="15">
        <v>3.6309999999999998</v>
      </c>
      <c r="I44" s="15">
        <v>8</v>
      </c>
      <c r="J44" s="15">
        <v>5.7520000000000002E-3</v>
      </c>
      <c r="K44" s="20">
        <v>2.2400000000000002</v>
      </c>
      <c r="L44" s="9">
        <f t="shared" si="0"/>
        <v>0.82444501367513168</v>
      </c>
      <c r="M44" s="10">
        <f t="shared" si="1"/>
        <v>-0.27850481849999997</v>
      </c>
    </row>
    <row r="45" spans="1:13" x14ac:dyDescent="0.2">
      <c r="A45" s="6" t="s">
        <v>90</v>
      </c>
      <c r="B45" s="15" t="s">
        <v>332</v>
      </c>
      <c r="C45" s="15">
        <v>4.6E-5</v>
      </c>
      <c r="D45" s="15">
        <v>68678166</v>
      </c>
      <c r="E45" s="15">
        <v>112863507</v>
      </c>
      <c r="F45" s="15">
        <v>-44185341</v>
      </c>
      <c r="G45" s="15">
        <v>5562789</v>
      </c>
      <c r="H45" s="15">
        <v>7.9429999999999996</v>
      </c>
      <c r="I45" s="15">
        <v>8</v>
      </c>
      <c r="J45" s="15">
        <v>8.3999999999999995E-5</v>
      </c>
      <c r="K45" s="20">
        <v>4.077</v>
      </c>
      <c r="L45" s="9">
        <f t="shared" si="0"/>
        <v>0.60850639702344178</v>
      </c>
      <c r="M45" s="10">
        <f t="shared" si="1"/>
        <v>-0.7166556653000673</v>
      </c>
    </row>
    <row r="46" spans="1:13" x14ac:dyDescent="0.2">
      <c r="A46" s="6" t="s">
        <v>91</v>
      </c>
      <c r="B46" s="15" t="s">
        <v>332</v>
      </c>
      <c r="C46" s="15">
        <v>3.454E-3</v>
      </c>
      <c r="D46" s="15">
        <v>200852961</v>
      </c>
      <c r="E46" s="15">
        <v>346885532</v>
      </c>
      <c r="F46" s="15">
        <v>-146032571</v>
      </c>
      <c r="G46" s="15">
        <v>35646526</v>
      </c>
      <c r="H46" s="15">
        <v>4.0970000000000004</v>
      </c>
      <c r="I46" s="15">
        <v>8</v>
      </c>
      <c r="J46" s="15">
        <v>3.2179999999999999E-3</v>
      </c>
      <c r="K46" s="20">
        <v>2.492</v>
      </c>
      <c r="L46" s="9">
        <f t="shared" si="0"/>
        <v>0.57901798279669958</v>
      </c>
      <c r="M46" s="10">
        <f t="shared" si="1"/>
        <v>-0.7883199396111169</v>
      </c>
    </row>
    <row r="47" spans="1:13" s="3" customFormat="1" x14ac:dyDescent="0.2">
      <c r="A47" s="16" t="s">
        <v>92</v>
      </c>
      <c r="B47" s="15" t="s">
        <v>332</v>
      </c>
      <c r="C47" s="15" t="s">
        <v>333</v>
      </c>
      <c r="D47" s="15">
        <v>5115948</v>
      </c>
      <c r="E47" s="15">
        <v>2063995</v>
      </c>
      <c r="F47" s="15">
        <v>3051953</v>
      </c>
      <c r="G47" s="15">
        <v>135101</v>
      </c>
      <c r="H47" s="15">
        <v>22.59</v>
      </c>
      <c r="I47" s="15">
        <v>8</v>
      </c>
      <c r="J47" s="15" t="s">
        <v>333</v>
      </c>
      <c r="K47" s="20">
        <v>6.6559999999999997</v>
      </c>
      <c r="L47" s="17">
        <f t="shared" si="0"/>
        <v>2.4786629812572221</v>
      </c>
      <c r="M47" s="18">
        <f t="shared" si="1"/>
        <v>1.3095621244612456</v>
      </c>
    </row>
    <row r="48" spans="1:13" x14ac:dyDescent="0.2">
      <c r="A48" s="6" t="s">
        <v>93</v>
      </c>
      <c r="B48" s="15" t="s">
        <v>332</v>
      </c>
      <c r="C48" s="15">
        <v>1.5799999999999999E-4</v>
      </c>
      <c r="D48" s="15">
        <v>99786387</v>
      </c>
      <c r="E48" s="15">
        <v>44716400</v>
      </c>
      <c r="F48" s="15">
        <v>55069987</v>
      </c>
      <c r="G48" s="15">
        <v>8258694</v>
      </c>
      <c r="H48" s="15">
        <v>6.6680000000000001</v>
      </c>
      <c r="I48" s="15">
        <v>8</v>
      </c>
      <c r="J48" s="15">
        <v>2.3499999999999999E-4</v>
      </c>
      <c r="K48" s="20">
        <v>3.629</v>
      </c>
      <c r="L48" s="9">
        <f t="shared" si="0"/>
        <v>2.2315389208433594</v>
      </c>
      <c r="M48" s="10">
        <f t="shared" si="1"/>
        <v>1.1580389692238831</v>
      </c>
    </row>
    <row r="49" spans="1:13" s="3" customFormat="1" x14ac:dyDescent="0.2">
      <c r="A49" s="16" t="s">
        <v>94</v>
      </c>
      <c r="B49" s="15" t="s">
        <v>332</v>
      </c>
      <c r="C49" s="15" t="s">
        <v>333</v>
      </c>
      <c r="D49" s="15">
        <v>316861751</v>
      </c>
      <c r="E49" s="15">
        <v>191634906</v>
      </c>
      <c r="F49" s="15">
        <v>125226845</v>
      </c>
      <c r="G49" s="15">
        <v>4404664</v>
      </c>
      <c r="H49" s="15">
        <v>28.43</v>
      </c>
      <c r="I49" s="15">
        <v>8</v>
      </c>
      <c r="J49" s="15" t="s">
        <v>333</v>
      </c>
      <c r="K49" s="20">
        <v>7.0869999999999997</v>
      </c>
      <c r="L49" s="17">
        <f t="shared" si="0"/>
        <v>1.6534657365605407</v>
      </c>
      <c r="M49" s="18">
        <f t="shared" si="1"/>
        <v>0.72549315003077885</v>
      </c>
    </row>
    <row r="50" spans="1:13" x14ac:dyDescent="0.2">
      <c r="A50" s="6" t="s">
        <v>95</v>
      </c>
      <c r="B50" s="15" t="s">
        <v>332</v>
      </c>
      <c r="C50" s="15">
        <v>4.1999999999999998E-5</v>
      </c>
      <c r="D50" s="15">
        <v>3836975</v>
      </c>
      <c r="E50" s="15">
        <v>5437093</v>
      </c>
      <c r="F50" s="15">
        <v>-1600118</v>
      </c>
      <c r="G50" s="15">
        <v>198979</v>
      </c>
      <c r="H50" s="15">
        <v>8.0419999999999998</v>
      </c>
      <c r="I50" s="15">
        <v>8</v>
      </c>
      <c r="J50" s="15">
        <v>7.7999999999999999E-5</v>
      </c>
      <c r="K50" s="20">
        <v>4.1100000000000003</v>
      </c>
      <c r="L50" s="9">
        <f t="shared" si="0"/>
        <v>0.70570339701748708</v>
      </c>
      <c r="M50" s="10">
        <f t="shared" si="1"/>
        <v>-0.50286614023357268</v>
      </c>
    </row>
    <row r="51" spans="1:13" x14ac:dyDescent="0.2">
      <c r="A51" s="6" t="s">
        <v>96</v>
      </c>
      <c r="B51" s="15" t="s">
        <v>332</v>
      </c>
      <c r="C51" s="15">
        <v>9.7E-5</v>
      </c>
      <c r="D51" s="15">
        <v>16616636915</v>
      </c>
      <c r="E51" s="15">
        <v>24171993487</v>
      </c>
      <c r="F51" s="15">
        <v>-7555356572</v>
      </c>
      <c r="G51" s="15">
        <v>1057178924</v>
      </c>
      <c r="H51" s="15">
        <v>7.1470000000000002</v>
      </c>
      <c r="I51" s="15">
        <v>8</v>
      </c>
      <c r="J51" s="15">
        <v>1.55E-4</v>
      </c>
      <c r="K51" s="20">
        <v>3.8079999999999998</v>
      </c>
      <c r="L51" s="9">
        <f t="shared" si="0"/>
        <v>0.68743345160739988</v>
      </c>
      <c r="M51" s="10">
        <f t="shared" si="1"/>
        <v>-0.54070803762889663</v>
      </c>
    </row>
    <row r="52" spans="1:13" x14ac:dyDescent="0.2">
      <c r="A52" s="6" t="s">
        <v>97</v>
      </c>
      <c r="B52" s="15" t="s">
        <v>332</v>
      </c>
      <c r="C52" s="15">
        <v>2.6589999999999999E-3</v>
      </c>
      <c r="D52" s="15">
        <v>9976383</v>
      </c>
      <c r="E52" s="15">
        <v>12940120</v>
      </c>
      <c r="F52" s="15">
        <v>-2963737</v>
      </c>
      <c r="G52" s="15">
        <v>691209</v>
      </c>
      <c r="H52" s="15">
        <v>4.2880000000000003</v>
      </c>
      <c r="I52" s="15">
        <v>8</v>
      </c>
      <c r="J52" s="15">
        <v>2.5279999999999999E-3</v>
      </c>
      <c r="K52" s="20">
        <v>2.597</v>
      </c>
      <c r="L52" s="9">
        <f t="shared" si="0"/>
        <v>0.77096526152771383</v>
      </c>
      <c r="M52" s="10">
        <f t="shared" si="1"/>
        <v>-0.37526223883366128</v>
      </c>
    </row>
    <row r="53" spans="1:13" x14ac:dyDescent="0.2">
      <c r="A53" s="6" t="s">
        <v>98</v>
      </c>
      <c r="B53" s="15" t="s">
        <v>334</v>
      </c>
      <c r="C53" s="15">
        <v>5.4171999999999998E-2</v>
      </c>
      <c r="D53" s="15">
        <v>11582404</v>
      </c>
      <c r="E53" s="15">
        <v>29979747</v>
      </c>
      <c r="F53" s="15">
        <v>-18397343</v>
      </c>
      <c r="G53" s="15">
        <v>8159717</v>
      </c>
      <c r="H53" s="15">
        <v>2.2549999999999999</v>
      </c>
      <c r="I53" s="15">
        <v>8</v>
      </c>
      <c r="J53" s="15">
        <v>3.5549999999999998E-2</v>
      </c>
      <c r="K53" s="20">
        <v>1.4490000000000001</v>
      </c>
      <c r="L53" s="9">
        <f t="shared" si="0"/>
        <v>0.38634095211010289</v>
      </c>
      <c r="M53" s="10">
        <f t="shared" si="1"/>
        <v>-1.3720534836526552</v>
      </c>
    </row>
    <row r="54" spans="1:13" x14ac:dyDescent="0.2">
      <c r="A54" s="6" t="s">
        <v>99</v>
      </c>
      <c r="B54" s="15" t="s">
        <v>334</v>
      </c>
      <c r="C54" s="15">
        <v>0.89067700000000005</v>
      </c>
      <c r="D54" s="15">
        <v>13214768</v>
      </c>
      <c r="E54" s="15">
        <v>12409742</v>
      </c>
      <c r="F54" s="15">
        <v>805026</v>
      </c>
      <c r="G54" s="15">
        <v>5673716</v>
      </c>
      <c r="H54" s="15">
        <v>0.1419</v>
      </c>
      <c r="I54" s="15">
        <v>8</v>
      </c>
      <c r="J54" s="15">
        <v>0.43126100000000001</v>
      </c>
      <c r="K54" s="20">
        <v>0.36530000000000001</v>
      </c>
      <c r="L54" s="9">
        <f t="shared" si="0"/>
        <v>1.0648704864291296</v>
      </c>
      <c r="M54" s="10">
        <f t="shared" si="1"/>
        <v>9.0677975100336733E-2</v>
      </c>
    </row>
    <row r="55" spans="1:13" x14ac:dyDescent="0.2">
      <c r="A55" s="6" t="s">
        <v>100</v>
      </c>
      <c r="B55" s="15" t="s">
        <v>334</v>
      </c>
      <c r="C55" s="15">
        <v>2.4510000000000001E-2</v>
      </c>
      <c r="D55" s="15">
        <v>522195510</v>
      </c>
      <c r="E55" s="15">
        <v>915555984</v>
      </c>
      <c r="F55" s="15">
        <v>-393360474</v>
      </c>
      <c r="G55" s="15">
        <v>142298273</v>
      </c>
      <c r="H55" s="15">
        <v>2.7639999999999998</v>
      </c>
      <c r="I55" s="15">
        <v>8</v>
      </c>
      <c r="J55" s="15">
        <v>1.8315999999999999E-2</v>
      </c>
      <c r="K55" s="20">
        <v>1.7370000000000001</v>
      </c>
      <c r="L55" s="9">
        <f t="shared" si="0"/>
        <v>0.57035890663787092</v>
      </c>
      <c r="M55" s="10">
        <f t="shared" si="1"/>
        <v>-0.81005805301685674</v>
      </c>
    </row>
    <row r="56" spans="1:13" x14ac:dyDescent="0.2">
      <c r="A56" s="6" t="s">
        <v>101</v>
      </c>
      <c r="B56" s="15" t="s">
        <v>332</v>
      </c>
      <c r="C56" s="15">
        <v>1.23E-2</v>
      </c>
      <c r="D56" s="15">
        <v>6908034</v>
      </c>
      <c r="E56" s="15">
        <v>11440440</v>
      </c>
      <c r="F56" s="15">
        <v>-4532406</v>
      </c>
      <c r="G56" s="15">
        <v>1409018</v>
      </c>
      <c r="H56" s="15">
        <v>3.2170000000000001</v>
      </c>
      <c r="I56" s="15">
        <v>8</v>
      </c>
      <c r="J56" s="15">
        <v>9.8759999999999994E-3</v>
      </c>
      <c r="K56" s="20">
        <v>2.0049999999999999</v>
      </c>
      <c r="L56" s="9">
        <f t="shared" si="0"/>
        <v>0.60382590180097973</v>
      </c>
      <c r="M56" s="10">
        <f t="shared" si="1"/>
        <v>-0.72779545065865969</v>
      </c>
    </row>
    <row r="57" spans="1:13" x14ac:dyDescent="0.2">
      <c r="A57" s="6" t="s">
        <v>102</v>
      </c>
      <c r="B57" s="15" t="s">
        <v>334</v>
      </c>
      <c r="C57" s="15">
        <v>7.7562999999999993E-2</v>
      </c>
      <c r="D57" s="15">
        <v>711203350</v>
      </c>
      <c r="E57" s="15">
        <v>1345743315</v>
      </c>
      <c r="F57" s="15">
        <v>-634539965</v>
      </c>
      <c r="G57" s="15">
        <v>313491353</v>
      </c>
      <c r="H57" s="15">
        <v>2.024</v>
      </c>
      <c r="I57" s="15">
        <v>8</v>
      </c>
      <c r="J57" s="15">
        <v>4.9154000000000003E-2</v>
      </c>
      <c r="K57" s="20">
        <v>1.3080000000000001</v>
      </c>
      <c r="L57" s="9">
        <f t="shared" si="0"/>
        <v>0.52848365811871045</v>
      </c>
      <c r="M57" s="10">
        <f t="shared" si="1"/>
        <v>-0.92006923390496287</v>
      </c>
    </row>
    <row r="58" spans="1:13" x14ac:dyDescent="0.2">
      <c r="A58" s="6" t="s">
        <v>103</v>
      </c>
      <c r="B58" s="15" t="s">
        <v>334</v>
      </c>
      <c r="C58" s="15">
        <v>2.8784000000000001E-2</v>
      </c>
      <c r="D58" s="15">
        <v>9161410</v>
      </c>
      <c r="E58" s="15">
        <v>13437917</v>
      </c>
      <c r="F58" s="15">
        <v>-4276507</v>
      </c>
      <c r="G58" s="15">
        <v>1607417</v>
      </c>
      <c r="H58" s="15">
        <v>2.66</v>
      </c>
      <c r="I58" s="15">
        <v>8</v>
      </c>
      <c r="J58" s="15">
        <v>2.0673E-2</v>
      </c>
      <c r="K58" s="20">
        <v>1.6850000000000001</v>
      </c>
      <c r="L58" s="9">
        <f t="shared" si="0"/>
        <v>0.68175819213647471</v>
      </c>
      <c r="M58" s="10">
        <f t="shared" si="1"/>
        <v>-0.55266796394387863</v>
      </c>
    </row>
    <row r="59" spans="1:13" x14ac:dyDescent="0.2">
      <c r="A59" s="6" t="s">
        <v>104</v>
      </c>
      <c r="B59" s="15" t="s">
        <v>332</v>
      </c>
      <c r="C59" s="15">
        <v>3.9420000000000002E-3</v>
      </c>
      <c r="D59" s="15">
        <v>9417719</v>
      </c>
      <c r="E59" s="15">
        <v>16233857</v>
      </c>
      <c r="F59" s="15">
        <v>-6816138</v>
      </c>
      <c r="G59" s="15">
        <v>1703403</v>
      </c>
      <c r="H59" s="15">
        <v>4.0010000000000003</v>
      </c>
      <c r="I59" s="15">
        <v>8</v>
      </c>
      <c r="J59" s="15">
        <v>3.614E-3</v>
      </c>
      <c r="K59" s="20">
        <v>2.4420000000000002</v>
      </c>
      <c r="L59" s="9">
        <f t="shared" si="0"/>
        <v>0.58012824678694652</v>
      </c>
      <c r="M59" s="10">
        <f t="shared" si="1"/>
        <v>-0.78555622817977488</v>
      </c>
    </row>
    <row r="60" spans="1:13" x14ac:dyDescent="0.2">
      <c r="A60" s="6" t="s">
        <v>105</v>
      </c>
      <c r="B60" s="15" t="s">
        <v>334</v>
      </c>
      <c r="C60" s="15">
        <v>2.3303000000000001E-2</v>
      </c>
      <c r="D60" s="15">
        <v>9737171</v>
      </c>
      <c r="E60" s="15">
        <v>14482593</v>
      </c>
      <c r="F60" s="15">
        <v>-4745422</v>
      </c>
      <c r="G60" s="15">
        <v>1696569</v>
      </c>
      <c r="H60" s="15">
        <v>2.7970000000000002</v>
      </c>
      <c r="I60" s="15">
        <v>8</v>
      </c>
      <c r="J60" s="15">
        <v>1.7514999999999999E-2</v>
      </c>
      <c r="K60" s="20">
        <v>1.7569999999999999</v>
      </c>
      <c r="L60" s="9">
        <f t="shared" si="0"/>
        <v>0.67233616245378158</v>
      </c>
      <c r="M60" s="10">
        <f t="shared" si="1"/>
        <v>-0.57274534604724747</v>
      </c>
    </row>
    <row r="61" spans="1:13" x14ac:dyDescent="0.2">
      <c r="A61" s="6" t="s">
        <v>106</v>
      </c>
      <c r="B61" s="15" t="s">
        <v>334</v>
      </c>
      <c r="C61" s="15">
        <v>9.4713000000000006E-2</v>
      </c>
      <c r="D61" s="15">
        <v>212912014</v>
      </c>
      <c r="E61" s="15">
        <v>400990640</v>
      </c>
      <c r="F61" s="15">
        <v>-188078627</v>
      </c>
      <c r="G61" s="15">
        <v>99256662</v>
      </c>
      <c r="H61" s="15">
        <v>1.895</v>
      </c>
      <c r="I61" s="15">
        <v>8</v>
      </c>
      <c r="J61" s="15">
        <v>5.8585999999999999E-2</v>
      </c>
      <c r="K61" s="20">
        <v>1.232</v>
      </c>
      <c r="L61" s="9">
        <f t="shared" si="0"/>
        <v>0.53096504696468727</v>
      </c>
      <c r="M61" s="10">
        <f t="shared" si="1"/>
        <v>-0.91331120227685092</v>
      </c>
    </row>
    <row r="62" spans="1:13" x14ac:dyDescent="0.2">
      <c r="A62" s="6" t="s">
        <v>107</v>
      </c>
      <c r="B62" s="15" t="s">
        <v>334</v>
      </c>
      <c r="C62" s="15">
        <v>1.444E-2</v>
      </c>
      <c r="D62" s="15">
        <v>81594152</v>
      </c>
      <c r="E62" s="15">
        <v>124688147</v>
      </c>
      <c r="F62" s="15">
        <v>-43093995</v>
      </c>
      <c r="G62" s="15">
        <v>13855471</v>
      </c>
      <c r="H62" s="15">
        <v>3.11</v>
      </c>
      <c r="I62" s="15">
        <v>8</v>
      </c>
      <c r="J62" s="15">
        <v>1.1246000000000001E-2</v>
      </c>
      <c r="K62" s="20">
        <v>1.9490000000000001</v>
      </c>
      <c r="L62" s="9">
        <f t="shared" si="0"/>
        <v>0.65438579338258995</v>
      </c>
      <c r="M62" s="10">
        <f t="shared" si="1"/>
        <v>-0.61178666696064099</v>
      </c>
    </row>
    <row r="63" spans="1:13" x14ac:dyDescent="0.2">
      <c r="A63" s="6" t="s">
        <v>108</v>
      </c>
      <c r="B63" s="15" t="s">
        <v>334</v>
      </c>
      <c r="C63" s="15">
        <v>3.0582000000000002E-2</v>
      </c>
      <c r="D63" s="15">
        <v>23198627</v>
      </c>
      <c r="E63" s="15">
        <v>34647447</v>
      </c>
      <c r="F63" s="15">
        <v>-11448819</v>
      </c>
      <c r="G63" s="15">
        <v>4367392</v>
      </c>
      <c r="H63" s="15">
        <v>2.621</v>
      </c>
      <c r="I63" s="15">
        <v>8</v>
      </c>
      <c r="J63" s="15">
        <v>2.1486999999999999E-2</v>
      </c>
      <c r="K63" s="20">
        <v>1.6679999999999999</v>
      </c>
      <c r="L63" s="9">
        <f t="shared" si="0"/>
        <v>0.66956237785716222</v>
      </c>
      <c r="M63" s="10">
        <f t="shared" si="1"/>
        <v>-0.57870962853400454</v>
      </c>
    </row>
    <row r="64" spans="1:13" x14ac:dyDescent="0.2">
      <c r="A64" s="6" t="s">
        <v>109</v>
      </c>
      <c r="B64" s="15" t="s">
        <v>334</v>
      </c>
      <c r="C64" s="15">
        <v>0.61878</v>
      </c>
      <c r="D64" s="15">
        <v>3299853</v>
      </c>
      <c r="E64" s="15">
        <v>2987159</v>
      </c>
      <c r="F64" s="15">
        <v>312694</v>
      </c>
      <c r="G64" s="15">
        <v>604189</v>
      </c>
      <c r="H64" s="15">
        <v>0.51749999999999996</v>
      </c>
      <c r="I64" s="15">
        <v>8</v>
      </c>
      <c r="J64" s="15">
        <v>0.31998300000000002</v>
      </c>
      <c r="K64" s="20">
        <v>0.49490000000000001</v>
      </c>
      <c r="L64" s="9">
        <f t="shared" si="0"/>
        <v>1.1046793960415231</v>
      </c>
      <c r="M64" s="10">
        <f t="shared" si="1"/>
        <v>0.14362772631029941</v>
      </c>
    </row>
    <row r="65" spans="1:13" x14ac:dyDescent="0.2">
      <c r="A65" s="6" t="s">
        <v>110</v>
      </c>
      <c r="B65" s="15" t="s">
        <v>334</v>
      </c>
      <c r="C65" s="15">
        <v>0.51738600000000001</v>
      </c>
      <c r="D65" s="15">
        <v>6146033</v>
      </c>
      <c r="E65" s="15">
        <v>6660242</v>
      </c>
      <c r="F65" s="15">
        <v>-514208</v>
      </c>
      <c r="G65" s="15">
        <v>759327</v>
      </c>
      <c r="H65" s="15">
        <v>0.67720000000000002</v>
      </c>
      <c r="I65" s="15">
        <v>8</v>
      </c>
      <c r="J65" s="15">
        <v>0.27079999999999999</v>
      </c>
      <c r="K65" s="20">
        <v>0.56740000000000002</v>
      </c>
      <c r="L65" s="9">
        <f t="shared" si="0"/>
        <v>0.92279424681565625</v>
      </c>
      <c r="M65" s="10">
        <f t="shared" si="1"/>
        <v>-0.11591908535757586</v>
      </c>
    </row>
    <row r="66" spans="1:13" x14ac:dyDescent="0.2">
      <c r="A66" s="6" t="s">
        <v>111</v>
      </c>
      <c r="B66" s="15" t="s">
        <v>334</v>
      </c>
      <c r="C66" s="15">
        <v>0.17213500000000001</v>
      </c>
      <c r="D66" s="15">
        <v>2215216</v>
      </c>
      <c r="E66" s="15">
        <v>3228822</v>
      </c>
      <c r="F66" s="15">
        <v>-1013607</v>
      </c>
      <c r="G66" s="15">
        <v>675973</v>
      </c>
      <c r="H66" s="15">
        <v>1.4990000000000001</v>
      </c>
      <c r="I66" s="15">
        <v>8</v>
      </c>
      <c r="J66" s="15">
        <v>9.8905000000000007E-2</v>
      </c>
      <c r="K66" s="20">
        <v>1.0049999999999999</v>
      </c>
      <c r="L66" s="9">
        <f t="shared" ref="L66:L129" si="2">D66/E66</f>
        <v>0.68607560280498581</v>
      </c>
      <c r="M66" s="10">
        <f t="shared" ref="M66:M129" si="3">LOG(L66,2)</f>
        <v>-0.54356053046890951</v>
      </c>
    </row>
    <row r="67" spans="1:13" x14ac:dyDescent="0.2">
      <c r="A67" s="6" t="s">
        <v>112</v>
      </c>
      <c r="B67" s="15" t="s">
        <v>334</v>
      </c>
      <c r="C67" s="15">
        <v>0.75506499999999999</v>
      </c>
      <c r="D67" s="15">
        <v>2111551</v>
      </c>
      <c r="E67" s="15">
        <v>1924298</v>
      </c>
      <c r="F67" s="15">
        <v>187253</v>
      </c>
      <c r="G67" s="15">
        <v>579950</v>
      </c>
      <c r="H67" s="15">
        <v>0.32290000000000002</v>
      </c>
      <c r="I67" s="15">
        <v>8</v>
      </c>
      <c r="J67" s="15">
        <v>0.37544100000000002</v>
      </c>
      <c r="K67" s="20">
        <v>0.42549999999999999</v>
      </c>
      <c r="L67" s="9">
        <f t="shared" si="2"/>
        <v>1.0973097721870522</v>
      </c>
      <c r="M67" s="10">
        <f t="shared" si="3"/>
        <v>0.13397085820318469</v>
      </c>
    </row>
    <row r="68" spans="1:13" x14ac:dyDescent="0.2">
      <c r="A68" s="6" t="s">
        <v>113</v>
      </c>
      <c r="B68" s="15" t="s">
        <v>334</v>
      </c>
      <c r="C68" s="15">
        <v>5.5053999999999999E-2</v>
      </c>
      <c r="D68" s="15">
        <v>1136242</v>
      </c>
      <c r="E68" s="15">
        <v>2541682</v>
      </c>
      <c r="F68" s="15">
        <v>-1405440</v>
      </c>
      <c r="G68" s="15">
        <v>626225</v>
      </c>
      <c r="H68" s="15">
        <v>2.2440000000000002</v>
      </c>
      <c r="I68" s="15">
        <v>8</v>
      </c>
      <c r="J68" s="15">
        <v>3.5813999999999999E-2</v>
      </c>
      <c r="K68" s="20">
        <v>1.446</v>
      </c>
      <c r="L68" s="9">
        <f t="shared" si="2"/>
        <v>0.44704333586971146</v>
      </c>
      <c r="M68" s="10">
        <f t="shared" si="3"/>
        <v>-1.1615134034924219</v>
      </c>
    </row>
    <row r="69" spans="1:13" x14ac:dyDescent="0.2">
      <c r="A69" s="6" t="s">
        <v>114</v>
      </c>
      <c r="B69" s="15" t="s">
        <v>334</v>
      </c>
      <c r="C69" s="15">
        <v>1.8671E-2</v>
      </c>
      <c r="D69" s="15">
        <v>8733306</v>
      </c>
      <c r="E69" s="15">
        <v>12061321</v>
      </c>
      <c r="F69" s="15">
        <v>-3328014</v>
      </c>
      <c r="G69" s="15">
        <v>1131452</v>
      </c>
      <c r="H69" s="15">
        <v>2.9409999999999998</v>
      </c>
      <c r="I69" s="15">
        <v>8</v>
      </c>
      <c r="J69" s="15">
        <v>1.4367E-2</v>
      </c>
      <c r="K69" s="20">
        <v>1.843</v>
      </c>
      <c r="L69" s="9">
        <f t="shared" si="2"/>
        <v>0.72407541429334321</v>
      </c>
      <c r="M69" s="10">
        <f t="shared" si="3"/>
        <v>-0.46578812940079811</v>
      </c>
    </row>
    <row r="70" spans="1:13" x14ac:dyDescent="0.2">
      <c r="A70" s="6" t="s">
        <v>115</v>
      </c>
      <c r="B70" s="15" t="s">
        <v>334</v>
      </c>
      <c r="C70" s="15">
        <v>2.9314E-2</v>
      </c>
      <c r="D70" s="15">
        <v>15196063</v>
      </c>
      <c r="E70" s="15">
        <v>20418255</v>
      </c>
      <c r="F70" s="15">
        <v>-5222192</v>
      </c>
      <c r="G70" s="15">
        <v>1971590</v>
      </c>
      <c r="H70" s="15">
        <v>2.649</v>
      </c>
      <c r="I70" s="15">
        <v>8</v>
      </c>
      <c r="J70" s="15">
        <v>2.0718E-2</v>
      </c>
      <c r="K70" s="20">
        <v>1.6839999999999999</v>
      </c>
      <c r="L70" s="9">
        <f t="shared" si="2"/>
        <v>0.74423906450379818</v>
      </c>
      <c r="M70" s="10">
        <f t="shared" si="3"/>
        <v>-0.42616197654571208</v>
      </c>
    </row>
    <row r="71" spans="1:13" s="3" customFormat="1" x14ac:dyDescent="0.2">
      <c r="A71" s="16" t="s">
        <v>116</v>
      </c>
      <c r="B71" s="15" t="s">
        <v>332</v>
      </c>
      <c r="C71" s="15">
        <v>1.0399999999999999E-4</v>
      </c>
      <c r="D71" s="15">
        <v>35397949</v>
      </c>
      <c r="E71" s="15">
        <v>19522659</v>
      </c>
      <c r="F71" s="15">
        <v>15875290</v>
      </c>
      <c r="G71" s="15">
        <v>2241593</v>
      </c>
      <c r="H71" s="15">
        <v>7.0819999999999999</v>
      </c>
      <c r="I71" s="15">
        <v>8</v>
      </c>
      <c r="J71" s="15">
        <v>1.64E-4</v>
      </c>
      <c r="K71" s="20">
        <v>3.786</v>
      </c>
      <c r="L71" s="17">
        <f t="shared" si="2"/>
        <v>1.8131725294182519</v>
      </c>
      <c r="M71" s="18">
        <f t="shared" si="3"/>
        <v>0.85851620886230373</v>
      </c>
    </row>
    <row r="72" spans="1:13" x14ac:dyDescent="0.2">
      <c r="A72" s="6" t="s">
        <v>117</v>
      </c>
      <c r="B72" s="15" t="s">
        <v>332</v>
      </c>
      <c r="C72" s="15">
        <v>3.0000000000000001E-6</v>
      </c>
      <c r="D72" s="15">
        <v>129286105</v>
      </c>
      <c r="E72" s="15">
        <v>56872474</v>
      </c>
      <c r="F72" s="15">
        <v>72413630</v>
      </c>
      <c r="G72" s="15">
        <v>6216758</v>
      </c>
      <c r="H72" s="15">
        <v>11.65</v>
      </c>
      <c r="I72" s="15">
        <v>8</v>
      </c>
      <c r="J72" s="15">
        <v>1.0000000000000001E-5</v>
      </c>
      <c r="K72" s="20">
        <v>5.0149999999999997</v>
      </c>
      <c r="L72" s="9">
        <f t="shared" si="2"/>
        <v>2.2732632485796205</v>
      </c>
      <c r="M72" s="10">
        <f t="shared" si="3"/>
        <v>1.184764760895491</v>
      </c>
    </row>
    <row r="73" spans="1:13" x14ac:dyDescent="0.2">
      <c r="A73" s="6" t="s">
        <v>118</v>
      </c>
      <c r="B73" s="15" t="s">
        <v>332</v>
      </c>
      <c r="C73" s="15">
        <v>8.3000000000000001E-4</v>
      </c>
      <c r="D73" s="15">
        <v>474887427</v>
      </c>
      <c r="E73" s="15">
        <v>730498134</v>
      </c>
      <c r="F73" s="15">
        <v>-255610707</v>
      </c>
      <c r="G73" s="15">
        <v>49222966</v>
      </c>
      <c r="H73" s="15">
        <v>5.1929999999999996</v>
      </c>
      <c r="I73" s="15">
        <v>8</v>
      </c>
      <c r="J73" s="15">
        <v>9.5799999999999998E-4</v>
      </c>
      <c r="K73" s="20">
        <v>3.0190000000000001</v>
      </c>
      <c r="L73" s="9">
        <f t="shared" si="2"/>
        <v>0.65008711849769074</v>
      </c>
      <c r="M73" s="10">
        <f t="shared" si="3"/>
        <v>-0.62129502751145671</v>
      </c>
    </row>
    <row r="74" spans="1:13" x14ac:dyDescent="0.2">
      <c r="A74" s="6" t="s">
        <v>119</v>
      </c>
      <c r="B74" s="15" t="s">
        <v>332</v>
      </c>
      <c r="C74" s="15">
        <v>9.5270000000000007E-3</v>
      </c>
      <c r="D74" s="15">
        <v>0.93210000000000004</v>
      </c>
      <c r="E74" s="15">
        <v>632981</v>
      </c>
      <c r="F74" s="15">
        <v>-632980</v>
      </c>
      <c r="G74" s="15">
        <v>186824</v>
      </c>
      <c r="H74" s="15">
        <v>3.3879999999999999</v>
      </c>
      <c r="I74" s="15">
        <v>8</v>
      </c>
      <c r="J74" s="15">
        <v>7.8399999999999997E-3</v>
      </c>
      <c r="K74" s="20">
        <v>2.1059999999999999</v>
      </c>
      <c r="L74" s="9">
        <f t="shared" si="2"/>
        <v>1.4725560482858096E-6</v>
      </c>
      <c r="M74" s="10">
        <f t="shared" si="3"/>
        <v>-19.373246022504354</v>
      </c>
    </row>
    <row r="75" spans="1:13" x14ac:dyDescent="0.2">
      <c r="A75" s="6" t="s">
        <v>120</v>
      </c>
      <c r="B75" s="15" t="s">
        <v>332</v>
      </c>
      <c r="C75" s="15">
        <v>4.4860000000000004E-3</v>
      </c>
      <c r="D75" s="15">
        <v>120337</v>
      </c>
      <c r="E75" s="15">
        <v>2454116</v>
      </c>
      <c r="F75" s="15">
        <v>-2333779</v>
      </c>
      <c r="G75" s="15">
        <v>596988</v>
      </c>
      <c r="H75" s="15">
        <v>3.9089999999999998</v>
      </c>
      <c r="I75" s="15">
        <v>8</v>
      </c>
      <c r="J75" s="15">
        <v>4.0270000000000002E-3</v>
      </c>
      <c r="K75" s="20">
        <v>2.395</v>
      </c>
      <c r="L75" s="9">
        <f t="shared" si="2"/>
        <v>4.9034764452862048E-2</v>
      </c>
      <c r="M75" s="10">
        <f t="shared" si="3"/>
        <v>-4.3500512421717819</v>
      </c>
    </row>
    <row r="76" spans="1:13" x14ac:dyDescent="0.2">
      <c r="A76" s="6" t="s">
        <v>121</v>
      </c>
      <c r="B76" s="15" t="s">
        <v>332</v>
      </c>
      <c r="C76" s="15">
        <v>2.3019999999999998E-3</v>
      </c>
      <c r="D76" s="15">
        <v>124622</v>
      </c>
      <c r="E76" s="15">
        <v>1915355</v>
      </c>
      <c r="F76" s="15">
        <v>-1790733</v>
      </c>
      <c r="G76" s="15">
        <v>407449</v>
      </c>
      <c r="H76" s="15">
        <v>4.3949999999999996</v>
      </c>
      <c r="I76" s="15">
        <v>8</v>
      </c>
      <c r="J76" s="15">
        <v>2.2499999999999998E-3</v>
      </c>
      <c r="K76" s="20">
        <v>2.6480000000000001</v>
      </c>
      <c r="L76" s="9">
        <f t="shared" si="2"/>
        <v>6.5064700799590675E-2</v>
      </c>
      <c r="M76" s="10">
        <f t="shared" si="3"/>
        <v>-3.9419811316861035</v>
      </c>
    </row>
    <row r="77" spans="1:13" x14ac:dyDescent="0.2">
      <c r="A77" s="6" t="s">
        <v>122</v>
      </c>
      <c r="B77" s="15" t="s">
        <v>332</v>
      </c>
      <c r="C77" s="15">
        <v>1.2E-5</v>
      </c>
      <c r="D77" s="15">
        <v>1688976</v>
      </c>
      <c r="E77" s="15">
        <v>9018857</v>
      </c>
      <c r="F77" s="15">
        <v>-7329881</v>
      </c>
      <c r="G77" s="15">
        <v>770896</v>
      </c>
      <c r="H77" s="15">
        <v>9.5079999999999991</v>
      </c>
      <c r="I77" s="15">
        <v>8</v>
      </c>
      <c r="J77" s="15">
        <v>2.9E-5</v>
      </c>
      <c r="K77" s="20">
        <v>4.5449999999999999</v>
      </c>
      <c r="L77" s="9">
        <f t="shared" si="2"/>
        <v>0.1872716243311098</v>
      </c>
      <c r="M77" s="10">
        <f t="shared" si="3"/>
        <v>-2.4167957779977183</v>
      </c>
    </row>
    <row r="78" spans="1:13" x14ac:dyDescent="0.2">
      <c r="A78" s="6" t="s">
        <v>123</v>
      </c>
      <c r="B78" s="15" t="s">
        <v>332</v>
      </c>
      <c r="C78" s="15" t="s">
        <v>333</v>
      </c>
      <c r="D78" s="15">
        <v>472602586</v>
      </c>
      <c r="E78" s="15">
        <v>956383534</v>
      </c>
      <c r="F78" s="15">
        <v>-483780949</v>
      </c>
      <c r="G78" s="15">
        <v>35257272</v>
      </c>
      <c r="H78" s="15">
        <v>13.72</v>
      </c>
      <c r="I78" s="15">
        <v>8</v>
      </c>
      <c r="J78" s="15">
        <v>3.9999999999999998E-6</v>
      </c>
      <c r="K78" s="20">
        <v>5.4219999999999997</v>
      </c>
      <c r="L78" s="9">
        <f t="shared" si="2"/>
        <v>0.49415592092366578</v>
      </c>
      <c r="M78" s="10">
        <f t="shared" si="3"/>
        <v>-1.0169617679539846</v>
      </c>
    </row>
    <row r="79" spans="1:13" x14ac:dyDescent="0.2">
      <c r="A79" s="6" t="s">
        <v>124</v>
      </c>
      <c r="B79" s="15" t="s">
        <v>332</v>
      </c>
      <c r="C79" s="15">
        <v>1.235E-3</v>
      </c>
      <c r="D79" s="15">
        <v>364821874</v>
      </c>
      <c r="E79" s="15">
        <v>477340217</v>
      </c>
      <c r="F79" s="15">
        <v>-112518343</v>
      </c>
      <c r="G79" s="15">
        <v>23088220</v>
      </c>
      <c r="H79" s="15">
        <v>4.8730000000000002</v>
      </c>
      <c r="I79" s="15">
        <v>8</v>
      </c>
      <c r="J79" s="15">
        <v>1.341E-3</v>
      </c>
      <c r="K79" s="20">
        <v>2.8719999999999999</v>
      </c>
      <c r="L79" s="9">
        <f t="shared" si="2"/>
        <v>0.76428061371581435</v>
      </c>
      <c r="M79" s="10">
        <f t="shared" si="3"/>
        <v>-0.38782565860740509</v>
      </c>
    </row>
    <row r="80" spans="1:13" x14ac:dyDescent="0.2">
      <c r="A80" s="6" t="s">
        <v>125</v>
      </c>
      <c r="B80" s="15" t="s">
        <v>332</v>
      </c>
      <c r="C80" s="15">
        <v>9.2100000000000005E-4</v>
      </c>
      <c r="D80" s="15">
        <v>377002</v>
      </c>
      <c r="E80" s="15">
        <v>901726</v>
      </c>
      <c r="F80" s="15">
        <v>-524725</v>
      </c>
      <c r="G80" s="15">
        <v>102737</v>
      </c>
      <c r="H80" s="15">
        <v>5.1070000000000002</v>
      </c>
      <c r="I80" s="15">
        <v>8</v>
      </c>
      <c r="J80" s="15">
        <v>1.054E-3</v>
      </c>
      <c r="K80" s="20">
        <v>2.9769999999999999</v>
      </c>
      <c r="L80" s="9">
        <f t="shared" si="2"/>
        <v>0.41808930872571048</v>
      </c>
      <c r="M80" s="10">
        <f t="shared" si="3"/>
        <v>-1.2581169432671131</v>
      </c>
    </row>
    <row r="81" spans="1:13" s="3" customFormat="1" x14ac:dyDescent="0.2">
      <c r="A81" s="16" t="s">
        <v>126</v>
      </c>
      <c r="B81" s="15" t="s">
        <v>332</v>
      </c>
      <c r="C81" s="15">
        <v>1.1069999999999999E-3</v>
      </c>
      <c r="D81" s="15">
        <v>148047752</v>
      </c>
      <c r="E81" s="15">
        <v>121196569</v>
      </c>
      <c r="F81" s="15">
        <v>26851183</v>
      </c>
      <c r="G81" s="15">
        <v>5413721</v>
      </c>
      <c r="H81" s="15">
        <v>4.96</v>
      </c>
      <c r="I81" s="15">
        <v>8</v>
      </c>
      <c r="J81" s="15">
        <v>1.24E-3</v>
      </c>
      <c r="K81" s="20">
        <v>2.907</v>
      </c>
      <c r="L81" s="17">
        <f t="shared" si="2"/>
        <v>1.2215506859769272</v>
      </c>
      <c r="M81" s="18">
        <f t="shared" si="3"/>
        <v>0.28871372679833651</v>
      </c>
    </row>
    <row r="82" spans="1:13" x14ac:dyDescent="0.2">
      <c r="A82" s="6" t="s">
        <v>127</v>
      </c>
      <c r="B82" s="15" t="s">
        <v>334</v>
      </c>
      <c r="C82" s="15">
        <v>1.3743E-2</v>
      </c>
      <c r="D82" s="15">
        <v>247459332</v>
      </c>
      <c r="E82" s="15">
        <v>325285510</v>
      </c>
      <c r="F82" s="15">
        <v>-77826178</v>
      </c>
      <c r="G82" s="15">
        <v>24761900</v>
      </c>
      <c r="H82" s="15">
        <v>3.1429999999999998</v>
      </c>
      <c r="I82" s="15">
        <v>8</v>
      </c>
      <c r="J82" s="15">
        <v>1.0768E-2</v>
      </c>
      <c r="K82" s="20">
        <v>1.968</v>
      </c>
      <c r="L82" s="9">
        <f t="shared" si="2"/>
        <v>0.76074502058207261</v>
      </c>
      <c r="M82" s="10">
        <f t="shared" si="3"/>
        <v>-0.39451510920376576</v>
      </c>
    </row>
    <row r="83" spans="1:13" x14ac:dyDescent="0.2">
      <c r="A83" s="6" t="s">
        <v>128</v>
      </c>
      <c r="B83" s="15" t="s">
        <v>332</v>
      </c>
      <c r="C83" s="15">
        <v>6.0000000000000002E-6</v>
      </c>
      <c r="D83" s="15">
        <v>7779216</v>
      </c>
      <c r="E83" s="15">
        <v>17444846</v>
      </c>
      <c r="F83" s="15">
        <v>-9665630</v>
      </c>
      <c r="G83" s="15">
        <v>926908</v>
      </c>
      <c r="H83" s="15">
        <v>10.43</v>
      </c>
      <c r="I83" s="15">
        <v>8</v>
      </c>
      <c r="J83" s="15">
        <v>1.5999999999999999E-5</v>
      </c>
      <c r="K83" s="20">
        <v>4.7839999999999998</v>
      </c>
      <c r="L83" s="9">
        <f t="shared" si="2"/>
        <v>0.4459320535131121</v>
      </c>
      <c r="M83" s="10">
        <f t="shared" si="3"/>
        <v>-1.1651041908570183</v>
      </c>
    </row>
    <row r="84" spans="1:13" s="3" customFormat="1" x14ac:dyDescent="0.2">
      <c r="A84" s="16" t="s">
        <v>129</v>
      </c>
      <c r="B84" s="15" t="s">
        <v>332</v>
      </c>
      <c r="C84" s="15">
        <v>3.9999999999999998E-6</v>
      </c>
      <c r="D84" s="15">
        <v>153847010</v>
      </c>
      <c r="E84" s="15">
        <v>95147486</v>
      </c>
      <c r="F84" s="15">
        <v>58699524</v>
      </c>
      <c r="G84" s="15">
        <v>5227672</v>
      </c>
      <c r="H84" s="15">
        <v>11.23</v>
      </c>
      <c r="I84" s="15">
        <v>8</v>
      </c>
      <c r="J84" s="15">
        <v>1.1E-5</v>
      </c>
      <c r="K84" s="20">
        <v>4.9610000000000003</v>
      </c>
      <c r="L84" s="17">
        <f t="shared" si="2"/>
        <v>1.6169319492056784</v>
      </c>
      <c r="M84" s="18">
        <f t="shared" si="3"/>
        <v>0.6932589622936931</v>
      </c>
    </row>
    <row r="85" spans="1:13" x14ac:dyDescent="0.2">
      <c r="A85" s="6" t="s">
        <v>130</v>
      </c>
      <c r="B85" s="15" t="s">
        <v>332</v>
      </c>
      <c r="C85" s="15">
        <v>3.5100000000000002E-4</v>
      </c>
      <c r="D85" s="15">
        <v>12744374</v>
      </c>
      <c r="E85" s="15">
        <v>14898749</v>
      </c>
      <c r="F85" s="15">
        <v>-2154375</v>
      </c>
      <c r="G85" s="15">
        <v>363467</v>
      </c>
      <c r="H85" s="15">
        <v>5.9269999999999996</v>
      </c>
      <c r="I85" s="15">
        <v>8</v>
      </c>
      <c r="J85" s="15">
        <v>4.7699999999999999E-4</v>
      </c>
      <c r="K85" s="20">
        <v>3.3210000000000002</v>
      </c>
      <c r="L85" s="9">
        <f t="shared" si="2"/>
        <v>0.85539893315875049</v>
      </c>
      <c r="M85" s="10">
        <f t="shared" si="3"/>
        <v>-0.22533068698050399</v>
      </c>
    </row>
    <row r="86" spans="1:13" s="3" customFormat="1" x14ac:dyDescent="0.2">
      <c r="A86" s="16" t="s">
        <v>131</v>
      </c>
      <c r="B86" s="15" t="s">
        <v>332</v>
      </c>
      <c r="C86" s="15">
        <v>6.0000000000000002E-6</v>
      </c>
      <c r="D86" s="15">
        <v>11166441</v>
      </c>
      <c r="E86" s="15">
        <v>7528839</v>
      </c>
      <c r="F86" s="15">
        <v>3637601</v>
      </c>
      <c r="G86" s="15">
        <v>349048</v>
      </c>
      <c r="H86" s="15">
        <v>10.42</v>
      </c>
      <c r="I86" s="15">
        <v>8</v>
      </c>
      <c r="J86" s="15">
        <v>1.5999999999999999E-5</v>
      </c>
      <c r="K86" s="20">
        <v>4.7839999999999998</v>
      </c>
      <c r="L86" s="17">
        <f t="shared" si="2"/>
        <v>1.4831557694353672</v>
      </c>
      <c r="M86" s="18">
        <f t="shared" si="3"/>
        <v>0.56867012576989961</v>
      </c>
    </row>
    <row r="87" spans="1:13" x14ac:dyDescent="0.2">
      <c r="A87" s="6" t="s">
        <v>132</v>
      </c>
      <c r="B87" s="15" t="s">
        <v>334</v>
      </c>
      <c r="C87" s="15">
        <v>0.25110700000000002</v>
      </c>
      <c r="D87" s="15">
        <v>43049326</v>
      </c>
      <c r="E87" s="15">
        <v>45997230</v>
      </c>
      <c r="F87" s="15">
        <v>-2947905</v>
      </c>
      <c r="G87" s="15">
        <v>2382787</v>
      </c>
      <c r="H87" s="15">
        <v>1.2370000000000001</v>
      </c>
      <c r="I87" s="15">
        <v>8</v>
      </c>
      <c r="J87" s="15">
        <v>0.14053299999999999</v>
      </c>
      <c r="K87" s="20">
        <v>0.85219999999999996</v>
      </c>
      <c r="L87" s="9">
        <f t="shared" si="2"/>
        <v>0.93591127117872097</v>
      </c>
      <c r="M87" s="10">
        <f t="shared" si="3"/>
        <v>-9.5556332918600953E-2</v>
      </c>
    </row>
    <row r="88" spans="1:13" x14ac:dyDescent="0.2">
      <c r="A88" s="6" t="s">
        <v>133</v>
      </c>
      <c r="B88" s="15" t="s">
        <v>334</v>
      </c>
      <c r="C88" s="15">
        <v>0.74230099999999999</v>
      </c>
      <c r="D88" s="15">
        <v>7439947</v>
      </c>
      <c r="E88" s="15">
        <v>7327745</v>
      </c>
      <c r="F88" s="15">
        <v>112202</v>
      </c>
      <c r="G88" s="15">
        <v>329592</v>
      </c>
      <c r="H88" s="15">
        <v>0.34039999999999998</v>
      </c>
      <c r="I88" s="15">
        <v>8</v>
      </c>
      <c r="J88" s="15">
        <v>0.372834</v>
      </c>
      <c r="K88" s="20">
        <v>0.42849999999999999</v>
      </c>
      <c r="L88" s="9">
        <f t="shared" si="2"/>
        <v>1.0153119411224054</v>
      </c>
      <c r="M88" s="10">
        <f t="shared" si="3"/>
        <v>2.1923044424718808E-2</v>
      </c>
    </row>
    <row r="89" spans="1:13" x14ac:dyDescent="0.2">
      <c r="A89" s="6" t="s">
        <v>134</v>
      </c>
      <c r="B89" s="15" t="s">
        <v>334</v>
      </c>
      <c r="C89" s="15">
        <v>0.95237799999999995</v>
      </c>
      <c r="D89" s="15">
        <v>312705232</v>
      </c>
      <c r="E89" s="15">
        <v>303219212</v>
      </c>
      <c r="F89" s="15">
        <v>9486020</v>
      </c>
      <c r="G89" s="15">
        <v>153947257</v>
      </c>
      <c r="H89" s="15">
        <v>6.1620000000000001E-2</v>
      </c>
      <c r="I89" s="15">
        <v>8</v>
      </c>
      <c r="J89" s="15">
        <v>0.456013</v>
      </c>
      <c r="K89" s="20">
        <v>0.34100000000000003</v>
      </c>
      <c r="L89" s="9">
        <f t="shared" si="2"/>
        <v>1.0312843633404074</v>
      </c>
      <c r="M89" s="10">
        <f t="shared" si="3"/>
        <v>4.4442192080711936E-2</v>
      </c>
    </row>
    <row r="90" spans="1:13" x14ac:dyDescent="0.2">
      <c r="A90" s="6" t="s">
        <v>135</v>
      </c>
      <c r="B90" s="15" t="s">
        <v>332</v>
      </c>
      <c r="C90" s="15">
        <v>7.1400000000000001E-4</v>
      </c>
      <c r="D90" s="15">
        <v>94990757</v>
      </c>
      <c r="E90" s="15">
        <v>124368463</v>
      </c>
      <c r="F90" s="15">
        <v>-29377707</v>
      </c>
      <c r="G90" s="15">
        <v>5525946</v>
      </c>
      <c r="H90" s="15">
        <v>5.3159999999999998</v>
      </c>
      <c r="I90" s="15">
        <v>8</v>
      </c>
      <c r="J90" s="15">
        <v>8.3900000000000001E-4</v>
      </c>
      <c r="K90" s="20">
        <v>3.0760000000000001</v>
      </c>
      <c r="L90" s="9">
        <f t="shared" si="2"/>
        <v>0.76378492351392968</v>
      </c>
      <c r="M90" s="10">
        <f t="shared" si="3"/>
        <v>-0.38876165225916554</v>
      </c>
    </row>
    <row r="91" spans="1:13" x14ac:dyDescent="0.2">
      <c r="A91" s="6" t="s">
        <v>136</v>
      </c>
      <c r="B91" s="15" t="s">
        <v>332</v>
      </c>
      <c r="C91" s="15">
        <v>1.64E-4</v>
      </c>
      <c r="D91" s="15">
        <v>1314187736</v>
      </c>
      <c r="E91" s="15">
        <v>1867774003</v>
      </c>
      <c r="F91" s="15">
        <v>-553586267</v>
      </c>
      <c r="G91" s="15">
        <v>83489281</v>
      </c>
      <c r="H91" s="15">
        <v>6.6310000000000002</v>
      </c>
      <c r="I91" s="15">
        <v>8</v>
      </c>
      <c r="J91" s="15">
        <v>2.41E-4</v>
      </c>
      <c r="K91" s="20">
        <v>3.6179999999999999</v>
      </c>
      <c r="L91" s="9">
        <f t="shared" si="2"/>
        <v>0.70361175061284975</v>
      </c>
      <c r="M91" s="10">
        <f t="shared" si="3"/>
        <v>-0.50714851826093421</v>
      </c>
    </row>
    <row r="92" spans="1:13" x14ac:dyDescent="0.2">
      <c r="A92" s="6" t="s">
        <v>137</v>
      </c>
      <c r="B92" s="15" t="s">
        <v>332</v>
      </c>
      <c r="C92" s="15">
        <v>3.1000000000000001E-5</v>
      </c>
      <c r="D92" s="15">
        <v>14117211</v>
      </c>
      <c r="E92" s="15">
        <v>5348781</v>
      </c>
      <c r="F92" s="15">
        <v>8768430</v>
      </c>
      <c r="G92" s="15">
        <v>1043492</v>
      </c>
      <c r="H92" s="15">
        <v>8.4030000000000005</v>
      </c>
      <c r="I92" s="15">
        <v>8</v>
      </c>
      <c r="J92" s="15">
        <v>5.8E-5</v>
      </c>
      <c r="K92" s="20">
        <v>4.2350000000000003</v>
      </c>
      <c r="L92" s="9">
        <f t="shared" si="2"/>
        <v>2.6393324011583199</v>
      </c>
      <c r="M92" s="10">
        <f t="shared" si="3"/>
        <v>1.400173057107384</v>
      </c>
    </row>
    <row r="93" spans="1:13" x14ac:dyDescent="0.2">
      <c r="A93" s="6" t="s">
        <v>138</v>
      </c>
      <c r="B93" s="15" t="s">
        <v>334</v>
      </c>
      <c r="C93" s="15">
        <v>3.6184000000000001E-2</v>
      </c>
      <c r="D93" s="15">
        <v>4379734</v>
      </c>
      <c r="E93" s="15">
        <v>3563030</v>
      </c>
      <c r="F93" s="15">
        <v>816703</v>
      </c>
      <c r="G93" s="15">
        <v>324952</v>
      </c>
      <c r="H93" s="15">
        <v>2.5129999999999999</v>
      </c>
      <c r="I93" s="15">
        <v>8</v>
      </c>
      <c r="J93" s="15">
        <v>2.5014999999999999E-2</v>
      </c>
      <c r="K93" s="20">
        <v>1.6020000000000001</v>
      </c>
      <c r="L93" s="9">
        <f t="shared" si="2"/>
        <v>1.2292161446858432</v>
      </c>
      <c r="M93" s="10">
        <f t="shared" si="3"/>
        <v>0.29773862071357704</v>
      </c>
    </row>
    <row r="94" spans="1:13" x14ac:dyDescent="0.2">
      <c r="A94" s="6" t="s">
        <v>139</v>
      </c>
      <c r="B94" s="15" t="s">
        <v>334</v>
      </c>
      <c r="C94" s="15">
        <v>0.10446999999999999</v>
      </c>
      <c r="D94" s="15">
        <v>7719886</v>
      </c>
      <c r="E94" s="15">
        <v>6409336</v>
      </c>
      <c r="F94" s="15">
        <v>1310550</v>
      </c>
      <c r="G94" s="15">
        <v>715740</v>
      </c>
      <c r="H94" s="15">
        <v>1.831</v>
      </c>
      <c r="I94" s="15">
        <v>8</v>
      </c>
      <c r="J94" s="15">
        <v>6.3707E-2</v>
      </c>
      <c r="K94" s="20">
        <v>1.196</v>
      </c>
      <c r="L94" s="9">
        <f t="shared" si="2"/>
        <v>1.2044751593612817</v>
      </c>
      <c r="M94" s="10">
        <f t="shared" si="3"/>
        <v>0.26840464028801664</v>
      </c>
    </row>
    <row r="95" spans="1:13" s="3" customFormat="1" x14ac:dyDescent="0.2">
      <c r="A95" s="16" t="s">
        <v>140</v>
      </c>
      <c r="B95" s="15" t="s">
        <v>332</v>
      </c>
      <c r="C95" s="15">
        <v>8.6929999999999993E-3</v>
      </c>
      <c r="D95" s="15">
        <v>7090852</v>
      </c>
      <c r="E95" s="15">
        <v>6608705</v>
      </c>
      <c r="F95" s="15">
        <v>482148</v>
      </c>
      <c r="G95" s="15">
        <v>139748</v>
      </c>
      <c r="H95" s="15">
        <v>3.45</v>
      </c>
      <c r="I95" s="15">
        <v>8</v>
      </c>
      <c r="J95" s="15">
        <v>7.2979999999999998E-3</v>
      </c>
      <c r="K95" s="20">
        <v>2.137</v>
      </c>
      <c r="L95" s="17">
        <f t="shared" si="2"/>
        <v>1.0729563507525302</v>
      </c>
      <c r="M95" s="18">
        <f t="shared" si="3"/>
        <v>0.10159138659420353</v>
      </c>
    </row>
    <row r="96" spans="1:13" x14ac:dyDescent="0.2">
      <c r="A96" s="6" t="s">
        <v>141</v>
      </c>
      <c r="B96" s="15" t="s">
        <v>334</v>
      </c>
      <c r="C96" s="15">
        <v>5.1097999999999998E-2</v>
      </c>
      <c r="D96" s="15">
        <v>6649105</v>
      </c>
      <c r="E96" s="15">
        <v>7860373</v>
      </c>
      <c r="F96" s="15">
        <v>-1211268</v>
      </c>
      <c r="G96" s="15">
        <v>528455</v>
      </c>
      <c r="H96" s="15">
        <v>2.2919999999999998</v>
      </c>
      <c r="I96" s="15">
        <v>8</v>
      </c>
      <c r="J96" s="15">
        <v>3.3702999999999997E-2</v>
      </c>
      <c r="K96" s="20">
        <v>1.472</v>
      </c>
      <c r="L96" s="9">
        <f t="shared" si="2"/>
        <v>0.8459019692831371</v>
      </c>
      <c r="M96" s="10">
        <f t="shared" si="3"/>
        <v>-0.2414376143125328</v>
      </c>
    </row>
    <row r="97" spans="1:13" x14ac:dyDescent="0.2">
      <c r="A97" s="6" t="s">
        <v>142</v>
      </c>
      <c r="B97" s="15" t="s">
        <v>332</v>
      </c>
      <c r="C97" s="15">
        <v>1.16E-4</v>
      </c>
      <c r="D97" s="15">
        <v>1358934</v>
      </c>
      <c r="E97" s="15">
        <v>1953110</v>
      </c>
      <c r="F97" s="15">
        <v>-594175</v>
      </c>
      <c r="G97" s="15">
        <v>85209</v>
      </c>
      <c r="H97" s="15">
        <v>6.9729999999999999</v>
      </c>
      <c r="I97" s="15">
        <v>8</v>
      </c>
      <c r="J97" s="15">
        <v>1.7799999999999999E-4</v>
      </c>
      <c r="K97" s="20">
        <v>3.7490000000000001</v>
      </c>
      <c r="L97" s="9">
        <f t="shared" si="2"/>
        <v>0.69577955158695615</v>
      </c>
      <c r="M97" s="10">
        <f t="shared" si="3"/>
        <v>-0.52329781497754868</v>
      </c>
    </row>
    <row r="98" spans="1:13" s="3" customFormat="1" x14ac:dyDescent="0.2">
      <c r="A98" s="16" t="s">
        <v>143</v>
      </c>
      <c r="B98" s="15" t="s">
        <v>332</v>
      </c>
      <c r="C98" s="15">
        <v>2.1999999999999999E-5</v>
      </c>
      <c r="D98" s="15">
        <v>289591568</v>
      </c>
      <c r="E98" s="15">
        <v>222384340</v>
      </c>
      <c r="F98" s="15">
        <v>67207228</v>
      </c>
      <c r="G98" s="15">
        <v>7649486</v>
      </c>
      <c r="H98" s="15">
        <v>8.7859999999999996</v>
      </c>
      <c r="I98" s="15">
        <v>8</v>
      </c>
      <c r="J98" s="15">
        <v>4.6E-5</v>
      </c>
      <c r="K98" s="20">
        <v>4.3360000000000003</v>
      </c>
      <c r="L98" s="17">
        <f t="shared" si="2"/>
        <v>1.3022120532407992</v>
      </c>
      <c r="M98" s="18">
        <f t="shared" si="3"/>
        <v>0.38096439723531622</v>
      </c>
    </row>
    <row r="99" spans="1:13" x14ac:dyDescent="0.2">
      <c r="A99" s="6" t="s">
        <v>144</v>
      </c>
      <c r="B99" s="15" t="s">
        <v>334</v>
      </c>
      <c r="C99" s="15">
        <v>4.0986000000000002E-2</v>
      </c>
      <c r="D99" s="15">
        <v>3851111</v>
      </c>
      <c r="E99" s="15">
        <v>3515615</v>
      </c>
      <c r="F99" s="15">
        <v>335496</v>
      </c>
      <c r="G99" s="15">
        <v>137872</v>
      </c>
      <c r="H99" s="15">
        <v>2.4329999999999998</v>
      </c>
      <c r="I99" s="15">
        <v>8</v>
      </c>
      <c r="J99" s="15">
        <v>2.7740999999999998E-2</v>
      </c>
      <c r="K99" s="20">
        <v>1.5569999999999999</v>
      </c>
      <c r="L99" s="9">
        <f t="shared" si="2"/>
        <v>1.0954302447793629</v>
      </c>
      <c r="M99" s="10">
        <f t="shared" si="3"/>
        <v>0.13149761877361757</v>
      </c>
    </row>
    <row r="100" spans="1:13" x14ac:dyDescent="0.2">
      <c r="A100" s="6" t="s">
        <v>145</v>
      </c>
      <c r="B100" s="15" t="s">
        <v>334</v>
      </c>
      <c r="C100" s="15">
        <v>0.85311300000000001</v>
      </c>
      <c r="D100" s="15">
        <v>19663006</v>
      </c>
      <c r="E100" s="15">
        <v>19242876</v>
      </c>
      <c r="F100" s="15">
        <v>420131</v>
      </c>
      <c r="G100" s="15">
        <v>2197043</v>
      </c>
      <c r="H100" s="15">
        <v>0.19120000000000001</v>
      </c>
      <c r="I100" s="15">
        <v>8</v>
      </c>
      <c r="J100" s="15">
        <v>0.41462599999999999</v>
      </c>
      <c r="K100" s="20">
        <v>0.38229999999999997</v>
      </c>
      <c r="L100" s="9">
        <f t="shared" si="2"/>
        <v>1.0218330149817523</v>
      </c>
      <c r="M100" s="10">
        <f t="shared" si="3"/>
        <v>3.115945445465277E-2</v>
      </c>
    </row>
    <row r="101" spans="1:13" x14ac:dyDescent="0.2">
      <c r="A101" s="6" t="s">
        <v>146</v>
      </c>
      <c r="B101" s="15" t="s">
        <v>332</v>
      </c>
      <c r="C101" s="15">
        <v>1.6429999999999999E-3</v>
      </c>
      <c r="D101" s="15">
        <v>1825647</v>
      </c>
      <c r="E101" s="15">
        <v>3953475</v>
      </c>
      <c r="F101" s="15">
        <v>-2127828</v>
      </c>
      <c r="G101" s="15">
        <v>457527</v>
      </c>
      <c r="H101" s="15">
        <v>4.6509999999999998</v>
      </c>
      <c r="I101" s="15">
        <v>8</v>
      </c>
      <c r="J101" s="15">
        <v>1.673E-3</v>
      </c>
      <c r="K101" s="20">
        <v>2.7770000000000001</v>
      </c>
      <c r="L101" s="9">
        <f t="shared" si="2"/>
        <v>0.46178286191262119</v>
      </c>
      <c r="M101" s="10">
        <f t="shared" si="3"/>
        <v>-1.1147134633354783</v>
      </c>
    </row>
    <row r="102" spans="1:13" x14ac:dyDescent="0.2">
      <c r="A102" s="6" t="s">
        <v>147</v>
      </c>
      <c r="B102" s="15" t="s">
        <v>334</v>
      </c>
      <c r="C102" s="15">
        <v>2.827E-2</v>
      </c>
      <c r="D102" s="15">
        <v>177799</v>
      </c>
      <c r="E102" s="15">
        <v>108715</v>
      </c>
      <c r="F102" s="15">
        <v>69084</v>
      </c>
      <c r="G102" s="15">
        <v>25854</v>
      </c>
      <c r="H102" s="15">
        <v>2.6720000000000002</v>
      </c>
      <c r="I102" s="15">
        <v>8</v>
      </c>
      <c r="J102" s="15">
        <v>2.0417999999999999E-2</v>
      </c>
      <c r="K102" s="20">
        <v>1.69</v>
      </c>
      <c r="L102" s="9">
        <f t="shared" si="2"/>
        <v>1.6354596881755048</v>
      </c>
      <c r="M102" s="10">
        <f t="shared" si="3"/>
        <v>0.70969619941700079</v>
      </c>
    </row>
    <row r="103" spans="1:13" x14ac:dyDescent="0.2">
      <c r="A103" s="6" t="s">
        <v>148</v>
      </c>
      <c r="B103" s="15" t="s">
        <v>332</v>
      </c>
      <c r="C103" s="15">
        <v>8.4939999999999998E-3</v>
      </c>
      <c r="D103" s="15">
        <v>10166120</v>
      </c>
      <c r="E103" s="15">
        <v>12264532</v>
      </c>
      <c r="F103" s="15">
        <v>-2098412</v>
      </c>
      <c r="G103" s="15">
        <v>605442</v>
      </c>
      <c r="H103" s="15">
        <v>3.4660000000000002</v>
      </c>
      <c r="I103" s="15">
        <v>8</v>
      </c>
      <c r="J103" s="15">
        <v>7.1770000000000002E-3</v>
      </c>
      <c r="K103" s="20">
        <v>2.1440000000000001</v>
      </c>
      <c r="L103" s="9">
        <f t="shared" si="2"/>
        <v>0.82890402992955625</v>
      </c>
      <c r="M103" s="10">
        <f t="shared" si="3"/>
        <v>-0.27072301796675707</v>
      </c>
    </row>
    <row r="104" spans="1:13" x14ac:dyDescent="0.2">
      <c r="A104" s="6" t="s">
        <v>149</v>
      </c>
      <c r="B104" s="15" t="s">
        <v>334</v>
      </c>
      <c r="C104" s="15">
        <v>0.155387</v>
      </c>
      <c r="D104" s="15">
        <v>1533865</v>
      </c>
      <c r="E104" s="15">
        <v>1305929</v>
      </c>
      <c r="F104" s="15">
        <v>227936</v>
      </c>
      <c r="G104" s="15">
        <v>145315</v>
      </c>
      <c r="H104" s="15">
        <v>1.569</v>
      </c>
      <c r="I104" s="15">
        <v>8</v>
      </c>
      <c r="J104" s="15">
        <v>9.0309E-2</v>
      </c>
      <c r="K104" s="20">
        <v>1.044</v>
      </c>
      <c r="L104" s="9">
        <f t="shared" si="2"/>
        <v>1.1745393509141768</v>
      </c>
      <c r="M104" s="10">
        <f t="shared" si="3"/>
        <v>0.23209504916766055</v>
      </c>
    </row>
    <row r="105" spans="1:13" x14ac:dyDescent="0.2">
      <c r="A105" s="6" t="s">
        <v>150</v>
      </c>
      <c r="B105" s="15" t="s">
        <v>334</v>
      </c>
      <c r="C105" s="15">
        <v>7.6347999999999999E-2</v>
      </c>
      <c r="D105" s="15">
        <v>10374798</v>
      </c>
      <c r="E105" s="15">
        <v>17075665</v>
      </c>
      <c r="F105" s="15">
        <v>-6700867</v>
      </c>
      <c r="G105" s="15">
        <v>3293969</v>
      </c>
      <c r="H105" s="15">
        <v>2.0339999999999998</v>
      </c>
      <c r="I105" s="15">
        <v>8</v>
      </c>
      <c r="J105" s="15">
        <v>4.8621999999999999E-2</v>
      </c>
      <c r="K105" s="20">
        <v>1.3129999999999999</v>
      </c>
      <c r="L105" s="9">
        <f t="shared" si="2"/>
        <v>0.60757797719737416</v>
      </c>
      <c r="M105" s="10">
        <f t="shared" si="3"/>
        <v>-0.71885851728559691</v>
      </c>
    </row>
    <row r="106" spans="1:13" x14ac:dyDescent="0.2">
      <c r="A106" s="6" t="s">
        <v>151</v>
      </c>
      <c r="B106" s="15" t="s">
        <v>332</v>
      </c>
      <c r="C106" s="15" t="s">
        <v>333</v>
      </c>
      <c r="D106" s="15">
        <v>492798</v>
      </c>
      <c r="E106" s="15">
        <v>2039909</v>
      </c>
      <c r="F106" s="15">
        <v>-1547110</v>
      </c>
      <c r="G106" s="15">
        <v>70116</v>
      </c>
      <c r="H106" s="15">
        <v>22.07</v>
      </c>
      <c r="I106" s="15">
        <v>8</v>
      </c>
      <c r="J106" s="15" t="s">
        <v>333</v>
      </c>
      <c r="K106" s="20">
        <v>6.6559999999999997</v>
      </c>
      <c r="L106" s="9">
        <f t="shared" si="2"/>
        <v>0.24157842335123772</v>
      </c>
      <c r="M106" s="10">
        <f t="shared" si="3"/>
        <v>-2.0494364892072086</v>
      </c>
    </row>
    <row r="107" spans="1:13" x14ac:dyDescent="0.2">
      <c r="A107" s="6" t="s">
        <v>152</v>
      </c>
      <c r="B107" s="15" t="s">
        <v>334</v>
      </c>
      <c r="C107" s="15">
        <v>0.49272199999999999</v>
      </c>
      <c r="D107" s="15">
        <v>2245535</v>
      </c>
      <c r="E107" s="15">
        <v>1879685</v>
      </c>
      <c r="F107" s="15">
        <v>365850</v>
      </c>
      <c r="G107" s="15">
        <v>508973</v>
      </c>
      <c r="H107" s="15">
        <v>0.71879999999999999</v>
      </c>
      <c r="I107" s="15">
        <v>8</v>
      </c>
      <c r="J107" s="15">
        <v>0.25893899999999997</v>
      </c>
      <c r="K107" s="20">
        <v>0.58679999999999999</v>
      </c>
      <c r="L107" s="9">
        <f t="shared" si="2"/>
        <v>1.1946336753232589</v>
      </c>
      <c r="M107" s="10">
        <f t="shared" si="3"/>
        <v>0.25656829534784942</v>
      </c>
    </row>
    <row r="108" spans="1:13" x14ac:dyDescent="0.2">
      <c r="A108" s="6" t="s">
        <v>153</v>
      </c>
      <c r="B108" s="15" t="s">
        <v>332</v>
      </c>
      <c r="C108" s="15">
        <v>6.3199999999999997E-4</v>
      </c>
      <c r="D108" s="15">
        <v>1249725</v>
      </c>
      <c r="E108" s="15">
        <v>944123</v>
      </c>
      <c r="F108" s="15">
        <v>305602</v>
      </c>
      <c r="G108" s="15">
        <v>56400</v>
      </c>
      <c r="H108" s="15">
        <v>5.4180000000000001</v>
      </c>
      <c r="I108" s="15">
        <v>8</v>
      </c>
      <c r="J108" s="15">
        <v>7.6400000000000003E-4</v>
      </c>
      <c r="K108" s="20">
        <v>3.117</v>
      </c>
      <c r="L108" s="9">
        <f t="shared" si="2"/>
        <v>1.3236887566556477</v>
      </c>
      <c r="M108" s="10">
        <f t="shared" si="3"/>
        <v>0.40456393633233723</v>
      </c>
    </row>
    <row r="109" spans="1:13" x14ac:dyDescent="0.2">
      <c r="A109" s="6" t="s">
        <v>154</v>
      </c>
      <c r="B109" s="15" t="s">
        <v>334</v>
      </c>
      <c r="C109" s="15">
        <v>1.3612000000000001E-2</v>
      </c>
      <c r="D109" s="15">
        <v>5399304</v>
      </c>
      <c r="E109" s="15">
        <v>3679195</v>
      </c>
      <c r="F109" s="15">
        <v>1720109</v>
      </c>
      <c r="G109" s="15">
        <v>546184</v>
      </c>
      <c r="H109" s="15">
        <v>3.149</v>
      </c>
      <c r="I109" s="15">
        <v>8</v>
      </c>
      <c r="J109" s="15">
        <v>1.0730999999999999E-2</v>
      </c>
      <c r="K109" s="20">
        <v>1.9690000000000001</v>
      </c>
      <c r="L109" s="9">
        <f t="shared" si="2"/>
        <v>1.4675231946118648</v>
      </c>
      <c r="M109" s="10">
        <f t="shared" si="3"/>
        <v>0.55338330571152317</v>
      </c>
    </row>
    <row r="110" spans="1:13" x14ac:dyDescent="0.2">
      <c r="A110" s="6" t="s">
        <v>155</v>
      </c>
      <c r="B110" s="15" t="s">
        <v>332</v>
      </c>
      <c r="C110" s="15">
        <v>1.06E-4</v>
      </c>
      <c r="D110" s="15">
        <v>16752000</v>
      </c>
      <c r="E110" s="15">
        <v>42071132</v>
      </c>
      <c r="F110" s="15">
        <v>-25319131</v>
      </c>
      <c r="G110" s="15">
        <v>3583340</v>
      </c>
      <c r="H110" s="15">
        <v>7.0659999999999998</v>
      </c>
      <c r="I110" s="15">
        <v>8</v>
      </c>
      <c r="J110" s="15">
        <v>1.64E-4</v>
      </c>
      <c r="K110" s="20">
        <v>3.7839999999999998</v>
      </c>
      <c r="L110" s="9">
        <f t="shared" si="2"/>
        <v>0.39818277292847742</v>
      </c>
      <c r="M110" s="10">
        <f t="shared" si="3"/>
        <v>-1.3284972895704805</v>
      </c>
    </row>
    <row r="111" spans="1:13" x14ac:dyDescent="0.2">
      <c r="A111" s="6" t="s">
        <v>156</v>
      </c>
      <c r="B111" s="15" t="s">
        <v>334</v>
      </c>
      <c r="C111" s="15">
        <v>0.29827900000000002</v>
      </c>
      <c r="D111" s="15">
        <v>1983679</v>
      </c>
      <c r="E111" s="15">
        <v>2413109</v>
      </c>
      <c r="F111" s="15">
        <v>-429431</v>
      </c>
      <c r="G111" s="15">
        <v>386045</v>
      </c>
      <c r="H111" s="15">
        <v>1.1120000000000001</v>
      </c>
      <c r="I111" s="15">
        <v>8</v>
      </c>
      <c r="J111" s="15">
        <v>0.16339600000000001</v>
      </c>
      <c r="K111" s="20">
        <v>0.78680000000000005</v>
      </c>
      <c r="L111" s="9">
        <f t="shared" si="2"/>
        <v>0.8220428501157635</v>
      </c>
      <c r="M111" s="10">
        <f t="shared" si="3"/>
        <v>-0.28271449655428693</v>
      </c>
    </row>
    <row r="112" spans="1:13" x14ac:dyDescent="0.2">
      <c r="A112" s="6" t="s">
        <v>157</v>
      </c>
      <c r="B112" s="15" t="s">
        <v>332</v>
      </c>
      <c r="C112" s="15">
        <v>4.1100000000000002E-4</v>
      </c>
      <c r="D112" s="15">
        <v>11625001</v>
      </c>
      <c r="E112" s="15">
        <v>7726585</v>
      </c>
      <c r="F112" s="15">
        <v>3898416</v>
      </c>
      <c r="G112" s="15">
        <v>673715</v>
      </c>
      <c r="H112" s="15">
        <v>5.7859999999999996</v>
      </c>
      <c r="I112" s="15">
        <v>8</v>
      </c>
      <c r="J112" s="15">
        <v>5.5400000000000002E-4</v>
      </c>
      <c r="K112" s="20">
        <v>3.2559999999999998</v>
      </c>
      <c r="L112" s="9">
        <f t="shared" si="2"/>
        <v>1.5045457986937307</v>
      </c>
      <c r="M112" s="10">
        <f t="shared" si="3"/>
        <v>0.58932802328319267</v>
      </c>
    </row>
    <row r="113" spans="1:13" x14ac:dyDescent="0.2">
      <c r="A113" s="6" t="s">
        <v>158</v>
      </c>
      <c r="B113" s="15" t="s">
        <v>332</v>
      </c>
      <c r="C113" s="15">
        <v>3.1000000000000001E-5</v>
      </c>
      <c r="D113" s="15">
        <v>7304133</v>
      </c>
      <c r="E113" s="15">
        <v>8989597</v>
      </c>
      <c r="F113" s="15">
        <v>-1685464</v>
      </c>
      <c r="G113" s="15">
        <v>201372</v>
      </c>
      <c r="H113" s="15">
        <v>8.3699999999999992</v>
      </c>
      <c r="I113" s="15">
        <v>8</v>
      </c>
      <c r="J113" s="15">
        <v>5.8999999999999998E-5</v>
      </c>
      <c r="K113" s="20">
        <v>4.2290000000000001</v>
      </c>
      <c r="L113" s="9">
        <f t="shared" si="2"/>
        <v>0.81250950404117117</v>
      </c>
      <c r="M113" s="10">
        <f t="shared" si="3"/>
        <v>-0.29954340634767901</v>
      </c>
    </row>
    <row r="114" spans="1:13" x14ac:dyDescent="0.2">
      <c r="A114" s="6" t="s">
        <v>159</v>
      </c>
      <c r="B114" s="15" t="s">
        <v>332</v>
      </c>
      <c r="C114" s="15">
        <v>1.9000000000000001E-4</v>
      </c>
      <c r="D114" s="15">
        <v>8794738</v>
      </c>
      <c r="E114" s="15">
        <v>12790993</v>
      </c>
      <c r="F114" s="15">
        <v>-3996255</v>
      </c>
      <c r="G114" s="15">
        <v>615875</v>
      </c>
      <c r="H114" s="15">
        <v>6.4889999999999999</v>
      </c>
      <c r="I114" s="15">
        <v>8</v>
      </c>
      <c r="J114" s="15">
        <v>2.7599999999999999E-4</v>
      </c>
      <c r="K114" s="20">
        <v>3.5579999999999998</v>
      </c>
      <c r="L114" s="9">
        <f t="shared" si="2"/>
        <v>0.68757273184341516</v>
      </c>
      <c r="M114" s="10">
        <f t="shared" si="3"/>
        <v>-0.5404157641702042</v>
      </c>
    </row>
    <row r="115" spans="1:13" x14ac:dyDescent="0.2">
      <c r="A115" s="6" t="s">
        <v>160</v>
      </c>
      <c r="B115" s="15" t="s">
        <v>332</v>
      </c>
      <c r="C115" s="15">
        <v>5.4279999999999997E-3</v>
      </c>
      <c r="D115" s="15">
        <v>637992</v>
      </c>
      <c r="E115" s="15">
        <v>938691</v>
      </c>
      <c r="F115" s="15">
        <v>-300698</v>
      </c>
      <c r="G115" s="15">
        <v>79659</v>
      </c>
      <c r="H115" s="15">
        <v>3.7749999999999999</v>
      </c>
      <c r="I115" s="15">
        <v>8</v>
      </c>
      <c r="J115" s="15">
        <v>4.7419999999999997E-3</v>
      </c>
      <c r="K115" s="20">
        <v>2.3239999999999998</v>
      </c>
      <c r="L115" s="9">
        <f t="shared" si="2"/>
        <v>0.67966135821052931</v>
      </c>
      <c r="M115" s="10">
        <f t="shared" si="3"/>
        <v>-0.55711199340968565</v>
      </c>
    </row>
    <row r="116" spans="1:13" x14ac:dyDescent="0.2">
      <c r="A116" s="6" t="s">
        <v>161</v>
      </c>
      <c r="B116" s="15" t="s">
        <v>332</v>
      </c>
      <c r="C116" s="15">
        <v>9.6500000000000004E-4</v>
      </c>
      <c r="D116" s="15">
        <v>7966807</v>
      </c>
      <c r="E116" s="15">
        <v>8935911</v>
      </c>
      <c r="F116" s="15">
        <v>-969103</v>
      </c>
      <c r="G116" s="15">
        <v>191152</v>
      </c>
      <c r="H116" s="15">
        <v>5.07</v>
      </c>
      <c r="I116" s="15">
        <v>8</v>
      </c>
      <c r="J116" s="15">
        <v>1.0950000000000001E-3</v>
      </c>
      <c r="K116" s="20">
        <v>2.9609999999999999</v>
      </c>
      <c r="L116" s="9">
        <f t="shared" si="2"/>
        <v>0.89154950177995285</v>
      </c>
      <c r="M116" s="10">
        <f t="shared" si="3"/>
        <v>-0.16561319160827459</v>
      </c>
    </row>
    <row r="117" spans="1:13" x14ac:dyDescent="0.2">
      <c r="A117" s="6" t="s">
        <v>162</v>
      </c>
      <c r="B117" s="15" t="s">
        <v>334</v>
      </c>
      <c r="C117" s="15">
        <v>2.0923000000000001E-2</v>
      </c>
      <c r="D117" s="15">
        <v>5616005</v>
      </c>
      <c r="E117" s="15">
        <v>7237101</v>
      </c>
      <c r="F117" s="15">
        <v>-1621096</v>
      </c>
      <c r="G117" s="15">
        <v>565422</v>
      </c>
      <c r="H117" s="15">
        <v>2.867</v>
      </c>
      <c r="I117" s="15">
        <v>8</v>
      </c>
      <c r="J117" s="15">
        <v>1.5817999999999999E-2</v>
      </c>
      <c r="K117" s="20">
        <v>1.8009999999999999</v>
      </c>
      <c r="L117" s="9">
        <f t="shared" si="2"/>
        <v>0.77600202069861957</v>
      </c>
      <c r="M117" s="10">
        <f t="shared" si="3"/>
        <v>-0.36586768571196721</v>
      </c>
    </row>
    <row r="118" spans="1:13" x14ac:dyDescent="0.2">
      <c r="A118" s="6" t="s">
        <v>163</v>
      </c>
      <c r="B118" s="15" t="s">
        <v>332</v>
      </c>
      <c r="C118" s="15">
        <v>2.0000000000000002E-5</v>
      </c>
      <c r="D118" s="15">
        <v>713655</v>
      </c>
      <c r="E118" s="15">
        <v>1500638</v>
      </c>
      <c r="F118" s="15">
        <v>-786984</v>
      </c>
      <c r="G118" s="15">
        <v>88575</v>
      </c>
      <c r="H118" s="15">
        <v>8.8849999999999998</v>
      </c>
      <c r="I118" s="15">
        <v>8</v>
      </c>
      <c r="J118" s="15">
        <v>4.3000000000000002E-5</v>
      </c>
      <c r="K118" s="20">
        <v>4.3630000000000004</v>
      </c>
      <c r="L118" s="9">
        <f t="shared" si="2"/>
        <v>0.47556772519421742</v>
      </c>
      <c r="M118" s="10">
        <f t="shared" si="3"/>
        <v>-1.0722772862003895</v>
      </c>
    </row>
    <row r="119" spans="1:13" x14ac:dyDescent="0.2">
      <c r="A119" s="6" t="s">
        <v>164</v>
      </c>
      <c r="B119" s="15" t="s">
        <v>332</v>
      </c>
      <c r="C119" s="15">
        <v>7.6889999999999997E-3</v>
      </c>
      <c r="D119" s="15">
        <v>51967715</v>
      </c>
      <c r="E119" s="15">
        <v>61919605</v>
      </c>
      <c r="F119" s="15">
        <v>-9951890</v>
      </c>
      <c r="G119" s="15">
        <v>2816160</v>
      </c>
      <c r="H119" s="15">
        <v>3.5339999999999998</v>
      </c>
      <c r="I119" s="15">
        <v>8</v>
      </c>
      <c r="J119" s="15">
        <v>6.5389999999999997E-3</v>
      </c>
      <c r="K119" s="20">
        <v>2.1840000000000002</v>
      </c>
      <c r="L119" s="9">
        <f t="shared" si="2"/>
        <v>0.8392772369914181</v>
      </c>
      <c r="M119" s="10">
        <f t="shared" si="3"/>
        <v>-0.25278064254770349</v>
      </c>
    </row>
    <row r="120" spans="1:13" s="3" customFormat="1" x14ac:dyDescent="0.2">
      <c r="A120" s="16" t="s">
        <v>165</v>
      </c>
      <c r="B120" s="15" t="s">
        <v>332</v>
      </c>
      <c r="C120" s="15">
        <v>3.0000000000000001E-6</v>
      </c>
      <c r="D120" s="15">
        <v>52137223</v>
      </c>
      <c r="E120" s="15">
        <v>36737723</v>
      </c>
      <c r="F120" s="15">
        <v>15399500</v>
      </c>
      <c r="G120" s="15">
        <v>1350260</v>
      </c>
      <c r="H120" s="15">
        <v>11.4</v>
      </c>
      <c r="I120" s="15">
        <v>8</v>
      </c>
      <c r="J120" s="15">
        <v>1.0000000000000001E-5</v>
      </c>
      <c r="K120" s="20">
        <v>4.9800000000000004</v>
      </c>
      <c r="L120" s="17">
        <f t="shared" si="2"/>
        <v>1.4191740462521316</v>
      </c>
      <c r="M120" s="18">
        <f t="shared" si="3"/>
        <v>0.50505153109482148</v>
      </c>
    </row>
    <row r="121" spans="1:13" x14ac:dyDescent="0.2">
      <c r="A121" s="6" t="s">
        <v>166</v>
      </c>
      <c r="B121" s="15" t="s">
        <v>332</v>
      </c>
      <c r="C121" s="15">
        <v>4.8370000000000002E-3</v>
      </c>
      <c r="D121" s="15">
        <v>16621393</v>
      </c>
      <c r="E121" s="15">
        <v>13277500</v>
      </c>
      <c r="F121" s="15">
        <v>3343893</v>
      </c>
      <c r="G121" s="15">
        <v>867212</v>
      </c>
      <c r="H121" s="15">
        <v>3.8559999999999999</v>
      </c>
      <c r="I121" s="15">
        <v>8</v>
      </c>
      <c r="J121" s="15">
        <v>4.2830000000000003E-3</v>
      </c>
      <c r="K121" s="20">
        <v>2.3679999999999999</v>
      </c>
      <c r="L121" s="9">
        <f t="shared" si="2"/>
        <v>1.2518465825644889</v>
      </c>
      <c r="M121" s="10">
        <f t="shared" si="3"/>
        <v>0.32405776663519487</v>
      </c>
    </row>
    <row r="122" spans="1:13" x14ac:dyDescent="0.2">
      <c r="A122" s="6" t="s">
        <v>167</v>
      </c>
      <c r="B122" s="15" t="s">
        <v>334</v>
      </c>
      <c r="C122" s="15">
        <v>0.96994999999999998</v>
      </c>
      <c r="D122" s="15">
        <v>3688493</v>
      </c>
      <c r="E122" s="15">
        <v>3697905</v>
      </c>
      <c r="F122" s="15">
        <v>-9413</v>
      </c>
      <c r="G122" s="15">
        <v>242188</v>
      </c>
      <c r="H122" s="15">
        <v>3.8870000000000002E-2</v>
      </c>
      <c r="I122" s="15">
        <v>8</v>
      </c>
      <c r="J122" s="15">
        <v>0.45965499999999998</v>
      </c>
      <c r="K122" s="20">
        <v>0.33760000000000001</v>
      </c>
      <c r="L122" s="9">
        <f t="shared" si="2"/>
        <v>0.99745477506858615</v>
      </c>
      <c r="M122" s="10">
        <f t="shared" si="3"/>
        <v>-3.6766643427405491E-3</v>
      </c>
    </row>
    <row r="123" spans="1:13" x14ac:dyDescent="0.2">
      <c r="A123" s="6" t="s">
        <v>168</v>
      </c>
      <c r="B123" s="15" t="s">
        <v>334</v>
      </c>
      <c r="C123" s="15">
        <v>0.11600100000000001</v>
      </c>
      <c r="D123" s="15">
        <v>95720809</v>
      </c>
      <c r="E123" s="15">
        <v>110726075</v>
      </c>
      <c r="F123" s="15">
        <v>-15005265</v>
      </c>
      <c r="G123" s="15">
        <v>8513540</v>
      </c>
      <c r="H123" s="15">
        <v>1.7629999999999999</v>
      </c>
      <c r="I123" s="15">
        <v>8</v>
      </c>
      <c r="J123" s="15">
        <v>6.9468000000000002E-2</v>
      </c>
      <c r="K123" s="20">
        <v>1.1579999999999999</v>
      </c>
      <c r="L123" s="9">
        <f t="shared" si="2"/>
        <v>0.86448299553650754</v>
      </c>
      <c r="M123" s="10">
        <f t="shared" si="3"/>
        <v>-0.2100905086906299</v>
      </c>
    </row>
    <row r="124" spans="1:13" x14ac:dyDescent="0.2">
      <c r="A124" s="6" t="s">
        <v>169</v>
      </c>
      <c r="B124" s="15" t="s">
        <v>332</v>
      </c>
      <c r="C124" s="15">
        <v>3.0000000000000001E-6</v>
      </c>
      <c r="D124" s="15">
        <v>5998182</v>
      </c>
      <c r="E124" s="15">
        <v>12536765</v>
      </c>
      <c r="F124" s="15">
        <v>-6538583</v>
      </c>
      <c r="G124" s="15">
        <v>557811</v>
      </c>
      <c r="H124" s="15">
        <v>11.72</v>
      </c>
      <c r="I124" s="15">
        <v>8</v>
      </c>
      <c r="J124" s="15">
        <v>9.0000000000000002E-6</v>
      </c>
      <c r="K124" s="20">
        <v>5.024</v>
      </c>
      <c r="L124" s="9">
        <f t="shared" si="2"/>
        <v>0.47844735065226157</v>
      </c>
      <c r="M124" s="10">
        <f t="shared" si="3"/>
        <v>-1.0635679186232214</v>
      </c>
    </row>
    <row r="125" spans="1:13" x14ac:dyDescent="0.2">
      <c r="A125" s="6" t="s">
        <v>170</v>
      </c>
      <c r="B125" s="15" t="s">
        <v>334</v>
      </c>
      <c r="C125" s="15">
        <v>0.846661</v>
      </c>
      <c r="D125" s="15">
        <v>2909307</v>
      </c>
      <c r="E125" s="15">
        <v>2866547</v>
      </c>
      <c r="F125" s="15">
        <v>42760</v>
      </c>
      <c r="G125" s="15">
        <v>214069</v>
      </c>
      <c r="H125" s="15">
        <v>0.19969999999999999</v>
      </c>
      <c r="I125" s="15">
        <v>8</v>
      </c>
      <c r="J125" s="15">
        <v>0.41304299999999999</v>
      </c>
      <c r="K125" s="20">
        <v>0.38400000000000001</v>
      </c>
      <c r="L125" s="9">
        <f t="shared" si="2"/>
        <v>1.0149169017636899</v>
      </c>
      <c r="M125" s="10">
        <f t="shared" si="3"/>
        <v>2.1361608867378121E-2</v>
      </c>
    </row>
    <row r="126" spans="1:13" x14ac:dyDescent="0.2">
      <c r="A126" s="6" t="s">
        <v>171</v>
      </c>
      <c r="B126" s="15" t="s">
        <v>334</v>
      </c>
      <c r="C126" s="15">
        <v>0.775254</v>
      </c>
      <c r="D126" s="15">
        <v>1494713</v>
      </c>
      <c r="E126" s="15">
        <v>1456108</v>
      </c>
      <c r="F126" s="15">
        <v>38605</v>
      </c>
      <c r="G126" s="15">
        <v>130713</v>
      </c>
      <c r="H126" s="15">
        <v>0.29530000000000001</v>
      </c>
      <c r="I126" s="15">
        <v>8</v>
      </c>
      <c r="J126" s="15">
        <v>0.38400299999999998</v>
      </c>
      <c r="K126" s="20">
        <v>0.41570000000000001</v>
      </c>
      <c r="L126" s="9">
        <f t="shared" si="2"/>
        <v>1.0265124564936117</v>
      </c>
      <c r="M126" s="10">
        <f t="shared" si="3"/>
        <v>3.7751134326713176E-2</v>
      </c>
    </row>
    <row r="127" spans="1:13" x14ac:dyDescent="0.2">
      <c r="A127" s="6" t="s">
        <v>172</v>
      </c>
      <c r="B127" s="15" t="s">
        <v>334</v>
      </c>
      <c r="C127" s="15">
        <v>0.99341299999999999</v>
      </c>
      <c r="D127" s="15">
        <v>5670064</v>
      </c>
      <c r="E127" s="15">
        <v>5662981</v>
      </c>
      <c r="F127" s="15">
        <v>7083</v>
      </c>
      <c r="G127" s="15">
        <v>831672</v>
      </c>
      <c r="H127" s="15">
        <v>8.5170000000000003E-3</v>
      </c>
      <c r="I127" s="15">
        <v>8</v>
      </c>
      <c r="J127" s="15">
        <v>0.46871699999999999</v>
      </c>
      <c r="K127" s="20">
        <v>0.3291</v>
      </c>
      <c r="L127" s="9">
        <f t="shared" si="2"/>
        <v>1.0012507546820306</v>
      </c>
      <c r="M127" s="10">
        <f t="shared" si="3"/>
        <v>1.8033300503276901E-3</v>
      </c>
    </row>
    <row r="128" spans="1:13" x14ac:dyDescent="0.2">
      <c r="A128" s="6" t="s">
        <v>173</v>
      </c>
      <c r="B128" s="15" t="s">
        <v>332</v>
      </c>
      <c r="C128" s="15">
        <v>6.5200000000000002E-4</v>
      </c>
      <c r="D128" s="15">
        <v>23035300</v>
      </c>
      <c r="E128" s="15">
        <v>19054094</v>
      </c>
      <c r="F128" s="15">
        <v>3981206</v>
      </c>
      <c r="G128" s="15">
        <v>738368</v>
      </c>
      <c r="H128" s="15">
        <v>5.3920000000000003</v>
      </c>
      <c r="I128" s="15">
        <v>8</v>
      </c>
      <c r="J128" s="15">
        <v>7.8100000000000001E-4</v>
      </c>
      <c r="K128" s="20">
        <v>3.1070000000000002</v>
      </c>
      <c r="L128" s="9">
        <f t="shared" si="2"/>
        <v>1.2089422882032597</v>
      </c>
      <c r="M128" s="10">
        <f t="shared" si="3"/>
        <v>0.27374537567864271</v>
      </c>
    </row>
    <row r="129" spans="1:13" s="3" customFormat="1" x14ac:dyDescent="0.2">
      <c r="A129" s="16" t="s">
        <v>174</v>
      </c>
      <c r="B129" s="15" t="s">
        <v>332</v>
      </c>
      <c r="C129" s="15">
        <v>7.7999999999999999E-5</v>
      </c>
      <c r="D129" s="15">
        <v>29759752</v>
      </c>
      <c r="E129" s="15">
        <v>13182518</v>
      </c>
      <c r="F129" s="15">
        <v>16577233</v>
      </c>
      <c r="G129" s="15">
        <v>2246306</v>
      </c>
      <c r="H129" s="15">
        <v>7.38</v>
      </c>
      <c r="I129" s="15">
        <v>8</v>
      </c>
      <c r="J129" s="15">
        <v>1.3200000000000001E-4</v>
      </c>
      <c r="K129" s="20">
        <v>3.879</v>
      </c>
      <c r="L129" s="17">
        <f t="shared" si="2"/>
        <v>2.2575165078477419</v>
      </c>
      <c r="M129" s="18">
        <f t="shared" si="3"/>
        <v>1.1747365372977161</v>
      </c>
    </row>
    <row r="130" spans="1:13" x14ac:dyDescent="0.2">
      <c r="A130" s="6" t="s">
        <v>175</v>
      </c>
      <c r="B130" s="15" t="s">
        <v>332</v>
      </c>
      <c r="C130" s="15">
        <v>2.8E-5</v>
      </c>
      <c r="D130" s="15">
        <v>1151982</v>
      </c>
      <c r="E130" s="15">
        <v>847457</v>
      </c>
      <c r="F130" s="15">
        <v>304525</v>
      </c>
      <c r="G130" s="15">
        <v>35862</v>
      </c>
      <c r="H130" s="15">
        <v>8.4909999999999997</v>
      </c>
      <c r="I130" s="15">
        <v>8</v>
      </c>
      <c r="J130" s="15">
        <v>5.5999999999999999E-5</v>
      </c>
      <c r="K130" s="20">
        <v>4.2489999999999997</v>
      </c>
      <c r="L130" s="9">
        <f t="shared" ref="L130:L193" si="4">D130/E130</f>
        <v>1.3593397659114268</v>
      </c>
      <c r="M130" s="10">
        <f t="shared" ref="M130:M193" si="5">LOG(L130,2)</f>
        <v>0.44290610167594124</v>
      </c>
    </row>
    <row r="131" spans="1:13" x14ac:dyDescent="0.2">
      <c r="A131" s="6" t="s">
        <v>176</v>
      </c>
      <c r="B131" s="15" t="s">
        <v>334</v>
      </c>
      <c r="C131" s="15">
        <v>0.92805300000000002</v>
      </c>
      <c r="D131" s="15">
        <v>5877739</v>
      </c>
      <c r="E131" s="15">
        <v>5914579</v>
      </c>
      <c r="F131" s="15">
        <v>-36840</v>
      </c>
      <c r="G131" s="15">
        <v>395366</v>
      </c>
      <c r="H131" s="15">
        <v>9.3179999999999999E-2</v>
      </c>
      <c r="I131" s="15">
        <v>8</v>
      </c>
      <c r="J131" s="15">
        <v>0.446017</v>
      </c>
      <c r="K131" s="20">
        <v>0.35060000000000002</v>
      </c>
      <c r="L131" s="9">
        <f t="shared" si="4"/>
        <v>0.99377132336891605</v>
      </c>
      <c r="M131" s="10">
        <f t="shared" si="5"/>
        <v>-9.0141833378039916E-3</v>
      </c>
    </row>
    <row r="132" spans="1:13" x14ac:dyDescent="0.2">
      <c r="A132" s="6" t="s">
        <v>177</v>
      </c>
      <c r="B132" s="15" t="s">
        <v>332</v>
      </c>
      <c r="C132" s="15" t="s">
        <v>333</v>
      </c>
      <c r="D132" s="15">
        <v>145080927</v>
      </c>
      <c r="E132" s="15">
        <v>444021778</v>
      </c>
      <c r="F132" s="15">
        <v>-298940851</v>
      </c>
      <c r="G132" s="15">
        <v>21975588</v>
      </c>
      <c r="H132" s="15">
        <v>13.6</v>
      </c>
      <c r="I132" s="15">
        <v>8</v>
      </c>
      <c r="J132" s="15">
        <v>3.9999999999999998E-6</v>
      </c>
      <c r="K132" s="20">
        <v>5.4219999999999997</v>
      </c>
      <c r="L132" s="9">
        <f t="shared" si="4"/>
        <v>0.3267428180065528</v>
      </c>
      <c r="M132" s="10">
        <f t="shared" si="5"/>
        <v>-1.6137725697777607</v>
      </c>
    </row>
    <row r="133" spans="1:13" s="3" customFormat="1" x14ac:dyDescent="0.2">
      <c r="A133" s="16" t="s">
        <v>178</v>
      </c>
      <c r="B133" s="15" t="s">
        <v>332</v>
      </c>
      <c r="C133" s="15">
        <v>1.9999999999999999E-6</v>
      </c>
      <c r="D133" s="15">
        <v>101805962</v>
      </c>
      <c r="E133" s="15">
        <v>70444806</v>
      </c>
      <c r="F133" s="15">
        <v>31361156</v>
      </c>
      <c r="G133" s="15">
        <v>2590277</v>
      </c>
      <c r="H133" s="15">
        <v>12.11</v>
      </c>
      <c r="I133" s="15">
        <v>8</v>
      </c>
      <c r="J133" s="15">
        <v>7.9999999999999996E-6</v>
      </c>
      <c r="K133" s="20">
        <v>5.1050000000000004</v>
      </c>
      <c r="L133" s="17">
        <f t="shared" si="4"/>
        <v>1.4451876267499408</v>
      </c>
      <c r="M133" s="18">
        <f t="shared" si="5"/>
        <v>0.53125680802656139</v>
      </c>
    </row>
    <row r="134" spans="1:13" x14ac:dyDescent="0.2">
      <c r="A134" s="6" t="s">
        <v>179</v>
      </c>
      <c r="B134" s="15" t="s">
        <v>332</v>
      </c>
      <c r="C134" s="15">
        <v>8.9020000000000002E-3</v>
      </c>
      <c r="D134" s="15">
        <v>6699633</v>
      </c>
      <c r="E134" s="15">
        <v>14045165</v>
      </c>
      <c r="F134" s="15">
        <v>-7345533</v>
      </c>
      <c r="G134" s="15">
        <v>2139038</v>
      </c>
      <c r="H134" s="15">
        <v>3.4340000000000002</v>
      </c>
      <c r="I134" s="15">
        <v>8</v>
      </c>
      <c r="J134" s="15">
        <v>7.4250000000000002E-3</v>
      </c>
      <c r="K134" s="20">
        <v>2.129</v>
      </c>
      <c r="L134" s="9">
        <f t="shared" si="4"/>
        <v>0.47700635770387889</v>
      </c>
      <c r="M134" s="10">
        <f t="shared" si="5"/>
        <v>-1.0679195997955022</v>
      </c>
    </row>
    <row r="135" spans="1:13" x14ac:dyDescent="0.2">
      <c r="A135" s="6" t="s">
        <v>180</v>
      </c>
      <c r="B135" s="15" t="s">
        <v>332</v>
      </c>
      <c r="C135" s="15">
        <v>2.3140000000000001E-3</v>
      </c>
      <c r="D135" s="15">
        <v>572230073</v>
      </c>
      <c r="E135" s="15">
        <v>774319783</v>
      </c>
      <c r="F135" s="15">
        <v>-202089711</v>
      </c>
      <c r="G135" s="15">
        <v>46023219</v>
      </c>
      <c r="H135" s="15">
        <v>4.391</v>
      </c>
      <c r="I135" s="15">
        <v>8</v>
      </c>
      <c r="J135" s="15">
        <v>2.2499999999999998E-3</v>
      </c>
      <c r="K135" s="20">
        <v>2.6480000000000001</v>
      </c>
      <c r="L135" s="9">
        <f t="shared" si="4"/>
        <v>0.73901001312787074</v>
      </c>
      <c r="M135" s="10">
        <f t="shared" si="5"/>
        <v>-0.4363341827594327</v>
      </c>
    </row>
    <row r="136" spans="1:13" x14ac:dyDescent="0.2">
      <c r="A136" s="6" t="s">
        <v>181</v>
      </c>
      <c r="B136" s="15" t="s">
        <v>334</v>
      </c>
      <c r="C136" s="15">
        <v>0.899227</v>
      </c>
      <c r="D136" s="15">
        <v>3884135953</v>
      </c>
      <c r="E136" s="15">
        <v>3914772609</v>
      </c>
      <c r="F136" s="15">
        <v>-30636656</v>
      </c>
      <c r="G136" s="15">
        <v>234374247</v>
      </c>
      <c r="H136" s="15">
        <v>0.13070000000000001</v>
      </c>
      <c r="I136" s="15">
        <v>8</v>
      </c>
      <c r="J136" s="15">
        <v>0.43377599999999999</v>
      </c>
      <c r="K136" s="20">
        <v>0.36270000000000002</v>
      </c>
      <c r="L136" s="9">
        <f t="shared" si="4"/>
        <v>0.99217409053860073</v>
      </c>
      <c r="M136" s="10">
        <f t="shared" si="5"/>
        <v>-1.1334811451902035E-2</v>
      </c>
    </row>
    <row r="137" spans="1:13" x14ac:dyDescent="0.2">
      <c r="A137" s="6" t="s">
        <v>182</v>
      </c>
      <c r="B137" s="15" t="s">
        <v>334</v>
      </c>
      <c r="C137" s="15">
        <v>0.27706700000000001</v>
      </c>
      <c r="D137" s="15">
        <v>1014923339</v>
      </c>
      <c r="E137" s="15">
        <v>964364637</v>
      </c>
      <c r="F137" s="15">
        <v>50558702</v>
      </c>
      <c r="G137" s="15">
        <v>43348103</v>
      </c>
      <c r="H137" s="15">
        <v>1.1659999999999999</v>
      </c>
      <c r="I137" s="15">
        <v>8</v>
      </c>
      <c r="J137" s="15">
        <v>0.15307299999999999</v>
      </c>
      <c r="K137" s="20">
        <v>0.81510000000000005</v>
      </c>
      <c r="L137" s="9">
        <f t="shared" si="4"/>
        <v>1.0524269555935615</v>
      </c>
      <c r="M137" s="10">
        <f t="shared" si="5"/>
        <v>7.3720105538833403E-2</v>
      </c>
    </row>
    <row r="138" spans="1:13" s="3" customFormat="1" x14ac:dyDescent="0.2">
      <c r="A138" s="16" t="s">
        <v>183</v>
      </c>
      <c r="B138" s="15" t="s">
        <v>332</v>
      </c>
      <c r="C138" s="15">
        <v>7.2999999999999999E-5</v>
      </c>
      <c r="D138" s="15">
        <v>1661681</v>
      </c>
      <c r="E138" s="15">
        <v>970697</v>
      </c>
      <c r="F138" s="15">
        <v>690985</v>
      </c>
      <c r="G138" s="15">
        <v>92747</v>
      </c>
      <c r="H138" s="15">
        <v>7.45</v>
      </c>
      <c r="I138" s="15">
        <v>8</v>
      </c>
      <c r="J138" s="15">
        <v>1.25E-4</v>
      </c>
      <c r="K138" s="20">
        <v>3.9020000000000001</v>
      </c>
      <c r="L138" s="17">
        <f t="shared" si="4"/>
        <v>1.7118431395172746</v>
      </c>
      <c r="M138" s="18">
        <f t="shared" si="5"/>
        <v>0.77555051002847275</v>
      </c>
    </row>
    <row r="139" spans="1:13" x14ac:dyDescent="0.2">
      <c r="A139" s="6" t="s">
        <v>184</v>
      </c>
      <c r="B139" s="15" t="s">
        <v>334</v>
      </c>
      <c r="C139" s="15">
        <v>1.7062999999999998E-2</v>
      </c>
      <c r="D139" s="15">
        <v>6056764</v>
      </c>
      <c r="E139" s="15">
        <v>7309445</v>
      </c>
      <c r="F139" s="15">
        <v>-1252682</v>
      </c>
      <c r="G139" s="15">
        <v>417516</v>
      </c>
      <c r="H139" s="15">
        <v>3</v>
      </c>
      <c r="I139" s="15">
        <v>8</v>
      </c>
      <c r="J139" s="15">
        <v>1.3209E-2</v>
      </c>
      <c r="K139" s="20">
        <v>1.879</v>
      </c>
      <c r="L139" s="9">
        <f t="shared" si="4"/>
        <v>0.82862159849345607</v>
      </c>
      <c r="M139" s="10">
        <f t="shared" si="5"/>
        <v>-0.27121466941299621</v>
      </c>
    </row>
    <row r="140" spans="1:13" s="3" customFormat="1" x14ac:dyDescent="0.2">
      <c r="A140" s="16" t="s">
        <v>185</v>
      </c>
      <c r="B140" s="15" t="s">
        <v>332</v>
      </c>
      <c r="C140" s="15">
        <v>6.0000000000000002E-6</v>
      </c>
      <c r="D140" s="15">
        <v>101488528</v>
      </c>
      <c r="E140" s="15">
        <v>52093028</v>
      </c>
      <c r="F140" s="15">
        <v>49395501</v>
      </c>
      <c r="G140" s="15">
        <v>4765343</v>
      </c>
      <c r="H140" s="15">
        <v>10.37</v>
      </c>
      <c r="I140" s="15">
        <v>8</v>
      </c>
      <c r="J140" s="15">
        <v>1.5999999999999999E-5</v>
      </c>
      <c r="K140" s="20">
        <v>4.7839999999999998</v>
      </c>
      <c r="L140" s="17">
        <f t="shared" si="4"/>
        <v>1.948217101144514</v>
      </c>
      <c r="M140" s="18">
        <f t="shared" si="5"/>
        <v>0.96215445426443746</v>
      </c>
    </row>
    <row r="141" spans="1:13" x14ac:dyDescent="0.2">
      <c r="A141" s="6" t="s">
        <v>186</v>
      </c>
      <c r="B141" s="15" t="s">
        <v>332</v>
      </c>
      <c r="C141" s="15">
        <v>3.0000000000000001E-6</v>
      </c>
      <c r="D141" s="15">
        <v>116017528</v>
      </c>
      <c r="E141" s="15">
        <v>147608617</v>
      </c>
      <c r="F141" s="15">
        <v>-31591090</v>
      </c>
      <c r="G141" s="15">
        <v>2800644</v>
      </c>
      <c r="H141" s="15">
        <v>11.28</v>
      </c>
      <c r="I141" s="15">
        <v>8</v>
      </c>
      <c r="J141" s="15">
        <v>1.1E-5</v>
      </c>
      <c r="K141" s="20">
        <v>4.9610000000000003</v>
      </c>
      <c r="L141" s="9">
        <f t="shared" si="4"/>
        <v>0.78598072631491422</v>
      </c>
      <c r="M141" s="10">
        <f t="shared" si="5"/>
        <v>-0.34743415949103496</v>
      </c>
    </row>
    <row r="142" spans="1:13" x14ac:dyDescent="0.2">
      <c r="A142" s="6" t="s">
        <v>187</v>
      </c>
      <c r="B142" s="15" t="s">
        <v>332</v>
      </c>
      <c r="C142" s="15">
        <v>5.0000000000000004E-6</v>
      </c>
      <c r="D142" s="15">
        <v>160941280</v>
      </c>
      <c r="E142" s="15">
        <v>107917463</v>
      </c>
      <c r="F142" s="15">
        <v>53023817</v>
      </c>
      <c r="G142" s="15">
        <v>4878331</v>
      </c>
      <c r="H142" s="15">
        <v>10.87</v>
      </c>
      <c r="I142" s="15">
        <v>8</v>
      </c>
      <c r="J142" s="15">
        <v>1.2999999999999999E-5</v>
      </c>
      <c r="K142" s="20">
        <v>4.875</v>
      </c>
      <c r="L142" s="9">
        <f t="shared" si="4"/>
        <v>1.491336763541226</v>
      </c>
      <c r="M142" s="10">
        <f t="shared" si="5"/>
        <v>0.57660607400727348</v>
      </c>
    </row>
    <row r="143" spans="1:13" x14ac:dyDescent="0.2">
      <c r="A143" s="6" t="s">
        <v>188</v>
      </c>
      <c r="B143" s="15" t="s">
        <v>334</v>
      </c>
      <c r="C143" s="15">
        <v>4.7011999999999998E-2</v>
      </c>
      <c r="D143" s="15">
        <v>51835908</v>
      </c>
      <c r="E143" s="15">
        <v>111388245</v>
      </c>
      <c r="F143" s="15">
        <v>-59552336</v>
      </c>
      <c r="G143" s="15">
        <v>25390309</v>
      </c>
      <c r="H143" s="15">
        <v>2.3450000000000002</v>
      </c>
      <c r="I143" s="15">
        <v>8</v>
      </c>
      <c r="J143" s="15">
        <v>3.1329000000000003E-2</v>
      </c>
      <c r="K143" s="20">
        <v>1.504</v>
      </c>
      <c r="L143" s="9">
        <f t="shared" si="4"/>
        <v>0.46536246261892356</v>
      </c>
      <c r="M143" s="10">
        <f t="shared" si="5"/>
        <v>-1.1035732510921274</v>
      </c>
    </row>
    <row r="144" spans="1:13" x14ac:dyDescent="0.2">
      <c r="A144" s="6" t="s">
        <v>189</v>
      </c>
      <c r="B144" s="15" t="s">
        <v>334</v>
      </c>
      <c r="C144" s="15">
        <v>1.9015000000000001E-2</v>
      </c>
      <c r="D144" s="15">
        <v>6770451</v>
      </c>
      <c r="E144" s="15">
        <v>7476921</v>
      </c>
      <c r="F144" s="15">
        <v>-706470</v>
      </c>
      <c r="G144" s="15">
        <v>241164</v>
      </c>
      <c r="H144" s="15">
        <v>2.9289999999999998</v>
      </c>
      <c r="I144" s="15">
        <v>8</v>
      </c>
      <c r="J144" s="15">
        <v>1.4460000000000001E-2</v>
      </c>
      <c r="K144" s="20">
        <v>1.84</v>
      </c>
      <c r="L144" s="9">
        <f t="shared" si="4"/>
        <v>0.90551324535861755</v>
      </c>
      <c r="M144" s="10">
        <f t="shared" si="5"/>
        <v>-0.14319235059382582</v>
      </c>
    </row>
    <row r="145" spans="1:13" x14ac:dyDescent="0.2">
      <c r="A145" s="6" t="s">
        <v>190</v>
      </c>
      <c r="B145" s="15" t="s">
        <v>334</v>
      </c>
      <c r="C145" s="15">
        <v>2.6891000000000002E-2</v>
      </c>
      <c r="D145" s="15">
        <v>30367855</v>
      </c>
      <c r="E145" s="15">
        <v>25322260</v>
      </c>
      <c r="F145" s="15">
        <v>5045595</v>
      </c>
      <c r="G145" s="15">
        <v>1865719</v>
      </c>
      <c r="H145" s="15">
        <v>2.7040000000000002</v>
      </c>
      <c r="I145" s="15">
        <v>8</v>
      </c>
      <c r="J145" s="15">
        <v>1.9640999999999999E-2</v>
      </c>
      <c r="K145" s="20">
        <v>1.7070000000000001</v>
      </c>
      <c r="L145" s="9">
        <f t="shared" si="4"/>
        <v>1.1992553192329594</v>
      </c>
      <c r="M145" s="10">
        <f t="shared" si="5"/>
        <v>0.26213883855044384</v>
      </c>
    </row>
    <row r="146" spans="1:13" s="3" customFormat="1" x14ac:dyDescent="0.2">
      <c r="A146" s="16" t="s">
        <v>191</v>
      </c>
      <c r="B146" s="15" t="s">
        <v>332</v>
      </c>
      <c r="C146" s="15">
        <v>2.8400000000000002E-4</v>
      </c>
      <c r="D146" s="15">
        <v>12565640</v>
      </c>
      <c r="E146" s="15">
        <v>3431568</v>
      </c>
      <c r="F146" s="15">
        <v>9134072</v>
      </c>
      <c r="G146" s="15">
        <v>1492986</v>
      </c>
      <c r="H146" s="15">
        <v>6.1180000000000003</v>
      </c>
      <c r="I146" s="15">
        <v>8</v>
      </c>
      <c r="J146" s="15">
        <v>4.0299999999999998E-4</v>
      </c>
      <c r="K146" s="20">
        <v>3.395</v>
      </c>
      <c r="L146" s="17">
        <f t="shared" si="4"/>
        <v>3.6617779394142853</v>
      </c>
      <c r="M146" s="18">
        <f t="shared" si="5"/>
        <v>1.8725443046744275</v>
      </c>
    </row>
    <row r="147" spans="1:13" x14ac:dyDescent="0.2">
      <c r="A147" s="6" t="s">
        <v>192</v>
      </c>
      <c r="B147" s="15" t="s">
        <v>334</v>
      </c>
      <c r="C147" s="15">
        <v>0.84132399999999996</v>
      </c>
      <c r="D147" s="15">
        <v>27386972</v>
      </c>
      <c r="E147" s="15">
        <v>28339285</v>
      </c>
      <c r="F147" s="15">
        <v>-952313</v>
      </c>
      <c r="G147" s="15">
        <v>4604733</v>
      </c>
      <c r="H147" s="15">
        <v>0.20680000000000001</v>
      </c>
      <c r="I147" s="15">
        <v>8</v>
      </c>
      <c r="J147" s="15">
        <v>0.41304299999999999</v>
      </c>
      <c r="K147" s="20">
        <v>0.38400000000000001</v>
      </c>
      <c r="L147" s="9">
        <f t="shared" si="4"/>
        <v>0.96639601175541301</v>
      </c>
      <c r="M147" s="10">
        <f t="shared" si="5"/>
        <v>-4.9313594107400577E-2</v>
      </c>
    </row>
    <row r="148" spans="1:13" x14ac:dyDescent="0.2">
      <c r="A148" s="6" t="s">
        <v>193</v>
      </c>
      <c r="B148" s="15" t="s">
        <v>332</v>
      </c>
      <c r="C148" s="15">
        <v>6.0000000000000002E-6</v>
      </c>
      <c r="D148" s="15">
        <v>148491206</v>
      </c>
      <c r="E148" s="15">
        <v>388907402</v>
      </c>
      <c r="F148" s="15">
        <v>-240416195</v>
      </c>
      <c r="G148" s="15">
        <v>22926510</v>
      </c>
      <c r="H148" s="15">
        <v>10.49</v>
      </c>
      <c r="I148" s="15">
        <v>8</v>
      </c>
      <c r="J148" s="15">
        <v>1.5999999999999999E-5</v>
      </c>
      <c r="K148" s="20">
        <v>4.7859999999999996</v>
      </c>
      <c r="L148" s="9">
        <f t="shared" si="4"/>
        <v>0.38181635329224206</v>
      </c>
      <c r="M148" s="10">
        <f t="shared" si="5"/>
        <v>-1.3890491998239574</v>
      </c>
    </row>
    <row r="149" spans="1:13" x14ac:dyDescent="0.2">
      <c r="A149" s="6" t="s">
        <v>194</v>
      </c>
      <c r="B149" s="15" t="s">
        <v>334</v>
      </c>
      <c r="C149" s="15">
        <v>2.4909000000000001E-2</v>
      </c>
      <c r="D149" s="15">
        <v>91774819</v>
      </c>
      <c r="E149" s="15">
        <v>78154222</v>
      </c>
      <c r="F149" s="15">
        <v>13620597</v>
      </c>
      <c r="G149" s="15">
        <v>4945957</v>
      </c>
      <c r="H149" s="15">
        <v>2.754</v>
      </c>
      <c r="I149" s="15">
        <v>8</v>
      </c>
      <c r="J149" s="15">
        <v>1.8506999999999999E-2</v>
      </c>
      <c r="K149" s="20">
        <v>1.7330000000000001</v>
      </c>
      <c r="L149" s="9">
        <f t="shared" si="4"/>
        <v>1.1742784542081424</v>
      </c>
      <c r="M149" s="10">
        <f t="shared" si="5"/>
        <v>0.23177455229071481</v>
      </c>
    </row>
    <row r="150" spans="1:13" x14ac:dyDescent="0.2">
      <c r="A150" s="6" t="s">
        <v>195</v>
      </c>
      <c r="B150" s="15" t="s">
        <v>332</v>
      </c>
      <c r="C150" s="15">
        <v>5.2700000000000002E-4</v>
      </c>
      <c r="D150" s="15">
        <v>13757696</v>
      </c>
      <c r="E150" s="15">
        <v>21134827</v>
      </c>
      <c r="F150" s="15">
        <v>-7377131</v>
      </c>
      <c r="G150" s="15">
        <v>1324007</v>
      </c>
      <c r="H150" s="15">
        <v>5.5720000000000001</v>
      </c>
      <c r="I150" s="15">
        <v>8</v>
      </c>
      <c r="J150" s="15">
        <v>6.6200000000000005E-4</v>
      </c>
      <c r="K150" s="20">
        <v>3.1789999999999998</v>
      </c>
      <c r="L150" s="9">
        <f t="shared" si="4"/>
        <v>0.65094907093396126</v>
      </c>
      <c r="M150" s="10">
        <f t="shared" si="5"/>
        <v>-0.61938342090538467</v>
      </c>
    </row>
    <row r="151" spans="1:13" x14ac:dyDescent="0.2">
      <c r="A151" s="6" t="s">
        <v>196</v>
      </c>
      <c r="B151" s="15" t="s">
        <v>334</v>
      </c>
      <c r="C151" s="15">
        <v>2.6030999999999999E-2</v>
      </c>
      <c r="D151" s="15">
        <v>3512957</v>
      </c>
      <c r="E151" s="15">
        <v>4790083</v>
      </c>
      <c r="F151" s="15">
        <v>-1277126</v>
      </c>
      <c r="G151" s="15">
        <v>468603</v>
      </c>
      <c r="H151" s="15">
        <v>2.7250000000000001</v>
      </c>
      <c r="I151" s="15">
        <v>8</v>
      </c>
      <c r="J151" s="15">
        <v>1.9120999999999999E-2</v>
      </c>
      <c r="K151" s="20">
        <v>1.718</v>
      </c>
      <c r="L151" s="9">
        <f t="shared" si="4"/>
        <v>0.73338123786164044</v>
      </c>
      <c r="M151" s="10">
        <f t="shared" si="5"/>
        <v>-0.44736473692369377</v>
      </c>
    </row>
    <row r="152" spans="1:13" x14ac:dyDescent="0.2">
      <c r="A152" s="6" t="s">
        <v>197</v>
      </c>
      <c r="B152" s="15" t="s">
        <v>334</v>
      </c>
      <c r="C152" s="15">
        <v>0.14044599999999999</v>
      </c>
      <c r="D152" s="15">
        <v>1417988066</v>
      </c>
      <c r="E152" s="15">
        <v>1196395222</v>
      </c>
      <c r="F152" s="15">
        <v>221592845</v>
      </c>
      <c r="G152" s="15">
        <v>135435553</v>
      </c>
      <c r="H152" s="15">
        <v>1.6359999999999999</v>
      </c>
      <c r="I152" s="15">
        <v>8</v>
      </c>
      <c r="J152" s="15">
        <v>8.3288000000000001E-2</v>
      </c>
      <c r="K152" s="20">
        <v>1.079</v>
      </c>
      <c r="L152" s="9">
        <f t="shared" si="4"/>
        <v>1.185217092082302</v>
      </c>
      <c r="M152" s="10">
        <f t="shared" si="5"/>
        <v>0.24515133674812445</v>
      </c>
    </row>
    <row r="153" spans="1:13" x14ac:dyDescent="0.2">
      <c r="A153" s="6" t="s">
        <v>198</v>
      </c>
      <c r="B153" s="15" t="s">
        <v>332</v>
      </c>
      <c r="C153" s="15">
        <v>1.217E-3</v>
      </c>
      <c r="D153" s="15">
        <v>9229954</v>
      </c>
      <c r="E153" s="15">
        <v>4727483</v>
      </c>
      <c r="F153" s="15">
        <v>4502472</v>
      </c>
      <c r="G153" s="15">
        <v>921690</v>
      </c>
      <c r="H153" s="15">
        <v>4.8849999999999998</v>
      </c>
      <c r="I153" s="15">
        <v>8</v>
      </c>
      <c r="J153" s="15">
        <v>1.333E-3</v>
      </c>
      <c r="K153" s="20">
        <v>2.875</v>
      </c>
      <c r="L153" s="9">
        <f t="shared" si="4"/>
        <v>1.9524034248245843</v>
      </c>
      <c r="M153" s="10">
        <f t="shared" si="5"/>
        <v>0.96525118756186934</v>
      </c>
    </row>
    <row r="154" spans="1:13" x14ac:dyDescent="0.2">
      <c r="A154" s="6" t="s">
        <v>199</v>
      </c>
      <c r="B154" s="15" t="s">
        <v>332</v>
      </c>
      <c r="C154" s="15">
        <v>2.251E-3</v>
      </c>
      <c r="D154" s="15">
        <v>10294320</v>
      </c>
      <c r="E154" s="15">
        <v>13119485</v>
      </c>
      <c r="F154" s="15">
        <v>-2825165</v>
      </c>
      <c r="G154" s="15">
        <v>640353</v>
      </c>
      <c r="H154" s="15">
        <v>4.4119999999999999</v>
      </c>
      <c r="I154" s="15">
        <v>8</v>
      </c>
      <c r="J154" s="15">
        <v>2.2209999999999999E-3</v>
      </c>
      <c r="K154" s="20">
        <v>2.653</v>
      </c>
      <c r="L154" s="9">
        <f t="shared" si="4"/>
        <v>0.78465884903256489</v>
      </c>
      <c r="M154" s="10">
        <f t="shared" si="5"/>
        <v>-0.349862553987281</v>
      </c>
    </row>
    <row r="155" spans="1:13" x14ac:dyDescent="0.2">
      <c r="A155" s="6" t="s">
        <v>200</v>
      </c>
      <c r="B155" s="15" t="s">
        <v>332</v>
      </c>
      <c r="C155" s="15">
        <v>4.8999999999999998E-5</v>
      </c>
      <c r="D155" s="15">
        <v>3514824</v>
      </c>
      <c r="E155" s="15">
        <v>5659347</v>
      </c>
      <c r="F155" s="15">
        <v>-2144522</v>
      </c>
      <c r="G155" s="15">
        <v>272114</v>
      </c>
      <c r="H155" s="15">
        <v>7.8810000000000002</v>
      </c>
      <c r="I155" s="15">
        <v>8</v>
      </c>
      <c r="J155" s="15">
        <v>8.7000000000000001E-5</v>
      </c>
      <c r="K155" s="20">
        <v>4.0590000000000002</v>
      </c>
      <c r="L155" s="9">
        <f t="shared" si="4"/>
        <v>0.62106529251519649</v>
      </c>
      <c r="M155" s="10">
        <f t="shared" si="5"/>
        <v>-0.68718314812238113</v>
      </c>
    </row>
    <row r="156" spans="1:13" x14ac:dyDescent="0.2">
      <c r="A156" s="6" t="s">
        <v>201</v>
      </c>
      <c r="B156" s="15" t="s">
        <v>332</v>
      </c>
      <c r="C156" s="15">
        <v>2.0000000000000002E-5</v>
      </c>
      <c r="D156" s="15">
        <v>6600677</v>
      </c>
      <c r="E156" s="15">
        <v>3045527</v>
      </c>
      <c r="F156" s="15">
        <v>3555150</v>
      </c>
      <c r="G156" s="15">
        <v>400333</v>
      </c>
      <c r="H156" s="15">
        <v>8.8800000000000008</v>
      </c>
      <c r="I156" s="15">
        <v>8</v>
      </c>
      <c r="J156" s="15">
        <v>4.3000000000000002E-5</v>
      </c>
      <c r="K156" s="20">
        <v>4.3630000000000004</v>
      </c>
      <c r="L156" s="9">
        <f t="shared" si="4"/>
        <v>2.1673349144499459</v>
      </c>
      <c r="M156" s="10">
        <f t="shared" si="5"/>
        <v>1.1159221077840107</v>
      </c>
    </row>
    <row r="157" spans="1:13" x14ac:dyDescent="0.2">
      <c r="A157" s="6" t="s">
        <v>202</v>
      </c>
      <c r="B157" s="15" t="s">
        <v>332</v>
      </c>
      <c r="C157" s="15">
        <v>4.3600000000000003E-4</v>
      </c>
      <c r="D157" s="15">
        <v>579326</v>
      </c>
      <c r="E157" s="15">
        <v>368519</v>
      </c>
      <c r="F157" s="15">
        <v>210807</v>
      </c>
      <c r="G157" s="15">
        <v>36750</v>
      </c>
      <c r="H157" s="15">
        <v>5.7359999999999998</v>
      </c>
      <c r="I157" s="15">
        <v>8</v>
      </c>
      <c r="J157" s="15">
        <v>5.7499999999999999E-4</v>
      </c>
      <c r="K157" s="20">
        <v>3.24</v>
      </c>
      <c r="L157" s="9">
        <f t="shared" si="4"/>
        <v>1.5720383480906004</v>
      </c>
      <c r="M157" s="10">
        <f t="shared" si="5"/>
        <v>0.65263641093325031</v>
      </c>
    </row>
    <row r="158" spans="1:13" x14ac:dyDescent="0.2">
      <c r="A158" s="6" t="s">
        <v>203</v>
      </c>
      <c r="B158" s="15" t="s">
        <v>334</v>
      </c>
      <c r="C158" s="15">
        <v>0.73133000000000004</v>
      </c>
      <c r="D158" s="15">
        <v>155895706</v>
      </c>
      <c r="E158" s="15">
        <v>159191601</v>
      </c>
      <c r="F158" s="15">
        <v>-3295894</v>
      </c>
      <c r="G158" s="15">
        <v>9268383</v>
      </c>
      <c r="H158" s="15">
        <v>0.35560000000000003</v>
      </c>
      <c r="I158" s="15">
        <v>8</v>
      </c>
      <c r="J158" s="15">
        <v>0.37223000000000001</v>
      </c>
      <c r="K158" s="20">
        <v>0.42920000000000003</v>
      </c>
      <c r="L158" s="9">
        <f t="shared" si="4"/>
        <v>0.97929604967035921</v>
      </c>
      <c r="M158" s="10">
        <f t="shared" si="5"/>
        <v>-3.0183029925251164E-2</v>
      </c>
    </row>
    <row r="159" spans="1:13" x14ac:dyDescent="0.2">
      <c r="A159" s="6" t="s">
        <v>204</v>
      </c>
      <c r="B159" s="15" t="s">
        <v>332</v>
      </c>
      <c r="C159" s="15">
        <v>3.2200000000000002E-4</v>
      </c>
      <c r="D159" s="15">
        <v>616836</v>
      </c>
      <c r="E159" s="15">
        <v>1121528</v>
      </c>
      <c r="F159" s="15">
        <v>-504692</v>
      </c>
      <c r="G159" s="15">
        <v>84057</v>
      </c>
      <c r="H159" s="15">
        <v>6.0039999999999996</v>
      </c>
      <c r="I159" s="15">
        <v>8</v>
      </c>
      <c r="J159" s="15">
        <v>4.5199999999999998E-4</v>
      </c>
      <c r="K159" s="20">
        <v>3.3450000000000002</v>
      </c>
      <c r="L159" s="9">
        <f t="shared" si="4"/>
        <v>0.54999607678096307</v>
      </c>
      <c r="M159" s="10">
        <f t="shared" si="5"/>
        <v>-0.8625067672115847</v>
      </c>
    </row>
    <row r="160" spans="1:13" x14ac:dyDescent="0.2">
      <c r="A160" s="6" t="s">
        <v>205</v>
      </c>
      <c r="B160" s="15" t="s">
        <v>332</v>
      </c>
      <c r="C160" s="15">
        <v>9.2E-5</v>
      </c>
      <c r="D160" s="15">
        <v>11771759</v>
      </c>
      <c r="E160" s="15">
        <v>8809501</v>
      </c>
      <c r="F160" s="15">
        <v>2962258</v>
      </c>
      <c r="G160" s="15">
        <v>410967</v>
      </c>
      <c r="H160" s="15">
        <v>7.2080000000000002</v>
      </c>
      <c r="I160" s="15">
        <v>8</v>
      </c>
      <c r="J160" s="15">
        <v>1.4799999999999999E-4</v>
      </c>
      <c r="K160" s="20">
        <v>3.8290000000000002</v>
      </c>
      <c r="L160" s="9">
        <f t="shared" si="4"/>
        <v>1.3362571841469795</v>
      </c>
      <c r="M160" s="10">
        <f t="shared" si="5"/>
        <v>0.41819770435763398</v>
      </c>
    </row>
    <row r="161" spans="1:13" x14ac:dyDescent="0.2">
      <c r="A161" s="6" t="s">
        <v>206</v>
      </c>
      <c r="B161" s="15" t="s">
        <v>334</v>
      </c>
      <c r="C161" s="15">
        <v>5.0334999999999998E-2</v>
      </c>
      <c r="D161" s="15">
        <v>1544071</v>
      </c>
      <c r="E161" s="15">
        <v>1397818</v>
      </c>
      <c r="F161" s="15">
        <v>146253</v>
      </c>
      <c r="G161" s="15">
        <v>63541</v>
      </c>
      <c r="H161" s="15">
        <v>2.302</v>
      </c>
      <c r="I161" s="15">
        <v>8</v>
      </c>
      <c r="J161" s="15">
        <v>3.3370999999999998E-2</v>
      </c>
      <c r="K161" s="20">
        <v>1.4770000000000001</v>
      </c>
      <c r="L161" s="9">
        <f t="shared" si="4"/>
        <v>1.1046295011224638</v>
      </c>
      <c r="M161" s="10">
        <f t="shared" si="5"/>
        <v>0.14356256280835814</v>
      </c>
    </row>
    <row r="162" spans="1:13" s="3" customFormat="1" x14ac:dyDescent="0.2">
      <c r="A162" s="16" t="s">
        <v>207</v>
      </c>
      <c r="B162" s="15" t="s">
        <v>332</v>
      </c>
      <c r="C162" s="15">
        <v>1.4829999999999999E-3</v>
      </c>
      <c r="D162" s="15">
        <v>466050105</v>
      </c>
      <c r="E162" s="15">
        <v>404578012</v>
      </c>
      <c r="F162" s="15">
        <v>61472093</v>
      </c>
      <c r="G162" s="15">
        <v>12996329</v>
      </c>
      <c r="H162" s="15">
        <v>4.7300000000000004</v>
      </c>
      <c r="I162" s="15">
        <v>8</v>
      </c>
      <c r="J162" s="15">
        <v>1.547E-3</v>
      </c>
      <c r="K162" s="20">
        <v>2.8109999999999999</v>
      </c>
      <c r="L162" s="17">
        <f t="shared" si="4"/>
        <v>1.1519412602185608</v>
      </c>
      <c r="M162" s="18">
        <f t="shared" si="5"/>
        <v>0.20406715275941728</v>
      </c>
    </row>
    <row r="163" spans="1:13" s="3" customFormat="1" x14ac:dyDescent="0.2">
      <c r="A163" s="16" t="s">
        <v>208</v>
      </c>
      <c r="B163" s="15" t="s">
        <v>332</v>
      </c>
      <c r="C163" s="15">
        <v>1.1525000000000001E-2</v>
      </c>
      <c r="D163" s="15">
        <v>3573353</v>
      </c>
      <c r="E163" s="15">
        <v>3157164</v>
      </c>
      <c r="F163" s="15">
        <v>416189</v>
      </c>
      <c r="G163" s="15">
        <v>127660</v>
      </c>
      <c r="H163" s="15">
        <v>3.26</v>
      </c>
      <c r="I163" s="15">
        <v>8</v>
      </c>
      <c r="J163" s="15">
        <v>9.3120000000000008E-3</v>
      </c>
      <c r="K163" s="20">
        <v>2.0310000000000001</v>
      </c>
      <c r="L163" s="17">
        <f t="shared" si="4"/>
        <v>1.1318236873345826</v>
      </c>
      <c r="M163" s="18">
        <f t="shared" si="5"/>
        <v>0.17864923624469042</v>
      </c>
    </row>
    <row r="164" spans="1:13" s="3" customFormat="1" x14ac:dyDescent="0.2">
      <c r="A164" s="16" t="s">
        <v>209</v>
      </c>
      <c r="B164" s="15" t="s">
        <v>332</v>
      </c>
      <c r="C164" s="15">
        <v>1.8619999999999999E-3</v>
      </c>
      <c r="D164" s="15">
        <v>3147263</v>
      </c>
      <c r="E164" s="15">
        <v>2634897</v>
      </c>
      <c r="F164" s="15">
        <v>512365</v>
      </c>
      <c r="G164" s="15">
        <v>112486</v>
      </c>
      <c r="H164" s="15">
        <v>4.5549999999999997</v>
      </c>
      <c r="I164" s="15">
        <v>8</v>
      </c>
      <c r="J164" s="15">
        <v>1.8810000000000001E-3</v>
      </c>
      <c r="K164" s="20">
        <v>2.726</v>
      </c>
      <c r="L164" s="17">
        <f t="shared" si="4"/>
        <v>1.1944539008545685</v>
      </c>
      <c r="M164" s="18">
        <f t="shared" si="5"/>
        <v>0.2563511750233089</v>
      </c>
    </row>
    <row r="165" spans="1:13" x14ac:dyDescent="0.2">
      <c r="A165" s="6" t="s">
        <v>210</v>
      </c>
      <c r="B165" s="15" t="s">
        <v>332</v>
      </c>
      <c r="C165" s="15" t="s">
        <v>333</v>
      </c>
      <c r="D165" s="15">
        <v>446133</v>
      </c>
      <c r="E165" s="15">
        <v>2684419</v>
      </c>
      <c r="F165" s="15">
        <v>-2238286</v>
      </c>
      <c r="G165" s="15">
        <v>98041</v>
      </c>
      <c r="H165" s="15">
        <v>22.83</v>
      </c>
      <c r="I165" s="15">
        <v>8</v>
      </c>
      <c r="J165" s="15" t="s">
        <v>333</v>
      </c>
      <c r="K165" s="20">
        <v>6.6559999999999997</v>
      </c>
      <c r="L165" s="9">
        <f t="shared" si="4"/>
        <v>0.16619350406922317</v>
      </c>
      <c r="M165" s="10">
        <f t="shared" si="5"/>
        <v>-2.5890641016495501</v>
      </c>
    </row>
    <row r="166" spans="1:13" x14ac:dyDescent="0.2">
      <c r="A166" s="6" t="s">
        <v>211</v>
      </c>
      <c r="B166" s="15" t="s">
        <v>334</v>
      </c>
      <c r="C166" s="15">
        <v>0.73719100000000004</v>
      </c>
      <c r="D166" s="15">
        <v>34640718</v>
      </c>
      <c r="E166" s="15">
        <v>35116905</v>
      </c>
      <c r="F166" s="15">
        <v>-476187</v>
      </c>
      <c r="G166" s="15">
        <v>1370376</v>
      </c>
      <c r="H166" s="15">
        <v>0.34749999999999998</v>
      </c>
      <c r="I166" s="15">
        <v>8</v>
      </c>
      <c r="J166" s="15">
        <v>0.372282</v>
      </c>
      <c r="K166" s="20">
        <v>0.42909999999999998</v>
      </c>
      <c r="L166" s="9">
        <f t="shared" si="4"/>
        <v>0.98643994964818227</v>
      </c>
      <c r="M166" s="10">
        <f t="shared" si="5"/>
        <v>-1.9696866525133975E-2</v>
      </c>
    </row>
    <row r="167" spans="1:13" s="3" customFormat="1" x14ac:dyDescent="0.2">
      <c r="A167" s="16" t="s">
        <v>212</v>
      </c>
      <c r="B167" s="15" t="s">
        <v>332</v>
      </c>
      <c r="C167" s="15">
        <v>2.493E-3</v>
      </c>
      <c r="D167" s="15">
        <v>566526929</v>
      </c>
      <c r="E167" s="15">
        <v>395347095</v>
      </c>
      <c r="F167" s="15">
        <v>171179834</v>
      </c>
      <c r="G167" s="15">
        <v>39481008</v>
      </c>
      <c r="H167" s="15">
        <v>4.3360000000000003</v>
      </c>
      <c r="I167" s="15">
        <v>8</v>
      </c>
      <c r="J167" s="15">
        <v>2.3969999999999998E-3</v>
      </c>
      <c r="K167" s="20">
        <v>2.62</v>
      </c>
      <c r="L167" s="17">
        <f t="shared" si="4"/>
        <v>1.4329861940682782</v>
      </c>
      <c r="M167" s="18">
        <f t="shared" si="5"/>
        <v>0.51902471019658547</v>
      </c>
    </row>
    <row r="168" spans="1:13" x14ac:dyDescent="0.2">
      <c r="A168" s="6" t="s">
        <v>213</v>
      </c>
      <c r="B168" s="15" t="s">
        <v>332</v>
      </c>
      <c r="C168" s="15">
        <v>9.3500000000000007E-3</v>
      </c>
      <c r="D168" s="15">
        <v>2145440</v>
      </c>
      <c r="E168" s="15">
        <v>1480706</v>
      </c>
      <c r="F168" s="15">
        <v>664734</v>
      </c>
      <c r="G168" s="15">
        <v>195468</v>
      </c>
      <c r="H168" s="15">
        <v>3.4009999999999998</v>
      </c>
      <c r="I168" s="15">
        <v>8</v>
      </c>
      <c r="J168" s="15">
        <v>7.7489999999999998E-3</v>
      </c>
      <c r="K168" s="20">
        <v>2.1110000000000002</v>
      </c>
      <c r="L168" s="9">
        <f t="shared" si="4"/>
        <v>1.4489304426402001</v>
      </c>
      <c r="M168" s="10">
        <f t="shared" si="5"/>
        <v>0.53498833853410754</v>
      </c>
    </row>
    <row r="169" spans="1:13" x14ac:dyDescent="0.2">
      <c r="A169" s="6" t="s">
        <v>214</v>
      </c>
      <c r="B169" s="15" t="s">
        <v>334</v>
      </c>
      <c r="C169" s="15">
        <v>8.4823999999999997E-2</v>
      </c>
      <c r="D169" s="15">
        <v>8929389</v>
      </c>
      <c r="E169" s="15">
        <v>14404226</v>
      </c>
      <c r="F169" s="15">
        <v>-5474837</v>
      </c>
      <c r="G169" s="15">
        <v>2784291</v>
      </c>
      <c r="H169" s="15">
        <v>1.966</v>
      </c>
      <c r="I169" s="15">
        <v>8</v>
      </c>
      <c r="J169" s="15">
        <v>5.2720999999999997E-2</v>
      </c>
      <c r="K169" s="20">
        <v>1.278</v>
      </c>
      <c r="L169" s="9">
        <f t="shared" si="4"/>
        <v>0.61991453063843904</v>
      </c>
      <c r="M169" s="10">
        <f t="shared" si="5"/>
        <v>-0.68985877410392926</v>
      </c>
    </row>
    <row r="170" spans="1:13" s="3" customFormat="1" x14ac:dyDescent="0.2">
      <c r="A170" s="16" t="s">
        <v>215</v>
      </c>
      <c r="B170" s="15" t="s">
        <v>332</v>
      </c>
      <c r="C170" s="15">
        <v>1.9999999999999999E-6</v>
      </c>
      <c r="D170" s="15">
        <v>14158630</v>
      </c>
      <c r="E170" s="15">
        <v>5686861</v>
      </c>
      <c r="F170" s="15">
        <v>8471769</v>
      </c>
      <c r="G170" s="15">
        <v>680871</v>
      </c>
      <c r="H170" s="15">
        <v>12.44</v>
      </c>
      <c r="I170" s="15">
        <v>8</v>
      </c>
      <c r="J170" s="15">
        <v>6.9999999999999999E-6</v>
      </c>
      <c r="K170" s="20">
        <v>5.1689999999999996</v>
      </c>
      <c r="L170" s="17">
        <f t="shared" si="4"/>
        <v>2.4897091734790071</v>
      </c>
      <c r="M170" s="18">
        <f t="shared" si="5"/>
        <v>1.3159772288459015</v>
      </c>
    </row>
    <row r="171" spans="1:13" s="3" customFormat="1" x14ac:dyDescent="0.2">
      <c r="A171" s="16" t="s">
        <v>216</v>
      </c>
      <c r="B171" s="15" t="s">
        <v>332</v>
      </c>
      <c r="C171" s="15">
        <v>1.9999999999999999E-6</v>
      </c>
      <c r="D171" s="15">
        <v>17389253</v>
      </c>
      <c r="E171" s="15">
        <v>4460716</v>
      </c>
      <c r="F171" s="15">
        <v>12928537</v>
      </c>
      <c r="G171" s="15">
        <v>1048338</v>
      </c>
      <c r="H171" s="15">
        <v>12.33</v>
      </c>
      <c r="I171" s="15">
        <v>8</v>
      </c>
      <c r="J171" s="15">
        <v>6.9999999999999999E-6</v>
      </c>
      <c r="K171" s="20">
        <v>5.1529999999999996</v>
      </c>
      <c r="L171" s="17">
        <f t="shared" si="4"/>
        <v>3.8983098229073541</v>
      </c>
      <c r="M171" s="18">
        <f t="shared" si="5"/>
        <v>1.9628487550928233</v>
      </c>
    </row>
    <row r="172" spans="1:13" s="3" customFormat="1" x14ac:dyDescent="0.2">
      <c r="A172" s="16" t="s">
        <v>217</v>
      </c>
      <c r="B172" s="15" t="s">
        <v>332</v>
      </c>
      <c r="C172" s="15">
        <v>2.5999999999999998E-5</v>
      </c>
      <c r="D172" s="15">
        <v>976811027</v>
      </c>
      <c r="E172" s="15">
        <v>382943484</v>
      </c>
      <c r="F172" s="15">
        <v>593867542</v>
      </c>
      <c r="G172" s="15">
        <v>69053277</v>
      </c>
      <c r="H172" s="15">
        <v>8.6</v>
      </c>
      <c r="I172" s="15">
        <v>8</v>
      </c>
      <c r="J172" s="15">
        <v>5.1999999999999997E-5</v>
      </c>
      <c r="K172" s="20">
        <v>4.282</v>
      </c>
      <c r="L172" s="17">
        <f t="shared" si="4"/>
        <v>2.5507968350755381</v>
      </c>
      <c r="M172" s="18">
        <f t="shared" si="5"/>
        <v>1.3509479962742721</v>
      </c>
    </row>
    <row r="173" spans="1:13" s="3" customFormat="1" x14ac:dyDescent="0.2">
      <c r="A173" s="16" t="s">
        <v>218</v>
      </c>
      <c r="B173" s="15" t="s">
        <v>332</v>
      </c>
      <c r="C173" s="15" t="s">
        <v>333</v>
      </c>
      <c r="D173" s="15">
        <v>1284933643</v>
      </c>
      <c r="E173" s="15">
        <v>912905244</v>
      </c>
      <c r="F173" s="15">
        <v>372028400</v>
      </c>
      <c r="G173" s="15">
        <v>22595892</v>
      </c>
      <c r="H173" s="15">
        <v>16.46</v>
      </c>
      <c r="I173" s="15">
        <v>8</v>
      </c>
      <c r="J173" s="15">
        <v>9.9999999999999995E-7</v>
      </c>
      <c r="K173" s="20">
        <v>5.883</v>
      </c>
      <c r="L173" s="17">
        <f t="shared" si="4"/>
        <v>1.4075213735983316</v>
      </c>
      <c r="M173" s="18">
        <f t="shared" si="5"/>
        <v>0.49315683019196632</v>
      </c>
    </row>
    <row r="174" spans="1:13" s="3" customFormat="1" x14ac:dyDescent="0.2">
      <c r="A174" s="16" t="s">
        <v>219</v>
      </c>
      <c r="B174" s="15" t="s">
        <v>332</v>
      </c>
      <c r="C174" s="15">
        <v>1.9999999999999999E-6</v>
      </c>
      <c r="D174" s="15">
        <v>44691471</v>
      </c>
      <c r="E174" s="15">
        <v>33537692</v>
      </c>
      <c r="F174" s="15">
        <v>11153779</v>
      </c>
      <c r="G174" s="15">
        <v>926245</v>
      </c>
      <c r="H174" s="15">
        <v>12.04</v>
      </c>
      <c r="I174" s="15">
        <v>8</v>
      </c>
      <c r="J174" s="15">
        <v>7.9999999999999996E-6</v>
      </c>
      <c r="K174" s="20">
        <v>5.0999999999999996</v>
      </c>
      <c r="L174" s="17">
        <f t="shared" si="4"/>
        <v>1.3325744359510487</v>
      </c>
      <c r="M174" s="18">
        <f t="shared" si="5"/>
        <v>0.41421612238639899</v>
      </c>
    </row>
    <row r="175" spans="1:13" x14ac:dyDescent="0.2">
      <c r="A175" s="6" t="s">
        <v>220</v>
      </c>
      <c r="B175" s="15" t="s">
        <v>334</v>
      </c>
      <c r="C175" s="15">
        <v>0.41782900000000001</v>
      </c>
      <c r="D175" s="15">
        <v>20927663</v>
      </c>
      <c r="E175" s="15">
        <v>15701488</v>
      </c>
      <c r="F175" s="15">
        <v>5226175</v>
      </c>
      <c r="G175" s="15">
        <v>6118094</v>
      </c>
      <c r="H175" s="15">
        <v>0.85419999999999996</v>
      </c>
      <c r="I175" s="15">
        <v>8</v>
      </c>
      <c r="J175" s="15">
        <v>0.22320999999999999</v>
      </c>
      <c r="K175" s="20">
        <v>0.65129999999999999</v>
      </c>
      <c r="L175" s="9">
        <f t="shared" si="4"/>
        <v>1.3328458423813081</v>
      </c>
      <c r="M175" s="10">
        <f t="shared" si="5"/>
        <v>0.41450992724376934</v>
      </c>
    </row>
    <row r="176" spans="1:13" x14ac:dyDescent="0.2">
      <c r="A176" s="6" t="s">
        <v>221</v>
      </c>
      <c r="B176" s="15" t="s">
        <v>332</v>
      </c>
      <c r="C176" s="15">
        <v>6.0000000000000002E-6</v>
      </c>
      <c r="D176" s="15">
        <v>573223810</v>
      </c>
      <c r="E176" s="15">
        <v>446182027</v>
      </c>
      <c r="F176" s="15">
        <v>127041783</v>
      </c>
      <c r="G176" s="15">
        <v>12256701</v>
      </c>
      <c r="H176" s="15">
        <v>10.37</v>
      </c>
      <c r="I176" s="15">
        <v>8</v>
      </c>
      <c r="J176" s="15">
        <v>1.5999999999999999E-5</v>
      </c>
      <c r="K176" s="20">
        <v>4.7839999999999998</v>
      </c>
      <c r="L176" s="9">
        <f t="shared" si="4"/>
        <v>1.2847308392366059</v>
      </c>
      <c r="M176" s="10">
        <f t="shared" si="5"/>
        <v>0.36146613562665231</v>
      </c>
    </row>
    <row r="177" spans="1:13" x14ac:dyDescent="0.2">
      <c r="A177" s="6" t="s">
        <v>222</v>
      </c>
      <c r="B177" s="15" t="s">
        <v>332</v>
      </c>
      <c r="C177" s="15" t="s">
        <v>333</v>
      </c>
      <c r="D177" s="15">
        <v>2410653</v>
      </c>
      <c r="E177" s="15">
        <v>4311456</v>
      </c>
      <c r="F177" s="15">
        <v>-1900803</v>
      </c>
      <c r="G177" s="15">
        <v>91066</v>
      </c>
      <c r="H177" s="15">
        <v>20.87</v>
      </c>
      <c r="I177" s="15">
        <v>8</v>
      </c>
      <c r="J177" s="15" t="s">
        <v>333</v>
      </c>
      <c r="K177" s="20">
        <v>6.5380000000000003</v>
      </c>
      <c r="L177" s="9">
        <f t="shared" si="4"/>
        <v>0.55912735744027076</v>
      </c>
      <c r="M177" s="10">
        <f t="shared" si="5"/>
        <v>-0.83875115883125495</v>
      </c>
    </row>
    <row r="178" spans="1:13" s="3" customFormat="1" x14ac:dyDescent="0.2">
      <c r="A178" s="16" t="s">
        <v>223</v>
      </c>
      <c r="B178" s="15" t="s">
        <v>332</v>
      </c>
      <c r="C178" s="15" t="s">
        <v>333</v>
      </c>
      <c r="D178" s="15">
        <v>9488810</v>
      </c>
      <c r="E178" s="15">
        <v>5547287</v>
      </c>
      <c r="F178" s="15">
        <v>3941524</v>
      </c>
      <c r="G178" s="15">
        <v>183500</v>
      </c>
      <c r="H178" s="15">
        <v>21.48</v>
      </c>
      <c r="I178" s="15">
        <v>8</v>
      </c>
      <c r="J178" s="15" t="s">
        <v>333</v>
      </c>
      <c r="K178" s="20">
        <v>6.6020000000000003</v>
      </c>
      <c r="L178" s="17">
        <f t="shared" si="4"/>
        <v>1.7105316526799497</v>
      </c>
      <c r="M178" s="18">
        <f t="shared" si="5"/>
        <v>0.77444480082717149</v>
      </c>
    </row>
    <row r="179" spans="1:13" x14ac:dyDescent="0.2">
      <c r="A179" s="6" t="s">
        <v>224</v>
      </c>
      <c r="B179" s="15" t="s">
        <v>332</v>
      </c>
      <c r="C179" s="15">
        <v>6.9999999999999999E-6</v>
      </c>
      <c r="D179" s="15">
        <v>44272171</v>
      </c>
      <c r="E179" s="15">
        <v>83958910</v>
      </c>
      <c r="F179" s="15">
        <v>-39686739</v>
      </c>
      <c r="G179" s="15">
        <v>3886937</v>
      </c>
      <c r="H179" s="15">
        <v>10.210000000000001</v>
      </c>
      <c r="I179" s="15">
        <v>8</v>
      </c>
      <c r="J179" s="15">
        <v>1.8E-5</v>
      </c>
      <c r="K179" s="20">
        <v>4.7430000000000003</v>
      </c>
      <c r="L179" s="9">
        <f t="shared" si="4"/>
        <v>0.52730759606097788</v>
      </c>
      <c r="M179" s="10">
        <f t="shared" si="5"/>
        <v>-0.92328331546419329</v>
      </c>
    </row>
    <row r="180" spans="1:13" x14ac:dyDescent="0.2">
      <c r="A180" s="6" t="s">
        <v>225</v>
      </c>
      <c r="B180" s="15" t="s">
        <v>334</v>
      </c>
      <c r="C180" s="15">
        <v>2.5455999999999999E-2</v>
      </c>
      <c r="D180" s="15">
        <v>330099131</v>
      </c>
      <c r="E180" s="15">
        <v>276940628</v>
      </c>
      <c r="F180" s="15">
        <v>53158503</v>
      </c>
      <c r="G180" s="15">
        <v>19402176</v>
      </c>
      <c r="H180" s="15">
        <v>2.74</v>
      </c>
      <c r="I180" s="15">
        <v>8</v>
      </c>
      <c r="J180" s="15">
        <v>1.8806E-2</v>
      </c>
      <c r="K180" s="20">
        <v>1.726</v>
      </c>
      <c r="L180" s="9">
        <f t="shared" si="4"/>
        <v>1.1919490953129492</v>
      </c>
      <c r="M180" s="10">
        <f t="shared" si="5"/>
        <v>0.25332262379693093</v>
      </c>
    </row>
    <row r="181" spans="1:13" x14ac:dyDescent="0.2">
      <c r="A181" s="6" t="s">
        <v>226</v>
      </c>
      <c r="B181" s="15" t="s">
        <v>332</v>
      </c>
      <c r="C181" s="15">
        <v>7.9999999999999996E-6</v>
      </c>
      <c r="D181" s="15">
        <v>26604663</v>
      </c>
      <c r="E181" s="15">
        <v>17843456</v>
      </c>
      <c r="F181" s="15">
        <v>8761207</v>
      </c>
      <c r="G181" s="15">
        <v>868544</v>
      </c>
      <c r="H181" s="15">
        <v>10.09</v>
      </c>
      <c r="I181" s="15">
        <v>8</v>
      </c>
      <c r="J181" s="15">
        <v>1.9000000000000001E-5</v>
      </c>
      <c r="K181" s="20">
        <v>4.7119999999999997</v>
      </c>
      <c r="L181" s="9">
        <f t="shared" si="4"/>
        <v>1.4910039288353107</v>
      </c>
      <c r="M181" s="10">
        <f t="shared" si="5"/>
        <v>0.57628405916646031</v>
      </c>
    </row>
    <row r="182" spans="1:13" x14ac:dyDescent="0.2">
      <c r="A182" s="6" t="s">
        <v>227</v>
      </c>
      <c r="B182" s="15" t="s">
        <v>334</v>
      </c>
      <c r="C182" s="15">
        <v>0.597638</v>
      </c>
      <c r="D182" s="15">
        <v>8809165</v>
      </c>
      <c r="E182" s="15">
        <v>9460567</v>
      </c>
      <c r="F182" s="15">
        <v>-651402</v>
      </c>
      <c r="G182" s="15">
        <v>1185362</v>
      </c>
      <c r="H182" s="15">
        <v>0.54949999999999999</v>
      </c>
      <c r="I182" s="15">
        <v>8</v>
      </c>
      <c r="J182" s="15">
        <v>0.31029200000000001</v>
      </c>
      <c r="K182" s="20">
        <v>0.50819999999999999</v>
      </c>
      <c r="L182" s="9">
        <f t="shared" si="4"/>
        <v>0.93114556453117447</v>
      </c>
      <c r="M182" s="10">
        <f t="shared" si="5"/>
        <v>-0.10292137521123665</v>
      </c>
    </row>
    <row r="183" spans="1:13" x14ac:dyDescent="0.2">
      <c r="A183" s="6" t="s">
        <v>228</v>
      </c>
      <c r="B183" s="15" t="s">
        <v>334</v>
      </c>
      <c r="C183" s="15">
        <v>6.1734999999999998E-2</v>
      </c>
      <c r="D183" s="15">
        <v>18928461</v>
      </c>
      <c r="E183" s="15">
        <v>16179774</v>
      </c>
      <c r="F183" s="15">
        <v>2748687</v>
      </c>
      <c r="G183" s="15">
        <v>1266173</v>
      </c>
      <c r="H183" s="15">
        <v>2.1709999999999998</v>
      </c>
      <c r="I183" s="15">
        <v>8</v>
      </c>
      <c r="J183" s="15">
        <v>3.9510999999999998E-2</v>
      </c>
      <c r="K183" s="20">
        <v>1.403</v>
      </c>
      <c r="L183" s="9">
        <f t="shared" si="4"/>
        <v>1.1698841405324945</v>
      </c>
      <c r="M183" s="10">
        <f t="shared" si="5"/>
        <v>0.22636565959006391</v>
      </c>
    </row>
    <row r="184" spans="1:13" x14ac:dyDescent="0.2">
      <c r="A184" s="6" t="s">
        <v>229</v>
      </c>
      <c r="B184" s="15" t="s">
        <v>334</v>
      </c>
      <c r="C184" s="15">
        <v>0.48470400000000002</v>
      </c>
      <c r="D184" s="15">
        <v>574970</v>
      </c>
      <c r="E184" s="15">
        <v>593051</v>
      </c>
      <c r="F184" s="15">
        <v>-18081</v>
      </c>
      <c r="G184" s="15">
        <v>24680</v>
      </c>
      <c r="H184" s="15">
        <v>0.73260000000000003</v>
      </c>
      <c r="I184" s="15">
        <v>8</v>
      </c>
      <c r="J184" s="15">
        <v>0.25576500000000002</v>
      </c>
      <c r="K184" s="20">
        <v>0.59219999999999995</v>
      </c>
      <c r="L184" s="9">
        <f t="shared" si="4"/>
        <v>0.96951189695321316</v>
      </c>
      <c r="M184" s="10">
        <f t="shared" si="5"/>
        <v>-4.4669493027606616E-2</v>
      </c>
    </row>
    <row r="185" spans="1:13" x14ac:dyDescent="0.2">
      <c r="A185" s="6" t="s">
        <v>230</v>
      </c>
      <c r="B185" s="15" t="s">
        <v>334</v>
      </c>
      <c r="C185" s="15">
        <v>9.6307000000000004E-2</v>
      </c>
      <c r="D185" s="15">
        <v>648698</v>
      </c>
      <c r="E185" s="15">
        <v>827645</v>
      </c>
      <c r="F185" s="15">
        <v>-178947</v>
      </c>
      <c r="G185" s="15">
        <v>94981</v>
      </c>
      <c r="H185" s="15">
        <v>1.8839999999999999</v>
      </c>
      <c r="I185" s="15">
        <v>8</v>
      </c>
      <c r="J185" s="15">
        <v>5.9288E-2</v>
      </c>
      <c r="K185" s="20">
        <v>1.2270000000000001</v>
      </c>
      <c r="L185" s="9">
        <f t="shared" si="4"/>
        <v>0.78378773507965371</v>
      </c>
      <c r="M185" s="10">
        <f t="shared" si="5"/>
        <v>-0.35146509744890375</v>
      </c>
    </row>
    <row r="186" spans="1:13" x14ac:dyDescent="0.2">
      <c r="A186" s="6" t="s">
        <v>231</v>
      </c>
      <c r="B186" s="15" t="s">
        <v>334</v>
      </c>
      <c r="C186" s="15">
        <v>0.29612100000000002</v>
      </c>
      <c r="D186" s="15">
        <v>14734506</v>
      </c>
      <c r="E186" s="15">
        <v>13697818</v>
      </c>
      <c r="F186" s="15">
        <v>1036689</v>
      </c>
      <c r="G186" s="15">
        <v>927493</v>
      </c>
      <c r="H186" s="15">
        <v>1.1180000000000001</v>
      </c>
      <c r="I186" s="15">
        <v>8</v>
      </c>
      <c r="J186" s="15">
        <v>0.16290399999999999</v>
      </c>
      <c r="K186" s="20">
        <v>0.78810000000000002</v>
      </c>
      <c r="L186" s="9">
        <f t="shared" si="4"/>
        <v>1.0756827109251998</v>
      </c>
      <c r="M186" s="10">
        <f t="shared" si="5"/>
        <v>0.10525259566545557</v>
      </c>
    </row>
    <row r="187" spans="1:13" x14ac:dyDescent="0.2">
      <c r="A187" s="6" t="s">
        <v>232</v>
      </c>
      <c r="B187" s="15" t="s">
        <v>334</v>
      </c>
      <c r="C187" s="15">
        <v>0.97065199999999996</v>
      </c>
      <c r="D187" s="15">
        <v>157654798</v>
      </c>
      <c r="E187" s="15">
        <v>157281802</v>
      </c>
      <c r="F187" s="15">
        <v>372996</v>
      </c>
      <c r="G187" s="15">
        <v>9826938</v>
      </c>
      <c r="H187" s="15">
        <v>3.7960000000000001E-2</v>
      </c>
      <c r="I187" s="15">
        <v>8</v>
      </c>
      <c r="J187" s="15">
        <v>0.45965499999999998</v>
      </c>
      <c r="K187" s="20">
        <v>0.33760000000000001</v>
      </c>
      <c r="L187" s="9">
        <f t="shared" si="4"/>
        <v>1.0023715140293217</v>
      </c>
      <c r="M187" s="10">
        <f t="shared" si="5"/>
        <v>3.4173210168445319E-3</v>
      </c>
    </row>
    <row r="188" spans="1:13" x14ac:dyDescent="0.2">
      <c r="A188" s="6" t="s">
        <v>233</v>
      </c>
      <c r="B188" s="15" t="s">
        <v>332</v>
      </c>
      <c r="C188" s="15">
        <v>3.9999999999999998E-6</v>
      </c>
      <c r="D188" s="15">
        <v>22365368</v>
      </c>
      <c r="E188" s="15">
        <v>57017326</v>
      </c>
      <c r="F188" s="15">
        <v>-34651958</v>
      </c>
      <c r="G188" s="15">
        <v>3131411</v>
      </c>
      <c r="H188" s="15">
        <v>11.07</v>
      </c>
      <c r="I188" s="15">
        <v>8</v>
      </c>
      <c r="J188" s="15">
        <v>1.2E-5</v>
      </c>
      <c r="K188" s="20">
        <v>4.9240000000000004</v>
      </c>
      <c r="L188" s="9">
        <f t="shared" si="4"/>
        <v>0.39225564524018541</v>
      </c>
      <c r="M188" s="10">
        <f t="shared" si="5"/>
        <v>-1.3501338846566049</v>
      </c>
    </row>
    <row r="189" spans="1:13" x14ac:dyDescent="0.2">
      <c r="A189" s="6" t="s">
        <v>234</v>
      </c>
      <c r="B189" s="15" t="s">
        <v>332</v>
      </c>
      <c r="C189" s="15">
        <v>1.2669999999999999E-3</v>
      </c>
      <c r="D189" s="15">
        <v>95994976</v>
      </c>
      <c r="E189" s="15">
        <v>123237332</v>
      </c>
      <c r="F189" s="15">
        <v>-27242356</v>
      </c>
      <c r="G189" s="15">
        <v>5613646</v>
      </c>
      <c r="H189" s="15">
        <v>4.8529999999999998</v>
      </c>
      <c r="I189" s="15">
        <v>8</v>
      </c>
      <c r="J189" s="15">
        <v>1.3649999999999999E-3</v>
      </c>
      <c r="K189" s="20">
        <v>2.8650000000000002</v>
      </c>
      <c r="L189" s="9">
        <f t="shared" si="4"/>
        <v>0.77894396480443118</v>
      </c>
      <c r="M189" s="10">
        <f t="shared" si="5"/>
        <v>-0.36040854658304056</v>
      </c>
    </row>
    <row r="190" spans="1:13" x14ac:dyDescent="0.2">
      <c r="A190" s="6" t="s">
        <v>235</v>
      </c>
      <c r="B190" s="15" t="s">
        <v>332</v>
      </c>
      <c r="C190" s="15" t="s">
        <v>333</v>
      </c>
      <c r="D190" s="15">
        <v>8284827</v>
      </c>
      <c r="E190" s="15">
        <v>14199874</v>
      </c>
      <c r="F190" s="15">
        <v>-5915048</v>
      </c>
      <c r="G190" s="15">
        <v>434395</v>
      </c>
      <c r="H190" s="15">
        <v>13.62</v>
      </c>
      <c r="I190" s="15">
        <v>8</v>
      </c>
      <c r="J190" s="15">
        <v>3.9999999999999998E-6</v>
      </c>
      <c r="K190" s="20">
        <v>5.4219999999999997</v>
      </c>
      <c r="L190" s="9">
        <f t="shared" si="4"/>
        <v>0.58344369816239217</v>
      </c>
      <c r="M190" s="10">
        <f t="shared" si="5"/>
        <v>-0.77733465112427325</v>
      </c>
    </row>
    <row r="191" spans="1:13" x14ac:dyDescent="0.2">
      <c r="A191" s="6" t="s">
        <v>236</v>
      </c>
      <c r="B191" s="15" t="s">
        <v>332</v>
      </c>
      <c r="C191" s="15">
        <v>1.9980000000000002E-3</v>
      </c>
      <c r="D191" s="15">
        <v>7032441</v>
      </c>
      <c r="E191" s="15">
        <v>4930416</v>
      </c>
      <c r="F191" s="15">
        <v>2102025</v>
      </c>
      <c r="G191" s="15">
        <v>466968</v>
      </c>
      <c r="H191" s="15">
        <v>4.5010000000000003</v>
      </c>
      <c r="I191" s="15">
        <v>8</v>
      </c>
      <c r="J191" s="15">
        <v>2.003E-3</v>
      </c>
      <c r="K191" s="20">
        <v>2.698</v>
      </c>
      <c r="L191" s="9">
        <f t="shared" si="4"/>
        <v>1.4263382643574092</v>
      </c>
      <c r="M191" s="10">
        <f t="shared" si="5"/>
        <v>0.51231616582030004</v>
      </c>
    </row>
    <row r="192" spans="1:13" x14ac:dyDescent="0.2">
      <c r="A192" s="6" t="s">
        <v>237</v>
      </c>
      <c r="B192" s="15" t="s">
        <v>334</v>
      </c>
      <c r="C192" s="15">
        <v>0.25102400000000002</v>
      </c>
      <c r="D192" s="15">
        <v>47260584</v>
      </c>
      <c r="E192" s="15">
        <v>38993685</v>
      </c>
      <c r="F192" s="15">
        <v>8266899</v>
      </c>
      <c r="G192" s="15">
        <v>6680855</v>
      </c>
      <c r="H192" s="15">
        <v>1.2370000000000001</v>
      </c>
      <c r="I192" s="15">
        <v>8</v>
      </c>
      <c r="J192" s="15">
        <v>0.14053299999999999</v>
      </c>
      <c r="K192" s="20">
        <v>0.85219999999999996</v>
      </c>
      <c r="L192" s="9">
        <f t="shared" si="4"/>
        <v>1.2120060979104694</v>
      </c>
      <c r="M192" s="10">
        <f t="shared" si="5"/>
        <v>0.27739695739424919</v>
      </c>
    </row>
    <row r="193" spans="1:13" x14ac:dyDescent="0.2">
      <c r="A193" s="6" t="s">
        <v>238</v>
      </c>
      <c r="B193" s="15" t="s">
        <v>332</v>
      </c>
      <c r="C193" s="15">
        <v>1.5460000000000001E-3</v>
      </c>
      <c r="D193" s="15">
        <v>965291</v>
      </c>
      <c r="E193" s="15">
        <v>696816</v>
      </c>
      <c r="F193" s="15">
        <v>268476</v>
      </c>
      <c r="G193" s="15">
        <v>57149</v>
      </c>
      <c r="H193" s="15">
        <v>4.6980000000000004</v>
      </c>
      <c r="I193" s="15">
        <v>8</v>
      </c>
      <c r="J193" s="15">
        <v>1.5989999999999999E-3</v>
      </c>
      <c r="K193" s="20">
        <v>2.7959999999999998</v>
      </c>
      <c r="L193" s="9">
        <f t="shared" si="4"/>
        <v>1.3852882252990746</v>
      </c>
      <c r="M193" s="10">
        <f t="shared" si="5"/>
        <v>0.47018617695924192</v>
      </c>
    </row>
    <row r="194" spans="1:13" x14ac:dyDescent="0.2">
      <c r="A194" s="6" t="s">
        <v>239</v>
      </c>
      <c r="B194" s="15" t="s">
        <v>334</v>
      </c>
      <c r="C194" s="15">
        <v>0.73604199999999997</v>
      </c>
      <c r="D194" s="15">
        <v>25652708</v>
      </c>
      <c r="E194" s="15">
        <v>26416899</v>
      </c>
      <c r="F194" s="15">
        <v>-764190</v>
      </c>
      <c r="G194" s="15">
        <v>2189176</v>
      </c>
      <c r="H194" s="15">
        <v>0.34910000000000002</v>
      </c>
      <c r="I194" s="15">
        <v>8</v>
      </c>
      <c r="J194" s="15">
        <v>0.372282</v>
      </c>
      <c r="K194" s="20">
        <v>0.42909999999999998</v>
      </c>
      <c r="L194" s="9">
        <f t="shared" ref="L194:L256" si="6">D194/E194</f>
        <v>0.97107188849077253</v>
      </c>
      <c r="M194" s="10">
        <f t="shared" ref="M194:M256" si="7">LOG(L194,2)</f>
        <v>-4.2349992517771461E-2</v>
      </c>
    </row>
    <row r="195" spans="1:13" x14ac:dyDescent="0.2">
      <c r="A195" s="6" t="s">
        <v>240</v>
      </c>
      <c r="B195" s="15" t="s">
        <v>334</v>
      </c>
      <c r="C195" s="15">
        <v>0.18062</v>
      </c>
      <c r="D195" s="15">
        <v>21326427</v>
      </c>
      <c r="E195" s="15">
        <v>18776776</v>
      </c>
      <c r="F195" s="15">
        <v>2549652</v>
      </c>
      <c r="G195" s="15">
        <v>1738301</v>
      </c>
      <c r="H195" s="15">
        <v>1.4670000000000001</v>
      </c>
      <c r="I195" s="15">
        <v>8</v>
      </c>
      <c r="J195" s="15">
        <v>0.103321</v>
      </c>
      <c r="K195" s="20">
        <v>0.98580000000000001</v>
      </c>
      <c r="L195" s="9">
        <f t="shared" si="6"/>
        <v>1.1357874749104959</v>
      </c>
      <c r="M195" s="10">
        <f t="shared" si="7"/>
        <v>0.18369290739826089</v>
      </c>
    </row>
    <row r="196" spans="1:13" x14ac:dyDescent="0.2">
      <c r="A196" s="6" t="s">
        <v>241</v>
      </c>
      <c r="B196" s="15" t="s">
        <v>332</v>
      </c>
      <c r="C196" s="15" t="s">
        <v>333</v>
      </c>
      <c r="D196" s="15">
        <v>22507998</v>
      </c>
      <c r="E196" s="15">
        <v>80095219</v>
      </c>
      <c r="F196" s="15">
        <v>-57587221</v>
      </c>
      <c r="G196" s="15">
        <v>3430883</v>
      </c>
      <c r="H196" s="15">
        <v>16.78</v>
      </c>
      <c r="I196" s="15">
        <v>8</v>
      </c>
      <c r="J196" s="15">
        <v>9.9999999999999995E-7</v>
      </c>
      <c r="K196" s="20">
        <v>5.9130000000000003</v>
      </c>
      <c r="L196" s="9">
        <f t="shared" si="6"/>
        <v>0.28101549981404006</v>
      </c>
      <c r="M196" s="10">
        <f t="shared" si="7"/>
        <v>-1.8312783883267536</v>
      </c>
    </row>
    <row r="197" spans="1:13" s="3" customFormat="1" x14ac:dyDescent="0.2">
      <c r="A197" s="16" t="s">
        <v>242</v>
      </c>
      <c r="B197" s="15" t="s">
        <v>332</v>
      </c>
      <c r="C197" s="15" t="s">
        <v>333</v>
      </c>
      <c r="D197" s="15">
        <v>14456753</v>
      </c>
      <c r="E197" s="15">
        <v>8590828</v>
      </c>
      <c r="F197" s="15">
        <v>5865925</v>
      </c>
      <c r="G197" s="15">
        <v>388712</v>
      </c>
      <c r="H197" s="15">
        <v>15.09</v>
      </c>
      <c r="I197" s="15">
        <v>8</v>
      </c>
      <c r="J197" s="15">
        <v>1.9999999999999999E-6</v>
      </c>
      <c r="K197" s="20">
        <v>5.665</v>
      </c>
      <c r="L197" s="17">
        <f t="shared" si="6"/>
        <v>1.6828125298283239</v>
      </c>
      <c r="M197" s="18">
        <f t="shared" si="7"/>
        <v>0.75087446522901957</v>
      </c>
    </row>
    <row r="198" spans="1:13" s="3" customFormat="1" x14ac:dyDescent="0.2">
      <c r="A198" s="16" t="s">
        <v>243</v>
      </c>
      <c r="B198" s="15" t="s">
        <v>332</v>
      </c>
      <c r="C198" s="15">
        <v>6.0599999999999998E-4</v>
      </c>
      <c r="D198" s="15">
        <v>2632750</v>
      </c>
      <c r="E198" s="15">
        <v>2204377</v>
      </c>
      <c r="F198" s="15">
        <v>428373</v>
      </c>
      <c r="G198" s="15">
        <v>78544</v>
      </c>
      <c r="H198" s="15">
        <v>5.4539999999999997</v>
      </c>
      <c r="I198" s="15">
        <v>8</v>
      </c>
      <c r="J198" s="15">
        <v>7.4600000000000003E-4</v>
      </c>
      <c r="K198" s="20">
        <v>3.1269999999999998</v>
      </c>
      <c r="L198" s="17">
        <f t="shared" si="6"/>
        <v>1.1943283748650979</v>
      </c>
      <c r="M198" s="18">
        <f t="shared" si="7"/>
        <v>0.25619955323297727</v>
      </c>
    </row>
    <row r="199" spans="1:13" s="3" customFormat="1" x14ac:dyDescent="0.2">
      <c r="A199" s="16" t="s">
        <v>244</v>
      </c>
      <c r="B199" s="15" t="s">
        <v>332</v>
      </c>
      <c r="C199" s="15">
        <v>5.0299999999999997E-4</v>
      </c>
      <c r="D199" s="15">
        <v>22711790634</v>
      </c>
      <c r="E199" s="15">
        <v>20295189715</v>
      </c>
      <c r="F199" s="15">
        <v>2416600919</v>
      </c>
      <c r="G199" s="15">
        <v>430571476</v>
      </c>
      <c r="H199" s="15">
        <v>5.6130000000000004</v>
      </c>
      <c r="I199" s="15">
        <v>8</v>
      </c>
      <c r="J199" s="15">
        <v>6.4499999999999996E-4</v>
      </c>
      <c r="K199" s="20">
        <v>3.19</v>
      </c>
      <c r="L199" s="17">
        <f t="shared" si="6"/>
        <v>1.1190725956709786</v>
      </c>
      <c r="M199" s="18">
        <f t="shared" si="7"/>
        <v>0.16230362882310234</v>
      </c>
    </row>
    <row r="200" spans="1:13" x14ac:dyDescent="0.2">
      <c r="A200" s="6" t="s">
        <v>245</v>
      </c>
      <c r="B200" s="15" t="s">
        <v>332</v>
      </c>
      <c r="C200" s="15">
        <v>3.0000000000000001E-6</v>
      </c>
      <c r="D200" s="15">
        <v>575281</v>
      </c>
      <c r="E200" s="15">
        <v>1134206</v>
      </c>
      <c r="F200" s="15">
        <v>-558925</v>
      </c>
      <c r="G200" s="15">
        <v>48433</v>
      </c>
      <c r="H200" s="15">
        <v>11.54</v>
      </c>
      <c r="I200" s="15">
        <v>8</v>
      </c>
      <c r="J200" s="15">
        <v>1.0000000000000001E-5</v>
      </c>
      <c r="K200" s="20">
        <v>4.9960000000000004</v>
      </c>
      <c r="L200" s="9">
        <f t="shared" si="6"/>
        <v>0.50721033039853436</v>
      </c>
      <c r="M200" s="10">
        <f t="shared" si="7"/>
        <v>-0.97934396561082437</v>
      </c>
    </row>
    <row r="201" spans="1:13" x14ac:dyDescent="0.2">
      <c r="A201" s="6" t="s">
        <v>246</v>
      </c>
      <c r="B201" s="15" t="s">
        <v>332</v>
      </c>
      <c r="C201" s="15">
        <v>9.9999999999999995E-7</v>
      </c>
      <c r="D201" s="15">
        <v>5622046</v>
      </c>
      <c r="E201" s="15">
        <v>2786106</v>
      </c>
      <c r="F201" s="15">
        <v>2835941</v>
      </c>
      <c r="G201" s="15">
        <v>218811</v>
      </c>
      <c r="H201" s="15">
        <v>12.96</v>
      </c>
      <c r="I201" s="15">
        <v>8</v>
      </c>
      <c r="J201" s="15">
        <v>5.0000000000000004E-6</v>
      </c>
      <c r="K201" s="20">
        <v>5.2750000000000004</v>
      </c>
      <c r="L201" s="9">
        <f t="shared" si="6"/>
        <v>2.0178866130721516</v>
      </c>
      <c r="M201" s="10">
        <f t="shared" si="7"/>
        <v>1.0128451103439946</v>
      </c>
    </row>
    <row r="202" spans="1:13" s="3" customFormat="1" x14ac:dyDescent="0.2">
      <c r="A202" s="16" t="s">
        <v>247</v>
      </c>
      <c r="B202" s="15" t="s">
        <v>332</v>
      </c>
      <c r="C202" s="15">
        <v>1.387E-3</v>
      </c>
      <c r="D202" s="15">
        <v>7594710</v>
      </c>
      <c r="E202" s="15">
        <v>5144704</v>
      </c>
      <c r="F202" s="15">
        <v>2450006</v>
      </c>
      <c r="G202" s="15">
        <v>512358</v>
      </c>
      <c r="H202" s="15">
        <v>4.782</v>
      </c>
      <c r="I202" s="15">
        <v>8</v>
      </c>
      <c r="J202" s="15">
        <v>1.47E-3</v>
      </c>
      <c r="K202" s="20">
        <v>2.8330000000000002</v>
      </c>
      <c r="L202" s="17">
        <f t="shared" si="6"/>
        <v>1.4762190400069664</v>
      </c>
      <c r="M202" s="18">
        <f t="shared" si="7"/>
        <v>0.5619068030285026</v>
      </c>
    </row>
    <row r="203" spans="1:13" x14ac:dyDescent="0.2">
      <c r="A203" s="6" t="s">
        <v>248</v>
      </c>
      <c r="B203" s="15" t="s">
        <v>332</v>
      </c>
      <c r="C203" s="15">
        <v>1.5E-5</v>
      </c>
      <c r="D203" s="15">
        <v>28907132</v>
      </c>
      <c r="E203" s="15">
        <v>54729159</v>
      </c>
      <c r="F203" s="15">
        <v>-25822027</v>
      </c>
      <c r="G203" s="15">
        <v>2775888</v>
      </c>
      <c r="H203" s="15">
        <v>9.3019999999999996</v>
      </c>
      <c r="I203" s="15">
        <v>8</v>
      </c>
      <c r="J203" s="15">
        <v>3.1999999999999999E-5</v>
      </c>
      <c r="K203" s="20">
        <v>4.4969999999999999</v>
      </c>
      <c r="L203" s="9">
        <f t="shared" si="6"/>
        <v>0.52818520379602396</v>
      </c>
      <c r="M203" s="10">
        <f t="shared" si="7"/>
        <v>-0.92088420744727317</v>
      </c>
    </row>
    <row r="204" spans="1:13" x14ac:dyDescent="0.2">
      <c r="A204" s="6" t="s">
        <v>249</v>
      </c>
      <c r="B204" s="15" t="s">
        <v>334</v>
      </c>
      <c r="C204" s="15">
        <v>0.15306800000000001</v>
      </c>
      <c r="D204" s="15">
        <v>100778114</v>
      </c>
      <c r="E204" s="15">
        <v>108803759</v>
      </c>
      <c r="F204" s="15">
        <v>-8025645</v>
      </c>
      <c r="G204" s="15">
        <v>5083852</v>
      </c>
      <c r="H204" s="15">
        <v>1.579</v>
      </c>
      <c r="I204" s="15">
        <v>8</v>
      </c>
      <c r="J204" s="15">
        <v>8.9541999999999997E-2</v>
      </c>
      <c r="K204" s="20">
        <v>1.048</v>
      </c>
      <c r="L204" s="9">
        <f t="shared" si="6"/>
        <v>0.92623742898441586</v>
      </c>
      <c r="M204" s="10">
        <f t="shared" si="7"/>
        <v>-0.11054603778188916</v>
      </c>
    </row>
    <row r="205" spans="1:13" x14ac:dyDescent="0.2">
      <c r="A205" s="6" t="s">
        <v>250</v>
      </c>
      <c r="B205" s="15" t="s">
        <v>334</v>
      </c>
      <c r="C205" s="15">
        <v>7.9977999999999994E-2</v>
      </c>
      <c r="D205" s="15">
        <v>91525029</v>
      </c>
      <c r="E205" s="15">
        <v>119566202</v>
      </c>
      <c r="F205" s="15">
        <v>-28041173</v>
      </c>
      <c r="G205" s="15">
        <v>13990313</v>
      </c>
      <c r="H205" s="15">
        <v>2.004</v>
      </c>
      <c r="I205" s="15">
        <v>8</v>
      </c>
      <c r="J205" s="15">
        <v>5.0437000000000003E-2</v>
      </c>
      <c r="K205" s="20">
        <v>1.2969999999999999</v>
      </c>
      <c r="L205" s="9">
        <f t="shared" si="6"/>
        <v>0.76547575710400173</v>
      </c>
      <c r="M205" s="10">
        <f t="shared" si="7"/>
        <v>-0.38557140711613963</v>
      </c>
    </row>
    <row r="206" spans="1:13" x14ac:dyDescent="0.2">
      <c r="A206" s="6" t="s">
        <v>251</v>
      </c>
      <c r="B206" s="15" t="s">
        <v>334</v>
      </c>
      <c r="C206" s="15">
        <v>3.5452999999999998E-2</v>
      </c>
      <c r="D206" s="15">
        <v>956764</v>
      </c>
      <c r="E206" s="15">
        <v>1110384</v>
      </c>
      <c r="F206" s="15">
        <v>-153620</v>
      </c>
      <c r="G206" s="15">
        <v>60806</v>
      </c>
      <c r="H206" s="15">
        <v>2.5259999999999998</v>
      </c>
      <c r="I206" s="15">
        <v>8</v>
      </c>
      <c r="J206" s="15">
        <v>2.4642000000000001E-2</v>
      </c>
      <c r="K206" s="20">
        <v>1.6080000000000001</v>
      </c>
      <c r="L206" s="9">
        <f t="shared" si="6"/>
        <v>0.86165146471851184</v>
      </c>
      <c r="M206" s="10">
        <f t="shared" si="7"/>
        <v>-0.21482367314266698</v>
      </c>
    </row>
    <row r="207" spans="1:13" x14ac:dyDescent="0.2">
      <c r="A207" s="6" t="s">
        <v>252</v>
      </c>
      <c r="B207" s="15" t="s">
        <v>334</v>
      </c>
      <c r="C207" s="15">
        <v>2.7817999999999999E-2</v>
      </c>
      <c r="D207" s="15">
        <v>81269573</v>
      </c>
      <c r="E207" s="15">
        <v>98923637</v>
      </c>
      <c r="F207" s="15">
        <v>-17654064</v>
      </c>
      <c r="G207" s="15">
        <v>6581194</v>
      </c>
      <c r="H207" s="15">
        <v>2.6829999999999998</v>
      </c>
      <c r="I207" s="15">
        <v>8</v>
      </c>
      <c r="J207" s="15">
        <v>2.0204E-2</v>
      </c>
      <c r="K207" s="20">
        <v>1.6950000000000001</v>
      </c>
      <c r="L207" s="9">
        <f t="shared" si="6"/>
        <v>0.82153846607964887</v>
      </c>
      <c r="M207" s="10">
        <f t="shared" si="7"/>
        <v>-0.28359996825353173</v>
      </c>
    </row>
    <row r="208" spans="1:13" x14ac:dyDescent="0.2">
      <c r="A208" s="6" t="s">
        <v>253</v>
      </c>
      <c r="B208" s="15" t="s">
        <v>334</v>
      </c>
      <c r="C208" s="15">
        <v>0.42431999999999997</v>
      </c>
      <c r="D208" s="15">
        <v>1893834</v>
      </c>
      <c r="E208" s="15">
        <v>1525318</v>
      </c>
      <c r="F208" s="15">
        <v>368516</v>
      </c>
      <c r="G208" s="15">
        <v>437744</v>
      </c>
      <c r="H208" s="15">
        <v>0.84189999999999998</v>
      </c>
      <c r="I208" s="15">
        <v>8</v>
      </c>
      <c r="J208" s="15">
        <v>0.225745</v>
      </c>
      <c r="K208" s="20">
        <v>0.64639999999999997</v>
      </c>
      <c r="L208" s="9">
        <f t="shared" si="6"/>
        <v>1.2415994566378945</v>
      </c>
      <c r="M208" s="10">
        <f t="shared" si="7"/>
        <v>0.31219983127009893</v>
      </c>
    </row>
    <row r="209" spans="1:13" x14ac:dyDescent="0.2">
      <c r="A209" s="6" t="s">
        <v>254</v>
      </c>
      <c r="B209" s="15" t="s">
        <v>334</v>
      </c>
      <c r="C209" s="15">
        <v>0.25277899999999998</v>
      </c>
      <c r="D209" s="15">
        <v>1937569</v>
      </c>
      <c r="E209" s="15">
        <v>1671848</v>
      </c>
      <c r="F209" s="15">
        <v>265721</v>
      </c>
      <c r="G209" s="15">
        <v>215608</v>
      </c>
      <c r="H209" s="15">
        <v>1.232</v>
      </c>
      <c r="I209" s="15">
        <v>8</v>
      </c>
      <c r="J209" s="15">
        <v>0.14085900000000001</v>
      </c>
      <c r="K209" s="20">
        <v>0.85119999999999996</v>
      </c>
      <c r="L209" s="9">
        <f t="shared" si="6"/>
        <v>1.1589384920160206</v>
      </c>
      <c r="M209" s="10">
        <f t="shared" si="7"/>
        <v>0.21280400066864433</v>
      </c>
    </row>
    <row r="210" spans="1:13" x14ac:dyDescent="0.2">
      <c r="A210" s="6" t="s">
        <v>255</v>
      </c>
      <c r="B210" s="15" t="s">
        <v>334</v>
      </c>
      <c r="C210" s="15">
        <v>3.6538000000000001E-2</v>
      </c>
      <c r="D210" s="15">
        <v>1237593</v>
      </c>
      <c r="E210" s="15">
        <v>866080</v>
      </c>
      <c r="F210" s="15">
        <v>371513</v>
      </c>
      <c r="G210" s="15">
        <v>148187</v>
      </c>
      <c r="H210" s="15">
        <v>2.5070000000000001</v>
      </c>
      <c r="I210" s="15">
        <v>8</v>
      </c>
      <c r="J210" s="15">
        <v>2.5125999999999999E-2</v>
      </c>
      <c r="K210" s="20">
        <v>1.6</v>
      </c>
      <c r="L210" s="9">
        <f t="shared" si="6"/>
        <v>1.4289592185479401</v>
      </c>
      <c r="M210" s="10">
        <f t="shared" si="7"/>
        <v>0.5149647435588548</v>
      </c>
    </row>
    <row r="211" spans="1:13" x14ac:dyDescent="0.2">
      <c r="A211" s="6" t="s">
        <v>256</v>
      </c>
      <c r="B211" s="15" t="s">
        <v>332</v>
      </c>
      <c r="C211" s="15">
        <v>4.0379999999999999E-3</v>
      </c>
      <c r="D211" s="15">
        <v>66547270</v>
      </c>
      <c r="E211" s="15">
        <v>72122768</v>
      </c>
      <c r="F211" s="15">
        <v>-5575498</v>
      </c>
      <c r="G211" s="15">
        <v>1399409</v>
      </c>
      <c r="H211" s="15">
        <v>3.984</v>
      </c>
      <c r="I211" s="15">
        <v>8</v>
      </c>
      <c r="J211" s="15">
        <v>3.676E-3</v>
      </c>
      <c r="K211" s="20">
        <v>2.4350000000000001</v>
      </c>
      <c r="L211" s="9">
        <f t="shared" si="6"/>
        <v>0.92269434251331006</v>
      </c>
      <c r="M211" s="10">
        <f t="shared" si="7"/>
        <v>-0.11607528403854579</v>
      </c>
    </row>
    <row r="212" spans="1:13" x14ac:dyDescent="0.2">
      <c r="A212" s="6" t="s">
        <v>257</v>
      </c>
      <c r="B212" s="15" t="s">
        <v>334</v>
      </c>
      <c r="C212" s="15">
        <v>0.26833600000000002</v>
      </c>
      <c r="D212" s="15">
        <v>785232</v>
      </c>
      <c r="E212" s="15">
        <v>685188</v>
      </c>
      <c r="F212" s="15">
        <v>100044</v>
      </c>
      <c r="G212" s="15">
        <v>84104</v>
      </c>
      <c r="H212" s="15">
        <v>1.19</v>
      </c>
      <c r="I212" s="15">
        <v>8</v>
      </c>
      <c r="J212" s="15">
        <v>0.14888599999999999</v>
      </c>
      <c r="K212" s="20">
        <v>0.82709999999999995</v>
      </c>
      <c r="L212" s="9">
        <f t="shared" si="6"/>
        <v>1.1460095623390953</v>
      </c>
      <c r="M212" s="10">
        <f t="shared" si="7"/>
        <v>0.19661908203690928</v>
      </c>
    </row>
    <row r="213" spans="1:13" x14ac:dyDescent="0.2">
      <c r="A213" s="6" t="s">
        <v>258</v>
      </c>
      <c r="B213" s="15" t="s">
        <v>334</v>
      </c>
      <c r="C213" s="15">
        <v>0.37046699999999999</v>
      </c>
      <c r="D213" s="15">
        <v>23238341</v>
      </c>
      <c r="E213" s="15">
        <v>16287461</v>
      </c>
      <c r="F213" s="15">
        <v>6950880</v>
      </c>
      <c r="G213" s="15">
        <v>7325453</v>
      </c>
      <c r="H213" s="15">
        <v>0.94889999999999997</v>
      </c>
      <c r="I213" s="15">
        <v>8</v>
      </c>
      <c r="J213" s="15">
        <v>0.19955800000000001</v>
      </c>
      <c r="K213" s="20">
        <v>0.69989999999999997</v>
      </c>
      <c r="L213" s="9">
        <f t="shared" si="6"/>
        <v>1.4267626488867724</v>
      </c>
      <c r="M213" s="10">
        <f t="shared" si="7"/>
        <v>0.51274535320558712</v>
      </c>
    </row>
    <row r="214" spans="1:13" x14ac:dyDescent="0.2">
      <c r="A214" s="6" t="s">
        <v>259</v>
      </c>
      <c r="B214" s="15" t="s">
        <v>334</v>
      </c>
      <c r="C214" s="15">
        <v>8.2291000000000003E-2</v>
      </c>
      <c r="D214" s="15">
        <v>19350284</v>
      </c>
      <c r="E214" s="15">
        <v>28579202</v>
      </c>
      <c r="F214" s="15">
        <v>-9228919</v>
      </c>
      <c r="G214" s="15">
        <v>4647181</v>
      </c>
      <c r="H214" s="15">
        <v>1.986</v>
      </c>
      <c r="I214" s="15">
        <v>8</v>
      </c>
      <c r="J214" s="15">
        <v>5.1644000000000002E-2</v>
      </c>
      <c r="K214" s="20">
        <v>1.2869999999999999</v>
      </c>
      <c r="L214" s="9">
        <f t="shared" si="6"/>
        <v>0.67707572800668125</v>
      </c>
      <c r="M214" s="10">
        <f t="shared" si="7"/>
        <v>-0.56261089283042687</v>
      </c>
    </row>
    <row r="215" spans="1:13" s="3" customFormat="1" x14ac:dyDescent="0.2">
      <c r="A215" s="16" t="s">
        <v>260</v>
      </c>
      <c r="B215" s="15" t="s">
        <v>332</v>
      </c>
      <c r="C215" s="15" t="s">
        <v>333</v>
      </c>
      <c r="D215" s="15">
        <v>319621444</v>
      </c>
      <c r="E215" s="15">
        <v>95716096</v>
      </c>
      <c r="F215" s="15">
        <v>223905348</v>
      </c>
      <c r="G215" s="15">
        <v>4984553</v>
      </c>
      <c r="H215" s="15">
        <v>44.92</v>
      </c>
      <c r="I215" s="15">
        <v>8</v>
      </c>
      <c r="J215" s="15" t="s">
        <v>333</v>
      </c>
      <c r="K215" s="20">
        <v>8.3659999999999997</v>
      </c>
      <c r="L215" s="17">
        <f t="shared" si="6"/>
        <v>3.3392653624318318</v>
      </c>
      <c r="M215" s="18">
        <f t="shared" si="7"/>
        <v>1.7395307450489841</v>
      </c>
    </row>
    <row r="216" spans="1:13" s="3" customFormat="1" x14ac:dyDescent="0.2">
      <c r="A216" s="16" t="s">
        <v>261</v>
      </c>
      <c r="B216" s="15" t="s">
        <v>332</v>
      </c>
      <c r="C216" s="15" t="s">
        <v>333</v>
      </c>
      <c r="D216" s="15">
        <v>385996777</v>
      </c>
      <c r="E216" s="15">
        <v>97027835</v>
      </c>
      <c r="F216" s="15">
        <v>288968942</v>
      </c>
      <c r="G216" s="15">
        <v>11453910</v>
      </c>
      <c r="H216" s="15">
        <v>25.23</v>
      </c>
      <c r="I216" s="15">
        <v>8</v>
      </c>
      <c r="J216" s="15" t="s">
        <v>333</v>
      </c>
      <c r="K216" s="20">
        <v>6.7729999999999997</v>
      </c>
      <c r="L216" s="17">
        <f t="shared" si="6"/>
        <v>3.9782066352402894</v>
      </c>
      <c r="M216" s="18">
        <f t="shared" si="7"/>
        <v>1.9921182143049088</v>
      </c>
    </row>
    <row r="217" spans="1:13" x14ac:dyDescent="0.2">
      <c r="A217" s="6" t="s">
        <v>262</v>
      </c>
      <c r="B217" s="15" t="s">
        <v>334</v>
      </c>
      <c r="C217" s="15">
        <v>5.8983000000000001E-2</v>
      </c>
      <c r="D217" s="15">
        <v>3012188</v>
      </c>
      <c r="E217" s="15">
        <v>3500810</v>
      </c>
      <c r="F217" s="15">
        <v>-488622</v>
      </c>
      <c r="G217" s="15">
        <v>222088</v>
      </c>
      <c r="H217" s="15">
        <v>2.2000000000000002</v>
      </c>
      <c r="I217" s="15">
        <v>8</v>
      </c>
      <c r="J217" s="15">
        <v>3.8123999999999998E-2</v>
      </c>
      <c r="K217" s="20">
        <v>1.419</v>
      </c>
      <c r="L217" s="9">
        <f t="shared" si="6"/>
        <v>0.86042601569351096</v>
      </c>
      <c r="M217" s="10">
        <f t="shared" si="7"/>
        <v>-0.21687694838697483</v>
      </c>
    </row>
    <row r="218" spans="1:13" x14ac:dyDescent="0.2">
      <c r="A218" s="6" t="s">
        <v>263</v>
      </c>
      <c r="B218" s="15" t="s">
        <v>334</v>
      </c>
      <c r="C218" s="15">
        <v>3.5296000000000001E-2</v>
      </c>
      <c r="D218" s="15">
        <v>11784883</v>
      </c>
      <c r="E218" s="15">
        <v>21279804</v>
      </c>
      <c r="F218" s="15">
        <v>-9494920</v>
      </c>
      <c r="G218" s="15">
        <v>3754038</v>
      </c>
      <c r="H218" s="15">
        <v>2.5289999999999999</v>
      </c>
      <c r="I218" s="15">
        <v>8</v>
      </c>
      <c r="J218" s="15">
        <v>2.4642000000000001E-2</v>
      </c>
      <c r="K218" s="20">
        <v>1.6080000000000001</v>
      </c>
      <c r="L218" s="9">
        <f t="shared" si="6"/>
        <v>0.55380599370182171</v>
      </c>
      <c r="M218" s="10">
        <f t="shared" si="7"/>
        <v>-0.85254742717547327</v>
      </c>
    </row>
    <row r="219" spans="1:13" x14ac:dyDescent="0.2">
      <c r="A219" s="6" t="s">
        <v>264</v>
      </c>
      <c r="B219" s="15" t="s">
        <v>332</v>
      </c>
      <c r="C219" s="15">
        <v>1.1412E-2</v>
      </c>
      <c r="D219" s="15">
        <v>4144432</v>
      </c>
      <c r="E219" s="15">
        <v>5914240</v>
      </c>
      <c r="F219" s="15">
        <v>-1769808</v>
      </c>
      <c r="G219" s="15">
        <v>541773</v>
      </c>
      <c r="H219" s="15">
        <v>3.2669999999999999</v>
      </c>
      <c r="I219" s="15">
        <v>8</v>
      </c>
      <c r="J219" s="15">
        <v>9.2790000000000008E-3</v>
      </c>
      <c r="K219" s="20">
        <v>2.032</v>
      </c>
      <c r="L219" s="9">
        <f t="shared" si="6"/>
        <v>0.70075478844280925</v>
      </c>
      <c r="M219" s="10">
        <f t="shared" si="7"/>
        <v>-0.51301839727912379</v>
      </c>
    </row>
    <row r="220" spans="1:13" x14ac:dyDescent="0.2">
      <c r="A220" s="6" t="s">
        <v>265</v>
      </c>
      <c r="B220" s="15" t="s">
        <v>334</v>
      </c>
      <c r="C220" s="15">
        <v>1.315E-2</v>
      </c>
      <c r="D220" s="15">
        <v>933554826</v>
      </c>
      <c r="E220" s="15">
        <v>1046684170</v>
      </c>
      <c r="F220" s="15">
        <v>-113129343</v>
      </c>
      <c r="G220" s="15">
        <v>35662446</v>
      </c>
      <c r="H220" s="15">
        <v>3.1720000000000002</v>
      </c>
      <c r="I220" s="15">
        <v>8</v>
      </c>
      <c r="J220" s="15">
        <v>1.043E-2</v>
      </c>
      <c r="K220" s="20">
        <v>1.982</v>
      </c>
      <c r="L220" s="9">
        <f t="shared" si="6"/>
        <v>0.89191644696413053</v>
      </c>
      <c r="M220" s="10">
        <f t="shared" si="7"/>
        <v>-0.16501952733861569</v>
      </c>
    </row>
    <row r="221" spans="1:13" x14ac:dyDescent="0.2">
      <c r="A221" s="6" t="s">
        <v>266</v>
      </c>
      <c r="B221" s="15" t="s">
        <v>334</v>
      </c>
      <c r="C221" s="15">
        <v>0.155778</v>
      </c>
      <c r="D221" s="15">
        <v>4307321</v>
      </c>
      <c r="E221" s="15">
        <v>4122986</v>
      </c>
      <c r="F221" s="15">
        <v>184335</v>
      </c>
      <c r="G221" s="15">
        <v>117645</v>
      </c>
      <c r="H221" s="15">
        <v>1.5669999999999999</v>
      </c>
      <c r="I221" s="15">
        <v>8</v>
      </c>
      <c r="J221" s="15">
        <v>9.0309E-2</v>
      </c>
      <c r="K221" s="20">
        <v>1.044</v>
      </c>
      <c r="L221" s="9">
        <f t="shared" si="6"/>
        <v>1.0447091016074272</v>
      </c>
      <c r="M221" s="10">
        <f t="shared" si="7"/>
        <v>6.3101280973721585E-2</v>
      </c>
    </row>
    <row r="222" spans="1:13" x14ac:dyDescent="0.2">
      <c r="A222" s="6" t="s">
        <v>267</v>
      </c>
      <c r="B222" s="15" t="s">
        <v>332</v>
      </c>
      <c r="C222" s="15">
        <v>1.201E-3</v>
      </c>
      <c r="D222" s="15">
        <v>6851138</v>
      </c>
      <c r="E222" s="15">
        <v>5449627</v>
      </c>
      <c r="F222" s="15">
        <v>1401511</v>
      </c>
      <c r="G222" s="15">
        <v>286285</v>
      </c>
      <c r="H222" s="15">
        <v>4.8959999999999999</v>
      </c>
      <c r="I222" s="15">
        <v>8</v>
      </c>
      <c r="J222" s="15">
        <v>1.3270000000000001E-3</v>
      </c>
      <c r="K222" s="20">
        <v>2.8769999999999998</v>
      </c>
      <c r="L222" s="9">
        <f t="shared" si="6"/>
        <v>1.2571755828426423</v>
      </c>
      <c r="M222" s="10">
        <f t="shared" si="7"/>
        <v>0.33018615716187</v>
      </c>
    </row>
    <row r="223" spans="1:13" x14ac:dyDescent="0.2">
      <c r="A223" s="6" t="s">
        <v>268</v>
      </c>
      <c r="B223" s="15" t="s">
        <v>332</v>
      </c>
      <c r="C223" s="15">
        <v>2.9E-5</v>
      </c>
      <c r="D223" s="15">
        <v>1013768342</v>
      </c>
      <c r="E223" s="15">
        <v>811674938</v>
      </c>
      <c r="F223" s="15">
        <v>202093404</v>
      </c>
      <c r="G223" s="15">
        <v>23920119</v>
      </c>
      <c r="H223" s="15">
        <v>8.4489999999999998</v>
      </c>
      <c r="I223" s="15">
        <v>8</v>
      </c>
      <c r="J223" s="15">
        <v>5.7000000000000003E-5</v>
      </c>
      <c r="K223" s="20">
        <v>4.2460000000000004</v>
      </c>
      <c r="L223" s="9">
        <f t="shared" si="6"/>
        <v>1.2489831760704184</v>
      </c>
      <c r="M223" s="10">
        <f t="shared" si="7"/>
        <v>0.32075404382877931</v>
      </c>
    </row>
    <row r="224" spans="1:13" x14ac:dyDescent="0.2">
      <c r="A224" s="6" t="s">
        <v>269</v>
      </c>
      <c r="B224" s="15" t="s">
        <v>334</v>
      </c>
      <c r="C224" s="15">
        <v>0.96491800000000005</v>
      </c>
      <c r="D224" s="15">
        <v>46783851</v>
      </c>
      <c r="E224" s="15">
        <v>47173523</v>
      </c>
      <c r="F224" s="15">
        <v>-389671</v>
      </c>
      <c r="G224" s="15">
        <v>8587083</v>
      </c>
      <c r="H224" s="15">
        <v>4.5379999999999997E-2</v>
      </c>
      <c r="I224" s="15">
        <v>8</v>
      </c>
      <c r="J224" s="15">
        <v>0.45965499999999998</v>
      </c>
      <c r="K224" s="20">
        <v>0.33760000000000001</v>
      </c>
      <c r="L224" s="9">
        <f t="shared" si="6"/>
        <v>0.99173960359076851</v>
      </c>
      <c r="M224" s="10">
        <f t="shared" si="7"/>
        <v>-1.1966726213965532E-2</v>
      </c>
    </row>
    <row r="225" spans="1:13" x14ac:dyDescent="0.2">
      <c r="A225" s="6" t="s">
        <v>270</v>
      </c>
      <c r="B225" s="15" t="s">
        <v>332</v>
      </c>
      <c r="C225" s="15">
        <v>2.9E-5</v>
      </c>
      <c r="D225" s="15">
        <v>11076826</v>
      </c>
      <c r="E225" s="15">
        <v>16411443</v>
      </c>
      <c r="F225" s="15">
        <v>-5334617</v>
      </c>
      <c r="G225" s="15">
        <v>630487</v>
      </c>
      <c r="H225" s="15">
        <v>8.4610000000000003</v>
      </c>
      <c r="I225" s="15">
        <v>8</v>
      </c>
      <c r="J225" s="15">
        <v>5.7000000000000003E-5</v>
      </c>
      <c r="K225" s="20">
        <v>4.2460000000000004</v>
      </c>
      <c r="L225" s="9">
        <f t="shared" si="6"/>
        <v>0.67494528055820568</v>
      </c>
      <c r="M225" s="10">
        <f t="shared" si="7"/>
        <v>-0.56715755074952201</v>
      </c>
    </row>
    <row r="226" spans="1:13" x14ac:dyDescent="0.2">
      <c r="A226" s="6" t="s">
        <v>271</v>
      </c>
      <c r="B226" s="15" t="s">
        <v>332</v>
      </c>
      <c r="C226" s="15">
        <v>9.9999999999999995E-7</v>
      </c>
      <c r="D226" s="15">
        <v>3181274298</v>
      </c>
      <c r="E226" s="15">
        <v>10771327397</v>
      </c>
      <c r="F226" s="15">
        <v>-7590053099</v>
      </c>
      <c r="G226" s="15">
        <v>594080836</v>
      </c>
      <c r="H226" s="15">
        <v>12.78</v>
      </c>
      <c r="I226" s="15">
        <v>8</v>
      </c>
      <c r="J226" s="15">
        <v>6.0000000000000002E-6</v>
      </c>
      <c r="K226" s="20">
        <v>5.242</v>
      </c>
      <c r="L226" s="9">
        <f t="shared" si="6"/>
        <v>0.29534654186502951</v>
      </c>
      <c r="M226" s="10">
        <f t="shared" si="7"/>
        <v>-1.7595193749645937</v>
      </c>
    </row>
    <row r="227" spans="1:13" x14ac:dyDescent="0.2">
      <c r="A227" s="6" t="s">
        <v>272</v>
      </c>
      <c r="B227" s="15" t="s">
        <v>334</v>
      </c>
      <c r="C227" s="15">
        <v>0.71003000000000005</v>
      </c>
      <c r="D227" s="15">
        <v>551370</v>
      </c>
      <c r="E227" s="15">
        <v>480014</v>
      </c>
      <c r="F227" s="15">
        <v>71356</v>
      </c>
      <c r="G227" s="15">
        <v>185177</v>
      </c>
      <c r="H227" s="15">
        <v>0.38529999999999998</v>
      </c>
      <c r="I227" s="15">
        <v>8</v>
      </c>
      <c r="J227" s="15">
        <v>0.362817</v>
      </c>
      <c r="K227" s="20">
        <v>0.44030000000000002</v>
      </c>
      <c r="L227" s="9">
        <f t="shared" si="6"/>
        <v>1.1486539975917369</v>
      </c>
      <c r="M227" s="10">
        <f t="shared" si="7"/>
        <v>0.1999442887299494</v>
      </c>
    </row>
    <row r="228" spans="1:13" x14ac:dyDescent="0.2">
      <c r="A228" s="6" t="s">
        <v>273</v>
      </c>
      <c r="B228" s="15" t="s">
        <v>332</v>
      </c>
      <c r="C228" s="15">
        <v>6.7000000000000002E-5</v>
      </c>
      <c r="D228" s="15">
        <v>9642139</v>
      </c>
      <c r="E228" s="15">
        <v>13357089</v>
      </c>
      <c r="F228" s="15">
        <v>-3714951</v>
      </c>
      <c r="G228" s="15">
        <v>492908</v>
      </c>
      <c r="H228" s="15">
        <v>7.5369999999999999</v>
      </c>
      <c r="I228" s="15">
        <v>8</v>
      </c>
      <c r="J228" s="15">
        <v>1.17E-4</v>
      </c>
      <c r="K228" s="20">
        <v>3.9319999999999999</v>
      </c>
      <c r="L228" s="9">
        <f t="shared" si="6"/>
        <v>0.72187427964281736</v>
      </c>
      <c r="M228" s="10">
        <f t="shared" si="7"/>
        <v>-0.47018049313364746</v>
      </c>
    </row>
    <row r="229" spans="1:13" x14ac:dyDescent="0.2">
      <c r="A229" s="6" t="s">
        <v>274</v>
      </c>
      <c r="B229" s="15" t="s">
        <v>334</v>
      </c>
      <c r="C229" s="15">
        <v>0.331957</v>
      </c>
      <c r="D229" s="15">
        <v>3066596748</v>
      </c>
      <c r="E229" s="15">
        <v>3109369422</v>
      </c>
      <c r="F229" s="15">
        <v>-42772675</v>
      </c>
      <c r="G229" s="15">
        <v>41418844</v>
      </c>
      <c r="H229" s="15">
        <v>1.0329999999999999</v>
      </c>
      <c r="I229" s="15">
        <v>8</v>
      </c>
      <c r="J229" s="15">
        <v>0.18107699999999999</v>
      </c>
      <c r="K229" s="20">
        <v>0.74209999999999998</v>
      </c>
      <c r="L229" s="9">
        <f t="shared" si="6"/>
        <v>0.98624393946329869</v>
      </c>
      <c r="M229" s="10">
        <f t="shared" si="7"/>
        <v>-1.9983565194076073E-2</v>
      </c>
    </row>
    <row r="230" spans="1:13" x14ac:dyDescent="0.2">
      <c r="A230" s="6" t="s">
        <v>275</v>
      </c>
      <c r="B230" s="15" t="s">
        <v>332</v>
      </c>
      <c r="C230" s="15">
        <v>6.0000000000000002E-5</v>
      </c>
      <c r="D230" s="15">
        <v>1734065</v>
      </c>
      <c r="E230" s="15">
        <v>1102351</v>
      </c>
      <c r="F230" s="15">
        <v>631714</v>
      </c>
      <c r="G230" s="15">
        <v>82621</v>
      </c>
      <c r="H230" s="15">
        <v>7.6459999999999999</v>
      </c>
      <c r="I230" s="15">
        <v>8</v>
      </c>
      <c r="J230" s="15">
        <v>1.07E-4</v>
      </c>
      <c r="K230" s="20">
        <v>3.9710000000000001</v>
      </c>
      <c r="L230" s="9">
        <f t="shared" si="6"/>
        <v>1.5730606676095</v>
      </c>
      <c r="M230" s="10">
        <f t="shared" si="7"/>
        <v>0.65357431167640845</v>
      </c>
    </row>
    <row r="231" spans="1:13" x14ac:dyDescent="0.2">
      <c r="A231" s="6" t="s">
        <v>276</v>
      </c>
      <c r="B231" s="15" t="s">
        <v>334</v>
      </c>
      <c r="C231" s="15">
        <v>0.74405399999999999</v>
      </c>
      <c r="D231" s="15">
        <v>646102</v>
      </c>
      <c r="E231" s="15">
        <v>620790</v>
      </c>
      <c r="F231" s="15">
        <v>25311</v>
      </c>
      <c r="G231" s="15">
        <v>74883</v>
      </c>
      <c r="H231" s="15">
        <v>0.33800000000000002</v>
      </c>
      <c r="I231" s="15">
        <v>8</v>
      </c>
      <c r="J231" s="15">
        <v>0.372834</v>
      </c>
      <c r="K231" s="20">
        <v>0.42849999999999999</v>
      </c>
      <c r="L231" s="9">
        <f t="shared" si="6"/>
        <v>1.0407738526715959</v>
      </c>
      <c r="M231" s="10">
        <f t="shared" si="7"/>
        <v>5.7656622841992078E-2</v>
      </c>
    </row>
    <row r="232" spans="1:13" x14ac:dyDescent="0.2">
      <c r="A232" s="6" t="s">
        <v>277</v>
      </c>
      <c r="B232" s="15" t="s">
        <v>334</v>
      </c>
      <c r="C232" s="15">
        <v>4.3772999999999999E-2</v>
      </c>
      <c r="D232" s="15">
        <v>1033178</v>
      </c>
      <c r="E232" s="15">
        <v>856976</v>
      </c>
      <c r="F232" s="15">
        <v>176202</v>
      </c>
      <c r="G232" s="15">
        <v>73688</v>
      </c>
      <c r="H232" s="15">
        <v>2.391</v>
      </c>
      <c r="I232" s="15">
        <v>8</v>
      </c>
      <c r="J232" s="15">
        <v>2.9321E-2</v>
      </c>
      <c r="K232" s="20">
        <v>1.5329999999999999</v>
      </c>
      <c r="L232" s="9">
        <f t="shared" si="6"/>
        <v>1.2056090252235769</v>
      </c>
      <c r="M232" s="10">
        <f t="shared" si="7"/>
        <v>0.2697621221450574</v>
      </c>
    </row>
    <row r="233" spans="1:13" x14ac:dyDescent="0.2">
      <c r="A233" s="6" t="s">
        <v>278</v>
      </c>
      <c r="B233" s="15" t="s">
        <v>332</v>
      </c>
      <c r="C233" s="15" t="s">
        <v>333</v>
      </c>
      <c r="D233" s="15">
        <v>210537758</v>
      </c>
      <c r="E233" s="15">
        <v>114967915</v>
      </c>
      <c r="F233" s="15">
        <v>95569842</v>
      </c>
      <c r="G233" s="15">
        <v>5825973</v>
      </c>
      <c r="H233" s="15">
        <v>16.399999999999999</v>
      </c>
      <c r="I233" s="15">
        <v>8</v>
      </c>
      <c r="J233" s="15">
        <v>9.9999999999999995E-7</v>
      </c>
      <c r="K233" s="20">
        <v>5.883</v>
      </c>
      <c r="L233" s="9">
        <f t="shared" si="6"/>
        <v>1.8312740385002197</v>
      </c>
      <c r="M233" s="10">
        <f t="shared" si="7"/>
        <v>0.87284769741744594</v>
      </c>
    </row>
    <row r="234" spans="1:13" x14ac:dyDescent="0.2">
      <c r="A234" s="6" t="s">
        <v>279</v>
      </c>
      <c r="B234" s="15" t="s">
        <v>334</v>
      </c>
      <c r="C234" s="15">
        <v>0.136411</v>
      </c>
      <c r="D234" s="15">
        <v>57814777</v>
      </c>
      <c r="E234" s="15">
        <v>47059423</v>
      </c>
      <c r="F234" s="15">
        <v>10755355</v>
      </c>
      <c r="G234" s="15">
        <v>6496626</v>
      </c>
      <c r="H234" s="15">
        <v>1.6559999999999999</v>
      </c>
      <c r="I234" s="15">
        <v>8</v>
      </c>
      <c r="J234" s="15">
        <v>8.1268000000000007E-2</v>
      </c>
      <c r="K234" s="20">
        <v>1.0900000000000001</v>
      </c>
      <c r="L234" s="9">
        <f t="shared" si="6"/>
        <v>1.2285483610795653</v>
      </c>
      <c r="M234" s="10">
        <f t="shared" si="7"/>
        <v>0.29695464965482732</v>
      </c>
    </row>
    <row r="235" spans="1:13" x14ac:dyDescent="0.2">
      <c r="A235" s="6" t="s">
        <v>280</v>
      </c>
      <c r="B235" s="15" t="s">
        <v>332</v>
      </c>
      <c r="C235" s="15" t="s">
        <v>333</v>
      </c>
      <c r="D235" s="15">
        <v>5095868</v>
      </c>
      <c r="E235" s="15">
        <v>15941650</v>
      </c>
      <c r="F235" s="15">
        <v>-10845781</v>
      </c>
      <c r="G235" s="15">
        <v>682382</v>
      </c>
      <c r="H235" s="15">
        <v>15.89</v>
      </c>
      <c r="I235" s="15">
        <v>8</v>
      </c>
      <c r="J235" s="15">
        <v>1.9999999999999999E-6</v>
      </c>
      <c r="K235" s="20">
        <v>5.7990000000000004</v>
      </c>
      <c r="L235" s="9">
        <f t="shared" si="6"/>
        <v>0.31965750094877254</v>
      </c>
      <c r="M235" s="10">
        <f t="shared" si="7"/>
        <v>-1.6454011469719849</v>
      </c>
    </row>
    <row r="236" spans="1:13" x14ac:dyDescent="0.2">
      <c r="A236" s="6" t="s">
        <v>281</v>
      </c>
      <c r="B236" s="15" t="s">
        <v>332</v>
      </c>
      <c r="C236" s="15">
        <v>9.1000000000000003E-5</v>
      </c>
      <c r="D236" s="15">
        <v>1037595</v>
      </c>
      <c r="E236" s="15">
        <v>1399686</v>
      </c>
      <c r="F236" s="15">
        <v>-362091</v>
      </c>
      <c r="G236" s="15">
        <v>50175</v>
      </c>
      <c r="H236" s="15">
        <v>7.2169999999999996</v>
      </c>
      <c r="I236" s="15">
        <v>8</v>
      </c>
      <c r="J236" s="15">
        <v>1.4799999999999999E-4</v>
      </c>
      <c r="K236" s="20">
        <v>3.8290000000000002</v>
      </c>
      <c r="L236" s="9">
        <f t="shared" si="6"/>
        <v>0.74130554995906228</v>
      </c>
      <c r="M236" s="10">
        <f t="shared" si="7"/>
        <v>-0.43185978238195394</v>
      </c>
    </row>
    <row r="237" spans="1:13" x14ac:dyDescent="0.2">
      <c r="A237" s="6" t="s">
        <v>282</v>
      </c>
      <c r="B237" s="15" t="s">
        <v>332</v>
      </c>
      <c r="C237" s="15">
        <v>8.3999999999999995E-5</v>
      </c>
      <c r="D237" s="15">
        <v>85664</v>
      </c>
      <c r="E237" s="15">
        <v>178267</v>
      </c>
      <c r="F237" s="15">
        <v>-92603</v>
      </c>
      <c r="G237" s="15">
        <v>12679</v>
      </c>
      <c r="H237" s="15">
        <v>7.3040000000000003</v>
      </c>
      <c r="I237" s="15">
        <v>8</v>
      </c>
      <c r="J237" s="15">
        <v>1.3899999999999999E-4</v>
      </c>
      <c r="K237" s="20">
        <v>3.8580000000000001</v>
      </c>
      <c r="L237" s="9">
        <f t="shared" si="6"/>
        <v>0.48053762053548887</v>
      </c>
      <c r="M237" s="10">
        <f t="shared" si="7"/>
        <v>-1.0572787131383279</v>
      </c>
    </row>
    <row r="238" spans="1:13" x14ac:dyDescent="0.2">
      <c r="A238" s="6" t="s">
        <v>283</v>
      </c>
      <c r="B238" s="15" t="s">
        <v>334</v>
      </c>
      <c r="C238" s="15">
        <v>0.19983999999999999</v>
      </c>
      <c r="D238" s="15">
        <v>43658760</v>
      </c>
      <c r="E238" s="15">
        <v>41287166</v>
      </c>
      <c r="F238" s="15">
        <v>2371594</v>
      </c>
      <c r="G238" s="15">
        <v>1697184</v>
      </c>
      <c r="H238" s="15">
        <v>1.397</v>
      </c>
      <c r="I238" s="15">
        <v>8</v>
      </c>
      <c r="J238" s="15">
        <v>0.113812</v>
      </c>
      <c r="K238" s="20">
        <v>0.94379999999999997</v>
      </c>
      <c r="L238" s="9">
        <f t="shared" si="6"/>
        <v>1.0574414334953386</v>
      </c>
      <c r="M238" s="10">
        <f t="shared" si="7"/>
        <v>8.0577761741785214E-2</v>
      </c>
    </row>
    <row r="239" spans="1:13" s="3" customFormat="1" x14ac:dyDescent="0.2">
      <c r="A239" s="16" t="s">
        <v>284</v>
      </c>
      <c r="B239" s="15" t="s">
        <v>332</v>
      </c>
      <c r="C239" s="15">
        <v>6.0000000000000002E-6</v>
      </c>
      <c r="D239" s="15">
        <v>103484796</v>
      </c>
      <c r="E239" s="15">
        <v>62870112</v>
      </c>
      <c r="F239" s="15">
        <v>40614684</v>
      </c>
      <c r="G239" s="15">
        <v>3859210</v>
      </c>
      <c r="H239" s="15">
        <v>10.52</v>
      </c>
      <c r="I239" s="15">
        <v>8</v>
      </c>
      <c r="J239" s="15">
        <v>1.5999999999999999E-5</v>
      </c>
      <c r="K239" s="20">
        <v>4.7889999999999997</v>
      </c>
      <c r="L239" s="17">
        <f t="shared" si="6"/>
        <v>1.6460094106401464</v>
      </c>
      <c r="M239" s="18">
        <f t="shared" si="7"/>
        <v>0.71897258402506725</v>
      </c>
    </row>
    <row r="240" spans="1:13" x14ac:dyDescent="0.2">
      <c r="A240" s="6" t="s">
        <v>285</v>
      </c>
      <c r="B240" s="15" t="s">
        <v>334</v>
      </c>
      <c r="C240" s="15">
        <v>4.3362999999999999E-2</v>
      </c>
      <c r="D240" s="15">
        <v>257717247</v>
      </c>
      <c r="E240" s="15">
        <v>374319908</v>
      </c>
      <c r="F240" s="15">
        <v>-116602662</v>
      </c>
      <c r="G240" s="15">
        <v>48640415</v>
      </c>
      <c r="H240" s="15">
        <v>2.3969999999999998</v>
      </c>
      <c r="I240" s="15">
        <v>8</v>
      </c>
      <c r="J240" s="15">
        <v>2.9198000000000002E-2</v>
      </c>
      <c r="K240" s="20">
        <v>1.5349999999999999</v>
      </c>
      <c r="L240" s="9">
        <f t="shared" si="6"/>
        <v>0.68849463117521392</v>
      </c>
      <c r="M240" s="10">
        <f t="shared" si="7"/>
        <v>-0.53848269050111552</v>
      </c>
    </row>
    <row r="241" spans="1:13" x14ac:dyDescent="0.2">
      <c r="A241" s="6" t="s">
        <v>286</v>
      </c>
      <c r="B241" s="15" t="s">
        <v>334</v>
      </c>
      <c r="C241" s="15">
        <v>0.146121</v>
      </c>
      <c r="D241" s="15">
        <v>9092481</v>
      </c>
      <c r="E241" s="15">
        <v>7124083</v>
      </c>
      <c r="F241" s="15">
        <v>1968398</v>
      </c>
      <c r="G241" s="15">
        <v>1222805</v>
      </c>
      <c r="H241" s="15">
        <v>1.61</v>
      </c>
      <c r="I241" s="15">
        <v>8</v>
      </c>
      <c r="J241" s="15">
        <v>8.5865999999999998E-2</v>
      </c>
      <c r="K241" s="20">
        <v>1.0660000000000001</v>
      </c>
      <c r="L241" s="9">
        <f t="shared" si="6"/>
        <v>1.2763019465101684</v>
      </c>
      <c r="M241" s="10">
        <f t="shared" si="7"/>
        <v>0.35196968114027266</v>
      </c>
    </row>
    <row r="242" spans="1:13" x14ac:dyDescent="0.2">
      <c r="A242" s="6" t="s">
        <v>287</v>
      </c>
      <c r="B242" s="15" t="s">
        <v>332</v>
      </c>
      <c r="C242" s="15" t="s">
        <v>333</v>
      </c>
      <c r="D242" s="15">
        <v>5100822</v>
      </c>
      <c r="E242" s="15">
        <v>15910144</v>
      </c>
      <c r="F242" s="15">
        <v>-10809321</v>
      </c>
      <c r="G242" s="15">
        <v>720461</v>
      </c>
      <c r="H242" s="15">
        <v>15</v>
      </c>
      <c r="I242" s="15">
        <v>8</v>
      </c>
      <c r="J242" s="15">
        <v>1.9999999999999999E-6</v>
      </c>
      <c r="K242" s="20">
        <v>5.665</v>
      </c>
      <c r="L242" s="9">
        <f t="shared" si="6"/>
        <v>0.32060187513073418</v>
      </c>
      <c r="M242" s="10">
        <f t="shared" si="7"/>
        <v>-1.6411452313602788</v>
      </c>
    </row>
    <row r="243" spans="1:13" x14ac:dyDescent="0.2">
      <c r="A243" s="6" t="s">
        <v>288</v>
      </c>
      <c r="B243" s="15" t="s">
        <v>332</v>
      </c>
      <c r="C243" s="15">
        <v>1.2999999999999999E-5</v>
      </c>
      <c r="D243" s="15">
        <v>35356520</v>
      </c>
      <c r="E243" s="15">
        <v>24224812</v>
      </c>
      <c r="F243" s="15">
        <v>11131708</v>
      </c>
      <c r="G243" s="15">
        <v>1173568</v>
      </c>
      <c r="H243" s="15">
        <v>9.4849999999999994</v>
      </c>
      <c r="I243" s="15">
        <v>8</v>
      </c>
      <c r="J243" s="15">
        <v>2.9E-5</v>
      </c>
      <c r="K243" s="20">
        <v>4.5449999999999999</v>
      </c>
      <c r="L243" s="9">
        <f t="shared" si="6"/>
        <v>1.4595167962500597</v>
      </c>
      <c r="M243" s="10">
        <f t="shared" si="7"/>
        <v>0.54549081359950569</v>
      </c>
    </row>
    <row r="244" spans="1:13" x14ac:dyDescent="0.2">
      <c r="A244" s="6" t="s">
        <v>289</v>
      </c>
      <c r="B244" s="15" t="s">
        <v>332</v>
      </c>
      <c r="C244" s="15">
        <v>2.0400000000000001E-3</v>
      </c>
      <c r="D244" s="15">
        <v>90437096</v>
      </c>
      <c r="E244" s="15">
        <v>115731094</v>
      </c>
      <c r="F244" s="15">
        <v>-25293998</v>
      </c>
      <c r="G244" s="15">
        <v>5638827</v>
      </c>
      <c r="H244" s="15">
        <v>4.4859999999999998</v>
      </c>
      <c r="I244" s="15">
        <v>8</v>
      </c>
      <c r="J244" s="15">
        <v>2.029E-3</v>
      </c>
      <c r="K244" s="20">
        <v>2.6930000000000001</v>
      </c>
      <c r="L244" s="9">
        <f t="shared" si="6"/>
        <v>0.78144164091285617</v>
      </c>
      <c r="M244" s="10">
        <f t="shared" si="7"/>
        <v>-0.35578995999819718</v>
      </c>
    </row>
    <row r="245" spans="1:13" x14ac:dyDescent="0.2">
      <c r="A245" s="6" t="s">
        <v>290</v>
      </c>
      <c r="B245" s="15" t="s">
        <v>334</v>
      </c>
      <c r="C245" s="15">
        <v>0.116066</v>
      </c>
      <c r="D245" s="15">
        <v>9404939</v>
      </c>
      <c r="E245" s="15">
        <v>20688766</v>
      </c>
      <c r="F245" s="15">
        <v>-11283827</v>
      </c>
      <c r="G245" s="15">
        <v>6403442</v>
      </c>
      <c r="H245" s="15">
        <v>1.762</v>
      </c>
      <c r="I245" s="15">
        <v>8</v>
      </c>
      <c r="J245" s="15">
        <v>6.9468000000000002E-2</v>
      </c>
      <c r="K245" s="20">
        <v>1.1579999999999999</v>
      </c>
      <c r="L245" s="9">
        <f t="shared" si="6"/>
        <v>0.45459158849783499</v>
      </c>
      <c r="M245" s="10">
        <f t="shared" si="7"/>
        <v>-1.1373571052866629</v>
      </c>
    </row>
    <row r="246" spans="1:13" x14ac:dyDescent="0.2">
      <c r="A246" s="6" t="s">
        <v>291</v>
      </c>
      <c r="B246" s="15" t="s">
        <v>334</v>
      </c>
      <c r="C246" s="15">
        <v>0.10617</v>
      </c>
      <c r="D246" s="15">
        <v>894664691</v>
      </c>
      <c r="E246" s="15">
        <v>742808524</v>
      </c>
      <c r="F246" s="15">
        <v>151856167</v>
      </c>
      <c r="G246" s="15">
        <v>83414350</v>
      </c>
      <c r="H246" s="15">
        <v>1.821</v>
      </c>
      <c r="I246" s="15">
        <v>8</v>
      </c>
      <c r="J246" s="15">
        <v>6.4439999999999997E-2</v>
      </c>
      <c r="K246" s="20">
        <v>1.1910000000000001</v>
      </c>
      <c r="L246" s="9">
        <f t="shared" si="6"/>
        <v>1.2044351432348399</v>
      </c>
      <c r="M246" s="10">
        <f t="shared" si="7"/>
        <v>0.26835670901625758</v>
      </c>
    </row>
    <row r="247" spans="1:13" x14ac:dyDescent="0.2">
      <c r="A247" s="6" t="s">
        <v>292</v>
      </c>
      <c r="B247" s="15" t="s">
        <v>332</v>
      </c>
      <c r="C247" s="15">
        <v>5.9519999999999998E-3</v>
      </c>
      <c r="D247" s="15">
        <v>5800577</v>
      </c>
      <c r="E247" s="15">
        <v>9997570</v>
      </c>
      <c r="F247" s="15">
        <v>-4196993</v>
      </c>
      <c r="G247" s="15">
        <v>1131122</v>
      </c>
      <c r="H247" s="15">
        <v>3.71</v>
      </c>
      <c r="I247" s="15">
        <v>8</v>
      </c>
      <c r="J247" s="15">
        <v>5.1650000000000003E-3</v>
      </c>
      <c r="K247" s="20">
        <v>2.2869999999999999</v>
      </c>
      <c r="L247" s="9">
        <f t="shared" si="6"/>
        <v>0.58019868828125232</v>
      </c>
      <c r="M247" s="10">
        <f t="shared" si="7"/>
        <v>-0.78538106100652194</v>
      </c>
    </row>
    <row r="248" spans="1:13" x14ac:dyDescent="0.2">
      <c r="A248" s="6" t="s">
        <v>293</v>
      </c>
      <c r="B248" s="15" t="s">
        <v>334</v>
      </c>
      <c r="C248" s="15">
        <v>2.9125000000000002E-2</v>
      </c>
      <c r="D248" s="15">
        <v>159307695</v>
      </c>
      <c r="E248" s="15">
        <v>137272228</v>
      </c>
      <c r="F248" s="15">
        <v>22035468</v>
      </c>
      <c r="G248" s="15">
        <v>8306199</v>
      </c>
      <c r="H248" s="15">
        <v>2.653</v>
      </c>
      <c r="I248" s="15">
        <v>8</v>
      </c>
      <c r="J248" s="15">
        <v>2.0718E-2</v>
      </c>
      <c r="K248" s="20">
        <v>1.6839999999999999</v>
      </c>
      <c r="L248" s="9">
        <f t="shared" si="6"/>
        <v>1.1605238533754985</v>
      </c>
      <c r="M248" s="10">
        <f t="shared" si="7"/>
        <v>0.21477617610150285</v>
      </c>
    </row>
    <row r="249" spans="1:13" x14ac:dyDescent="0.2">
      <c r="A249" s="6" t="s">
        <v>294</v>
      </c>
      <c r="B249" s="15" t="s">
        <v>334</v>
      </c>
      <c r="C249" s="15">
        <v>0.34680899999999998</v>
      </c>
      <c r="D249" s="15">
        <v>644168</v>
      </c>
      <c r="E249" s="15">
        <v>551264</v>
      </c>
      <c r="F249" s="15">
        <v>92904</v>
      </c>
      <c r="G249" s="15">
        <v>92948</v>
      </c>
      <c r="H249" s="15">
        <v>0.99950000000000006</v>
      </c>
      <c r="I249" s="15">
        <v>8</v>
      </c>
      <c r="J249" s="15">
        <v>0.188385</v>
      </c>
      <c r="K249" s="20">
        <v>0.72499999999999998</v>
      </c>
      <c r="L249" s="9">
        <f t="shared" si="6"/>
        <v>1.1685290532303942</v>
      </c>
      <c r="M249" s="10">
        <f t="shared" si="7"/>
        <v>0.22469360440772157</v>
      </c>
    </row>
    <row r="250" spans="1:13" x14ac:dyDescent="0.2">
      <c r="A250" s="6" t="s">
        <v>295</v>
      </c>
      <c r="B250" s="15" t="s">
        <v>332</v>
      </c>
      <c r="C250" s="15">
        <v>5.04E-4</v>
      </c>
      <c r="D250" s="15">
        <v>4360399</v>
      </c>
      <c r="E250" s="15">
        <v>12038467</v>
      </c>
      <c r="F250" s="15">
        <v>-7678068</v>
      </c>
      <c r="G250" s="15">
        <v>1368494</v>
      </c>
      <c r="H250" s="15">
        <v>5.6109999999999998</v>
      </c>
      <c r="I250" s="15">
        <v>8</v>
      </c>
      <c r="J250" s="15">
        <v>6.4499999999999996E-4</v>
      </c>
      <c r="K250" s="20">
        <v>3.19</v>
      </c>
      <c r="L250" s="9">
        <f t="shared" si="6"/>
        <v>0.36220550340836588</v>
      </c>
      <c r="M250" s="10">
        <f t="shared" si="7"/>
        <v>-1.4651196278934884</v>
      </c>
    </row>
    <row r="251" spans="1:13" x14ac:dyDescent="0.2">
      <c r="A251" s="6" t="s">
        <v>296</v>
      </c>
      <c r="B251" s="15" t="s">
        <v>332</v>
      </c>
      <c r="C251" s="15">
        <v>4.5669999999999999E-3</v>
      </c>
      <c r="D251" s="15">
        <v>19544185</v>
      </c>
      <c r="E251" s="15">
        <v>22244371</v>
      </c>
      <c r="F251" s="15">
        <v>-2700186</v>
      </c>
      <c r="G251" s="15">
        <v>692973</v>
      </c>
      <c r="H251" s="15">
        <v>3.8969999999999998</v>
      </c>
      <c r="I251" s="15">
        <v>8</v>
      </c>
      <c r="J251" s="15">
        <v>4.0720000000000001E-3</v>
      </c>
      <c r="K251" s="20">
        <v>2.39</v>
      </c>
      <c r="L251" s="9">
        <f t="shared" si="6"/>
        <v>0.87861261619849806</v>
      </c>
      <c r="M251" s="10">
        <f t="shared" si="7"/>
        <v>-0.18670087932155363</v>
      </c>
    </row>
    <row r="252" spans="1:13" x14ac:dyDescent="0.2">
      <c r="A252" s="6" t="s">
        <v>297</v>
      </c>
      <c r="B252" s="15" t="s">
        <v>334</v>
      </c>
      <c r="C252" s="15">
        <v>2.9326999999999999E-2</v>
      </c>
      <c r="D252" s="15">
        <v>3289314</v>
      </c>
      <c r="E252" s="15">
        <v>4461588</v>
      </c>
      <c r="F252" s="15">
        <v>-1172273</v>
      </c>
      <c r="G252" s="15">
        <v>442628</v>
      </c>
      <c r="H252" s="15">
        <v>2.6480000000000001</v>
      </c>
      <c r="I252" s="15">
        <v>8</v>
      </c>
      <c r="J252" s="15">
        <v>2.0718E-2</v>
      </c>
      <c r="K252" s="20">
        <v>1.6839999999999999</v>
      </c>
      <c r="L252" s="9">
        <f t="shared" si="6"/>
        <v>0.73725184844499314</v>
      </c>
      <c r="M252" s="10">
        <f t="shared" si="7"/>
        <v>-0.43977056045680069</v>
      </c>
    </row>
    <row r="253" spans="1:13" x14ac:dyDescent="0.2">
      <c r="A253" s="6" t="s">
        <v>298</v>
      </c>
      <c r="B253" s="15" t="s">
        <v>334</v>
      </c>
      <c r="C253" s="15">
        <v>0.38612600000000002</v>
      </c>
      <c r="D253" s="15">
        <v>819769</v>
      </c>
      <c r="E253" s="15">
        <v>717985</v>
      </c>
      <c r="F253" s="15">
        <v>101784</v>
      </c>
      <c r="G253" s="15">
        <v>111039</v>
      </c>
      <c r="H253" s="15">
        <v>0.91659999999999997</v>
      </c>
      <c r="I253" s="15">
        <v>8</v>
      </c>
      <c r="J253" s="15">
        <v>0.20713000000000001</v>
      </c>
      <c r="K253" s="20">
        <v>0.68379999999999996</v>
      </c>
      <c r="L253" s="9">
        <f t="shared" si="6"/>
        <v>1.1417634073135232</v>
      </c>
      <c r="M253" s="10">
        <f t="shared" si="7"/>
        <v>0.19126373086026904</v>
      </c>
    </row>
    <row r="254" spans="1:13" x14ac:dyDescent="0.2">
      <c r="A254" s="6" t="s">
        <v>299</v>
      </c>
      <c r="B254" s="15" t="s">
        <v>332</v>
      </c>
      <c r="C254" s="15">
        <v>6.3199999999999997E-4</v>
      </c>
      <c r="D254" s="15">
        <v>705008870</v>
      </c>
      <c r="E254" s="15">
        <v>786009118</v>
      </c>
      <c r="F254" s="15">
        <v>-81000247</v>
      </c>
      <c r="G254" s="15">
        <v>14948917</v>
      </c>
      <c r="H254" s="15">
        <v>5.4180000000000001</v>
      </c>
      <c r="I254" s="15">
        <v>8</v>
      </c>
      <c r="J254" s="15">
        <v>7.6400000000000003E-4</v>
      </c>
      <c r="K254" s="20">
        <v>3.117</v>
      </c>
      <c r="L254" s="9">
        <f t="shared" si="6"/>
        <v>0.89694744482595179</v>
      </c>
      <c r="M254" s="10">
        <f t="shared" si="7"/>
        <v>-0.15690463963160578</v>
      </c>
    </row>
    <row r="255" spans="1:13" x14ac:dyDescent="0.2">
      <c r="A255" s="6" t="s">
        <v>300</v>
      </c>
      <c r="B255" s="15" t="s">
        <v>334</v>
      </c>
      <c r="C255" s="15">
        <v>5.5128999999999997E-2</v>
      </c>
      <c r="D255" s="15">
        <v>9369468</v>
      </c>
      <c r="E255" s="15">
        <v>10865972</v>
      </c>
      <c r="F255" s="15">
        <v>-1496505</v>
      </c>
      <c r="G255" s="15">
        <v>667057</v>
      </c>
      <c r="H255" s="15">
        <v>2.2429999999999999</v>
      </c>
      <c r="I255" s="15">
        <v>8</v>
      </c>
      <c r="J255" s="15">
        <v>3.5813999999999999E-2</v>
      </c>
      <c r="K255" s="20">
        <v>1.446</v>
      </c>
      <c r="L255" s="9">
        <f t="shared" si="6"/>
        <v>0.86227610378528496</v>
      </c>
      <c r="M255" s="10">
        <f t="shared" si="7"/>
        <v>-0.21377819566451733</v>
      </c>
    </row>
    <row r="256" spans="1:13" s="3" customFormat="1" x14ac:dyDescent="0.2">
      <c r="A256" s="16" t="s">
        <v>301</v>
      </c>
      <c r="B256" s="15" t="s">
        <v>332</v>
      </c>
      <c r="C256" s="15" t="s">
        <v>333</v>
      </c>
      <c r="D256" s="15">
        <v>163451517</v>
      </c>
      <c r="E256" s="15">
        <v>38738486</v>
      </c>
      <c r="F256" s="15">
        <v>124713031</v>
      </c>
      <c r="G256" s="15">
        <v>3351847</v>
      </c>
      <c r="H256" s="15">
        <v>37.21</v>
      </c>
      <c r="I256" s="15">
        <v>8</v>
      </c>
      <c r="J256" s="15" t="s">
        <v>333</v>
      </c>
      <c r="K256" s="20">
        <v>7.89</v>
      </c>
      <c r="L256" s="17">
        <f t="shared" si="6"/>
        <v>4.2193573853144386</v>
      </c>
      <c r="M256" s="18">
        <f t="shared" si="7"/>
        <v>2.0770232909666699</v>
      </c>
    </row>
    <row r="257" spans="1:13" x14ac:dyDescent="0.2">
      <c r="A257" s="6" t="s">
        <v>302</v>
      </c>
      <c r="B257" s="15" t="s">
        <v>332</v>
      </c>
      <c r="C257" s="15">
        <v>2.4000000000000001E-5</v>
      </c>
      <c r="D257" s="15">
        <v>528402539</v>
      </c>
      <c r="E257" s="15">
        <v>808795950</v>
      </c>
      <c r="F257" s="15">
        <v>-280393412</v>
      </c>
      <c r="G257" s="15">
        <v>32206793</v>
      </c>
      <c r="H257" s="15">
        <v>8.7059999999999995</v>
      </c>
      <c r="I257" s="15">
        <v>8</v>
      </c>
      <c r="J257" s="15">
        <v>4.8999999999999998E-5</v>
      </c>
      <c r="K257" s="20">
        <v>4.3140000000000001</v>
      </c>
      <c r="L257" s="9">
        <f t="shared" ref="L257:L275" si="8">D257/E257</f>
        <v>0.65331996160465444</v>
      </c>
      <c r="M257" s="10">
        <f t="shared" ref="M257:M275" si="9">LOG(L257,2)</f>
        <v>-0.61413837422364148</v>
      </c>
    </row>
    <row r="258" spans="1:13" s="3" customFormat="1" x14ac:dyDescent="0.2">
      <c r="A258" s="16" t="s">
        <v>303</v>
      </c>
      <c r="B258" s="15" t="s">
        <v>332</v>
      </c>
      <c r="C258" s="15">
        <v>3.39E-4</v>
      </c>
      <c r="D258" s="15">
        <v>484882563</v>
      </c>
      <c r="E258" s="15">
        <v>417403177</v>
      </c>
      <c r="F258" s="15">
        <v>67479386</v>
      </c>
      <c r="G258" s="15">
        <v>11324195</v>
      </c>
      <c r="H258" s="15">
        <v>5.9589999999999996</v>
      </c>
      <c r="I258" s="15">
        <v>8</v>
      </c>
      <c r="J258" s="15">
        <v>4.7100000000000001E-4</v>
      </c>
      <c r="K258" s="20">
        <v>3.327</v>
      </c>
      <c r="L258" s="17">
        <f t="shared" si="8"/>
        <v>1.1616647637543018</v>
      </c>
      <c r="M258" s="18">
        <f t="shared" si="9"/>
        <v>0.21619379210900089</v>
      </c>
    </row>
    <row r="259" spans="1:13" s="3" customFormat="1" x14ac:dyDescent="0.2">
      <c r="A259" s="16" t="s">
        <v>304</v>
      </c>
      <c r="B259" s="15" t="s">
        <v>332</v>
      </c>
      <c r="C259" s="15">
        <v>5.2300000000000003E-4</v>
      </c>
      <c r="D259" s="15">
        <v>528349056</v>
      </c>
      <c r="E259" s="15">
        <v>488790337</v>
      </c>
      <c r="F259" s="15">
        <v>39558720</v>
      </c>
      <c r="G259" s="15">
        <v>7090819</v>
      </c>
      <c r="H259" s="15">
        <v>5.5789999999999997</v>
      </c>
      <c r="I259" s="15">
        <v>8</v>
      </c>
      <c r="J259" s="15">
        <v>6.6200000000000005E-4</v>
      </c>
      <c r="K259" s="20">
        <v>3.1789999999999998</v>
      </c>
      <c r="L259" s="17">
        <f t="shared" si="8"/>
        <v>1.0809318761144004</v>
      </c>
      <c r="M259" s="18">
        <f t="shared" si="9"/>
        <v>0.11227560254630709</v>
      </c>
    </row>
    <row r="260" spans="1:13" x14ac:dyDescent="0.2">
      <c r="A260" s="6" t="s">
        <v>305</v>
      </c>
      <c r="B260" s="15" t="s">
        <v>332</v>
      </c>
      <c r="C260" s="15">
        <v>6.7699999999999998E-4</v>
      </c>
      <c r="D260" s="15">
        <v>11925932</v>
      </c>
      <c r="E260" s="15">
        <v>26046798</v>
      </c>
      <c r="F260" s="15">
        <v>-14120867</v>
      </c>
      <c r="G260" s="15">
        <v>2634094</v>
      </c>
      <c r="H260" s="15">
        <v>5.3609999999999998</v>
      </c>
      <c r="I260" s="15">
        <v>8</v>
      </c>
      <c r="J260" s="15">
        <v>8.03E-4</v>
      </c>
      <c r="K260" s="20">
        <v>3.0950000000000002</v>
      </c>
      <c r="L260" s="9">
        <f t="shared" si="8"/>
        <v>0.45786556950301532</v>
      </c>
      <c r="M260" s="10">
        <f t="shared" si="9"/>
        <v>-1.1270040133326575</v>
      </c>
    </row>
    <row r="261" spans="1:13" x14ac:dyDescent="0.2">
      <c r="A261" s="6" t="s">
        <v>306</v>
      </c>
      <c r="B261" s="15" t="s">
        <v>332</v>
      </c>
      <c r="C261" s="15">
        <v>3.8080000000000002E-3</v>
      </c>
      <c r="D261" s="15">
        <v>28636745</v>
      </c>
      <c r="E261" s="15">
        <v>22038533</v>
      </c>
      <c r="F261" s="15">
        <v>6598212</v>
      </c>
      <c r="G261" s="15">
        <v>1638835</v>
      </c>
      <c r="H261" s="15">
        <v>4.0259999999999998</v>
      </c>
      <c r="I261" s="15">
        <v>8</v>
      </c>
      <c r="J261" s="15">
        <v>3.5170000000000002E-3</v>
      </c>
      <c r="K261" s="20">
        <v>2.4540000000000002</v>
      </c>
      <c r="L261" s="9">
        <f t="shared" si="8"/>
        <v>1.2993943380895634</v>
      </c>
      <c r="M261" s="10">
        <f t="shared" si="9"/>
        <v>0.37783932398951209</v>
      </c>
    </row>
    <row r="262" spans="1:13" x14ac:dyDescent="0.2">
      <c r="A262" s="6" t="s">
        <v>307</v>
      </c>
      <c r="B262" s="15" t="s">
        <v>334</v>
      </c>
      <c r="C262" s="15">
        <v>0.108386</v>
      </c>
      <c r="D262" s="15">
        <v>141060343</v>
      </c>
      <c r="E262" s="15">
        <v>128767809</v>
      </c>
      <c r="F262" s="15">
        <v>12292534</v>
      </c>
      <c r="G262" s="15">
        <v>6802708</v>
      </c>
      <c r="H262" s="15">
        <v>1.8069999999999999</v>
      </c>
      <c r="I262" s="15">
        <v>8</v>
      </c>
      <c r="J262" s="15">
        <v>6.5476999999999994E-2</v>
      </c>
      <c r="K262" s="20">
        <v>1.1839999999999999</v>
      </c>
      <c r="L262" s="9">
        <f t="shared" si="8"/>
        <v>1.0954627875977916</v>
      </c>
      <c r="M262" s="10">
        <f t="shared" si="9"/>
        <v>0.13154047742721067</v>
      </c>
    </row>
    <row r="263" spans="1:13" x14ac:dyDescent="0.2">
      <c r="A263" s="6" t="s">
        <v>308</v>
      </c>
      <c r="B263" s="15" t="s">
        <v>334</v>
      </c>
      <c r="C263" s="15">
        <v>0.79872699999999996</v>
      </c>
      <c r="D263" s="15">
        <v>3344167</v>
      </c>
      <c r="E263" s="15">
        <v>3479077</v>
      </c>
      <c r="F263" s="15">
        <v>-134911</v>
      </c>
      <c r="G263" s="15">
        <v>511738</v>
      </c>
      <c r="H263" s="15">
        <v>0.2636</v>
      </c>
      <c r="I263" s="15">
        <v>8</v>
      </c>
      <c r="J263" s="15">
        <v>0.39412000000000003</v>
      </c>
      <c r="K263" s="20">
        <v>0.40439999999999998</v>
      </c>
      <c r="L263" s="9">
        <f t="shared" si="8"/>
        <v>0.96122247366183622</v>
      </c>
      <c r="M263" s="10">
        <f t="shared" si="9"/>
        <v>-5.70577153943507E-2</v>
      </c>
    </row>
    <row r="264" spans="1:13" x14ac:dyDescent="0.2">
      <c r="A264" s="6" t="s">
        <v>309</v>
      </c>
      <c r="B264" s="15" t="s">
        <v>332</v>
      </c>
      <c r="C264" s="15">
        <v>4.4609999999999997E-3</v>
      </c>
      <c r="D264" s="15">
        <v>279690236</v>
      </c>
      <c r="E264" s="15">
        <v>338169082</v>
      </c>
      <c r="F264" s="15">
        <v>-58478846</v>
      </c>
      <c r="G264" s="15">
        <v>14943826</v>
      </c>
      <c r="H264" s="15">
        <v>3.9129999999999998</v>
      </c>
      <c r="I264" s="15">
        <v>8</v>
      </c>
      <c r="J264" s="15">
        <v>4.0270000000000002E-3</v>
      </c>
      <c r="K264" s="20">
        <v>2.395</v>
      </c>
      <c r="L264" s="9">
        <f t="shared" si="8"/>
        <v>0.82707216859050403</v>
      </c>
      <c r="M264" s="10">
        <f t="shared" si="9"/>
        <v>-0.27391487344127391</v>
      </c>
    </row>
    <row r="265" spans="1:13" x14ac:dyDescent="0.2">
      <c r="A265" s="6" t="s">
        <v>310</v>
      </c>
      <c r="B265" s="15" t="s">
        <v>334</v>
      </c>
      <c r="C265" s="15">
        <v>0.17143800000000001</v>
      </c>
      <c r="D265" s="15">
        <v>21356571</v>
      </c>
      <c r="E265" s="15">
        <v>16768095</v>
      </c>
      <c r="F265" s="15">
        <v>4588476</v>
      </c>
      <c r="G265" s="15">
        <v>3054434</v>
      </c>
      <c r="H265" s="15">
        <v>1.502</v>
      </c>
      <c r="I265" s="15">
        <v>8</v>
      </c>
      <c r="J265" s="15">
        <v>9.8905000000000007E-2</v>
      </c>
      <c r="K265" s="20">
        <v>1.0049999999999999</v>
      </c>
      <c r="L265" s="9">
        <f t="shared" si="8"/>
        <v>1.2736432492778698</v>
      </c>
      <c r="M265" s="10">
        <f t="shared" si="9"/>
        <v>0.34896123161865467</v>
      </c>
    </row>
    <row r="266" spans="1:13" x14ac:dyDescent="0.2">
      <c r="A266" s="6" t="s">
        <v>311</v>
      </c>
      <c r="B266" s="15" t="s">
        <v>334</v>
      </c>
      <c r="C266" s="15">
        <v>3.7425E-2</v>
      </c>
      <c r="D266" s="15">
        <v>1635524</v>
      </c>
      <c r="E266" s="15">
        <v>2459490</v>
      </c>
      <c r="F266" s="15">
        <v>-823966</v>
      </c>
      <c r="G266" s="15">
        <v>330689</v>
      </c>
      <c r="H266" s="15">
        <v>2.492</v>
      </c>
      <c r="I266" s="15">
        <v>8</v>
      </c>
      <c r="J266" s="15">
        <v>2.5465000000000002E-2</v>
      </c>
      <c r="K266" s="20">
        <v>1.5940000000000001</v>
      </c>
      <c r="L266" s="9">
        <f t="shared" si="8"/>
        <v>0.66498501721901693</v>
      </c>
      <c r="M266" s="10">
        <f t="shared" si="9"/>
        <v>-0.58860625927704124</v>
      </c>
    </row>
    <row r="267" spans="1:13" x14ac:dyDescent="0.2">
      <c r="A267" s="6" t="s">
        <v>312</v>
      </c>
      <c r="B267" s="15" t="s">
        <v>332</v>
      </c>
      <c r="C267" s="15">
        <v>1.0000000000000001E-5</v>
      </c>
      <c r="D267" s="15">
        <v>12073005</v>
      </c>
      <c r="E267" s="15">
        <v>8850821</v>
      </c>
      <c r="F267" s="15">
        <v>3222185</v>
      </c>
      <c r="G267" s="15">
        <v>330267</v>
      </c>
      <c r="H267" s="15">
        <v>9.7560000000000002</v>
      </c>
      <c r="I267" s="15">
        <v>8</v>
      </c>
      <c r="J267" s="15">
        <v>2.4000000000000001E-5</v>
      </c>
      <c r="K267" s="20">
        <v>4.62</v>
      </c>
      <c r="L267" s="9">
        <f t="shared" si="8"/>
        <v>1.3640548148019263</v>
      </c>
      <c r="M267" s="10">
        <f t="shared" si="9"/>
        <v>0.44790162050133886</v>
      </c>
    </row>
    <row r="268" spans="1:13" x14ac:dyDescent="0.2">
      <c r="A268" s="6" t="s">
        <v>313</v>
      </c>
      <c r="B268" s="15" t="s">
        <v>332</v>
      </c>
      <c r="C268" s="15">
        <v>1.573E-3</v>
      </c>
      <c r="D268" s="15">
        <v>1348738880</v>
      </c>
      <c r="E268" s="15">
        <v>2137537061</v>
      </c>
      <c r="F268" s="15">
        <v>-788798181</v>
      </c>
      <c r="G268" s="15">
        <v>168391883</v>
      </c>
      <c r="H268" s="15">
        <v>4.6840000000000002</v>
      </c>
      <c r="I268" s="15">
        <v>8</v>
      </c>
      <c r="J268" s="15">
        <v>1.614E-3</v>
      </c>
      <c r="K268" s="20">
        <v>2.7919999999999998</v>
      </c>
      <c r="L268" s="9">
        <f t="shared" si="8"/>
        <v>0.63097800950829919</v>
      </c>
      <c r="M268" s="10">
        <f t="shared" si="9"/>
        <v>-0.66433836880181696</v>
      </c>
    </row>
    <row r="269" spans="1:13" x14ac:dyDescent="0.2">
      <c r="A269" s="6" t="s">
        <v>314</v>
      </c>
      <c r="B269" s="15" t="s">
        <v>334</v>
      </c>
      <c r="C269" s="15">
        <v>0.75302999999999998</v>
      </c>
      <c r="D269" s="15">
        <v>3086580</v>
      </c>
      <c r="E269" s="15">
        <v>3017574</v>
      </c>
      <c r="F269" s="15">
        <v>69005</v>
      </c>
      <c r="G269" s="15">
        <v>211889</v>
      </c>
      <c r="H269" s="15">
        <v>0.32569999999999999</v>
      </c>
      <c r="I269" s="15">
        <v>8</v>
      </c>
      <c r="J269" s="15">
        <v>0.37544100000000002</v>
      </c>
      <c r="K269" s="20">
        <v>0.42549999999999999</v>
      </c>
      <c r="L269" s="9">
        <f t="shared" si="8"/>
        <v>1.0228680390273777</v>
      </c>
      <c r="M269" s="10">
        <f t="shared" si="9"/>
        <v>3.2620033919251126E-2</v>
      </c>
    </row>
    <row r="270" spans="1:13" x14ac:dyDescent="0.2">
      <c r="A270" s="6" t="s">
        <v>315</v>
      </c>
      <c r="B270" s="15" t="s">
        <v>334</v>
      </c>
      <c r="C270" s="15">
        <v>0.22811300000000001</v>
      </c>
      <c r="D270" s="15">
        <v>19787338</v>
      </c>
      <c r="E270" s="15">
        <v>17233692</v>
      </c>
      <c r="F270" s="15">
        <v>2553646</v>
      </c>
      <c r="G270" s="15">
        <v>1956527</v>
      </c>
      <c r="H270" s="15">
        <v>1.3049999999999999</v>
      </c>
      <c r="I270" s="15">
        <v>8</v>
      </c>
      <c r="J270" s="15">
        <v>0.12934399999999999</v>
      </c>
      <c r="K270" s="20">
        <v>0.88829999999999998</v>
      </c>
      <c r="L270" s="9">
        <f t="shared" si="8"/>
        <v>1.148177535028478</v>
      </c>
      <c r="M270" s="10">
        <f t="shared" si="9"/>
        <v>0.19934573356621144</v>
      </c>
    </row>
    <row r="271" spans="1:13" s="3" customFormat="1" x14ac:dyDescent="0.2">
      <c r="A271" s="16" t="s">
        <v>316</v>
      </c>
      <c r="B271" s="15" t="s">
        <v>332</v>
      </c>
      <c r="C271" s="15">
        <v>4.8000000000000001E-4</v>
      </c>
      <c r="D271" s="15">
        <v>97958920</v>
      </c>
      <c r="E271" s="15">
        <v>69454807</v>
      </c>
      <c r="F271" s="15">
        <v>28504112</v>
      </c>
      <c r="G271" s="15">
        <v>5042418</v>
      </c>
      <c r="H271" s="15">
        <v>5.6529999999999996</v>
      </c>
      <c r="I271" s="15">
        <v>8</v>
      </c>
      <c r="J271" s="15">
        <v>6.2699999999999995E-4</v>
      </c>
      <c r="K271" s="20">
        <v>3.2029999999999998</v>
      </c>
      <c r="L271" s="17">
        <f t="shared" si="8"/>
        <v>1.4103979872840191</v>
      </c>
      <c r="M271" s="18">
        <f t="shared" si="9"/>
        <v>0.49610232096653756</v>
      </c>
    </row>
    <row r="272" spans="1:13" x14ac:dyDescent="0.2">
      <c r="A272" s="6" t="s">
        <v>317</v>
      </c>
      <c r="B272" s="15" t="s">
        <v>332</v>
      </c>
      <c r="C272" s="15">
        <v>8.2000000000000001E-5</v>
      </c>
      <c r="D272" s="15">
        <v>9865885</v>
      </c>
      <c r="E272" s="15">
        <v>5588974</v>
      </c>
      <c r="F272" s="15">
        <v>4276911</v>
      </c>
      <c r="G272" s="15">
        <v>584002</v>
      </c>
      <c r="H272" s="15">
        <v>7.3230000000000004</v>
      </c>
      <c r="I272" s="15">
        <v>8</v>
      </c>
      <c r="J272" s="15">
        <v>1.3799999999999999E-4</v>
      </c>
      <c r="K272" s="20">
        <v>3.8610000000000002</v>
      </c>
      <c r="L272" s="9">
        <f t="shared" si="8"/>
        <v>1.7652408116409202</v>
      </c>
      <c r="M272" s="10">
        <f t="shared" si="9"/>
        <v>0.8198650073275876</v>
      </c>
    </row>
    <row r="273" spans="1:13" x14ac:dyDescent="0.2">
      <c r="A273" s="6" t="s">
        <v>318</v>
      </c>
      <c r="B273" s="15" t="s">
        <v>332</v>
      </c>
      <c r="C273" s="15">
        <v>1.1119999999999999E-3</v>
      </c>
      <c r="D273" s="15">
        <v>88068426</v>
      </c>
      <c r="E273" s="15">
        <v>62276232</v>
      </c>
      <c r="F273" s="15">
        <v>25792193</v>
      </c>
      <c r="G273" s="15">
        <v>5204110</v>
      </c>
      <c r="H273" s="15">
        <v>4.9560000000000004</v>
      </c>
      <c r="I273" s="15">
        <v>8</v>
      </c>
      <c r="J273" s="15">
        <v>1.24E-3</v>
      </c>
      <c r="K273" s="20">
        <v>2.907</v>
      </c>
      <c r="L273" s="9">
        <f t="shared" si="8"/>
        <v>1.4141579085902307</v>
      </c>
      <c r="M273" s="10">
        <f t="shared" si="9"/>
        <v>0.49994322426358789</v>
      </c>
    </row>
    <row r="274" spans="1:13" x14ac:dyDescent="0.2">
      <c r="A274" s="6" t="s">
        <v>319</v>
      </c>
      <c r="B274" s="15" t="s">
        <v>332</v>
      </c>
      <c r="C274" s="15">
        <v>3.4400000000000001E-4</v>
      </c>
      <c r="D274" s="15">
        <v>5106252</v>
      </c>
      <c r="E274" s="15">
        <v>7540750</v>
      </c>
      <c r="F274" s="15">
        <v>-2434498</v>
      </c>
      <c r="G274" s="15">
        <v>409492</v>
      </c>
      <c r="H274" s="15">
        <v>5.9450000000000003</v>
      </c>
      <c r="I274" s="15">
        <v>8</v>
      </c>
      <c r="J274" s="15">
        <v>4.73E-4</v>
      </c>
      <c r="K274" s="20">
        <v>3.3250000000000002</v>
      </c>
      <c r="L274" s="9">
        <f t="shared" si="8"/>
        <v>0.67715439445678482</v>
      </c>
      <c r="M274" s="10">
        <f t="shared" si="9"/>
        <v>-0.56244328217741624</v>
      </c>
    </row>
    <row r="275" spans="1:13" x14ac:dyDescent="0.2">
      <c r="A275" s="6" t="s">
        <v>320</v>
      </c>
      <c r="B275" s="15" t="s">
        <v>332</v>
      </c>
      <c r="C275" s="15">
        <v>9.5820000000000002E-3</v>
      </c>
      <c r="D275" s="15">
        <v>4037798</v>
      </c>
      <c r="E275" s="15">
        <v>2458870</v>
      </c>
      <c r="F275" s="15">
        <v>1578928</v>
      </c>
      <c r="G275" s="15">
        <v>466555</v>
      </c>
      <c r="H275" s="15">
        <v>3.3839999999999999</v>
      </c>
      <c r="I275" s="15">
        <v>8</v>
      </c>
      <c r="J275" s="15">
        <v>7.8399999999999997E-3</v>
      </c>
      <c r="K275" s="20">
        <v>2.1059999999999999</v>
      </c>
      <c r="L275" s="9">
        <f t="shared" si="8"/>
        <v>1.6421356151402879</v>
      </c>
      <c r="M275" s="10">
        <f t="shared" si="9"/>
        <v>0.71557327645265267</v>
      </c>
    </row>
  </sheetData>
  <autoFilter ref="A1:N275" xr:uid="{7F0594C6-9666-C246-BE83-E4D153C3ADDE}"/>
  <mergeCells count="1"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DC816D-7C5E-5642-A98D-E9AA6B792622}">
  <dimension ref="A1:Q275"/>
  <sheetViews>
    <sheetView workbookViewId="0">
      <selection sqref="A1:M1048576"/>
    </sheetView>
  </sheetViews>
  <sheetFormatPr baseColWidth="10" defaultRowHeight="15" x14ac:dyDescent="0.2"/>
  <cols>
    <col min="1" max="1" width="34" style="15" bestFit="1" customWidth="1"/>
    <col min="2" max="2" width="9.5" style="15" bestFit="1" customWidth="1"/>
    <col min="3" max="3" width="9.83203125" style="15" bestFit="1" customWidth="1"/>
    <col min="4" max="5" width="14" style="15" bestFit="1" customWidth="1"/>
    <col min="6" max="6" width="14.6640625" style="15" bestFit="1" customWidth="1"/>
    <col min="7" max="7" width="13.83203125" style="15" bestFit="1" customWidth="1"/>
    <col min="8" max="8" width="8.33203125" style="15" bestFit="1" customWidth="1"/>
    <col min="9" max="9" width="2.83203125" style="15" bestFit="1" customWidth="1"/>
    <col min="10" max="10" width="9.83203125" style="15" bestFit="1" customWidth="1"/>
    <col min="11" max="11" width="12.83203125" style="20" bestFit="1" customWidth="1"/>
    <col min="12" max="12" width="10.83203125" style="9"/>
    <col min="13" max="13" width="15.6640625" style="10" bestFit="1" customWidth="1"/>
  </cols>
  <sheetData>
    <row r="1" spans="1:17" x14ac:dyDescent="0.2">
      <c r="A1" s="5"/>
      <c r="B1" s="5" t="s">
        <v>324</v>
      </c>
      <c r="C1" s="5" t="s">
        <v>325</v>
      </c>
      <c r="D1" s="5" t="s">
        <v>336</v>
      </c>
      <c r="E1" s="5" t="s">
        <v>338</v>
      </c>
      <c r="F1" s="5" t="s">
        <v>326</v>
      </c>
      <c r="G1" s="5" t="s">
        <v>327</v>
      </c>
      <c r="H1" s="5" t="s">
        <v>328</v>
      </c>
      <c r="I1" s="5" t="s">
        <v>329</v>
      </c>
      <c r="J1" s="5" t="s">
        <v>330</v>
      </c>
      <c r="K1" s="11" t="s">
        <v>331</v>
      </c>
      <c r="L1" s="5" t="s">
        <v>342</v>
      </c>
      <c r="M1" s="11" t="s">
        <v>343</v>
      </c>
    </row>
    <row r="2" spans="1:17" ht="16" x14ac:dyDescent="0.2">
      <c r="A2" s="6" t="s">
        <v>47</v>
      </c>
      <c r="B2" s="15" t="s">
        <v>332</v>
      </c>
      <c r="C2" s="15" t="s">
        <v>333</v>
      </c>
      <c r="D2" s="15">
        <v>80654621</v>
      </c>
      <c r="E2" s="15">
        <v>32899659</v>
      </c>
      <c r="F2" s="15">
        <v>47754963</v>
      </c>
      <c r="G2" s="15">
        <v>1457351</v>
      </c>
      <c r="H2" s="15">
        <v>32.770000000000003</v>
      </c>
      <c r="I2" s="15">
        <v>8</v>
      </c>
      <c r="J2" s="15" t="s">
        <v>333</v>
      </c>
      <c r="K2" s="20">
        <v>8.4380000000000006</v>
      </c>
      <c r="L2" s="9">
        <f>D2/E2</f>
        <v>2.4515336465949389</v>
      </c>
      <c r="M2" s="10">
        <f>LOG(L2,2)</f>
        <v>1.2936845623344075</v>
      </c>
      <c r="O2" s="13"/>
    </row>
    <row r="3" spans="1:17" x14ac:dyDescent="0.2">
      <c r="A3" s="6" t="s">
        <v>48</v>
      </c>
      <c r="B3" s="15" t="s">
        <v>332</v>
      </c>
      <c r="C3" s="15" t="s">
        <v>333</v>
      </c>
      <c r="D3" s="15">
        <v>3768376</v>
      </c>
      <c r="E3" s="15">
        <v>19250873</v>
      </c>
      <c r="F3" s="15">
        <v>-15482497</v>
      </c>
      <c r="G3" s="15">
        <v>687371</v>
      </c>
      <c r="H3" s="15">
        <v>22.52</v>
      </c>
      <c r="I3" s="15">
        <v>8</v>
      </c>
      <c r="J3" s="15" t="s">
        <v>333</v>
      </c>
      <c r="K3" s="20">
        <v>7.6719999999999997</v>
      </c>
      <c r="L3" s="9">
        <f>D3/E3</f>
        <v>0.19575091477669609</v>
      </c>
      <c r="M3" s="10">
        <f>LOG(L3,2)</f>
        <v>-2.3529090454005779</v>
      </c>
    </row>
    <row r="4" spans="1:17" x14ac:dyDescent="0.2">
      <c r="A4" s="6" t="s">
        <v>49</v>
      </c>
      <c r="B4" s="15" t="s">
        <v>332</v>
      </c>
      <c r="C4" s="15" t="s">
        <v>333</v>
      </c>
      <c r="D4" s="15">
        <v>95262260</v>
      </c>
      <c r="E4" s="15">
        <v>675642776</v>
      </c>
      <c r="F4" s="15">
        <v>-580380516</v>
      </c>
      <c r="G4" s="15">
        <v>20511011</v>
      </c>
      <c r="H4" s="15">
        <v>28.3</v>
      </c>
      <c r="I4" s="15">
        <v>8</v>
      </c>
      <c r="J4" s="15" t="s">
        <v>333</v>
      </c>
      <c r="K4" s="20">
        <v>8.1920000000000002</v>
      </c>
      <c r="L4" s="9">
        <f t="shared" ref="L4:L66" si="0">D4/E4</f>
        <v>0.14099501006135232</v>
      </c>
      <c r="M4" s="10">
        <f t="shared" ref="M4:M66" si="1">LOG(L4,2)</f>
        <v>-2.8262839896188159</v>
      </c>
    </row>
    <row r="5" spans="1:17" s="14" customFormat="1" x14ac:dyDescent="0.2">
      <c r="A5" s="6" t="s">
        <v>50</v>
      </c>
      <c r="B5" s="15" t="s">
        <v>332</v>
      </c>
      <c r="C5" s="15" t="s">
        <v>333</v>
      </c>
      <c r="D5" s="15">
        <v>17648677</v>
      </c>
      <c r="E5" s="15">
        <v>155009372</v>
      </c>
      <c r="F5" s="15">
        <v>-137360695</v>
      </c>
      <c r="G5" s="15">
        <v>3281569</v>
      </c>
      <c r="H5" s="15">
        <v>41.86</v>
      </c>
      <c r="I5" s="15">
        <v>8</v>
      </c>
      <c r="J5" s="15" t="s">
        <v>333</v>
      </c>
      <c r="K5" s="20">
        <v>9.0109999999999992</v>
      </c>
      <c r="L5" s="9">
        <f t="shared" si="0"/>
        <v>0.11385554803744383</v>
      </c>
      <c r="M5" s="10">
        <f t="shared" si="1"/>
        <v>-3.1347235009878096</v>
      </c>
    </row>
    <row r="6" spans="1:17" x14ac:dyDescent="0.2">
      <c r="A6" s="6" t="s">
        <v>51</v>
      </c>
      <c r="B6" s="15" t="s">
        <v>332</v>
      </c>
      <c r="C6" s="15">
        <v>1.9999999999999999E-6</v>
      </c>
      <c r="D6" s="15">
        <v>7141079</v>
      </c>
      <c r="E6" s="15">
        <v>4861973</v>
      </c>
      <c r="F6" s="15">
        <v>2279106</v>
      </c>
      <c r="G6" s="15">
        <v>187425</v>
      </c>
      <c r="H6" s="15">
        <v>12.16</v>
      </c>
      <c r="I6" s="15">
        <v>8</v>
      </c>
      <c r="J6" s="15">
        <v>9.9999999999999995E-7</v>
      </c>
      <c r="K6" s="20">
        <v>5.9219999999999997</v>
      </c>
      <c r="L6" s="9">
        <f t="shared" si="0"/>
        <v>1.4687615500949922</v>
      </c>
      <c r="M6" s="10">
        <f t="shared" si="1"/>
        <v>0.5546001968345724</v>
      </c>
      <c r="P6" s="21" t="s">
        <v>344</v>
      </c>
      <c r="Q6" s="21"/>
    </row>
    <row r="7" spans="1:17" x14ac:dyDescent="0.2">
      <c r="A7" s="16" t="s">
        <v>52</v>
      </c>
      <c r="B7" s="15" t="s">
        <v>332</v>
      </c>
      <c r="C7" s="15" t="s">
        <v>333</v>
      </c>
      <c r="D7" s="15">
        <v>283090269</v>
      </c>
      <c r="E7" s="15">
        <v>171804749</v>
      </c>
      <c r="F7" s="15">
        <v>111285520</v>
      </c>
      <c r="G7" s="15">
        <v>7717969</v>
      </c>
      <c r="H7" s="15">
        <v>14.42</v>
      </c>
      <c r="I7" s="15">
        <v>8</v>
      </c>
      <c r="J7" s="15" t="s">
        <v>333</v>
      </c>
      <c r="K7" s="20">
        <v>6.44</v>
      </c>
      <c r="L7" s="9">
        <f t="shared" si="0"/>
        <v>1.6477441435568234</v>
      </c>
      <c r="M7" s="10">
        <f t="shared" si="1"/>
        <v>0.72049224283765256</v>
      </c>
      <c r="P7" s="16" t="s">
        <v>346</v>
      </c>
      <c r="Q7" s="16"/>
    </row>
    <row r="8" spans="1:17" x14ac:dyDescent="0.2">
      <c r="A8" s="6" t="s">
        <v>53</v>
      </c>
      <c r="B8" s="15" t="s">
        <v>332</v>
      </c>
      <c r="C8" s="15" t="s">
        <v>333</v>
      </c>
      <c r="D8" s="15">
        <v>77479796</v>
      </c>
      <c r="E8" s="15">
        <v>36624472</v>
      </c>
      <c r="F8" s="15">
        <v>40855324</v>
      </c>
      <c r="G8" s="15">
        <v>1917096</v>
      </c>
      <c r="H8" s="15">
        <v>21.31</v>
      </c>
      <c r="I8" s="15">
        <v>8</v>
      </c>
      <c r="J8" s="15" t="s">
        <v>333</v>
      </c>
      <c r="K8" s="20">
        <v>7.5229999999999997</v>
      </c>
      <c r="L8" s="9">
        <f t="shared" si="0"/>
        <v>2.1155198087224303</v>
      </c>
      <c r="M8" s="10">
        <f t="shared" si="1"/>
        <v>1.0810121944684639</v>
      </c>
    </row>
    <row r="9" spans="1:17" s="14" customFormat="1" x14ac:dyDescent="0.2">
      <c r="A9" s="16" t="s">
        <v>54</v>
      </c>
      <c r="B9" s="15" t="s">
        <v>332</v>
      </c>
      <c r="C9" s="15" t="s">
        <v>333</v>
      </c>
      <c r="D9" s="15">
        <v>19957779</v>
      </c>
      <c r="E9" s="15">
        <v>4162822</v>
      </c>
      <c r="F9" s="15">
        <v>15794957</v>
      </c>
      <c r="G9" s="15">
        <v>531142</v>
      </c>
      <c r="H9" s="15">
        <v>29.74</v>
      </c>
      <c r="I9" s="15">
        <v>8</v>
      </c>
      <c r="J9" s="15" t="s">
        <v>333</v>
      </c>
      <c r="K9" s="20">
        <v>8.3049999999999997</v>
      </c>
      <c r="L9" s="9">
        <f t="shared" si="0"/>
        <v>4.7942907479589563</v>
      </c>
      <c r="M9" s="10">
        <f t="shared" si="1"/>
        <v>2.2613174033381647</v>
      </c>
    </row>
    <row r="10" spans="1:17" x14ac:dyDescent="0.2">
      <c r="A10" s="6" t="s">
        <v>55</v>
      </c>
      <c r="B10" s="15" t="s">
        <v>332</v>
      </c>
      <c r="C10" s="15">
        <v>6.0999999999999999E-5</v>
      </c>
      <c r="D10" s="15">
        <v>318601196</v>
      </c>
      <c r="E10" s="15">
        <v>177568730</v>
      </c>
      <c r="F10" s="15">
        <v>141032466</v>
      </c>
      <c r="G10" s="15">
        <v>18450567</v>
      </c>
      <c r="H10" s="15">
        <v>7.6440000000000001</v>
      </c>
      <c r="I10" s="15">
        <v>8</v>
      </c>
      <c r="J10" s="15">
        <v>2.5999999999999998E-5</v>
      </c>
      <c r="K10" s="20">
        <v>4.59</v>
      </c>
      <c r="L10" s="9">
        <f t="shared" si="0"/>
        <v>1.7942415649422057</v>
      </c>
      <c r="M10" s="10">
        <f t="shared" si="1"/>
        <v>0.84337413835245534</v>
      </c>
    </row>
    <row r="11" spans="1:17" s="14" customFormat="1" x14ac:dyDescent="0.2">
      <c r="A11" s="16" t="s">
        <v>56</v>
      </c>
      <c r="B11" s="15" t="s">
        <v>332</v>
      </c>
      <c r="C11" s="15">
        <v>2.6999999999999999E-5</v>
      </c>
      <c r="D11" s="15">
        <v>79015715</v>
      </c>
      <c r="E11" s="15">
        <v>11642918</v>
      </c>
      <c r="F11" s="15">
        <v>67372797</v>
      </c>
      <c r="G11" s="15">
        <v>7887061</v>
      </c>
      <c r="H11" s="15">
        <v>8.5419999999999998</v>
      </c>
      <c r="I11" s="15">
        <v>8</v>
      </c>
      <c r="J11" s="15">
        <v>1.2E-5</v>
      </c>
      <c r="K11" s="20">
        <v>4.907</v>
      </c>
      <c r="L11" s="9">
        <f t="shared" si="0"/>
        <v>6.7865903547547104</v>
      </c>
      <c r="M11" s="10">
        <f t="shared" si="1"/>
        <v>2.7626869332660742</v>
      </c>
    </row>
    <row r="12" spans="1:17" x14ac:dyDescent="0.2">
      <c r="A12" s="6" t="s">
        <v>57</v>
      </c>
      <c r="B12" s="15" t="s">
        <v>332</v>
      </c>
      <c r="C12" s="15">
        <v>1.0062E-2</v>
      </c>
      <c r="D12" s="15">
        <v>27902346</v>
      </c>
      <c r="E12" s="15">
        <v>21510912</v>
      </c>
      <c r="F12" s="15">
        <v>6391434</v>
      </c>
      <c r="G12" s="15">
        <v>1907191</v>
      </c>
      <c r="H12" s="15">
        <v>3.351</v>
      </c>
      <c r="I12" s="15">
        <v>8</v>
      </c>
      <c r="J12" s="15">
        <v>3.1340000000000001E-3</v>
      </c>
      <c r="K12" s="20">
        <v>2.504</v>
      </c>
      <c r="L12" s="9">
        <f t="shared" si="0"/>
        <v>1.2971251985968795</v>
      </c>
      <c r="M12" s="10">
        <f t="shared" si="1"/>
        <v>0.37531773531642332</v>
      </c>
    </row>
    <row r="13" spans="1:17" x14ac:dyDescent="0.2">
      <c r="A13" s="6" t="s">
        <v>58</v>
      </c>
      <c r="B13" s="15" t="s">
        <v>332</v>
      </c>
      <c r="C13" s="15">
        <v>8.0000000000000007E-5</v>
      </c>
      <c r="D13" s="15">
        <v>14744825</v>
      </c>
      <c r="E13" s="15">
        <v>4743334</v>
      </c>
      <c r="F13" s="15">
        <v>10001491</v>
      </c>
      <c r="G13" s="15">
        <v>1362023</v>
      </c>
      <c r="H13" s="15">
        <v>7.343</v>
      </c>
      <c r="I13" s="15">
        <v>8</v>
      </c>
      <c r="J13" s="15">
        <v>3.4E-5</v>
      </c>
      <c r="K13" s="20">
        <v>4.4690000000000003</v>
      </c>
      <c r="L13" s="9">
        <f t="shared" si="0"/>
        <v>3.1085361056168508</v>
      </c>
      <c r="M13" s="10">
        <f t="shared" si="1"/>
        <v>1.6362353358616439</v>
      </c>
    </row>
    <row r="14" spans="1:17" x14ac:dyDescent="0.2">
      <c r="A14" s="16" t="s">
        <v>335</v>
      </c>
      <c r="B14" s="15" t="s">
        <v>332</v>
      </c>
      <c r="C14" s="15" t="s">
        <v>333</v>
      </c>
      <c r="D14" s="15">
        <v>15327752</v>
      </c>
      <c r="E14" s="15">
        <v>6893707</v>
      </c>
      <c r="F14" s="15">
        <v>8434045</v>
      </c>
      <c r="G14" s="15">
        <v>334931</v>
      </c>
      <c r="H14" s="15">
        <v>25.18</v>
      </c>
      <c r="I14" s="15">
        <v>8</v>
      </c>
      <c r="J14" s="15" t="s">
        <v>333</v>
      </c>
      <c r="K14" s="20">
        <v>7.9569999999999999</v>
      </c>
      <c r="L14" s="9">
        <f t="shared" si="0"/>
        <v>2.2234411761335373</v>
      </c>
      <c r="M14" s="10">
        <f t="shared" si="1"/>
        <v>1.1527942369255244</v>
      </c>
    </row>
    <row r="15" spans="1:17" x14ac:dyDescent="0.2">
      <c r="A15" s="6" t="s">
        <v>60</v>
      </c>
      <c r="B15" s="15" t="s">
        <v>332</v>
      </c>
      <c r="C15" s="15" t="s">
        <v>333</v>
      </c>
      <c r="D15" s="15">
        <v>1698101</v>
      </c>
      <c r="E15" s="15">
        <v>6373382</v>
      </c>
      <c r="F15" s="15">
        <v>-4675281</v>
      </c>
      <c r="G15" s="15">
        <v>176289</v>
      </c>
      <c r="H15" s="15">
        <v>26.52</v>
      </c>
      <c r="I15" s="15">
        <v>8</v>
      </c>
      <c r="J15" s="15" t="s">
        <v>333</v>
      </c>
      <c r="K15" s="20">
        <v>8.0519999999999996</v>
      </c>
      <c r="L15" s="9">
        <f t="shared" si="0"/>
        <v>0.26643640691865011</v>
      </c>
      <c r="M15" s="10">
        <f t="shared" si="1"/>
        <v>-1.9081368634831475</v>
      </c>
    </row>
    <row r="16" spans="1:17" x14ac:dyDescent="0.2">
      <c r="A16" s="6" t="s">
        <v>61</v>
      </c>
      <c r="B16" s="15" t="s">
        <v>332</v>
      </c>
      <c r="C16" s="15">
        <v>9.9999999999999995E-7</v>
      </c>
      <c r="D16" s="15">
        <v>10367180</v>
      </c>
      <c r="E16" s="15">
        <v>2828604</v>
      </c>
      <c r="F16" s="15">
        <v>7538575</v>
      </c>
      <c r="G16" s="15">
        <v>570980</v>
      </c>
      <c r="H16" s="15">
        <v>13.2</v>
      </c>
      <c r="I16" s="15">
        <v>8</v>
      </c>
      <c r="J16" s="15" t="s">
        <v>333</v>
      </c>
      <c r="K16" s="20">
        <v>6.1710000000000003</v>
      </c>
      <c r="L16" s="9">
        <f t="shared" si="0"/>
        <v>3.6651224420244048</v>
      </c>
      <c r="M16" s="10">
        <f t="shared" si="1"/>
        <v>1.8738613957808408</v>
      </c>
    </row>
    <row r="17" spans="1:13" x14ac:dyDescent="0.2">
      <c r="A17" s="6" t="s">
        <v>62</v>
      </c>
      <c r="B17" s="15" t="s">
        <v>332</v>
      </c>
      <c r="C17" s="15">
        <v>1.2E-5</v>
      </c>
      <c r="D17" s="15">
        <v>2645807</v>
      </c>
      <c r="E17" s="15">
        <v>5130814</v>
      </c>
      <c r="F17" s="15">
        <v>-2485008</v>
      </c>
      <c r="G17" s="15">
        <v>260180</v>
      </c>
      <c r="H17" s="15">
        <v>9.5510000000000002</v>
      </c>
      <c r="I17" s="15">
        <v>8</v>
      </c>
      <c r="J17" s="15">
        <v>6.0000000000000002E-6</v>
      </c>
      <c r="K17" s="20">
        <v>5.2290000000000001</v>
      </c>
      <c r="L17" s="9">
        <f t="shared" si="0"/>
        <v>0.5156700281865606</v>
      </c>
      <c r="M17" s="10">
        <f t="shared" si="1"/>
        <v>-0.95547989934673383</v>
      </c>
    </row>
    <row r="18" spans="1:13" x14ac:dyDescent="0.2">
      <c r="A18" s="16" t="s">
        <v>63</v>
      </c>
      <c r="B18" s="15" t="s">
        <v>332</v>
      </c>
      <c r="C18" s="15" t="s">
        <v>333</v>
      </c>
      <c r="D18" s="15">
        <v>4529175</v>
      </c>
      <c r="E18" s="15">
        <v>2304893</v>
      </c>
      <c r="F18" s="15">
        <v>2224282</v>
      </c>
      <c r="G18" s="15">
        <v>67778</v>
      </c>
      <c r="H18" s="15">
        <v>32.82</v>
      </c>
      <c r="I18" s="15">
        <v>8</v>
      </c>
      <c r="J18" s="15" t="s">
        <v>333</v>
      </c>
      <c r="K18" s="20">
        <v>8.4380000000000006</v>
      </c>
      <c r="L18" s="9">
        <f t="shared" si="0"/>
        <v>1.9650261422113737</v>
      </c>
      <c r="M18" s="10">
        <f t="shared" si="1"/>
        <v>0.97454850586191166</v>
      </c>
    </row>
    <row r="19" spans="1:13" x14ac:dyDescent="0.2">
      <c r="A19" s="6" t="s">
        <v>64</v>
      </c>
      <c r="B19" s="15" t="s">
        <v>332</v>
      </c>
      <c r="C19" s="15">
        <v>9.9999999999999995E-7</v>
      </c>
      <c r="D19" s="15">
        <v>19532695</v>
      </c>
      <c r="E19" s="15">
        <v>7972555</v>
      </c>
      <c r="F19" s="15">
        <v>11560140</v>
      </c>
      <c r="G19" s="15">
        <v>917178</v>
      </c>
      <c r="H19" s="15">
        <v>12.6</v>
      </c>
      <c r="I19" s="15">
        <v>8</v>
      </c>
      <c r="J19" s="15" t="s">
        <v>333</v>
      </c>
      <c r="K19" s="20">
        <v>6.0330000000000004</v>
      </c>
      <c r="L19" s="9">
        <f t="shared" si="0"/>
        <v>2.4499918783877943</v>
      </c>
      <c r="M19" s="10">
        <f t="shared" si="1"/>
        <v>1.2927769667669995</v>
      </c>
    </row>
    <row r="20" spans="1:13" x14ac:dyDescent="0.2">
      <c r="A20" s="6" t="s">
        <v>65</v>
      </c>
      <c r="B20" s="15" t="s">
        <v>334</v>
      </c>
      <c r="C20" s="15">
        <v>0.16830899999999999</v>
      </c>
      <c r="D20" s="15">
        <v>1712531</v>
      </c>
      <c r="E20" s="15">
        <v>1798572</v>
      </c>
      <c r="F20" s="15">
        <v>-86042</v>
      </c>
      <c r="G20" s="15">
        <v>56804</v>
      </c>
      <c r="H20" s="15">
        <v>1.5149999999999999</v>
      </c>
      <c r="I20" s="15">
        <v>8</v>
      </c>
      <c r="J20" s="15">
        <v>4.4878000000000001E-2</v>
      </c>
      <c r="K20" s="20">
        <v>1.3480000000000001</v>
      </c>
      <c r="L20" s="9">
        <f t="shared" si="0"/>
        <v>0.95216149256187688</v>
      </c>
      <c r="M20" s="10">
        <f t="shared" si="1"/>
        <v>-7.072181047260441E-2</v>
      </c>
    </row>
    <row r="21" spans="1:13" x14ac:dyDescent="0.2">
      <c r="A21" s="16" t="s">
        <v>66</v>
      </c>
      <c r="B21" s="15" t="s">
        <v>332</v>
      </c>
      <c r="C21" s="15" t="s">
        <v>333</v>
      </c>
      <c r="D21" s="15">
        <v>158546345</v>
      </c>
      <c r="E21" s="15">
        <v>49862076</v>
      </c>
      <c r="F21" s="15">
        <v>108684270</v>
      </c>
      <c r="G21" s="15">
        <v>3854040</v>
      </c>
      <c r="H21" s="15">
        <v>28.2</v>
      </c>
      <c r="I21" s="15">
        <v>8</v>
      </c>
      <c r="J21" s="15" t="s">
        <v>333</v>
      </c>
      <c r="K21" s="20">
        <v>8.1920000000000002</v>
      </c>
      <c r="L21" s="9">
        <f t="shared" si="0"/>
        <v>3.1796980334312597</v>
      </c>
      <c r="M21" s="10">
        <f t="shared" si="1"/>
        <v>1.6688897635107078</v>
      </c>
    </row>
    <row r="22" spans="1:13" x14ac:dyDescent="0.2">
      <c r="A22" s="6" t="s">
        <v>67</v>
      </c>
      <c r="B22" s="15" t="s">
        <v>332</v>
      </c>
      <c r="C22" s="15">
        <v>1.46E-4</v>
      </c>
      <c r="D22" s="15">
        <v>612529</v>
      </c>
      <c r="E22" s="15">
        <v>2330161</v>
      </c>
      <c r="F22" s="15">
        <v>-1717632</v>
      </c>
      <c r="G22" s="15">
        <v>254607</v>
      </c>
      <c r="H22" s="15">
        <v>6.7460000000000004</v>
      </c>
      <c r="I22" s="15">
        <v>8</v>
      </c>
      <c r="J22" s="15">
        <v>5.8E-5</v>
      </c>
      <c r="K22" s="20">
        <v>4.2380000000000004</v>
      </c>
      <c r="L22" s="9">
        <f t="shared" si="0"/>
        <v>0.26286981886659333</v>
      </c>
      <c r="M22" s="10">
        <f t="shared" si="1"/>
        <v>-1.927579585000722</v>
      </c>
    </row>
    <row r="23" spans="1:13" x14ac:dyDescent="0.2">
      <c r="A23" s="6" t="s">
        <v>68</v>
      </c>
      <c r="B23" s="15" t="s">
        <v>332</v>
      </c>
      <c r="C23" s="15">
        <v>3.9999999999999998E-6</v>
      </c>
      <c r="D23" s="15">
        <v>9132006</v>
      </c>
      <c r="E23" s="15">
        <v>89311381</v>
      </c>
      <c r="F23" s="15">
        <v>-80179374</v>
      </c>
      <c r="G23" s="15">
        <v>7161068</v>
      </c>
      <c r="H23" s="15">
        <v>11.2</v>
      </c>
      <c r="I23" s="15">
        <v>8</v>
      </c>
      <c r="J23" s="15">
        <v>1.9999999999999999E-6</v>
      </c>
      <c r="K23" s="20">
        <v>5.673</v>
      </c>
      <c r="L23" s="9">
        <f t="shared" si="0"/>
        <v>0.10224907394501044</v>
      </c>
      <c r="M23" s="10">
        <f t="shared" si="1"/>
        <v>-3.2898403179402993</v>
      </c>
    </row>
    <row r="24" spans="1:13" x14ac:dyDescent="0.2">
      <c r="A24" s="6" t="s">
        <v>69</v>
      </c>
      <c r="B24" s="15" t="s">
        <v>332</v>
      </c>
      <c r="C24" s="15" t="s">
        <v>333</v>
      </c>
      <c r="D24" s="15">
        <v>8916970</v>
      </c>
      <c r="E24" s="15">
        <v>3468761</v>
      </c>
      <c r="F24" s="15">
        <v>5448209</v>
      </c>
      <c r="G24" s="15">
        <v>297763</v>
      </c>
      <c r="H24" s="15">
        <v>18.3</v>
      </c>
      <c r="I24" s="15">
        <v>8</v>
      </c>
      <c r="J24" s="15" t="s">
        <v>333</v>
      </c>
      <c r="K24" s="20">
        <v>7.1260000000000003</v>
      </c>
      <c r="L24" s="9">
        <f t="shared" si="0"/>
        <v>2.5706498660472716</v>
      </c>
      <c r="M24" s="10">
        <f t="shared" si="1"/>
        <v>1.3621331220670934</v>
      </c>
    </row>
    <row r="25" spans="1:13" x14ac:dyDescent="0.2">
      <c r="A25" s="6" t="s">
        <v>70</v>
      </c>
      <c r="B25" s="15" t="s">
        <v>334</v>
      </c>
      <c r="C25" s="15">
        <v>0.10580100000000001</v>
      </c>
      <c r="D25" s="15">
        <v>15980303</v>
      </c>
      <c r="E25" s="15">
        <v>20676242</v>
      </c>
      <c r="F25" s="15">
        <v>-4695939</v>
      </c>
      <c r="G25" s="15">
        <v>2576257</v>
      </c>
      <c r="H25" s="15">
        <v>1.823</v>
      </c>
      <c r="I25" s="15">
        <v>8</v>
      </c>
      <c r="J25" s="15">
        <v>2.8670000000000001E-2</v>
      </c>
      <c r="K25" s="20">
        <v>1.5429999999999999</v>
      </c>
      <c r="L25" s="9">
        <f t="shared" si="0"/>
        <v>0.77288237388593151</v>
      </c>
      <c r="M25" s="10">
        <f t="shared" si="1"/>
        <v>-0.37167922992757885</v>
      </c>
    </row>
    <row r="26" spans="1:13" s="14" customFormat="1" x14ac:dyDescent="0.2">
      <c r="A26" s="6" t="s">
        <v>71</v>
      </c>
      <c r="B26" s="15" t="s">
        <v>332</v>
      </c>
      <c r="C26" s="15" t="s">
        <v>333</v>
      </c>
      <c r="D26" s="15">
        <v>99289939</v>
      </c>
      <c r="E26" s="15">
        <v>9519143</v>
      </c>
      <c r="F26" s="15">
        <v>89770796</v>
      </c>
      <c r="G26" s="15">
        <v>1993947</v>
      </c>
      <c r="H26" s="15">
        <v>45.02</v>
      </c>
      <c r="I26" s="15">
        <v>8</v>
      </c>
      <c r="J26" s="15" t="s">
        <v>333</v>
      </c>
      <c r="K26" s="20">
        <v>9.1389999999999993</v>
      </c>
      <c r="L26" s="9">
        <f t="shared" si="0"/>
        <v>10.430554410202683</v>
      </c>
      <c r="M26" s="10">
        <f t="shared" si="1"/>
        <v>3.3827439376532644</v>
      </c>
    </row>
    <row r="27" spans="1:13" s="14" customFormat="1" x14ac:dyDescent="0.2">
      <c r="A27" s="16" t="s">
        <v>72</v>
      </c>
      <c r="B27" s="15" t="s">
        <v>332</v>
      </c>
      <c r="C27" s="15">
        <v>4.5000000000000003E-5</v>
      </c>
      <c r="D27" s="15">
        <v>24162693</v>
      </c>
      <c r="E27" s="15">
        <v>7241593</v>
      </c>
      <c r="F27" s="15">
        <v>16921100</v>
      </c>
      <c r="G27" s="15">
        <v>2123324</v>
      </c>
      <c r="H27" s="15">
        <v>7.9690000000000003</v>
      </c>
      <c r="I27" s="15">
        <v>8</v>
      </c>
      <c r="J27" s="15">
        <v>2.0000000000000002E-5</v>
      </c>
      <c r="K27" s="20">
        <v>4.7069999999999999</v>
      </c>
      <c r="L27" s="9">
        <f t="shared" si="0"/>
        <v>3.3366543797752786</v>
      </c>
      <c r="M27" s="10">
        <f t="shared" si="1"/>
        <v>1.7384022557717076</v>
      </c>
    </row>
    <row r="28" spans="1:13" x14ac:dyDescent="0.2">
      <c r="A28" s="6" t="s">
        <v>73</v>
      </c>
      <c r="B28" s="15" t="s">
        <v>334</v>
      </c>
      <c r="C28" s="15">
        <v>0.52853600000000001</v>
      </c>
      <c r="D28" s="15">
        <v>94813342</v>
      </c>
      <c r="E28" s="15">
        <v>92921806</v>
      </c>
      <c r="F28" s="15">
        <v>1891536</v>
      </c>
      <c r="G28" s="15">
        <v>2871258</v>
      </c>
      <c r="H28" s="15">
        <v>0.65880000000000005</v>
      </c>
      <c r="I28" s="15">
        <v>8</v>
      </c>
      <c r="J28" s="15">
        <v>0.131464</v>
      </c>
      <c r="K28" s="20">
        <v>0.88119999999999998</v>
      </c>
      <c r="L28" s="9">
        <f t="shared" si="0"/>
        <v>1.0203562121898491</v>
      </c>
      <c r="M28" s="10">
        <f t="shared" si="1"/>
        <v>2.9072893221941256E-2</v>
      </c>
    </row>
    <row r="29" spans="1:13" x14ac:dyDescent="0.2">
      <c r="A29" s="6" t="s">
        <v>74</v>
      </c>
      <c r="B29" s="15" t="s">
        <v>334</v>
      </c>
      <c r="C29" s="15">
        <v>0.52842699999999998</v>
      </c>
      <c r="D29" s="15">
        <v>37248058</v>
      </c>
      <c r="E29" s="15">
        <v>41686455</v>
      </c>
      <c r="F29" s="15">
        <v>-4438397</v>
      </c>
      <c r="G29" s="15">
        <v>6735441</v>
      </c>
      <c r="H29" s="15">
        <v>0.65900000000000003</v>
      </c>
      <c r="I29" s="15">
        <v>8</v>
      </c>
      <c r="J29" s="15">
        <v>0.131464</v>
      </c>
      <c r="K29" s="20">
        <v>0.88119999999999998</v>
      </c>
      <c r="L29" s="9">
        <f t="shared" si="0"/>
        <v>0.89352903718965793</v>
      </c>
      <c r="M29" s="10">
        <f t="shared" si="1"/>
        <v>-0.16241348131300806</v>
      </c>
    </row>
    <row r="30" spans="1:13" x14ac:dyDescent="0.2">
      <c r="A30" s="6" t="s">
        <v>75</v>
      </c>
      <c r="B30" s="15" t="s">
        <v>334</v>
      </c>
      <c r="C30" s="15">
        <v>0.94961300000000004</v>
      </c>
      <c r="D30" s="15">
        <v>1477261</v>
      </c>
      <c r="E30" s="15">
        <v>1489837</v>
      </c>
      <c r="F30" s="15">
        <v>-12576</v>
      </c>
      <c r="G30" s="15">
        <v>192881</v>
      </c>
      <c r="H30" s="15">
        <v>6.5199999999999994E-2</v>
      </c>
      <c r="I30" s="15">
        <v>8</v>
      </c>
      <c r="J30" s="15">
        <v>0.23263300000000001</v>
      </c>
      <c r="K30" s="20">
        <v>0.63329999999999997</v>
      </c>
      <c r="L30" s="9">
        <f t="shared" si="0"/>
        <v>0.99155880811122288</v>
      </c>
      <c r="M30" s="10">
        <f t="shared" si="1"/>
        <v>-1.2229755459528532E-2</v>
      </c>
    </row>
    <row r="31" spans="1:13" x14ac:dyDescent="0.2">
      <c r="A31" s="6" t="s">
        <v>76</v>
      </c>
      <c r="B31" s="15" t="s">
        <v>332</v>
      </c>
      <c r="C31" s="15">
        <v>5.3799999999999996E-4</v>
      </c>
      <c r="D31" s="15">
        <v>10902110</v>
      </c>
      <c r="E31" s="15">
        <v>18900657</v>
      </c>
      <c r="F31" s="15">
        <v>-7998547</v>
      </c>
      <c r="G31" s="15">
        <v>1439777</v>
      </c>
      <c r="H31" s="15">
        <v>5.5549999999999997</v>
      </c>
      <c r="I31" s="15">
        <v>8</v>
      </c>
      <c r="J31" s="15">
        <v>2.02E-4</v>
      </c>
      <c r="K31" s="20">
        <v>3.694</v>
      </c>
      <c r="L31" s="9">
        <f t="shared" si="0"/>
        <v>0.57681116587640313</v>
      </c>
      <c r="M31" s="10">
        <f t="shared" si="1"/>
        <v>-0.79382900243311572</v>
      </c>
    </row>
    <row r="32" spans="1:13" x14ac:dyDescent="0.2">
      <c r="A32" s="6" t="s">
        <v>77</v>
      </c>
      <c r="B32" s="15" t="s">
        <v>332</v>
      </c>
      <c r="C32" s="15">
        <v>6.0000000000000002E-6</v>
      </c>
      <c r="D32" s="15">
        <v>39302736</v>
      </c>
      <c r="E32" s="15">
        <v>149339841</v>
      </c>
      <c r="F32" s="15">
        <v>-110037106</v>
      </c>
      <c r="G32" s="15">
        <v>10531833</v>
      </c>
      <c r="H32" s="15">
        <v>10.45</v>
      </c>
      <c r="I32" s="15">
        <v>8</v>
      </c>
      <c r="J32" s="15">
        <v>3.0000000000000001E-6</v>
      </c>
      <c r="K32" s="20">
        <v>5.4729999999999999</v>
      </c>
      <c r="L32" s="9">
        <f t="shared" si="0"/>
        <v>0.26317649554749428</v>
      </c>
      <c r="M32" s="10">
        <f t="shared" si="1"/>
        <v>-1.9258974480302953</v>
      </c>
    </row>
    <row r="33" spans="1:13" x14ac:dyDescent="0.2">
      <c r="A33" s="6" t="s">
        <v>78</v>
      </c>
      <c r="B33" s="15" t="s">
        <v>332</v>
      </c>
      <c r="C33" s="15" t="s">
        <v>333</v>
      </c>
      <c r="D33" s="15">
        <v>91078161</v>
      </c>
      <c r="E33" s="15">
        <v>564397742</v>
      </c>
      <c r="F33" s="15">
        <v>-473319582</v>
      </c>
      <c r="G33" s="15">
        <v>16936436</v>
      </c>
      <c r="H33" s="15">
        <v>27.95</v>
      </c>
      <c r="I33" s="15">
        <v>8</v>
      </c>
      <c r="J33" s="15" t="s">
        <v>333</v>
      </c>
      <c r="K33" s="20">
        <v>8.1760000000000002</v>
      </c>
      <c r="L33" s="9">
        <f t="shared" si="0"/>
        <v>0.16137229868648198</v>
      </c>
      <c r="M33" s="10">
        <f t="shared" si="1"/>
        <v>-2.6315351493424086</v>
      </c>
    </row>
    <row r="34" spans="1:13" x14ac:dyDescent="0.2">
      <c r="A34" s="6" t="s">
        <v>79</v>
      </c>
      <c r="B34" s="15" t="s">
        <v>332</v>
      </c>
      <c r="C34" s="15">
        <v>8.3999999999999995E-5</v>
      </c>
      <c r="D34" s="15">
        <v>741252</v>
      </c>
      <c r="E34" s="15">
        <v>1689812</v>
      </c>
      <c r="F34" s="15">
        <v>-948560</v>
      </c>
      <c r="G34" s="15">
        <v>129959</v>
      </c>
      <c r="H34" s="15">
        <v>7.2990000000000004</v>
      </c>
      <c r="I34" s="15">
        <v>8</v>
      </c>
      <c r="J34" s="15">
        <v>3.4999999999999997E-5</v>
      </c>
      <c r="K34" s="20">
        <v>4.4530000000000003</v>
      </c>
      <c r="L34" s="9">
        <f t="shared" si="0"/>
        <v>0.4386594485066978</v>
      </c>
      <c r="M34" s="10">
        <f t="shared" si="1"/>
        <v>-1.1888267510612291</v>
      </c>
    </row>
    <row r="35" spans="1:13" x14ac:dyDescent="0.2">
      <c r="A35" s="6" t="s">
        <v>80</v>
      </c>
      <c r="B35" s="15" t="s">
        <v>334</v>
      </c>
      <c r="C35" s="15">
        <v>0.29624400000000001</v>
      </c>
      <c r="D35" s="15">
        <v>2471257</v>
      </c>
      <c r="E35" s="15">
        <v>2201715</v>
      </c>
      <c r="F35" s="15">
        <v>269542</v>
      </c>
      <c r="G35" s="15">
        <v>241217</v>
      </c>
      <c r="H35" s="15">
        <v>1.117</v>
      </c>
      <c r="I35" s="15">
        <v>8</v>
      </c>
      <c r="J35" s="15">
        <v>7.6540999999999998E-2</v>
      </c>
      <c r="K35" s="20">
        <v>1.1160000000000001</v>
      </c>
      <c r="L35" s="9">
        <f t="shared" si="0"/>
        <v>1.1224236561044458</v>
      </c>
      <c r="M35" s="10">
        <f t="shared" si="1"/>
        <v>0.16661732050748032</v>
      </c>
    </row>
    <row r="36" spans="1:13" x14ac:dyDescent="0.2">
      <c r="A36" s="6" t="s">
        <v>81</v>
      </c>
      <c r="B36" s="15" t="s">
        <v>332</v>
      </c>
      <c r="C36" s="15">
        <v>5.9959999999999996E-3</v>
      </c>
      <c r="D36" s="15">
        <v>125667781</v>
      </c>
      <c r="E36" s="15">
        <v>96928640</v>
      </c>
      <c r="F36" s="15">
        <v>28739141</v>
      </c>
      <c r="G36" s="15">
        <v>7756102</v>
      </c>
      <c r="H36" s="15">
        <v>3.7050000000000001</v>
      </c>
      <c r="I36" s="15">
        <v>8</v>
      </c>
      <c r="J36" s="15">
        <v>1.9400000000000001E-3</v>
      </c>
      <c r="K36" s="20">
        <v>2.7120000000000002</v>
      </c>
      <c r="L36" s="9">
        <f t="shared" si="0"/>
        <v>1.2964979287855478</v>
      </c>
      <c r="M36" s="10">
        <f t="shared" si="1"/>
        <v>0.37461990142205559</v>
      </c>
    </row>
    <row r="37" spans="1:13" x14ac:dyDescent="0.2">
      <c r="A37" s="6" t="s">
        <v>82</v>
      </c>
      <c r="B37" s="15" t="s">
        <v>332</v>
      </c>
      <c r="C37" s="15">
        <v>1.3680000000000001E-3</v>
      </c>
      <c r="D37" s="15">
        <v>2779975864</v>
      </c>
      <c r="E37" s="15">
        <v>2329658335</v>
      </c>
      <c r="F37" s="15">
        <v>450317529</v>
      </c>
      <c r="G37" s="15">
        <v>93961078</v>
      </c>
      <c r="H37" s="15">
        <v>4.7930000000000001</v>
      </c>
      <c r="I37" s="15">
        <v>8</v>
      </c>
      <c r="J37" s="15">
        <v>4.7899999999999999E-4</v>
      </c>
      <c r="K37" s="20">
        <v>3.32</v>
      </c>
      <c r="L37" s="9">
        <f t="shared" si="0"/>
        <v>1.1932976704071072</v>
      </c>
      <c r="M37" s="10">
        <f t="shared" si="1"/>
        <v>0.25495397098991363</v>
      </c>
    </row>
    <row r="38" spans="1:13" s="14" customFormat="1" x14ac:dyDescent="0.2">
      <c r="A38" s="6" t="s">
        <v>83</v>
      </c>
      <c r="B38" s="15" t="s">
        <v>332</v>
      </c>
      <c r="C38" s="15" t="s">
        <v>333</v>
      </c>
      <c r="D38" s="15">
        <v>2086403</v>
      </c>
      <c r="E38" s="15">
        <v>59992090</v>
      </c>
      <c r="F38" s="15">
        <v>-57905688</v>
      </c>
      <c r="G38" s="15">
        <v>1884449</v>
      </c>
      <c r="H38" s="15">
        <v>30.73</v>
      </c>
      <c r="I38" s="15">
        <v>8</v>
      </c>
      <c r="J38" s="15" t="s">
        <v>333</v>
      </c>
      <c r="K38" s="20">
        <v>8.3409999999999993</v>
      </c>
      <c r="L38" s="9">
        <f t="shared" si="0"/>
        <v>3.4777968228811497E-2</v>
      </c>
      <c r="M38" s="10">
        <f t="shared" si="1"/>
        <v>-4.8456825386667139</v>
      </c>
    </row>
    <row r="39" spans="1:13" s="14" customFormat="1" x14ac:dyDescent="0.2">
      <c r="A39" s="6" t="s">
        <v>84</v>
      </c>
      <c r="B39" s="15" t="s">
        <v>332</v>
      </c>
      <c r="C39" s="15" t="s">
        <v>333</v>
      </c>
      <c r="D39" s="15">
        <v>1491758</v>
      </c>
      <c r="E39" s="15">
        <v>58850530</v>
      </c>
      <c r="F39" s="15">
        <v>-57358772</v>
      </c>
      <c r="G39" s="15">
        <v>2414480</v>
      </c>
      <c r="H39" s="15">
        <v>23.76</v>
      </c>
      <c r="I39" s="15">
        <v>8</v>
      </c>
      <c r="J39" s="15" t="s">
        <v>333</v>
      </c>
      <c r="K39" s="20">
        <v>7.827</v>
      </c>
      <c r="L39" s="9">
        <f t="shared" si="0"/>
        <v>2.5348250899354687E-2</v>
      </c>
      <c r="M39" s="10">
        <f t="shared" si="1"/>
        <v>-5.301969989129403</v>
      </c>
    </row>
    <row r="40" spans="1:13" s="14" customFormat="1" x14ac:dyDescent="0.2">
      <c r="A40" s="16" t="s">
        <v>85</v>
      </c>
      <c r="B40" s="15" t="s">
        <v>332</v>
      </c>
      <c r="C40" s="15" t="s">
        <v>333</v>
      </c>
      <c r="D40" s="15">
        <v>1153479200</v>
      </c>
      <c r="E40" s="15">
        <v>122598510</v>
      </c>
      <c r="F40" s="15">
        <v>1030880689</v>
      </c>
      <c r="G40" s="15">
        <v>24447800</v>
      </c>
      <c r="H40" s="15">
        <v>42.17</v>
      </c>
      <c r="I40" s="15">
        <v>8</v>
      </c>
      <c r="J40" s="15" t="s">
        <v>333</v>
      </c>
      <c r="K40" s="20">
        <v>9.0109999999999992</v>
      </c>
      <c r="L40" s="9">
        <f t="shared" si="0"/>
        <v>9.4085906916813258</v>
      </c>
      <c r="M40" s="10">
        <f t="shared" si="1"/>
        <v>3.2339786385339373</v>
      </c>
    </row>
    <row r="41" spans="1:13" x14ac:dyDescent="0.2">
      <c r="A41" s="6" t="s">
        <v>86</v>
      </c>
      <c r="B41" s="15" t="s">
        <v>332</v>
      </c>
      <c r="C41" s="15">
        <v>2.6051999999999999E-2</v>
      </c>
      <c r="D41" s="15">
        <v>346593252</v>
      </c>
      <c r="E41" s="15">
        <v>409632357</v>
      </c>
      <c r="F41" s="15">
        <v>-63039105</v>
      </c>
      <c r="G41" s="15">
        <v>23134711</v>
      </c>
      <c r="H41" s="15">
        <v>2.7250000000000001</v>
      </c>
      <c r="I41" s="15">
        <v>8</v>
      </c>
      <c r="J41" s="15">
        <v>7.7530000000000003E-3</v>
      </c>
      <c r="K41" s="20">
        <v>2.1110000000000002</v>
      </c>
      <c r="L41" s="9">
        <f t="shared" si="0"/>
        <v>0.84610809199332859</v>
      </c>
      <c r="M41" s="10">
        <f t="shared" si="1"/>
        <v>-0.24108611260449384</v>
      </c>
    </row>
    <row r="42" spans="1:13" x14ac:dyDescent="0.2">
      <c r="A42" s="6" t="s">
        <v>87</v>
      </c>
      <c r="B42" s="15" t="s">
        <v>334</v>
      </c>
      <c r="C42" s="15">
        <v>0.46891300000000002</v>
      </c>
      <c r="D42" s="15">
        <v>3069253</v>
      </c>
      <c r="E42" s="15">
        <v>2482732</v>
      </c>
      <c r="F42" s="15">
        <v>586521</v>
      </c>
      <c r="G42" s="15">
        <v>771478</v>
      </c>
      <c r="H42" s="15">
        <v>0.76029999999999998</v>
      </c>
      <c r="I42" s="15">
        <v>8</v>
      </c>
      <c r="J42" s="15">
        <v>0.11840000000000001</v>
      </c>
      <c r="K42" s="20">
        <v>0.92659999999999998</v>
      </c>
      <c r="L42" s="9">
        <f t="shared" si="0"/>
        <v>1.2362401580194722</v>
      </c>
      <c r="M42" s="10">
        <f t="shared" si="1"/>
        <v>0.30595903541672553</v>
      </c>
    </row>
    <row r="43" spans="1:13" s="14" customFormat="1" x14ac:dyDescent="0.2">
      <c r="A43" s="6" t="s">
        <v>88</v>
      </c>
      <c r="B43" s="15" t="s">
        <v>332</v>
      </c>
      <c r="C43" s="15" t="s">
        <v>333</v>
      </c>
      <c r="D43" s="15">
        <v>2166173</v>
      </c>
      <c r="E43" s="15">
        <v>22762078</v>
      </c>
      <c r="F43" s="15">
        <v>-20595904</v>
      </c>
      <c r="G43" s="15">
        <v>687576</v>
      </c>
      <c r="H43" s="15">
        <v>29.95</v>
      </c>
      <c r="I43" s="15">
        <v>8</v>
      </c>
      <c r="J43" s="15" t="s">
        <v>333</v>
      </c>
      <c r="K43" s="20">
        <v>8.3049999999999997</v>
      </c>
      <c r="L43" s="9">
        <f t="shared" si="0"/>
        <v>9.516587193840563E-2</v>
      </c>
      <c r="M43" s="10">
        <f t="shared" si="1"/>
        <v>-3.3934118978870393</v>
      </c>
    </row>
    <row r="44" spans="1:13" x14ac:dyDescent="0.2">
      <c r="A44" s="6" t="s">
        <v>89</v>
      </c>
      <c r="B44" s="15" t="s">
        <v>334</v>
      </c>
      <c r="C44" s="15">
        <v>0.47347600000000001</v>
      </c>
      <c r="D44" s="15">
        <v>3262053336</v>
      </c>
      <c r="E44" s="15">
        <v>3356581289</v>
      </c>
      <c r="F44" s="15">
        <v>-94527953</v>
      </c>
      <c r="G44" s="15">
        <v>125667641</v>
      </c>
      <c r="H44" s="15">
        <v>0.75219999999999998</v>
      </c>
      <c r="I44" s="15">
        <v>8</v>
      </c>
      <c r="J44" s="15">
        <v>0.119101</v>
      </c>
      <c r="K44" s="20">
        <v>0.92410000000000003</v>
      </c>
      <c r="L44" s="9">
        <f t="shared" si="0"/>
        <v>0.97183802659277707</v>
      </c>
      <c r="M44" s="10">
        <f t="shared" si="1"/>
        <v>-4.1212210792426526E-2</v>
      </c>
    </row>
    <row r="45" spans="1:13" x14ac:dyDescent="0.2">
      <c r="A45" s="6" t="s">
        <v>90</v>
      </c>
      <c r="B45" s="15" t="s">
        <v>332</v>
      </c>
      <c r="C45" s="15">
        <v>1.18E-4</v>
      </c>
      <c r="D45" s="15">
        <v>68678166</v>
      </c>
      <c r="E45" s="15">
        <v>52493767</v>
      </c>
      <c r="F45" s="15">
        <v>16184400</v>
      </c>
      <c r="G45" s="15">
        <v>2327990</v>
      </c>
      <c r="H45" s="15">
        <v>6.952</v>
      </c>
      <c r="I45" s="15">
        <v>8</v>
      </c>
      <c r="J45" s="15">
        <v>4.8000000000000001E-5</v>
      </c>
      <c r="K45" s="20">
        <v>4.3179999999999996</v>
      </c>
      <c r="L45" s="9">
        <f t="shared" si="0"/>
        <v>1.3083108705077309</v>
      </c>
      <c r="M45" s="10">
        <f t="shared" si="1"/>
        <v>0.38770538338351401</v>
      </c>
    </row>
    <row r="46" spans="1:13" x14ac:dyDescent="0.2">
      <c r="A46" s="6" t="s">
        <v>91</v>
      </c>
      <c r="B46" s="15" t="s">
        <v>332</v>
      </c>
      <c r="C46" s="15">
        <v>4.1999999999999998E-5</v>
      </c>
      <c r="D46" s="15">
        <v>200852961</v>
      </c>
      <c r="E46" s="15">
        <v>425229582</v>
      </c>
      <c r="F46" s="15">
        <v>-224376621</v>
      </c>
      <c r="G46" s="15">
        <v>27873818</v>
      </c>
      <c r="H46" s="15">
        <v>8.0500000000000007</v>
      </c>
      <c r="I46" s="15">
        <v>8</v>
      </c>
      <c r="J46" s="15">
        <v>1.9000000000000001E-5</v>
      </c>
      <c r="K46" s="20">
        <v>4.7320000000000002</v>
      </c>
      <c r="L46" s="9">
        <f t="shared" si="0"/>
        <v>0.47234004759339626</v>
      </c>
      <c r="M46" s="10">
        <f t="shared" si="1"/>
        <v>-1.0821022345735201</v>
      </c>
    </row>
    <row r="47" spans="1:13" x14ac:dyDescent="0.2">
      <c r="A47" s="16" t="s">
        <v>92</v>
      </c>
      <c r="B47" s="15" t="s">
        <v>332</v>
      </c>
      <c r="C47" s="15" t="s">
        <v>333</v>
      </c>
      <c r="D47" s="15">
        <v>5115948</v>
      </c>
      <c r="E47" s="15">
        <v>1235397</v>
      </c>
      <c r="F47" s="15">
        <v>3880550</v>
      </c>
      <c r="G47" s="15">
        <v>143878</v>
      </c>
      <c r="H47" s="15">
        <v>26.97</v>
      </c>
      <c r="I47" s="15">
        <v>8</v>
      </c>
      <c r="J47" s="15" t="s">
        <v>333</v>
      </c>
      <c r="K47" s="20">
        <v>8.0830000000000002</v>
      </c>
      <c r="L47" s="9">
        <f t="shared" si="0"/>
        <v>4.1411368167479763</v>
      </c>
      <c r="M47" s="10">
        <f t="shared" si="1"/>
        <v>2.0500268679053608</v>
      </c>
    </row>
    <row r="48" spans="1:13" x14ac:dyDescent="0.2">
      <c r="A48" s="6" t="s">
        <v>93</v>
      </c>
      <c r="B48" s="15" t="s">
        <v>332</v>
      </c>
      <c r="C48" s="15">
        <v>1.0000000000000001E-5</v>
      </c>
      <c r="D48" s="15">
        <v>99786387</v>
      </c>
      <c r="E48" s="15">
        <v>29222606</v>
      </c>
      <c r="F48" s="15">
        <v>70563781</v>
      </c>
      <c r="G48" s="15">
        <v>7247558</v>
      </c>
      <c r="H48" s="15">
        <v>9.7360000000000007</v>
      </c>
      <c r="I48" s="15">
        <v>8</v>
      </c>
      <c r="J48" s="15">
        <v>5.0000000000000004E-6</v>
      </c>
      <c r="K48" s="20">
        <v>5.2880000000000003</v>
      </c>
      <c r="L48" s="9">
        <f t="shared" si="0"/>
        <v>3.4146984358616064</v>
      </c>
      <c r="M48" s="10">
        <f t="shared" si="1"/>
        <v>1.7717581746215221</v>
      </c>
    </row>
    <row r="49" spans="1:13" x14ac:dyDescent="0.2">
      <c r="A49" s="16" t="s">
        <v>94</v>
      </c>
      <c r="B49" s="15" t="s">
        <v>332</v>
      </c>
      <c r="C49" s="15" t="s">
        <v>333</v>
      </c>
      <c r="D49" s="15">
        <v>316861751</v>
      </c>
      <c r="E49" s="15">
        <v>220210147</v>
      </c>
      <c r="F49" s="15">
        <v>96651604</v>
      </c>
      <c r="G49" s="15">
        <v>3838918</v>
      </c>
      <c r="H49" s="15">
        <v>25.18</v>
      </c>
      <c r="I49" s="15">
        <v>8</v>
      </c>
      <c r="J49" s="15" t="s">
        <v>333</v>
      </c>
      <c r="K49" s="20">
        <v>7.9569999999999999</v>
      </c>
      <c r="L49" s="9">
        <f t="shared" si="0"/>
        <v>1.4389062235174839</v>
      </c>
      <c r="M49" s="10">
        <f t="shared" si="1"/>
        <v>0.52497257173437872</v>
      </c>
    </row>
    <row r="50" spans="1:13" x14ac:dyDescent="0.2">
      <c r="A50" s="6" t="s">
        <v>95</v>
      </c>
      <c r="B50" s="15" t="s">
        <v>332</v>
      </c>
      <c r="C50" s="15">
        <v>7.8899999999999999E-4</v>
      </c>
      <c r="D50" s="15">
        <v>3836975</v>
      </c>
      <c r="E50" s="15">
        <v>3110538</v>
      </c>
      <c r="F50" s="15">
        <v>726437</v>
      </c>
      <c r="G50" s="15">
        <v>138803</v>
      </c>
      <c r="H50" s="15">
        <v>5.234</v>
      </c>
      <c r="I50" s="15">
        <v>8</v>
      </c>
      <c r="J50" s="15">
        <v>2.8800000000000001E-4</v>
      </c>
      <c r="K50" s="20">
        <v>3.5409999999999999</v>
      </c>
      <c r="L50" s="9">
        <f t="shared" si="0"/>
        <v>1.2335406286629516</v>
      </c>
      <c r="M50" s="10">
        <f t="shared" si="1"/>
        <v>0.30280523392361469</v>
      </c>
    </row>
    <row r="51" spans="1:13" x14ac:dyDescent="0.2">
      <c r="A51" s="6" t="s">
        <v>96</v>
      </c>
      <c r="B51" s="15" t="s">
        <v>332</v>
      </c>
      <c r="C51" s="15">
        <v>1.9999999999999999E-6</v>
      </c>
      <c r="D51" s="15">
        <v>16616636915</v>
      </c>
      <c r="E51" s="15">
        <v>23552521973</v>
      </c>
      <c r="F51" s="15">
        <v>-6935885058</v>
      </c>
      <c r="G51" s="15">
        <v>573620769</v>
      </c>
      <c r="H51" s="15">
        <v>12.09</v>
      </c>
      <c r="I51" s="15">
        <v>8</v>
      </c>
      <c r="J51" s="15">
        <v>9.9999999999999995E-7</v>
      </c>
      <c r="K51" s="20">
        <v>5.907</v>
      </c>
      <c r="L51" s="9">
        <f t="shared" si="0"/>
        <v>0.70551412430689509</v>
      </c>
      <c r="M51" s="10">
        <f t="shared" si="1"/>
        <v>-0.50325312919658904</v>
      </c>
    </row>
    <row r="52" spans="1:13" x14ac:dyDescent="0.2">
      <c r="A52" s="6" t="s">
        <v>97</v>
      </c>
      <c r="B52" s="15" t="s">
        <v>332</v>
      </c>
      <c r="C52" s="15">
        <v>1.7410999999999999E-2</v>
      </c>
      <c r="D52" s="15">
        <v>9976383</v>
      </c>
      <c r="E52" s="15">
        <v>8470746</v>
      </c>
      <c r="F52" s="15">
        <v>1505637</v>
      </c>
      <c r="G52" s="15">
        <v>504048</v>
      </c>
      <c r="H52" s="15">
        <v>2.9870000000000001</v>
      </c>
      <c r="I52" s="15">
        <v>8</v>
      </c>
      <c r="J52" s="15">
        <v>5.2760000000000003E-3</v>
      </c>
      <c r="K52" s="20">
        <v>2.278</v>
      </c>
      <c r="L52" s="9">
        <f t="shared" si="0"/>
        <v>1.1777455019900254</v>
      </c>
      <c r="M52" s="10">
        <f t="shared" si="1"/>
        <v>0.23602782211912132</v>
      </c>
    </row>
    <row r="53" spans="1:13" x14ac:dyDescent="0.2">
      <c r="A53" s="6" t="s">
        <v>98</v>
      </c>
      <c r="B53" s="15" t="s">
        <v>332</v>
      </c>
      <c r="C53" s="15">
        <v>2.624E-3</v>
      </c>
      <c r="D53" s="15">
        <v>11582404</v>
      </c>
      <c r="E53" s="15">
        <v>22835422</v>
      </c>
      <c r="F53" s="15">
        <v>-11253018</v>
      </c>
      <c r="G53" s="15">
        <v>2618462</v>
      </c>
      <c r="H53" s="15">
        <v>4.298</v>
      </c>
      <c r="I53" s="15">
        <v>8</v>
      </c>
      <c r="J53" s="15">
        <v>8.8800000000000001E-4</v>
      </c>
      <c r="K53" s="20">
        <v>3.052</v>
      </c>
      <c r="L53" s="9">
        <f t="shared" si="0"/>
        <v>0.50721217238726746</v>
      </c>
      <c r="M53" s="10">
        <f t="shared" si="1"/>
        <v>-0.97933872631851104</v>
      </c>
    </row>
    <row r="54" spans="1:13" x14ac:dyDescent="0.2">
      <c r="A54" s="6" t="s">
        <v>99</v>
      </c>
      <c r="B54" s="15" t="s">
        <v>334</v>
      </c>
      <c r="C54" s="15">
        <v>0.29275600000000002</v>
      </c>
      <c r="D54" s="15">
        <v>13214768</v>
      </c>
      <c r="E54" s="15">
        <v>8994312</v>
      </c>
      <c r="F54" s="15">
        <v>4220455</v>
      </c>
      <c r="G54" s="15">
        <v>3747758</v>
      </c>
      <c r="H54" s="15">
        <v>1.1259999999999999</v>
      </c>
      <c r="I54" s="15">
        <v>8</v>
      </c>
      <c r="J54" s="15">
        <v>7.5934000000000001E-2</v>
      </c>
      <c r="K54" s="20">
        <v>1.1200000000000001</v>
      </c>
      <c r="L54" s="9">
        <f t="shared" si="0"/>
        <v>1.4692361127788318</v>
      </c>
      <c r="M54" s="10">
        <f t="shared" si="1"/>
        <v>0.55506626203617027</v>
      </c>
    </row>
    <row r="55" spans="1:13" x14ac:dyDescent="0.2">
      <c r="A55" s="6" t="s">
        <v>100</v>
      </c>
      <c r="B55" s="15" t="s">
        <v>332</v>
      </c>
      <c r="C55" s="15">
        <v>1.5592999999999999E-2</v>
      </c>
      <c r="D55" s="15">
        <v>522195510</v>
      </c>
      <c r="E55" s="15">
        <v>766046504</v>
      </c>
      <c r="F55" s="15">
        <v>-243850995</v>
      </c>
      <c r="G55" s="15">
        <v>79701152</v>
      </c>
      <c r="H55" s="15">
        <v>3.06</v>
      </c>
      <c r="I55" s="15">
        <v>8</v>
      </c>
      <c r="J55" s="15">
        <v>4.8120000000000003E-3</v>
      </c>
      <c r="K55" s="20">
        <v>2.3180000000000001</v>
      </c>
      <c r="L55" s="9">
        <f t="shared" si="0"/>
        <v>0.68167599130509182</v>
      </c>
      <c r="M55" s="10">
        <f t="shared" si="1"/>
        <v>-0.55284192280947986</v>
      </c>
    </row>
    <row r="56" spans="1:13" x14ac:dyDescent="0.2">
      <c r="A56" s="6" t="s">
        <v>101</v>
      </c>
      <c r="B56" s="15" t="s">
        <v>332</v>
      </c>
      <c r="C56" s="15">
        <v>1.9000000000000001E-5</v>
      </c>
      <c r="D56" s="15">
        <v>6908034</v>
      </c>
      <c r="E56" s="15">
        <v>21686625</v>
      </c>
      <c r="F56" s="15">
        <v>-14778591</v>
      </c>
      <c r="G56" s="15">
        <v>1645831</v>
      </c>
      <c r="H56" s="15">
        <v>8.9789999999999992</v>
      </c>
      <c r="I56" s="15">
        <v>8</v>
      </c>
      <c r="J56" s="15">
        <v>9.0000000000000002E-6</v>
      </c>
      <c r="K56" s="20">
        <v>5.0529999999999999</v>
      </c>
      <c r="L56" s="9">
        <f t="shared" si="0"/>
        <v>0.31853891511473087</v>
      </c>
      <c r="M56" s="10">
        <f t="shared" si="1"/>
        <v>-1.6504584611389297</v>
      </c>
    </row>
    <row r="57" spans="1:13" x14ac:dyDescent="0.2">
      <c r="A57" s="6" t="s">
        <v>102</v>
      </c>
      <c r="B57" s="15" t="s">
        <v>332</v>
      </c>
      <c r="C57" s="15">
        <v>7.6670000000000002E-3</v>
      </c>
      <c r="D57" s="15">
        <v>711203350</v>
      </c>
      <c r="E57" s="15">
        <v>1126468856</v>
      </c>
      <c r="F57" s="15">
        <v>-415265505</v>
      </c>
      <c r="G57" s="15">
        <v>117447011</v>
      </c>
      <c r="H57" s="15">
        <v>3.536</v>
      </c>
      <c r="I57" s="15">
        <v>8</v>
      </c>
      <c r="J57" s="15">
        <v>2.434E-3</v>
      </c>
      <c r="K57" s="20">
        <v>2.6139999999999999</v>
      </c>
      <c r="L57" s="9">
        <f t="shared" si="0"/>
        <v>0.63135642517932156</v>
      </c>
      <c r="M57" s="10">
        <f t="shared" si="1"/>
        <v>-0.66347340241362318</v>
      </c>
    </row>
    <row r="58" spans="1:13" x14ac:dyDescent="0.2">
      <c r="A58" s="6" t="s">
        <v>103</v>
      </c>
      <c r="B58" s="15" t="s">
        <v>332</v>
      </c>
      <c r="C58" s="15">
        <v>1.372E-3</v>
      </c>
      <c r="D58" s="15">
        <v>9161410</v>
      </c>
      <c r="E58" s="15">
        <v>17002358</v>
      </c>
      <c r="F58" s="15">
        <v>-7840948</v>
      </c>
      <c r="G58" s="15">
        <v>1636654</v>
      </c>
      <c r="H58" s="15">
        <v>4.7910000000000004</v>
      </c>
      <c r="I58" s="15">
        <v>8</v>
      </c>
      <c r="J58" s="15">
        <v>4.7899999999999999E-4</v>
      </c>
      <c r="K58" s="20">
        <v>3.32</v>
      </c>
      <c r="L58" s="9">
        <f t="shared" si="0"/>
        <v>0.53883173145748375</v>
      </c>
      <c r="M58" s="10">
        <f t="shared" si="1"/>
        <v>-0.89209328219333983</v>
      </c>
    </row>
    <row r="59" spans="1:13" x14ac:dyDescent="0.2">
      <c r="A59" s="6" t="s">
        <v>104</v>
      </c>
      <c r="B59" s="15" t="s">
        <v>332</v>
      </c>
      <c r="C59" s="15">
        <v>6.0000000000000002E-6</v>
      </c>
      <c r="D59" s="15">
        <v>9417719</v>
      </c>
      <c r="E59" s="15">
        <v>37081737</v>
      </c>
      <c r="F59" s="15">
        <v>-27664018</v>
      </c>
      <c r="G59" s="15">
        <v>2664439</v>
      </c>
      <c r="H59" s="15">
        <v>10.38</v>
      </c>
      <c r="I59" s="15">
        <v>8</v>
      </c>
      <c r="J59" s="15">
        <v>3.0000000000000001E-6</v>
      </c>
      <c r="K59" s="20">
        <v>5.4589999999999996</v>
      </c>
      <c r="L59" s="9">
        <f t="shared" si="0"/>
        <v>0.25397189457441005</v>
      </c>
      <c r="M59" s="10">
        <f t="shared" si="1"/>
        <v>-1.9772592427781333</v>
      </c>
    </row>
    <row r="60" spans="1:13" x14ac:dyDescent="0.2">
      <c r="A60" s="6" t="s">
        <v>105</v>
      </c>
      <c r="B60" s="15" t="s">
        <v>332</v>
      </c>
      <c r="C60" s="15">
        <v>2.6899999999999998E-4</v>
      </c>
      <c r="D60" s="15">
        <v>9737171</v>
      </c>
      <c r="E60" s="15">
        <v>28219195</v>
      </c>
      <c r="F60" s="15">
        <v>-18482024</v>
      </c>
      <c r="G60" s="15">
        <v>2996870</v>
      </c>
      <c r="H60" s="15">
        <v>6.1669999999999998</v>
      </c>
      <c r="I60" s="15">
        <v>8</v>
      </c>
      <c r="J60" s="15">
        <v>1.02E-4</v>
      </c>
      <c r="K60" s="20">
        <v>3.99</v>
      </c>
      <c r="L60" s="9">
        <f t="shared" si="0"/>
        <v>0.34505488196952466</v>
      </c>
      <c r="M60" s="10">
        <f t="shared" si="1"/>
        <v>-1.5351022499583127</v>
      </c>
    </row>
    <row r="61" spans="1:13" x14ac:dyDescent="0.2">
      <c r="A61" s="6" t="s">
        <v>106</v>
      </c>
      <c r="B61" s="15" t="s">
        <v>332</v>
      </c>
      <c r="C61" s="15">
        <v>5.3350000000000003E-3</v>
      </c>
      <c r="D61" s="15">
        <v>212912014</v>
      </c>
      <c r="E61" s="15">
        <v>369304048</v>
      </c>
      <c r="F61" s="15">
        <v>-156392035</v>
      </c>
      <c r="G61" s="15">
        <v>41298250</v>
      </c>
      <c r="H61" s="15">
        <v>3.7869999999999999</v>
      </c>
      <c r="I61" s="15">
        <v>8</v>
      </c>
      <c r="J61" s="15">
        <v>1.7520000000000001E-3</v>
      </c>
      <c r="K61" s="20">
        <v>2.7559999999999998</v>
      </c>
      <c r="L61" s="9">
        <f t="shared" si="0"/>
        <v>0.57652228604870315</v>
      </c>
      <c r="M61" s="10">
        <f t="shared" si="1"/>
        <v>-0.79455171710484496</v>
      </c>
    </row>
    <row r="62" spans="1:13" x14ac:dyDescent="0.2">
      <c r="A62" s="6" t="s">
        <v>107</v>
      </c>
      <c r="B62" s="15" t="s">
        <v>332</v>
      </c>
      <c r="C62" s="15">
        <v>1.2999999999999999E-5</v>
      </c>
      <c r="D62" s="15">
        <v>81594152</v>
      </c>
      <c r="E62" s="15">
        <v>208881235</v>
      </c>
      <c r="F62" s="15">
        <v>-127287083</v>
      </c>
      <c r="G62" s="15">
        <v>13528808</v>
      </c>
      <c r="H62" s="15">
        <v>9.4090000000000007</v>
      </c>
      <c r="I62" s="15">
        <v>8</v>
      </c>
      <c r="J62" s="15">
        <v>6.0000000000000002E-6</v>
      </c>
      <c r="K62" s="20">
        <v>5.1929999999999996</v>
      </c>
      <c r="L62" s="9">
        <f t="shared" si="0"/>
        <v>0.39062461498755502</v>
      </c>
      <c r="M62" s="10">
        <f t="shared" si="1"/>
        <v>-1.3561452321921714</v>
      </c>
    </row>
    <row r="63" spans="1:13" x14ac:dyDescent="0.2">
      <c r="A63" s="6" t="s">
        <v>108</v>
      </c>
      <c r="B63" s="15" t="s">
        <v>332</v>
      </c>
      <c r="C63" s="15">
        <v>1.2799999999999999E-4</v>
      </c>
      <c r="D63" s="15">
        <v>23198627</v>
      </c>
      <c r="E63" s="15">
        <v>64205819</v>
      </c>
      <c r="F63" s="15">
        <v>-41007192</v>
      </c>
      <c r="G63" s="15">
        <v>5963862</v>
      </c>
      <c r="H63" s="15">
        <v>6.8760000000000003</v>
      </c>
      <c r="I63" s="15">
        <v>8</v>
      </c>
      <c r="J63" s="15">
        <v>5.1E-5</v>
      </c>
      <c r="K63" s="20">
        <v>4.29</v>
      </c>
      <c r="L63" s="9">
        <f t="shared" si="0"/>
        <v>0.36131658097843128</v>
      </c>
      <c r="M63" s="10">
        <f t="shared" si="1"/>
        <v>-1.4686646326814454</v>
      </c>
    </row>
    <row r="64" spans="1:13" x14ac:dyDescent="0.2">
      <c r="A64" s="6" t="s">
        <v>109</v>
      </c>
      <c r="B64" s="15" t="s">
        <v>334</v>
      </c>
      <c r="C64" s="15">
        <v>3.9549000000000001E-2</v>
      </c>
      <c r="D64" s="15">
        <v>3299853</v>
      </c>
      <c r="E64" s="15">
        <v>5132352</v>
      </c>
      <c r="F64" s="15">
        <v>-1832499</v>
      </c>
      <c r="G64" s="15">
        <v>746056</v>
      </c>
      <c r="H64" s="15">
        <v>2.456</v>
      </c>
      <c r="I64" s="15">
        <v>8</v>
      </c>
      <c r="J64" s="15">
        <v>1.1171E-2</v>
      </c>
      <c r="K64" s="20">
        <v>1.952</v>
      </c>
      <c r="L64" s="9">
        <f t="shared" si="0"/>
        <v>0.64295141876473005</v>
      </c>
      <c r="M64" s="10">
        <f t="shared" si="1"/>
        <v>-0.63721836286298761</v>
      </c>
    </row>
    <row r="65" spans="1:13" x14ac:dyDescent="0.2">
      <c r="A65" s="6" t="s">
        <v>110</v>
      </c>
      <c r="B65" s="15" t="s">
        <v>332</v>
      </c>
      <c r="C65" s="15">
        <v>4.8000000000000001E-5</v>
      </c>
      <c r="D65" s="15">
        <v>6146033</v>
      </c>
      <c r="E65" s="15">
        <v>14259389</v>
      </c>
      <c r="F65" s="15">
        <v>-8113356</v>
      </c>
      <c r="G65" s="15">
        <v>1026441</v>
      </c>
      <c r="H65" s="15">
        <v>7.9039999999999999</v>
      </c>
      <c r="I65" s="15">
        <v>8</v>
      </c>
      <c r="J65" s="15">
        <v>2.0000000000000002E-5</v>
      </c>
      <c r="K65" s="20">
        <v>4.6879999999999997</v>
      </c>
      <c r="L65" s="9">
        <f t="shared" si="0"/>
        <v>0.43101657441283076</v>
      </c>
      <c r="M65" s="10">
        <f t="shared" si="1"/>
        <v>-1.2141847467715152</v>
      </c>
    </row>
    <row r="66" spans="1:13" x14ac:dyDescent="0.2">
      <c r="A66" s="6" t="s">
        <v>111</v>
      </c>
      <c r="B66" s="15" t="s">
        <v>332</v>
      </c>
      <c r="C66" s="15">
        <v>3.6410000000000001E-3</v>
      </c>
      <c r="D66" s="15">
        <v>2215216</v>
      </c>
      <c r="E66" s="15">
        <v>5370275</v>
      </c>
      <c r="F66" s="15">
        <v>-3155059</v>
      </c>
      <c r="G66" s="15">
        <v>777398</v>
      </c>
      <c r="H66" s="15">
        <v>4.0579999999999998</v>
      </c>
      <c r="I66" s="15">
        <v>8</v>
      </c>
      <c r="J66" s="15">
        <v>1.214E-3</v>
      </c>
      <c r="K66" s="20">
        <v>2.9159999999999999</v>
      </c>
      <c r="L66" s="9">
        <f t="shared" si="0"/>
        <v>0.41249582190856149</v>
      </c>
      <c r="M66" s="10">
        <f t="shared" si="1"/>
        <v>-1.2775485882375766</v>
      </c>
    </row>
    <row r="67" spans="1:13" x14ac:dyDescent="0.2">
      <c r="A67" s="6" t="s">
        <v>112</v>
      </c>
      <c r="B67" s="15" t="s">
        <v>332</v>
      </c>
      <c r="C67" s="15">
        <v>5.5099999999999995E-4</v>
      </c>
      <c r="D67" s="15">
        <v>2111551</v>
      </c>
      <c r="E67" s="15">
        <v>5042230</v>
      </c>
      <c r="F67" s="15">
        <v>-2930679</v>
      </c>
      <c r="G67" s="15">
        <v>529593</v>
      </c>
      <c r="H67" s="15">
        <v>5.5339999999999998</v>
      </c>
      <c r="I67" s="15">
        <v>8</v>
      </c>
      <c r="J67" s="15">
        <v>2.05E-4</v>
      </c>
      <c r="K67" s="20">
        <v>3.6880000000000002</v>
      </c>
      <c r="L67" s="9">
        <f t="shared" ref="L67:L130" si="2">D67/E67</f>
        <v>0.41877324120478437</v>
      </c>
      <c r="M67" s="10">
        <f t="shared" ref="M67:M130" si="3">LOG(L67,2)</f>
        <v>-1.2557588350792825</v>
      </c>
    </row>
    <row r="68" spans="1:13" x14ac:dyDescent="0.2">
      <c r="A68" s="6" t="s">
        <v>113</v>
      </c>
      <c r="B68" s="15" t="s">
        <v>332</v>
      </c>
      <c r="C68" s="15" t="s">
        <v>333</v>
      </c>
      <c r="D68" s="15">
        <v>1136242</v>
      </c>
      <c r="E68" s="15">
        <v>10095832</v>
      </c>
      <c r="F68" s="15">
        <v>-8959590</v>
      </c>
      <c r="G68" s="15">
        <v>550103</v>
      </c>
      <c r="H68" s="15">
        <v>16.29</v>
      </c>
      <c r="I68" s="15">
        <v>8</v>
      </c>
      <c r="J68" s="15" t="s">
        <v>333</v>
      </c>
      <c r="K68" s="20">
        <v>6.7869999999999999</v>
      </c>
      <c r="L68" s="9">
        <f t="shared" si="2"/>
        <v>0.11254565250293389</v>
      </c>
      <c r="M68" s="10">
        <f t="shared" si="3"/>
        <v>-3.1514177665146446</v>
      </c>
    </row>
    <row r="69" spans="1:13" x14ac:dyDescent="0.2">
      <c r="A69" s="6" t="s">
        <v>114</v>
      </c>
      <c r="B69" s="15" t="s">
        <v>332</v>
      </c>
      <c r="C69" s="15">
        <v>2.0000000000000002E-5</v>
      </c>
      <c r="D69" s="15">
        <v>8733306</v>
      </c>
      <c r="E69" s="15">
        <v>19939590</v>
      </c>
      <c r="F69" s="15">
        <v>-11206284</v>
      </c>
      <c r="G69" s="15">
        <v>1258142</v>
      </c>
      <c r="H69" s="15">
        <v>8.907</v>
      </c>
      <c r="I69" s="15">
        <v>8</v>
      </c>
      <c r="J69" s="15">
        <v>9.0000000000000002E-6</v>
      </c>
      <c r="K69" s="20">
        <v>5.03</v>
      </c>
      <c r="L69" s="9">
        <f t="shared" si="2"/>
        <v>0.43798824348945992</v>
      </c>
      <c r="M69" s="10">
        <f t="shared" si="3"/>
        <v>-1.1910359494606564</v>
      </c>
    </row>
    <row r="70" spans="1:13" x14ac:dyDescent="0.2">
      <c r="A70" s="6" t="s">
        <v>115</v>
      </c>
      <c r="B70" s="15" t="s">
        <v>332</v>
      </c>
      <c r="C70" s="15">
        <v>9.0000000000000002E-6</v>
      </c>
      <c r="D70" s="15">
        <v>15196063</v>
      </c>
      <c r="E70" s="15">
        <v>37707568</v>
      </c>
      <c r="F70" s="15">
        <v>-22511505</v>
      </c>
      <c r="G70" s="15">
        <v>2278081</v>
      </c>
      <c r="H70" s="15">
        <v>9.8819999999999997</v>
      </c>
      <c r="I70" s="15">
        <v>8</v>
      </c>
      <c r="J70" s="15">
        <v>5.0000000000000004E-6</v>
      </c>
      <c r="K70" s="20">
        <v>5.3230000000000004</v>
      </c>
      <c r="L70" s="9">
        <f t="shared" si="2"/>
        <v>0.40299769531675977</v>
      </c>
      <c r="M70" s="10">
        <f t="shared" si="3"/>
        <v>-1.3111565066665984</v>
      </c>
    </row>
    <row r="71" spans="1:13" x14ac:dyDescent="0.2">
      <c r="A71" s="16" t="s">
        <v>116</v>
      </c>
      <c r="B71" s="15" t="s">
        <v>332</v>
      </c>
      <c r="C71" s="15">
        <v>1.9999999999999999E-6</v>
      </c>
      <c r="D71" s="15">
        <v>35397949</v>
      </c>
      <c r="E71" s="15">
        <v>7932446</v>
      </c>
      <c r="F71" s="15">
        <v>27465503</v>
      </c>
      <c r="G71" s="15">
        <v>2218208</v>
      </c>
      <c r="H71" s="15">
        <v>12.38</v>
      </c>
      <c r="I71" s="15">
        <v>8</v>
      </c>
      <c r="J71" s="15">
        <v>9.9999999999999995E-7</v>
      </c>
      <c r="K71" s="20">
        <v>5.9779999999999998</v>
      </c>
      <c r="L71" s="9">
        <f t="shared" si="2"/>
        <v>4.4624254612007448</v>
      </c>
      <c r="M71" s="10">
        <f t="shared" si="3"/>
        <v>2.1578280710679758</v>
      </c>
    </row>
    <row r="72" spans="1:13" x14ac:dyDescent="0.2">
      <c r="A72" s="6" t="s">
        <v>117</v>
      </c>
      <c r="B72" s="15" t="s">
        <v>332</v>
      </c>
      <c r="C72" s="15" t="s">
        <v>333</v>
      </c>
      <c r="D72" s="15">
        <v>129286105</v>
      </c>
      <c r="E72" s="15">
        <v>28174516</v>
      </c>
      <c r="F72" s="15">
        <v>101111589</v>
      </c>
      <c r="G72" s="15">
        <v>5624419</v>
      </c>
      <c r="H72" s="15">
        <v>17.98</v>
      </c>
      <c r="I72" s="15">
        <v>8</v>
      </c>
      <c r="J72" s="15" t="s">
        <v>333</v>
      </c>
      <c r="K72" s="20">
        <v>7.0780000000000003</v>
      </c>
      <c r="L72" s="9">
        <f t="shared" si="2"/>
        <v>4.5887604599844769</v>
      </c>
      <c r="M72" s="10">
        <f t="shared" si="3"/>
        <v>2.1981044979220514</v>
      </c>
    </row>
    <row r="73" spans="1:13" x14ac:dyDescent="0.2">
      <c r="A73" s="6" t="s">
        <v>118</v>
      </c>
      <c r="B73" s="15" t="s">
        <v>332</v>
      </c>
      <c r="C73" s="15" t="s">
        <v>333</v>
      </c>
      <c r="D73" s="15">
        <v>474887427</v>
      </c>
      <c r="E73" s="15">
        <v>1421874227</v>
      </c>
      <c r="F73" s="15">
        <v>-946986800</v>
      </c>
      <c r="G73" s="15">
        <v>53207354</v>
      </c>
      <c r="H73" s="15">
        <v>17.8</v>
      </c>
      <c r="I73" s="15">
        <v>8</v>
      </c>
      <c r="J73" s="15" t="s">
        <v>333</v>
      </c>
      <c r="K73" s="20">
        <v>7.05</v>
      </c>
      <c r="L73" s="9">
        <f t="shared" si="2"/>
        <v>0.3339869434176051</v>
      </c>
      <c r="M73" s="10">
        <f t="shared" si="3"/>
        <v>-1.5821363904959962</v>
      </c>
    </row>
    <row r="74" spans="1:13" s="14" customFormat="1" x14ac:dyDescent="0.2">
      <c r="A74" s="6" t="s">
        <v>119</v>
      </c>
      <c r="B74" s="15" t="s">
        <v>332</v>
      </c>
      <c r="C74" s="15" t="s">
        <v>333</v>
      </c>
      <c r="D74" s="15">
        <v>0.93210000000000004</v>
      </c>
      <c r="E74" s="15">
        <v>9804786</v>
      </c>
      <c r="F74" s="15">
        <v>-9804785</v>
      </c>
      <c r="G74" s="15">
        <v>538012</v>
      </c>
      <c r="H74" s="15">
        <v>18.22</v>
      </c>
      <c r="I74" s="15">
        <v>8</v>
      </c>
      <c r="J74" s="15" t="s">
        <v>333</v>
      </c>
      <c r="K74" s="20">
        <v>7.1189999999999998</v>
      </c>
      <c r="L74" s="9">
        <f t="shared" si="2"/>
        <v>9.506581785670794E-8</v>
      </c>
      <c r="M74" s="10">
        <f t="shared" si="3"/>
        <v>-23.326498064420722</v>
      </c>
    </row>
    <row r="75" spans="1:13" s="14" customFormat="1" x14ac:dyDescent="0.2">
      <c r="A75" s="6" t="s">
        <v>120</v>
      </c>
      <c r="B75" s="15" t="s">
        <v>332</v>
      </c>
      <c r="C75" s="15" t="s">
        <v>333</v>
      </c>
      <c r="D75" s="15">
        <v>120337</v>
      </c>
      <c r="E75" s="15">
        <v>13116986</v>
      </c>
      <c r="F75" s="15">
        <v>-12996649</v>
      </c>
      <c r="G75" s="15">
        <v>547112</v>
      </c>
      <c r="H75" s="15">
        <v>23.76</v>
      </c>
      <c r="I75" s="15">
        <v>8</v>
      </c>
      <c r="J75" s="15" t="s">
        <v>333</v>
      </c>
      <c r="K75" s="20">
        <v>7.827</v>
      </c>
      <c r="L75" s="9">
        <f t="shared" si="2"/>
        <v>9.1741349727749964E-3</v>
      </c>
      <c r="M75" s="10">
        <f t="shared" si="3"/>
        <v>-6.7682121517003875</v>
      </c>
    </row>
    <row r="76" spans="1:13" s="14" customFormat="1" x14ac:dyDescent="0.2">
      <c r="A76" s="6" t="s">
        <v>121</v>
      </c>
      <c r="B76" s="15" t="s">
        <v>332</v>
      </c>
      <c r="C76" s="15">
        <v>1.2999999999999999E-5</v>
      </c>
      <c r="D76" s="15">
        <v>124622</v>
      </c>
      <c r="E76" s="15">
        <v>25050894</v>
      </c>
      <c r="F76" s="15">
        <v>-24926272</v>
      </c>
      <c r="G76" s="15">
        <v>2644201</v>
      </c>
      <c r="H76" s="15">
        <v>9.4269999999999996</v>
      </c>
      <c r="I76" s="15">
        <v>8</v>
      </c>
      <c r="J76" s="15">
        <v>6.0000000000000002E-6</v>
      </c>
      <c r="K76" s="20">
        <v>5.1929999999999996</v>
      </c>
      <c r="L76" s="9">
        <f t="shared" si="2"/>
        <v>4.9747525976518046E-3</v>
      </c>
      <c r="M76" s="10">
        <f t="shared" si="3"/>
        <v>-7.6511595047376506</v>
      </c>
    </row>
    <row r="77" spans="1:13" s="14" customFormat="1" x14ac:dyDescent="0.2">
      <c r="A77" s="6" t="s">
        <v>122</v>
      </c>
      <c r="B77" s="15" t="s">
        <v>332</v>
      </c>
      <c r="C77" s="15" t="s">
        <v>333</v>
      </c>
      <c r="D77" s="15">
        <v>1688976</v>
      </c>
      <c r="E77" s="15">
        <v>47924424</v>
      </c>
      <c r="F77" s="15">
        <v>-46235448</v>
      </c>
      <c r="G77" s="15">
        <v>1862722</v>
      </c>
      <c r="H77" s="15">
        <v>24.82</v>
      </c>
      <c r="I77" s="15">
        <v>8</v>
      </c>
      <c r="J77" s="15" t="s">
        <v>333</v>
      </c>
      <c r="K77" s="20">
        <v>7.9290000000000003</v>
      </c>
      <c r="L77" s="9">
        <f t="shared" si="2"/>
        <v>3.5242489299401908E-2</v>
      </c>
      <c r="M77" s="10">
        <f t="shared" si="3"/>
        <v>-4.8265403593567378</v>
      </c>
    </row>
    <row r="78" spans="1:13" x14ac:dyDescent="0.2">
      <c r="A78" s="6" t="s">
        <v>123</v>
      </c>
      <c r="B78" s="15" t="s">
        <v>332</v>
      </c>
      <c r="C78" s="15" t="s">
        <v>333</v>
      </c>
      <c r="D78" s="15">
        <v>472602586</v>
      </c>
      <c r="E78" s="15">
        <v>940394373</v>
      </c>
      <c r="F78" s="15">
        <v>-467791787</v>
      </c>
      <c r="G78" s="15">
        <v>35015039</v>
      </c>
      <c r="H78" s="15">
        <v>13.36</v>
      </c>
      <c r="I78" s="15">
        <v>8</v>
      </c>
      <c r="J78" s="15" t="s">
        <v>333</v>
      </c>
      <c r="K78" s="20">
        <v>6.202</v>
      </c>
      <c r="L78" s="9">
        <f t="shared" si="2"/>
        <v>0.50255786249797141</v>
      </c>
      <c r="M78" s="10">
        <f t="shared" si="3"/>
        <v>-0.99263838290816486</v>
      </c>
    </row>
    <row r="79" spans="1:13" x14ac:dyDescent="0.2">
      <c r="A79" s="6" t="s">
        <v>124</v>
      </c>
      <c r="B79" s="15" t="s">
        <v>332</v>
      </c>
      <c r="C79" s="15" t="s">
        <v>333</v>
      </c>
      <c r="D79" s="15">
        <v>364821874</v>
      </c>
      <c r="E79" s="15">
        <v>645392245</v>
      </c>
      <c r="F79" s="15">
        <v>-280570371</v>
      </c>
      <c r="G79" s="15">
        <v>17493863</v>
      </c>
      <c r="H79" s="15">
        <v>16.04</v>
      </c>
      <c r="I79" s="15">
        <v>8</v>
      </c>
      <c r="J79" s="15" t="s">
        <v>333</v>
      </c>
      <c r="K79" s="20">
        <v>6.7539999999999996</v>
      </c>
      <c r="L79" s="9">
        <f t="shared" si="2"/>
        <v>0.56527154893223108</v>
      </c>
      <c r="M79" s="10">
        <f t="shared" si="3"/>
        <v>-0.82298400933454796</v>
      </c>
    </row>
    <row r="80" spans="1:13" x14ac:dyDescent="0.2">
      <c r="A80" s="6" t="s">
        <v>125</v>
      </c>
      <c r="B80" s="15" t="s">
        <v>332</v>
      </c>
      <c r="C80" s="15" t="s">
        <v>333</v>
      </c>
      <c r="D80" s="15">
        <v>377002</v>
      </c>
      <c r="E80" s="15">
        <v>1552140</v>
      </c>
      <c r="F80" s="15">
        <v>-1175138</v>
      </c>
      <c r="G80" s="15">
        <v>59271</v>
      </c>
      <c r="H80" s="15">
        <v>19.829999999999998</v>
      </c>
      <c r="I80" s="15">
        <v>8</v>
      </c>
      <c r="J80" s="15" t="s">
        <v>333</v>
      </c>
      <c r="K80" s="20">
        <v>7.3490000000000002</v>
      </c>
      <c r="L80" s="9">
        <f t="shared" si="2"/>
        <v>0.24289174945559033</v>
      </c>
      <c r="M80" s="10">
        <f t="shared" si="3"/>
        <v>-2.0416146095313819</v>
      </c>
    </row>
    <row r="81" spans="1:13" x14ac:dyDescent="0.2">
      <c r="A81" s="16" t="s">
        <v>126</v>
      </c>
      <c r="B81" s="15" t="s">
        <v>332</v>
      </c>
      <c r="C81" s="15" t="s">
        <v>333</v>
      </c>
      <c r="D81" s="15">
        <v>148047752</v>
      </c>
      <c r="E81" s="15">
        <v>33869525</v>
      </c>
      <c r="F81" s="15">
        <v>114178227</v>
      </c>
      <c r="G81" s="15">
        <v>4784440</v>
      </c>
      <c r="H81" s="15">
        <v>23.86</v>
      </c>
      <c r="I81" s="15">
        <v>8</v>
      </c>
      <c r="J81" s="15" t="s">
        <v>333</v>
      </c>
      <c r="K81" s="20">
        <v>7.827</v>
      </c>
      <c r="L81" s="9">
        <f t="shared" si="2"/>
        <v>4.3711198193656395</v>
      </c>
      <c r="M81" s="10">
        <f t="shared" si="3"/>
        <v>2.1280029252375985</v>
      </c>
    </row>
    <row r="82" spans="1:13" x14ac:dyDescent="0.2">
      <c r="A82" s="6" t="s">
        <v>127</v>
      </c>
      <c r="B82" s="15" t="s">
        <v>332</v>
      </c>
      <c r="C82" s="15">
        <v>1.3339999999999999E-3</v>
      </c>
      <c r="D82" s="15">
        <v>247459332</v>
      </c>
      <c r="E82" s="15">
        <v>298452884</v>
      </c>
      <c r="F82" s="15">
        <v>-50993551</v>
      </c>
      <c r="G82" s="15">
        <v>10595782</v>
      </c>
      <c r="H82" s="15">
        <v>4.8129999999999997</v>
      </c>
      <c r="I82" s="15">
        <v>8</v>
      </c>
      <c r="J82" s="15">
        <v>4.6999999999999999E-4</v>
      </c>
      <c r="K82" s="20">
        <v>3.327</v>
      </c>
      <c r="L82" s="9">
        <f t="shared" si="2"/>
        <v>0.82914036106282019</v>
      </c>
      <c r="M82" s="10">
        <f t="shared" si="3"/>
        <v>-0.27031174579801559</v>
      </c>
    </row>
    <row r="83" spans="1:13" x14ac:dyDescent="0.2">
      <c r="A83" s="6" t="s">
        <v>128</v>
      </c>
      <c r="B83" s="15" t="s">
        <v>332</v>
      </c>
      <c r="C83" s="15">
        <v>9.2999999999999997E-5</v>
      </c>
      <c r="D83" s="15">
        <v>7779216</v>
      </c>
      <c r="E83" s="15">
        <v>13777563</v>
      </c>
      <c r="F83" s="15">
        <v>-5998347</v>
      </c>
      <c r="G83" s="15">
        <v>833189</v>
      </c>
      <c r="H83" s="15">
        <v>7.1989999999999998</v>
      </c>
      <c r="I83" s="15">
        <v>8</v>
      </c>
      <c r="J83" s="15">
        <v>3.8000000000000002E-5</v>
      </c>
      <c r="K83" s="20">
        <v>4.4169999999999998</v>
      </c>
      <c r="L83" s="9">
        <f t="shared" si="2"/>
        <v>0.56462931797154547</v>
      </c>
      <c r="M83" s="10">
        <f t="shared" si="3"/>
        <v>-0.82462405325168575</v>
      </c>
    </row>
    <row r="84" spans="1:13" x14ac:dyDescent="0.2">
      <c r="A84" s="16" t="s">
        <v>129</v>
      </c>
      <c r="B84" s="15" t="s">
        <v>332</v>
      </c>
      <c r="C84" s="15" t="s">
        <v>333</v>
      </c>
      <c r="D84" s="15">
        <v>153847010</v>
      </c>
      <c r="E84" s="15">
        <v>56313919</v>
      </c>
      <c r="F84" s="15">
        <v>97533091</v>
      </c>
      <c r="G84" s="15">
        <v>3639448</v>
      </c>
      <c r="H84" s="15">
        <v>26.8</v>
      </c>
      <c r="I84" s="15">
        <v>8</v>
      </c>
      <c r="J84" s="15" t="s">
        <v>333</v>
      </c>
      <c r="K84" s="20">
        <v>8.0739999999999998</v>
      </c>
      <c r="L84" s="9">
        <f t="shared" si="2"/>
        <v>2.7319535335482512</v>
      </c>
      <c r="M84" s="10">
        <f t="shared" si="3"/>
        <v>1.4499329457474759</v>
      </c>
    </row>
    <row r="85" spans="1:13" x14ac:dyDescent="0.2">
      <c r="A85" s="6" t="s">
        <v>130</v>
      </c>
      <c r="B85" s="15" t="s">
        <v>332</v>
      </c>
      <c r="C85" s="15" t="s">
        <v>333</v>
      </c>
      <c r="D85" s="15">
        <v>12744374</v>
      </c>
      <c r="E85" s="15">
        <v>6238032</v>
      </c>
      <c r="F85" s="15">
        <v>6506342</v>
      </c>
      <c r="G85" s="15">
        <v>334341</v>
      </c>
      <c r="H85" s="15">
        <v>19.46</v>
      </c>
      <c r="I85" s="15">
        <v>8</v>
      </c>
      <c r="J85" s="15" t="s">
        <v>333</v>
      </c>
      <c r="K85" s="20">
        <v>7.2990000000000004</v>
      </c>
      <c r="L85" s="9">
        <f t="shared" si="2"/>
        <v>2.0430119627472254</v>
      </c>
      <c r="M85" s="10">
        <f t="shared" si="3"/>
        <v>1.0306976517194855</v>
      </c>
    </row>
    <row r="86" spans="1:13" x14ac:dyDescent="0.2">
      <c r="A86" s="16" t="s">
        <v>131</v>
      </c>
      <c r="B86" s="15" t="s">
        <v>332</v>
      </c>
      <c r="C86" s="15" t="s">
        <v>333</v>
      </c>
      <c r="D86" s="15">
        <v>11166441</v>
      </c>
      <c r="E86" s="15">
        <v>1881569</v>
      </c>
      <c r="F86" s="15">
        <v>9284872</v>
      </c>
      <c r="G86" s="15">
        <v>339068</v>
      </c>
      <c r="H86" s="15">
        <v>27.38</v>
      </c>
      <c r="I86" s="15">
        <v>8</v>
      </c>
      <c r="J86" s="15" t="s">
        <v>333</v>
      </c>
      <c r="K86" s="20">
        <v>8.1210000000000004</v>
      </c>
      <c r="L86" s="9">
        <f t="shared" si="2"/>
        <v>5.9346433747579814</v>
      </c>
      <c r="M86" s="10">
        <f t="shared" si="3"/>
        <v>2.5691613378829281</v>
      </c>
    </row>
    <row r="87" spans="1:13" x14ac:dyDescent="0.2">
      <c r="A87" s="6" t="s">
        <v>132</v>
      </c>
      <c r="B87" s="15" t="s">
        <v>332</v>
      </c>
      <c r="C87" s="15">
        <v>4.0200000000000001E-4</v>
      </c>
      <c r="D87" s="15">
        <v>43049326</v>
      </c>
      <c r="E87" s="15">
        <v>32295072</v>
      </c>
      <c r="F87" s="15">
        <v>10754254</v>
      </c>
      <c r="G87" s="15">
        <v>1852291</v>
      </c>
      <c r="H87" s="15">
        <v>5.806</v>
      </c>
      <c r="I87" s="15">
        <v>8</v>
      </c>
      <c r="J87" s="15">
        <v>1.5200000000000001E-4</v>
      </c>
      <c r="K87" s="20">
        <v>3.8170000000000002</v>
      </c>
      <c r="L87" s="9">
        <f t="shared" si="2"/>
        <v>1.3329998459207646</v>
      </c>
      <c r="M87" s="10">
        <f t="shared" si="3"/>
        <v>0.41467661366817521</v>
      </c>
    </row>
    <row r="88" spans="1:13" x14ac:dyDescent="0.2">
      <c r="A88" s="6" t="s">
        <v>133</v>
      </c>
      <c r="B88" s="15" t="s">
        <v>332</v>
      </c>
      <c r="C88" s="15" t="s">
        <v>333</v>
      </c>
      <c r="D88" s="15">
        <v>7439947</v>
      </c>
      <c r="E88" s="15">
        <v>18244556</v>
      </c>
      <c r="F88" s="15">
        <v>-10804609</v>
      </c>
      <c r="G88" s="15">
        <v>478218</v>
      </c>
      <c r="H88" s="15">
        <v>22.59</v>
      </c>
      <c r="I88" s="15">
        <v>8</v>
      </c>
      <c r="J88" s="15" t="s">
        <v>333</v>
      </c>
      <c r="K88" s="20">
        <v>7.673</v>
      </c>
      <c r="L88" s="9">
        <f t="shared" si="2"/>
        <v>0.40778997307470788</v>
      </c>
      <c r="M88" s="10">
        <f t="shared" si="3"/>
        <v>-1.2941017927384404</v>
      </c>
    </row>
    <row r="89" spans="1:13" x14ac:dyDescent="0.2">
      <c r="A89" s="6" t="s">
        <v>134</v>
      </c>
      <c r="B89" s="15" t="s">
        <v>332</v>
      </c>
      <c r="C89" s="15">
        <v>1.9518000000000001E-2</v>
      </c>
      <c r="D89" s="15">
        <v>312705232</v>
      </c>
      <c r="E89" s="15">
        <v>926871019</v>
      </c>
      <c r="F89" s="15">
        <v>-614165788</v>
      </c>
      <c r="G89" s="15">
        <v>210881930</v>
      </c>
      <c r="H89" s="15">
        <v>2.9119999999999999</v>
      </c>
      <c r="I89" s="15">
        <v>8</v>
      </c>
      <c r="J89" s="15">
        <v>5.8869999999999999E-3</v>
      </c>
      <c r="K89" s="20">
        <v>2.23</v>
      </c>
      <c r="L89" s="9">
        <f t="shared" si="2"/>
        <v>0.33737728938528827</v>
      </c>
      <c r="M89" s="10">
        <f t="shared" si="3"/>
        <v>-1.5675652332772048</v>
      </c>
    </row>
    <row r="90" spans="1:13" x14ac:dyDescent="0.2">
      <c r="A90" s="6" t="s">
        <v>135</v>
      </c>
      <c r="B90" s="15" t="s">
        <v>332</v>
      </c>
      <c r="C90" s="15" t="s">
        <v>333</v>
      </c>
      <c r="D90" s="15">
        <v>94990757</v>
      </c>
      <c r="E90" s="15">
        <v>211636257</v>
      </c>
      <c r="F90" s="15">
        <v>-116645501</v>
      </c>
      <c r="G90" s="15">
        <v>6964861</v>
      </c>
      <c r="H90" s="15">
        <v>16.75</v>
      </c>
      <c r="I90" s="15">
        <v>8</v>
      </c>
      <c r="J90" s="15" t="s">
        <v>333</v>
      </c>
      <c r="K90" s="20">
        <v>6.8659999999999997</v>
      </c>
      <c r="L90" s="9">
        <f t="shared" si="2"/>
        <v>0.44883971369801723</v>
      </c>
      <c r="M90" s="10">
        <f t="shared" si="3"/>
        <v>-1.155727762478163</v>
      </c>
    </row>
    <row r="91" spans="1:13" x14ac:dyDescent="0.2">
      <c r="A91" s="6" t="s">
        <v>136</v>
      </c>
      <c r="B91" s="15" t="s">
        <v>332</v>
      </c>
      <c r="C91" s="15">
        <v>3.0000000000000001E-6</v>
      </c>
      <c r="D91" s="15">
        <v>1314187736</v>
      </c>
      <c r="E91" s="15">
        <v>2024127916</v>
      </c>
      <c r="F91" s="15">
        <v>-709940180</v>
      </c>
      <c r="G91" s="15">
        <v>62351025</v>
      </c>
      <c r="H91" s="15">
        <v>11.39</v>
      </c>
      <c r="I91" s="15">
        <v>8</v>
      </c>
      <c r="J91" s="15">
        <v>1.9999999999999999E-6</v>
      </c>
      <c r="K91" s="20">
        <v>5.7249999999999996</v>
      </c>
      <c r="L91" s="9">
        <f t="shared" si="2"/>
        <v>0.64926120805499532</v>
      </c>
      <c r="M91" s="10">
        <f t="shared" si="3"/>
        <v>-0.62312908083806384</v>
      </c>
    </row>
    <row r="92" spans="1:13" x14ac:dyDescent="0.2">
      <c r="A92" s="6" t="s">
        <v>137</v>
      </c>
      <c r="B92" s="15" t="s">
        <v>332</v>
      </c>
      <c r="C92" s="15" t="s">
        <v>333</v>
      </c>
      <c r="D92" s="15">
        <v>14117211</v>
      </c>
      <c r="E92" s="15">
        <v>3130365</v>
      </c>
      <c r="F92" s="15">
        <v>10986846</v>
      </c>
      <c r="G92" s="15">
        <v>571083</v>
      </c>
      <c r="H92" s="15">
        <v>19.239999999999998</v>
      </c>
      <c r="I92" s="15">
        <v>8</v>
      </c>
      <c r="J92" s="15" t="s">
        <v>333</v>
      </c>
      <c r="K92" s="20">
        <v>7.2679999999999998</v>
      </c>
      <c r="L92" s="9">
        <f t="shared" si="2"/>
        <v>4.5097651551815838</v>
      </c>
      <c r="M92" s="10">
        <f t="shared" si="3"/>
        <v>2.1730523074770067</v>
      </c>
    </row>
    <row r="93" spans="1:13" x14ac:dyDescent="0.2">
      <c r="A93" s="6" t="s">
        <v>138</v>
      </c>
      <c r="B93" s="15" t="s">
        <v>332</v>
      </c>
      <c r="C93" s="15" t="s">
        <v>333</v>
      </c>
      <c r="D93" s="15">
        <v>4379734</v>
      </c>
      <c r="E93" s="15">
        <v>10171546</v>
      </c>
      <c r="F93" s="15">
        <v>-5791812</v>
      </c>
      <c r="G93" s="15">
        <v>414380</v>
      </c>
      <c r="H93" s="15">
        <v>13.98</v>
      </c>
      <c r="I93" s="15">
        <v>8</v>
      </c>
      <c r="J93" s="15" t="s">
        <v>333</v>
      </c>
      <c r="K93" s="20">
        <v>6.34</v>
      </c>
      <c r="L93" s="9">
        <f t="shared" si="2"/>
        <v>0.43058685474164893</v>
      </c>
      <c r="M93" s="10">
        <f t="shared" si="3"/>
        <v>-1.2156238183188475</v>
      </c>
    </row>
    <row r="94" spans="1:13" x14ac:dyDescent="0.2">
      <c r="A94" s="6" t="s">
        <v>139</v>
      </c>
      <c r="B94" s="15" t="s">
        <v>334</v>
      </c>
      <c r="C94" s="15">
        <v>4.0075E-2</v>
      </c>
      <c r="D94" s="15">
        <v>7719886</v>
      </c>
      <c r="E94" s="15">
        <v>6726376</v>
      </c>
      <c r="F94" s="15">
        <v>993510</v>
      </c>
      <c r="G94" s="15">
        <v>405882</v>
      </c>
      <c r="H94" s="15">
        <v>2.448</v>
      </c>
      <c r="I94" s="15">
        <v>8</v>
      </c>
      <c r="J94" s="15">
        <v>1.1272000000000001E-2</v>
      </c>
      <c r="K94" s="20">
        <v>1.948</v>
      </c>
      <c r="L94" s="9">
        <f t="shared" si="2"/>
        <v>1.1477036074105877</v>
      </c>
      <c r="M94" s="10">
        <f t="shared" si="3"/>
        <v>0.19875011646640309</v>
      </c>
    </row>
    <row r="95" spans="1:13" x14ac:dyDescent="0.2">
      <c r="A95" s="16" t="s">
        <v>140</v>
      </c>
      <c r="B95" s="15" t="s">
        <v>332</v>
      </c>
      <c r="C95" s="15">
        <v>9.0000000000000002E-6</v>
      </c>
      <c r="D95" s="15">
        <v>7090852</v>
      </c>
      <c r="E95" s="15">
        <v>5401486</v>
      </c>
      <c r="F95" s="15">
        <v>1689367</v>
      </c>
      <c r="G95" s="15">
        <v>169796</v>
      </c>
      <c r="H95" s="15">
        <v>9.9489999999999998</v>
      </c>
      <c r="I95" s="15">
        <v>8</v>
      </c>
      <c r="J95" s="15">
        <v>5.0000000000000004E-6</v>
      </c>
      <c r="K95" s="20">
        <v>5.3410000000000002</v>
      </c>
      <c r="L95" s="9">
        <f t="shared" si="2"/>
        <v>1.3127594887777179</v>
      </c>
      <c r="M95" s="10">
        <f t="shared" si="3"/>
        <v>0.39260262367078591</v>
      </c>
    </row>
    <row r="96" spans="1:13" x14ac:dyDescent="0.2">
      <c r="A96" s="6" t="s">
        <v>141</v>
      </c>
      <c r="B96" s="15" t="s">
        <v>334</v>
      </c>
      <c r="C96" s="15">
        <v>4.1551999999999999E-2</v>
      </c>
      <c r="D96" s="15">
        <v>6649105</v>
      </c>
      <c r="E96" s="15">
        <v>8153820</v>
      </c>
      <c r="F96" s="15">
        <v>-1504716</v>
      </c>
      <c r="G96" s="15">
        <v>620610</v>
      </c>
      <c r="H96" s="15">
        <v>2.4249999999999998</v>
      </c>
      <c r="I96" s="15">
        <v>8</v>
      </c>
      <c r="J96" s="15">
        <v>1.1638000000000001E-2</v>
      </c>
      <c r="K96" s="20">
        <v>1.9339999999999999</v>
      </c>
      <c r="L96" s="9">
        <f t="shared" si="2"/>
        <v>0.81545888920775789</v>
      </c>
      <c r="M96" s="10">
        <f t="shared" si="3"/>
        <v>-0.29431594858308341</v>
      </c>
    </row>
    <row r="97" spans="1:13" x14ac:dyDescent="0.2">
      <c r="A97" s="6" t="s">
        <v>142</v>
      </c>
      <c r="B97" s="15" t="s">
        <v>332</v>
      </c>
      <c r="C97" s="15">
        <v>3.0000000000000001E-6</v>
      </c>
      <c r="D97" s="15">
        <v>1358934</v>
      </c>
      <c r="E97" s="15">
        <v>2672642</v>
      </c>
      <c r="F97" s="15">
        <v>-1313708</v>
      </c>
      <c r="G97" s="15">
        <v>113207</v>
      </c>
      <c r="H97" s="15">
        <v>11.6</v>
      </c>
      <c r="I97" s="15">
        <v>8</v>
      </c>
      <c r="J97" s="15">
        <v>1.9999999999999999E-6</v>
      </c>
      <c r="K97" s="20">
        <v>5.7830000000000004</v>
      </c>
      <c r="L97" s="9">
        <f t="shared" si="2"/>
        <v>0.50846091620202027</v>
      </c>
      <c r="M97" s="10">
        <f t="shared" si="3"/>
        <v>-0.9757912119915616</v>
      </c>
    </row>
    <row r="98" spans="1:13" x14ac:dyDescent="0.2">
      <c r="A98" s="16" t="s">
        <v>143</v>
      </c>
      <c r="B98" s="15" t="s">
        <v>332</v>
      </c>
      <c r="C98" s="15" t="s">
        <v>333</v>
      </c>
      <c r="D98" s="15">
        <v>289591568</v>
      </c>
      <c r="E98" s="15">
        <v>126834503</v>
      </c>
      <c r="F98" s="15">
        <v>162757064</v>
      </c>
      <c r="G98" s="15">
        <v>6394606</v>
      </c>
      <c r="H98" s="15">
        <v>25.45</v>
      </c>
      <c r="I98" s="15">
        <v>8</v>
      </c>
      <c r="J98" s="15" t="s">
        <v>333</v>
      </c>
      <c r="K98" s="20">
        <v>7.96</v>
      </c>
      <c r="L98" s="9">
        <f t="shared" si="2"/>
        <v>2.2832238953149839</v>
      </c>
      <c r="M98" s="10">
        <f t="shared" si="3"/>
        <v>1.1910723386789566</v>
      </c>
    </row>
    <row r="99" spans="1:13" x14ac:dyDescent="0.2">
      <c r="A99" s="6" t="s">
        <v>144</v>
      </c>
      <c r="B99" s="15" t="s">
        <v>332</v>
      </c>
      <c r="C99" s="15">
        <v>4.0140000000000002E-3</v>
      </c>
      <c r="D99" s="15">
        <v>3851111</v>
      </c>
      <c r="E99" s="15">
        <v>2939414</v>
      </c>
      <c r="F99" s="15">
        <v>911697</v>
      </c>
      <c r="G99" s="15">
        <v>228589</v>
      </c>
      <c r="H99" s="15">
        <v>3.988</v>
      </c>
      <c r="I99" s="15">
        <v>8</v>
      </c>
      <c r="J99" s="15">
        <v>1.3309999999999999E-3</v>
      </c>
      <c r="K99" s="20">
        <v>2.8759999999999999</v>
      </c>
      <c r="L99" s="9">
        <f t="shared" si="2"/>
        <v>1.3101628419814288</v>
      </c>
      <c r="M99" s="10">
        <f t="shared" si="3"/>
        <v>0.38974613750202264</v>
      </c>
    </row>
    <row r="100" spans="1:13" x14ac:dyDescent="0.2">
      <c r="A100" s="6" t="s">
        <v>145</v>
      </c>
      <c r="B100" s="15" t="s">
        <v>332</v>
      </c>
      <c r="C100" s="15">
        <v>7.0399999999999998E-4</v>
      </c>
      <c r="D100" s="15">
        <v>19663006</v>
      </c>
      <c r="E100" s="15">
        <v>8302178</v>
      </c>
      <c r="F100" s="15">
        <v>11360829</v>
      </c>
      <c r="G100" s="15">
        <v>2132146</v>
      </c>
      <c r="H100" s="15">
        <v>5.3280000000000003</v>
      </c>
      <c r="I100" s="15">
        <v>8</v>
      </c>
      <c r="J100" s="15">
        <v>2.5900000000000001E-4</v>
      </c>
      <c r="K100" s="20">
        <v>3.5859999999999999</v>
      </c>
      <c r="L100" s="9">
        <f t="shared" si="2"/>
        <v>2.368415372448049</v>
      </c>
      <c r="M100" s="10">
        <f t="shared" si="3"/>
        <v>1.2439221228668382</v>
      </c>
    </row>
    <row r="101" spans="1:13" s="14" customFormat="1" x14ac:dyDescent="0.2">
      <c r="A101" s="6" t="s">
        <v>146</v>
      </c>
      <c r="B101" s="15" t="s">
        <v>332</v>
      </c>
      <c r="C101" s="15">
        <v>9.1000000000000003E-5</v>
      </c>
      <c r="D101" s="15">
        <v>1825647</v>
      </c>
      <c r="E101" s="15">
        <v>4864136</v>
      </c>
      <c r="F101" s="15">
        <v>-3038489</v>
      </c>
      <c r="G101" s="15">
        <v>421018</v>
      </c>
      <c r="H101" s="15">
        <v>7.2169999999999996</v>
      </c>
      <c r="I101" s="15">
        <v>8</v>
      </c>
      <c r="J101" s="15">
        <v>3.8000000000000002E-5</v>
      </c>
      <c r="K101" s="20">
        <v>4.4219999999999997</v>
      </c>
      <c r="L101" s="9">
        <f t="shared" si="2"/>
        <v>0.3753281158257088</v>
      </c>
      <c r="M101" s="10">
        <f t="shared" si="3"/>
        <v>-1.4137757283421644</v>
      </c>
    </row>
    <row r="102" spans="1:13" x14ac:dyDescent="0.2">
      <c r="A102" s="6" t="s">
        <v>147</v>
      </c>
      <c r="B102" s="15" t="s">
        <v>334</v>
      </c>
      <c r="C102" s="15">
        <v>7.4607999999999994E-2</v>
      </c>
      <c r="D102" s="15">
        <v>177799</v>
      </c>
      <c r="E102" s="15">
        <v>216303</v>
      </c>
      <c r="F102" s="15">
        <v>-38504</v>
      </c>
      <c r="G102" s="15">
        <v>18790</v>
      </c>
      <c r="H102" s="15">
        <v>2.0489999999999999</v>
      </c>
      <c r="I102" s="15">
        <v>8</v>
      </c>
      <c r="J102" s="15">
        <v>2.0382999999999998E-2</v>
      </c>
      <c r="K102" s="20">
        <v>1.6910000000000001</v>
      </c>
      <c r="L102" s="9">
        <f t="shared" si="2"/>
        <v>0.82199044858369974</v>
      </c>
      <c r="M102" s="10">
        <f t="shared" si="3"/>
        <v>-0.2828064648015588</v>
      </c>
    </row>
    <row r="103" spans="1:13" x14ac:dyDescent="0.2">
      <c r="A103" s="6" t="s">
        <v>148</v>
      </c>
      <c r="B103" s="15" t="s">
        <v>332</v>
      </c>
      <c r="C103" s="15" t="s">
        <v>333</v>
      </c>
      <c r="D103" s="15">
        <v>10166120</v>
      </c>
      <c r="E103" s="15">
        <v>33823967</v>
      </c>
      <c r="F103" s="15">
        <v>-23657847</v>
      </c>
      <c r="G103" s="15">
        <v>682671</v>
      </c>
      <c r="H103" s="15">
        <v>34.65</v>
      </c>
      <c r="I103" s="15">
        <v>8</v>
      </c>
      <c r="J103" s="15" t="s">
        <v>333</v>
      </c>
      <c r="K103" s="20">
        <v>8.5440000000000005</v>
      </c>
      <c r="L103" s="9">
        <f t="shared" si="2"/>
        <v>0.30055965936816342</v>
      </c>
      <c r="M103" s="10">
        <f t="shared" si="3"/>
        <v>-1.7342767088367625</v>
      </c>
    </row>
    <row r="104" spans="1:13" x14ac:dyDescent="0.2">
      <c r="A104" s="6" t="s">
        <v>149</v>
      </c>
      <c r="B104" s="15" t="s">
        <v>332</v>
      </c>
      <c r="C104" s="15">
        <v>5.0000000000000004E-6</v>
      </c>
      <c r="D104" s="15">
        <v>1533865</v>
      </c>
      <c r="E104" s="15">
        <v>3023545</v>
      </c>
      <c r="F104" s="15">
        <v>-1489681</v>
      </c>
      <c r="G104" s="15">
        <v>139504</v>
      </c>
      <c r="H104" s="15">
        <v>10.68</v>
      </c>
      <c r="I104" s="15">
        <v>8</v>
      </c>
      <c r="J104" s="15">
        <v>3.0000000000000001E-6</v>
      </c>
      <c r="K104" s="20">
        <v>5.5330000000000004</v>
      </c>
      <c r="L104" s="9">
        <f t="shared" si="2"/>
        <v>0.50730682030530383</v>
      </c>
      <c r="M104" s="10">
        <f t="shared" si="3"/>
        <v>-0.97906953848987255</v>
      </c>
    </row>
    <row r="105" spans="1:13" x14ac:dyDescent="0.2">
      <c r="A105" s="6" t="s">
        <v>150</v>
      </c>
      <c r="B105" s="15" t="s">
        <v>332</v>
      </c>
      <c r="C105" s="15">
        <v>3.2322999999999998E-2</v>
      </c>
      <c r="D105" s="15">
        <v>10374798</v>
      </c>
      <c r="E105" s="15">
        <v>13295701</v>
      </c>
      <c r="F105" s="15">
        <v>-2920903</v>
      </c>
      <c r="G105" s="15">
        <v>1129590</v>
      </c>
      <c r="H105" s="15">
        <v>2.5859999999999999</v>
      </c>
      <c r="I105" s="15">
        <v>8</v>
      </c>
      <c r="J105" s="15">
        <v>9.4500000000000001E-3</v>
      </c>
      <c r="K105" s="20">
        <v>2.0249999999999999</v>
      </c>
      <c r="L105" s="9">
        <f t="shared" si="2"/>
        <v>0.78031222272522527</v>
      </c>
      <c r="M105" s="10">
        <f t="shared" si="3"/>
        <v>-0.35787659649114339</v>
      </c>
    </row>
    <row r="106" spans="1:13" s="14" customFormat="1" x14ac:dyDescent="0.2">
      <c r="A106" s="6" t="s">
        <v>151</v>
      </c>
      <c r="B106" s="15" t="s">
        <v>332</v>
      </c>
      <c r="C106" s="15" t="s">
        <v>333</v>
      </c>
      <c r="D106" s="15">
        <v>492798</v>
      </c>
      <c r="E106" s="15">
        <v>5022246</v>
      </c>
      <c r="F106" s="15">
        <v>-4529448</v>
      </c>
      <c r="G106" s="15">
        <v>180546</v>
      </c>
      <c r="H106" s="15">
        <v>25.09</v>
      </c>
      <c r="I106" s="15">
        <v>8</v>
      </c>
      <c r="J106" s="15" t="s">
        <v>333</v>
      </c>
      <c r="K106" s="20">
        <v>7.9550000000000001</v>
      </c>
      <c r="L106" s="9">
        <f t="shared" si="2"/>
        <v>9.8123031010428408E-2</v>
      </c>
      <c r="M106" s="10">
        <f t="shared" si="3"/>
        <v>-3.3492643904881052</v>
      </c>
    </row>
    <row r="107" spans="1:13" x14ac:dyDescent="0.2">
      <c r="A107" s="6" t="s">
        <v>152</v>
      </c>
      <c r="B107" s="15" t="s">
        <v>334</v>
      </c>
      <c r="C107" s="15">
        <v>3.6811999999999998E-2</v>
      </c>
      <c r="D107" s="15">
        <v>2245535</v>
      </c>
      <c r="E107" s="15">
        <v>1371337</v>
      </c>
      <c r="F107" s="15">
        <v>874198</v>
      </c>
      <c r="G107" s="15">
        <v>349362</v>
      </c>
      <c r="H107" s="15">
        <v>2.5019999999999998</v>
      </c>
      <c r="I107" s="15">
        <v>8</v>
      </c>
      <c r="J107" s="15">
        <v>1.0442E-2</v>
      </c>
      <c r="K107" s="20">
        <v>1.9810000000000001</v>
      </c>
      <c r="L107" s="9">
        <f t="shared" si="2"/>
        <v>1.6374786066444644</v>
      </c>
      <c r="M107" s="10">
        <f t="shared" si="3"/>
        <v>0.71147605822898563</v>
      </c>
    </row>
    <row r="108" spans="1:13" x14ac:dyDescent="0.2">
      <c r="A108" s="6" t="s">
        <v>153</v>
      </c>
      <c r="B108" s="15" t="s">
        <v>332</v>
      </c>
      <c r="C108" s="15">
        <v>3.0590000000000001E-3</v>
      </c>
      <c r="D108" s="15">
        <v>1249725</v>
      </c>
      <c r="E108" s="15">
        <v>1021447</v>
      </c>
      <c r="F108" s="15">
        <v>228279</v>
      </c>
      <c r="G108" s="15">
        <v>54547</v>
      </c>
      <c r="H108" s="15">
        <v>4.1849999999999996</v>
      </c>
      <c r="I108" s="15">
        <v>8</v>
      </c>
      <c r="J108" s="15">
        <v>1.0250000000000001E-3</v>
      </c>
      <c r="K108" s="20">
        <v>2.9889999999999999</v>
      </c>
      <c r="L108" s="9">
        <f t="shared" si="2"/>
        <v>1.2234849189434205</v>
      </c>
      <c r="M108" s="10">
        <f t="shared" si="3"/>
        <v>0.29099631841801199</v>
      </c>
    </row>
    <row r="109" spans="1:13" x14ac:dyDescent="0.2">
      <c r="A109" s="6" t="s">
        <v>154</v>
      </c>
      <c r="B109" s="15" t="s">
        <v>332</v>
      </c>
      <c r="C109" s="15">
        <v>2.4659999999999999E-3</v>
      </c>
      <c r="D109" s="15">
        <v>5399304</v>
      </c>
      <c r="E109" s="15">
        <v>3013519</v>
      </c>
      <c r="F109" s="15">
        <v>2385785</v>
      </c>
      <c r="G109" s="15">
        <v>549232</v>
      </c>
      <c r="H109" s="15">
        <v>4.3440000000000003</v>
      </c>
      <c r="I109" s="15">
        <v>8</v>
      </c>
      <c r="J109" s="15">
        <v>8.3900000000000001E-4</v>
      </c>
      <c r="K109" s="20">
        <v>3.0760000000000001</v>
      </c>
      <c r="L109" s="9">
        <f t="shared" si="2"/>
        <v>1.7916940294718566</v>
      </c>
      <c r="M109" s="10">
        <f t="shared" si="3"/>
        <v>0.84132428703131013</v>
      </c>
    </row>
    <row r="110" spans="1:13" x14ac:dyDescent="0.2">
      <c r="A110" s="6" t="s">
        <v>155</v>
      </c>
      <c r="B110" s="15" t="s">
        <v>332</v>
      </c>
      <c r="C110" s="15">
        <v>3.1000000000000001E-5</v>
      </c>
      <c r="D110" s="15">
        <v>16752000</v>
      </c>
      <c r="E110" s="15">
        <v>71222301</v>
      </c>
      <c r="F110" s="15">
        <v>-54470301</v>
      </c>
      <c r="G110" s="15">
        <v>6502626</v>
      </c>
      <c r="H110" s="15">
        <v>8.3770000000000007</v>
      </c>
      <c r="I110" s="15">
        <v>8</v>
      </c>
      <c r="J110" s="15">
        <v>1.4E-5</v>
      </c>
      <c r="K110" s="20">
        <v>4.851</v>
      </c>
      <c r="L110" s="9">
        <f t="shared" si="2"/>
        <v>0.235207228140523</v>
      </c>
      <c r="M110" s="10">
        <f t="shared" si="3"/>
        <v>-2.0879956986490775</v>
      </c>
    </row>
    <row r="111" spans="1:13" x14ac:dyDescent="0.2">
      <c r="A111" s="6" t="s">
        <v>156</v>
      </c>
      <c r="B111" s="15" t="s">
        <v>334</v>
      </c>
      <c r="C111" s="15">
        <v>0.288383</v>
      </c>
      <c r="D111" s="15">
        <v>1983679</v>
      </c>
      <c r="E111" s="15">
        <v>1797228</v>
      </c>
      <c r="F111" s="15">
        <v>186450</v>
      </c>
      <c r="G111" s="15">
        <v>163961</v>
      </c>
      <c r="H111" s="15">
        <v>1.137</v>
      </c>
      <c r="I111" s="15">
        <v>8</v>
      </c>
      <c r="J111" s="15">
        <v>7.5187000000000004E-2</v>
      </c>
      <c r="K111" s="20">
        <v>1.1240000000000001</v>
      </c>
      <c r="L111" s="9">
        <f t="shared" si="2"/>
        <v>1.103743654116228</v>
      </c>
      <c r="M111" s="10">
        <f t="shared" si="3"/>
        <v>0.1424051432405668</v>
      </c>
    </row>
    <row r="112" spans="1:13" x14ac:dyDescent="0.2">
      <c r="A112" s="6" t="s">
        <v>157</v>
      </c>
      <c r="B112" s="15" t="s">
        <v>332</v>
      </c>
      <c r="C112" s="15" t="s">
        <v>333</v>
      </c>
      <c r="D112" s="15">
        <v>11625001</v>
      </c>
      <c r="E112" s="15">
        <v>3777222</v>
      </c>
      <c r="F112" s="15">
        <v>7847779</v>
      </c>
      <c r="G112" s="15">
        <v>459471</v>
      </c>
      <c r="H112" s="15">
        <v>17.079999999999998</v>
      </c>
      <c r="I112" s="15">
        <v>8</v>
      </c>
      <c r="J112" s="15" t="s">
        <v>333</v>
      </c>
      <c r="K112" s="20">
        <v>6.9210000000000003</v>
      </c>
      <c r="L112" s="9">
        <f t="shared" si="2"/>
        <v>3.0776589249983188</v>
      </c>
      <c r="M112" s="10">
        <f t="shared" si="3"/>
        <v>1.6218333569167274</v>
      </c>
    </row>
    <row r="113" spans="1:13" x14ac:dyDescent="0.2">
      <c r="A113" s="6" t="s">
        <v>158</v>
      </c>
      <c r="B113" s="15" t="s">
        <v>332</v>
      </c>
      <c r="C113" s="15">
        <v>2.5999999999999998E-5</v>
      </c>
      <c r="D113" s="15">
        <v>7304133</v>
      </c>
      <c r="E113" s="15">
        <v>9174391</v>
      </c>
      <c r="F113" s="15">
        <v>-1870259</v>
      </c>
      <c r="G113" s="15">
        <v>217463</v>
      </c>
      <c r="H113" s="15">
        <v>8.6</v>
      </c>
      <c r="I113" s="15">
        <v>8</v>
      </c>
      <c r="J113" s="15">
        <v>1.2E-5</v>
      </c>
      <c r="K113" s="20">
        <v>4.9249999999999998</v>
      </c>
      <c r="L113" s="9">
        <f t="shared" si="2"/>
        <v>0.79614363503800956</v>
      </c>
      <c r="M113" s="10">
        <f t="shared" si="3"/>
        <v>-0.32889935901400397</v>
      </c>
    </row>
    <row r="114" spans="1:13" x14ac:dyDescent="0.2">
      <c r="A114" s="6" t="s">
        <v>159</v>
      </c>
      <c r="B114" s="15" t="s">
        <v>332</v>
      </c>
      <c r="C114" s="15">
        <v>1.0000000000000001E-5</v>
      </c>
      <c r="D114" s="15">
        <v>8794738</v>
      </c>
      <c r="E114" s="15">
        <v>5383904</v>
      </c>
      <c r="F114" s="15">
        <v>3410835</v>
      </c>
      <c r="G114" s="15">
        <v>349434</v>
      </c>
      <c r="H114" s="15">
        <v>9.7609999999999992</v>
      </c>
      <c r="I114" s="15">
        <v>8</v>
      </c>
      <c r="J114" s="15">
        <v>5.0000000000000004E-6</v>
      </c>
      <c r="K114" s="20">
        <v>5.2930000000000001</v>
      </c>
      <c r="L114" s="9">
        <f t="shared" si="2"/>
        <v>1.6335242976100615</v>
      </c>
      <c r="M114" s="10">
        <f t="shared" si="3"/>
        <v>0.70798791408472217</v>
      </c>
    </row>
    <row r="115" spans="1:13" x14ac:dyDescent="0.2">
      <c r="A115" s="6" t="s">
        <v>160</v>
      </c>
      <c r="B115" s="15" t="s">
        <v>332</v>
      </c>
      <c r="C115" s="15">
        <v>6.0000000000000002E-6</v>
      </c>
      <c r="D115" s="15">
        <v>637992</v>
      </c>
      <c r="E115" s="15">
        <v>1186699</v>
      </c>
      <c r="F115" s="15">
        <v>-548707</v>
      </c>
      <c r="G115" s="15">
        <v>52500</v>
      </c>
      <c r="H115" s="15">
        <v>10.45</v>
      </c>
      <c r="I115" s="15">
        <v>8</v>
      </c>
      <c r="J115" s="15">
        <v>3.0000000000000001E-6</v>
      </c>
      <c r="K115" s="20">
        <v>5.4729999999999999</v>
      </c>
      <c r="L115" s="9">
        <f t="shared" si="2"/>
        <v>0.53761905925596976</v>
      </c>
      <c r="M115" s="10">
        <f t="shared" si="3"/>
        <v>-0.89534381055292678</v>
      </c>
    </row>
    <row r="116" spans="1:13" x14ac:dyDescent="0.2">
      <c r="A116" s="6" t="s">
        <v>161</v>
      </c>
      <c r="B116" s="15" t="s">
        <v>332</v>
      </c>
      <c r="C116" s="15" t="s">
        <v>333</v>
      </c>
      <c r="D116" s="15">
        <v>7966807</v>
      </c>
      <c r="E116" s="15">
        <v>13537862</v>
      </c>
      <c r="F116" s="15">
        <v>-5571054</v>
      </c>
      <c r="G116" s="15">
        <v>274311</v>
      </c>
      <c r="H116" s="15">
        <v>20.309999999999999</v>
      </c>
      <c r="I116" s="15">
        <v>8</v>
      </c>
      <c r="J116" s="15" t="s">
        <v>333</v>
      </c>
      <c r="K116" s="20">
        <v>7.4109999999999996</v>
      </c>
      <c r="L116" s="9">
        <f t="shared" si="2"/>
        <v>0.5884833956794655</v>
      </c>
      <c r="M116" s="10">
        <f t="shared" si="3"/>
        <v>-0.76492638533110136</v>
      </c>
    </row>
    <row r="117" spans="1:13" x14ac:dyDescent="0.2">
      <c r="A117" s="6" t="s">
        <v>162</v>
      </c>
      <c r="B117" s="15" t="s">
        <v>334</v>
      </c>
      <c r="C117" s="15">
        <v>0.73092100000000004</v>
      </c>
      <c r="D117" s="15">
        <v>5616005</v>
      </c>
      <c r="E117" s="15">
        <v>5475821</v>
      </c>
      <c r="F117" s="15">
        <v>140184</v>
      </c>
      <c r="G117" s="15">
        <v>393585</v>
      </c>
      <c r="H117" s="15">
        <v>0.35620000000000002</v>
      </c>
      <c r="I117" s="15">
        <v>8</v>
      </c>
      <c r="J117" s="15">
        <v>0.18045600000000001</v>
      </c>
      <c r="K117" s="20">
        <v>0.74360000000000004</v>
      </c>
      <c r="L117" s="9">
        <f t="shared" si="2"/>
        <v>1.0256005446489211</v>
      </c>
      <c r="M117" s="10">
        <f t="shared" si="3"/>
        <v>3.646893321797428E-2</v>
      </c>
    </row>
    <row r="118" spans="1:13" s="14" customFormat="1" x14ac:dyDescent="0.2">
      <c r="A118" s="6" t="s">
        <v>163</v>
      </c>
      <c r="B118" s="15" t="s">
        <v>332</v>
      </c>
      <c r="C118" s="15" t="s">
        <v>333</v>
      </c>
      <c r="D118" s="15">
        <v>713655</v>
      </c>
      <c r="E118" s="15">
        <v>4083890</v>
      </c>
      <c r="F118" s="15">
        <v>-3370235</v>
      </c>
      <c r="G118" s="15">
        <v>230313</v>
      </c>
      <c r="H118" s="15">
        <v>14.63</v>
      </c>
      <c r="I118" s="15">
        <v>8</v>
      </c>
      <c r="J118" s="15" t="s">
        <v>333</v>
      </c>
      <c r="K118" s="20">
        <v>6.4850000000000003</v>
      </c>
      <c r="L118" s="9">
        <f t="shared" si="2"/>
        <v>0.17474883015948031</v>
      </c>
      <c r="M118" s="10">
        <f t="shared" si="3"/>
        <v>-2.5166452972481133</v>
      </c>
    </row>
    <row r="119" spans="1:13" x14ac:dyDescent="0.2">
      <c r="A119" s="6" t="s">
        <v>164</v>
      </c>
      <c r="B119" s="15" t="s">
        <v>334</v>
      </c>
      <c r="C119" s="15">
        <v>3.5492999999999997E-2</v>
      </c>
      <c r="D119" s="15">
        <v>51967715</v>
      </c>
      <c r="E119" s="15">
        <v>47515809</v>
      </c>
      <c r="F119" s="15">
        <v>4451907</v>
      </c>
      <c r="G119" s="15">
        <v>1762655</v>
      </c>
      <c r="H119" s="15">
        <v>2.5259999999999998</v>
      </c>
      <c r="I119" s="15">
        <v>8</v>
      </c>
      <c r="J119" s="15">
        <v>1.0133E-2</v>
      </c>
      <c r="K119" s="20">
        <v>1.994</v>
      </c>
      <c r="L119" s="9">
        <f t="shared" si="2"/>
        <v>1.0936931537880372</v>
      </c>
      <c r="M119" s="10">
        <f t="shared" si="3"/>
        <v>0.12920803282666518</v>
      </c>
    </row>
    <row r="120" spans="1:13" x14ac:dyDescent="0.2">
      <c r="A120" s="16" t="s">
        <v>165</v>
      </c>
      <c r="B120" s="15" t="s">
        <v>332</v>
      </c>
      <c r="C120" s="15">
        <v>2.826E-2</v>
      </c>
      <c r="D120" s="15">
        <v>52137223</v>
      </c>
      <c r="E120" s="15">
        <v>48095770</v>
      </c>
      <c r="F120" s="15">
        <v>4041453</v>
      </c>
      <c r="G120" s="15">
        <v>1512329</v>
      </c>
      <c r="H120" s="15">
        <v>2.6720000000000002</v>
      </c>
      <c r="I120" s="15">
        <v>8</v>
      </c>
      <c r="J120" s="15">
        <v>8.3719999999999992E-3</v>
      </c>
      <c r="K120" s="20">
        <v>2.077</v>
      </c>
      <c r="L120" s="9">
        <f t="shared" si="2"/>
        <v>1.0840292815771533</v>
      </c>
      <c r="M120" s="10">
        <f t="shared" si="3"/>
        <v>0.11640372700137396</v>
      </c>
    </row>
    <row r="121" spans="1:13" x14ac:dyDescent="0.2">
      <c r="A121" s="6" t="s">
        <v>166</v>
      </c>
      <c r="B121" s="15" t="s">
        <v>334</v>
      </c>
      <c r="C121" s="15">
        <v>6.0623000000000003E-2</v>
      </c>
      <c r="D121" s="15">
        <v>16621393</v>
      </c>
      <c r="E121" s="15">
        <v>14192468</v>
      </c>
      <c r="F121" s="15">
        <v>2428925</v>
      </c>
      <c r="G121" s="15">
        <v>1112893</v>
      </c>
      <c r="H121" s="15">
        <v>2.1829999999999998</v>
      </c>
      <c r="I121" s="15">
        <v>8</v>
      </c>
      <c r="J121" s="15">
        <v>1.6768000000000002E-2</v>
      </c>
      <c r="K121" s="20">
        <v>1.776</v>
      </c>
      <c r="L121" s="9">
        <f t="shared" si="2"/>
        <v>1.1711418338234054</v>
      </c>
      <c r="M121" s="10">
        <f t="shared" si="3"/>
        <v>0.22791580731862471</v>
      </c>
    </row>
    <row r="122" spans="1:13" x14ac:dyDescent="0.2">
      <c r="A122" s="6" t="s">
        <v>167</v>
      </c>
      <c r="B122" s="15" t="s">
        <v>332</v>
      </c>
      <c r="C122" s="15" t="s">
        <v>333</v>
      </c>
      <c r="D122" s="15">
        <v>3688493</v>
      </c>
      <c r="E122" s="15">
        <v>6899007</v>
      </c>
      <c r="F122" s="15">
        <v>-3210514</v>
      </c>
      <c r="G122" s="15">
        <v>157155</v>
      </c>
      <c r="H122" s="15">
        <v>20.43</v>
      </c>
      <c r="I122" s="15">
        <v>8</v>
      </c>
      <c r="J122" s="15" t="s">
        <v>333</v>
      </c>
      <c r="K122" s="20">
        <v>7.4130000000000003</v>
      </c>
      <c r="L122" s="9">
        <f t="shared" si="2"/>
        <v>0.53464114473285795</v>
      </c>
      <c r="M122" s="10">
        <f t="shared" si="3"/>
        <v>-0.90335722659571338</v>
      </c>
    </row>
    <row r="123" spans="1:13" x14ac:dyDescent="0.2">
      <c r="A123" s="6" t="s">
        <v>168</v>
      </c>
      <c r="B123" s="15" t="s">
        <v>332</v>
      </c>
      <c r="C123" s="15">
        <v>3.2471E-2</v>
      </c>
      <c r="D123" s="15">
        <v>95720809</v>
      </c>
      <c r="E123" s="15">
        <v>111862970</v>
      </c>
      <c r="F123" s="15">
        <v>-16142161</v>
      </c>
      <c r="G123" s="15">
        <v>6249705</v>
      </c>
      <c r="H123" s="15">
        <v>2.5830000000000002</v>
      </c>
      <c r="I123" s="15">
        <v>8</v>
      </c>
      <c r="J123" s="15">
        <v>9.4520000000000003E-3</v>
      </c>
      <c r="K123" s="20">
        <v>2.024</v>
      </c>
      <c r="L123" s="9">
        <f t="shared" si="2"/>
        <v>0.85569701036902557</v>
      </c>
      <c r="M123" s="10">
        <f t="shared" si="3"/>
        <v>-0.22482804477736804</v>
      </c>
    </row>
    <row r="124" spans="1:13" x14ac:dyDescent="0.2">
      <c r="A124" s="6" t="s">
        <v>169</v>
      </c>
      <c r="B124" s="15" t="s">
        <v>332</v>
      </c>
      <c r="C124" s="15" t="s">
        <v>333</v>
      </c>
      <c r="D124" s="15">
        <v>5998182</v>
      </c>
      <c r="E124" s="15">
        <v>14390836</v>
      </c>
      <c r="F124" s="15">
        <v>-8392654</v>
      </c>
      <c r="G124" s="15">
        <v>615205</v>
      </c>
      <c r="H124" s="15">
        <v>13.64</v>
      </c>
      <c r="I124" s="15">
        <v>8</v>
      </c>
      <c r="J124" s="15" t="s">
        <v>333</v>
      </c>
      <c r="K124" s="20">
        <v>6.2629999999999999</v>
      </c>
      <c r="L124" s="9">
        <f t="shared" si="2"/>
        <v>0.41680566716207451</v>
      </c>
      <c r="M124" s="10">
        <f t="shared" si="3"/>
        <v>-1.2625532013135574</v>
      </c>
    </row>
    <row r="125" spans="1:13" x14ac:dyDescent="0.2">
      <c r="A125" s="6" t="s">
        <v>170</v>
      </c>
      <c r="B125" s="15" t="s">
        <v>332</v>
      </c>
      <c r="C125" s="15">
        <v>6.7790000000000003E-3</v>
      </c>
      <c r="D125" s="15">
        <v>2909307</v>
      </c>
      <c r="E125" s="15">
        <v>3640805</v>
      </c>
      <c r="F125" s="15">
        <v>-731498</v>
      </c>
      <c r="G125" s="15">
        <v>202049</v>
      </c>
      <c r="H125" s="15">
        <v>3.62</v>
      </c>
      <c r="I125" s="15">
        <v>8</v>
      </c>
      <c r="J125" s="15">
        <v>2.183E-3</v>
      </c>
      <c r="K125" s="20">
        <v>2.661</v>
      </c>
      <c r="L125" s="9">
        <f t="shared" si="2"/>
        <v>0.79908344445802504</v>
      </c>
      <c r="M125" s="10">
        <f t="shared" si="3"/>
        <v>-0.32358193013216541</v>
      </c>
    </row>
    <row r="126" spans="1:13" x14ac:dyDescent="0.2">
      <c r="A126" s="6" t="s">
        <v>171</v>
      </c>
      <c r="B126" s="15" t="s">
        <v>334</v>
      </c>
      <c r="C126" s="15">
        <v>0.15790499999999999</v>
      </c>
      <c r="D126" s="15">
        <v>1494713</v>
      </c>
      <c r="E126" s="15">
        <v>1341794</v>
      </c>
      <c r="F126" s="15">
        <v>152919</v>
      </c>
      <c r="G126" s="15">
        <v>98166</v>
      </c>
      <c r="H126" s="15">
        <v>1.5580000000000001</v>
      </c>
      <c r="I126" s="15">
        <v>8</v>
      </c>
      <c r="J126" s="15">
        <v>4.2272999999999998E-2</v>
      </c>
      <c r="K126" s="20">
        <v>1.3740000000000001</v>
      </c>
      <c r="L126" s="9">
        <f t="shared" si="2"/>
        <v>1.1139660782504617</v>
      </c>
      <c r="M126" s="10">
        <f t="shared" si="3"/>
        <v>0.15570530136290475</v>
      </c>
    </row>
    <row r="127" spans="1:13" x14ac:dyDescent="0.2">
      <c r="A127" s="6" t="s">
        <v>172</v>
      </c>
      <c r="B127" s="15" t="s">
        <v>332</v>
      </c>
      <c r="C127" s="15">
        <v>6.0000000000000002E-6</v>
      </c>
      <c r="D127" s="15">
        <v>5670064</v>
      </c>
      <c r="E127" s="15">
        <v>2328184</v>
      </c>
      <c r="F127" s="15">
        <v>3341880</v>
      </c>
      <c r="G127" s="15">
        <v>316295</v>
      </c>
      <c r="H127" s="15">
        <v>10.57</v>
      </c>
      <c r="I127" s="15">
        <v>8</v>
      </c>
      <c r="J127" s="15">
        <v>3.0000000000000001E-6</v>
      </c>
      <c r="K127" s="20">
        <v>5.5019999999999998</v>
      </c>
      <c r="L127" s="9">
        <f t="shared" si="2"/>
        <v>2.4354020128993241</v>
      </c>
      <c r="M127" s="10">
        <f t="shared" si="3"/>
        <v>1.2841599382807793</v>
      </c>
    </row>
    <row r="128" spans="1:13" x14ac:dyDescent="0.2">
      <c r="A128" s="6" t="s">
        <v>173</v>
      </c>
      <c r="B128" s="15" t="s">
        <v>332</v>
      </c>
      <c r="C128" s="15">
        <v>2.3E-5</v>
      </c>
      <c r="D128" s="15">
        <v>23035300</v>
      </c>
      <c r="E128" s="15">
        <v>14924199</v>
      </c>
      <c r="F128" s="15">
        <v>8111102</v>
      </c>
      <c r="G128" s="15">
        <v>926674</v>
      </c>
      <c r="H128" s="15">
        <v>8.7530000000000001</v>
      </c>
      <c r="I128" s="15">
        <v>8</v>
      </c>
      <c r="J128" s="15">
        <v>1.1E-5</v>
      </c>
      <c r="K128" s="20">
        <v>4.9779999999999998</v>
      </c>
      <c r="L128" s="9">
        <f t="shared" si="2"/>
        <v>1.5434865214541833</v>
      </c>
      <c r="M128" s="10">
        <f t="shared" si="3"/>
        <v>0.62619288462708256</v>
      </c>
    </row>
    <row r="129" spans="1:13" x14ac:dyDescent="0.2">
      <c r="A129" s="16" t="s">
        <v>174</v>
      </c>
      <c r="B129" s="15" t="s">
        <v>332</v>
      </c>
      <c r="C129" s="15">
        <v>1.18E-4</v>
      </c>
      <c r="D129" s="15">
        <v>29759752</v>
      </c>
      <c r="E129" s="15">
        <v>13708049</v>
      </c>
      <c r="F129" s="15">
        <v>16051702</v>
      </c>
      <c r="G129" s="15">
        <v>2307879</v>
      </c>
      <c r="H129" s="15">
        <v>6.9550000000000001</v>
      </c>
      <c r="I129" s="15">
        <v>8</v>
      </c>
      <c r="J129" s="15">
        <v>4.8000000000000001E-5</v>
      </c>
      <c r="K129" s="20">
        <v>4.3179999999999996</v>
      </c>
      <c r="L129" s="9">
        <f t="shared" si="2"/>
        <v>2.1709691875189532</v>
      </c>
      <c r="M129" s="10">
        <f t="shared" si="3"/>
        <v>1.11833924998389</v>
      </c>
    </row>
    <row r="130" spans="1:13" x14ac:dyDescent="0.2">
      <c r="A130" s="6" t="s">
        <v>175</v>
      </c>
      <c r="B130" s="15" t="s">
        <v>334</v>
      </c>
      <c r="C130" s="15">
        <v>0.24931700000000001</v>
      </c>
      <c r="D130" s="15">
        <v>1151982</v>
      </c>
      <c r="E130" s="15">
        <v>1212693</v>
      </c>
      <c r="F130" s="15">
        <v>-60711</v>
      </c>
      <c r="G130" s="15">
        <v>48871</v>
      </c>
      <c r="H130" s="15">
        <v>1.242</v>
      </c>
      <c r="I130" s="15">
        <v>8</v>
      </c>
      <c r="J130" s="15">
        <v>6.5689999999999998E-2</v>
      </c>
      <c r="K130" s="20">
        <v>1.1830000000000001</v>
      </c>
      <c r="L130" s="9">
        <f t="shared" si="2"/>
        <v>0.94993704094935816</v>
      </c>
      <c r="M130" s="10">
        <f t="shared" si="3"/>
        <v>-7.4096195885956395E-2</v>
      </c>
    </row>
    <row r="131" spans="1:13" x14ac:dyDescent="0.2">
      <c r="A131" s="6" t="s">
        <v>176</v>
      </c>
      <c r="B131" s="15" t="s">
        <v>334</v>
      </c>
      <c r="C131" s="15">
        <v>6.5507999999999997E-2</v>
      </c>
      <c r="D131" s="15">
        <v>5877739</v>
      </c>
      <c r="E131" s="15">
        <v>6722930</v>
      </c>
      <c r="F131" s="15">
        <v>-845191</v>
      </c>
      <c r="G131" s="15">
        <v>396285</v>
      </c>
      <c r="H131" s="15">
        <v>2.133</v>
      </c>
      <c r="I131" s="15">
        <v>8</v>
      </c>
      <c r="J131" s="15">
        <v>1.8044999999999999E-2</v>
      </c>
      <c r="K131" s="20">
        <v>1.744</v>
      </c>
      <c r="L131" s="9">
        <f t="shared" ref="L131:L194" si="4">D131/E131</f>
        <v>0.87428234415649131</v>
      </c>
      <c r="M131" s="10">
        <f t="shared" ref="M131:M194" si="5">LOG(L131,2)</f>
        <v>-0.19382883034010462</v>
      </c>
    </row>
    <row r="132" spans="1:13" s="14" customFormat="1" x14ac:dyDescent="0.2">
      <c r="A132" s="6" t="s">
        <v>177</v>
      </c>
      <c r="B132" s="15" t="s">
        <v>332</v>
      </c>
      <c r="C132" s="15" t="s">
        <v>333</v>
      </c>
      <c r="D132" s="15">
        <v>145080927</v>
      </c>
      <c r="E132" s="15">
        <v>1178605537</v>
      </c>
      <c r="F132" s="15">
        <v>-1033524610</v>
      </c>
      <c r="G132" s="15">
        <v>26552651</v>
      </c>
      <c r="H132" s="15">
        <v>38.92</v>
      </c>
      <c r="I132" s="15">
        <v>8</v>
      </c>
      <c r="J132" s="15" t="s">
        <v>333</v>
      </c>
      <c r="K132" s="20">
        <v>8.843</v>
      </c>
      <c r="L132" s="9">
        <f t="shared" si="4"/>
        <v>0.12309540592290634</v>
      </c>
      <c r="M132" s="10">
        <f t="shared" si="5"/>
        <v>-3.022151175273919</v>
      </c>
    </row>
    <row r="133" spans="1:13" x14ac:dyDescent="0.2">
      <c r="A133" s="16" t="s">
        <v>178</v>
      </c>
      <c r="B133" s="15" t="s">
        <v>332</v>
      </c>
      <c r="C133" s="15" t="s">
        <v>333</v>
      </c>
      <c r="D133" s="15">
        <v>101805962</v>
      </c>
      <c r="E133" s="15">
        <v>53130038</v>
      </c>
      <c r="F133" s="15">
        <v>48675923</v>
      </c>
      <c r="G133" s="15">
        <v>2373147</v>
      </c>
      <c r="H133" s="15">
        <v>20.51</v>
      </c>
      <c r="I133" s="15">
        <v>8</v>
      </c>
      <c r="J133" s="15" t="s">
        <v>333</v>
      </c>
      <c r="K133" s="20">
        <v>7.4130000000000003</v>
      </c>
      <c r="L133" s="9">
        <f t="shared" si="4"/>
        <v>1.9161658043609906</v>
      </c>
      <c r="M133" s="10">
        <f t="shared" si="5"/>
        <v>0.93822240177343663</v>
      </c>
    </row>
    <row r="134" spans="1:13" x14ac:dyDescent="0.2">
      <c r="A134" s="6" t="s">
        <v>179</v>
      </c>
      <c r="B134" s="15" t="s">
        <v>332</v>
      </c>
      <c r="C134" s="15">
        <v>7.9999999999999996E-6</v>
      </c>
      <c r="D134" s="15">
        <v>6699633</v>
      </c>
      <c r="E134" s="15">
        <v>19651731</v>
      </c>
      <c r="F134" s="15">
        <v>-12952098</v>
      </c>
      <c r="G134" s="15">
        <v>1280731</v>
      </c>
      <c r="H134" s="15">
        <v>10.11</v>
      </c>
      <c r="I134" s="15">
        <v>8</v>
      </c>
      <c r="J134" s="15">
        <v>3.9999999999999998E-6</v>
      </c>
      <c r="K134" s="20">
        <v>5.3879999999999999</v>
      </c>
      <c r="L134" s="9">
        <f t="shared" si="4"/>
        <v>0.34091821224298258</v>
      </c>
      <c r="M134" s="10">
        <f t="shared" si="5"/>
        <v>-1.5525024229225297</v>
      </c>
    </row>
    <row r="135" spans="1:13" x14ac:dyDescent="0.2">
      <c r="A135" s="6" t="s">
        <v>180</v>
      </c>
      <c r="B135" s="15" t="s">
        <v>332</v>
      </c>
      <c r="C135" s="15">
        <v>1.4100000000000001E-4</v>
      </c>
      <c r="D135" s="15">
        <v>572230073</v>
      </c>
      <c r="E135" s="15">
        <v>783306737</v>
      </c>
      <c r="F135" s="15">
        <v>-211076664</v>
      </c>
      <c r="G135" s="15">
        <v>31153329</v>
      </c>
      <c r="H135" s="15">
        <v>6.7750000000000004</v>
      </c>
      <c r="I135" s="15">
        <v>8</v>
      </c>
      <c r="J135" s="15">
        <v>5.5999999999999999E-5</v>
      </c>
      <c r="K135" s="20">
        <v>4.2489999999999997</v>
      </c>
      <c r="L135" s="9">
        <f t="shared" si="4"/>
        <v>0.73053127972777798</v>
      </c>
      <c r="M135" s="10">
        <f t="shared" si="5"/>
        <v>-0.45298204753687676</v>
      </c>
    </row>
    <row r="136" spans="1:13" x14ac:dyDescent="0.2">
      <c r="A136" s="6" t="s">
        <v>181</v>
      </c>
      <c r="B136" s="15" t="s">
        <v>332</v>
      </c>
      <c r="C136" s="15">
        <v>5.0000000000000004E-6</v>
      </c>
      <c r="D136" s="15">
        <v>3884135953</v>
      </c>
      <c r="E136" s="15">
        <v>2266900918</v>
      </c>
      <c r="F136" s="15">
        <v>1617235035</v>
      </c>
      <c r="G136" s="15">
        <v>148727699</v>
      </c>
      <c r="H136" s="15">
        <v>10.87</v>
      </c>
      <c r="I136" s="15">
        <v>8</v>
      </c>
      <c r="J136" s="15">
        <v>3.0000000000000001E-6</v>
      </c>
      <c r="K136" s="20">
        <v>5.585</v>
      </c>
      <c r="L136" s="9">
        <f t="shared" si="4"/>
        <v>1.7134123164177923</v>
      </c>
      <c r="M136" s="10">
        <f t="shared" si="5"/>
        <v>0.77687236407419391</v>
      </c>
    </row>
    <row r="137" spans="1:13" x14ac:dyDescent="0.2">
      <c r="A137" s="6" t="s">
        <v>182</v>
      </c>
      <c r="B137" s="15" t="s">
        <v>332</v>
      </c>
      <c r="C137" s="15">
        <v>6.9369999999999996E-3</v>
      </c>
      <c r="D137" s="15">
        <v>1014923339</v>
      </c>
      <c r="E137" s="15">
        <v>785139726</v>
      </c>
      <c r="F137" s="15">
        <v>229783613</v>
      </c>
      <c r="G137" s="15">
        <v>63749969</v>
      </c>
      <c r="H137" s="15">
        <v>3.6040000000000001</v>
      </c>
      <c r="I137" s="15">
        <v>8</v>
      </c>
      <c r="J137" s="15">
        <v>2.2230000000000001E-3</v>
      </c>
      <c r="K137" s="20">
        <v>2.653</v>
      </c>
      <c r="L137" s="9">
        <f t="shared" si="4"/>
        <v>1.2926658853076554</v>
      </c>
      <c r="M137" s="10">
        <f t="shared" si="5"/>
        <v>0.3703494306788524</v>
      </c>
    </row>
    <row r="138" spans="1:13" x14ac:dyDescent="0.2">
      <c r="A138" s="16" t="s">
        <v>183</v>
      </c>
      <c r="B138" s="15" t="s">
        <v>332</v>
      </c>
      <c r="C138" s="15">
        <v>1.9999999999999999E-6</v>
      </c>
      <c r="D138" s="15">
        <v>1661681</v>
      </c>
      <c r="E138" s="15">
        <v>667294</v>
      </c>
      <c r="F138" s="15">
        <v>994387</v>
      </c>
      <c r="G138" s="15">
        <v>84246</v>
      </c>
      <c r="H138" s="15">
        <v>11.8</v>
      </c>
      <c r="I138" s="15">
        <v>8</v>
      </c>
      <c r="J138" s="15">
        <v>9.9999999999999995E-7</v>
      </c>
      <c r="K138" s="20">
        <v>5.8360000000000003</v>
      </c>
      <c r="L138" s="9">
        <f t="shared" si="4"/>
        <v>2.4901782422740202</v>
      </c>
      <c r="M138" s="10">
        <f t="shared" si="5"/>
        <v>1.3162490113863106</v>
      </c>
    </row>
    <row r="139" spans="1:13" x14ac:dyDescent="0.2">
      <c r="A139" s="6" t="s">
        <v>184</v>
      </c>
      <c r="B139" s="15" t="s">
        <v>332</v>
      </c>
      <c r="C139" s="15" t="s">
        <v>333</v>
      </c>
      <c r="D139" s="15">
        <v>6056764</v>
      </c>
      <c r="E139" s="15">
        <v>19407114</v>
      </c>
      <c r="F139" s="15">
        <v>-13350350</v>
      </c>
      <c r="G139" s="15">
        <v>470608</v>
      </c>
      <c r="H139" s="15">
        <v>28.37</v>
      </c>
      <c r="I139" s="15">
        <v>8</v>
      </c>
      <c r="J139" s="15" t="s">
        <v>333</v>
      </c>
      <c r="K139" s="20">
        <v>8.1920000000000002</v>
      </c>
      <c r="L139" s="9">
        <f t="shared" si="4"/>
        <v>0.31208988621389044</v>
      </c>
      <c r="M139" s="10">
        <f t="shared" si="5"/>
        <v>-1.6799664897785465</v>
      </c>
    </row>
    <row r="140" spans="1:13" s="15" customFormat="1" x14ac:dyDescent="0.2">
      <c r="A140" s="16" t="s">
        <v>185</v>
      </c>
      <c r="B140" s="15" t="s">
        <v>332</v>
      </c>
      <c r="C140" s="15" t="s">
        <v>333</v>
      </c>
      <c r="D140" s="15">
        <v>101488528</v>
      </c>
      <c r="E140" s="15">
        <v>14039549</v>
      </c>
      <c r="F140" s="15">
        <v>87448980</v>
      </c>
      <c r="G140" s="15">
        <v>3953897</v>
      </c>
      <c r="H140" s="15">
        <v>22.12</v>
      </c>
      <c r="I140" s="15">
        <v>8</v>
      </c>
      <c r="J140" s="15" t="s">
        <v>333</v>
      </c>
      <c r="K140" s="20">
        <v>7.6260000000000003</v>
      </c>
      <c r="L140" s="9">
        <f t="shared" si="4"/>
        <v>7.2287598412171219</v>
      </c>
      <c r="M140" s="10">
        <f t="shared" si="5"/>
        <v>2.8537481610918314</v>
      </c>
    </row>
    <row r="141" spans="1:13" x14ac:dyDescent="0.2">
      <c r="A141" s="6" t="s">
        <v>186</v>
      </c>
      <c r="B141" s="15" t="s">
        <v>332</v>
      </c>
      <c r="C141" s="15" t="s">
        <v>333</v>
      </c>
      <c r="D141" s="15">
        <v>116017528</v>
      </c>
      <c r="E141" s="15">
        <v>212711091</v>
      </c>
      <c r="F141" s="15">
        <v>-96693564</v>
      </c>
      <c r="G141" s="15">
        <v>3133563</v>
      </c>
      <c r="H141" s="15">
        <v>30.86</v>
      </c>
      <c r="I141" s="15">
        <v>8</v>
      </c>
      <c r="J141" s="15" t="s">
        <v>333</v>
      </c>
      <c r="K141" s="20">
        <v>8.3409999999999993</v>
      </c>
      <c r="L141" s="9">
        <f t="shared" si="4"/>
        <v>0.54542303109150059</v>
      </c>
      <c r="M141" s="10">
        <f t="shared" si="5"/>
        <v>-0.8745524739521835</v>
      </c>
    </row>
    <row r="142" spans="1:13" x14ac:dyDescent="0.2">
      <c r="A142" s="6" t="s">
        <v>187</v>
      </c>
      <c r="B142" s="15" t="s">
        <v>332</v>
      </c>
      <c r="C142" s="15">
        <v>1.9999999999999999E-6</v>
      </c>
      <c r="D142" s="15">
        <v>160941280</v>
      </c>
      <c r="E142" s="15">
        <v>97507522</v>
      </c>
      <c r="F142" s="15">
        <v>63433758</v>
      </c>
      <c r="G142" s="15">
        <v>5334373</v>
      </c>
      <c r="H142" s="15">
        <v>11.89</v>
      </c>
      <c r="I142" s="15">
        <v>8</v>
      </c>
      <c r="J142" s="15">
        <v>9.9999999999999995E-7</v>
      </c>
      <c r="K142" s="20">
        <v>5.8559999999999999</v>
      </c>
      <c r="L142" s="9">
        <f t="shared" si="4"/>
        <v>1.6505524568658405</v>
      </c>
      <c r="M142" s="10">
        <f t="shared" si="5"/>
        <v>0.72294899015548053</v>
      </c>
    </row>
    <row r="143" spans="1:13" x14ac:dyDescent="0.2">
      <c r="A143" s="6" t="s">
        <v>188</v>
      </c>
      <c r="B143" s="15" t="s">
        <v>332</v>
      </c>
      <c r="C143" s="15">
        <v>1.84E-4</v>
      </c>
      <c r="D143" s="15">
        <v>51835908</v>
      </c>
      <c r="E143" s="15">
        <v>108303765</v>
      </c>
      <c r="F143" s="15">
        <v>-56467857</v>
      </c>
      <c r="G143" s="15">
        <v>8661381</v>
      </c>
      <c r="H143" s="15">
        <v>6.5190000000000001</v>
      </c>
      <c r="I143" s="15">
        <v>8</v>
      </c>
      <c r="J143" s="15">
        <v>7.1000000000000005E-5</v>
      </c>
      <c r="K143" s="20">
        <v>4.1459999999999999</v>
      </c>
      <c r="L143" s="9">
        <f t="shared" si="4"/>
        <v>0.47861593731298263</v>
      </c>
      <c r="M143" s="10">
        <f t="shared" si="5"/>
        <v>-1.0630596572679771</v>
      </c>
    </row>
    <row r="144" spans="1:13" x14ac:dyDescent="0.2">
      <c r="A144" s="6" t="s">
        <v>189</v>
      </c>
      <c r="B144" s="15" t="s">
        <v>334</v>
      </c>
      <c r="C144" s="15">
        <v>0.50932100000000002</v>
      </c>
      <c r="D144" s="15">
        <v>6770451</v>
      </c>
      <c r="E144" s="15">
        <v>6592202</v>
      </c>
      <c r="F144" s="15">
        <v>178249</v>
      </c>
      <c r="G144" s="15">
        <v>258087</v>
      </c>
      <c r="H144" s="15">
        <v>0.69069999999999998</v>
      </c>
      <c r="I144" s="15">
        <v>8</v>
      </c>
      <c r="J144" s="15">
        <v>0.127637</v>
      </c>
      <c r="K144" s="20">
        <v>0.89400000000000002</v>
      </c>
      <c r="L144" s="9">
        <f t="shared" si="4"/>
        <v>1.0270393716697395</v>
      </c>
      <c r="M144" s="10">
        <f t="shared" si="5"/>
        <v>3.8491488592747161E-2</v>
      </c>
    </row>
    <row r="145" spans="1:13" x14ac:dyDescent="0.2">
      <c r="A145" s="6" t="s">
        <v>190</v>
      </c>
      <c r="B145" s="15" t="s">
        <v>334</v>
      </c>
      <c r="C145" s="15">
        <v>0.64643700000000004</v>
      </c>
      <c r="D145" s="15">
        <v>30367855</v>
      </c>
      <c r="E145" s="15">
        <v>31215351</v>
      </c>
      <c r="F145" s="15">
        <v>-847496</v>
      </c>
      <c r="G145" s="15">
        <v>1778455</v>
      </c>
      <c r="H145" s="15">
        <v>0.47649999999999998</v>
      </c>
      <c r="I145" s="15">
        <v>8</v>
      </c>
      <c r="J145" s="15">
        <v>0.160191</v>
      </c>
      <c r="K145" s="20">
        <v>0.7954</v>
      </c>
      <c r="L145" s="9">
        <f t="shared" si="4"/>
        <v>0.97285002497649309</v>
      </c>
      <c r="M145" s="10">
        <f t="shared" si="5"/>
        <v>-3.9710679294673187E-2</v>
      </c>
    </row>
    <row r="146" spans="1:13" s="14" customFormat="1" x14ac:dyDescent="0.2">
      <c r="A146" s="16" t="s">
        <v>191</v>
      </c>
      <c r="B146" s="15" t="s">
        <v>332</v>
      </c>
      <c r="C146" s="15">
        <v>1.7000000000000001E-4</v>
      </c>
      <c r="D146" s="15">
        <v>12565640</v>
      </c>
      <c r="E146" s="15">
        <v>2809167</v>
      </c>
      <c r="F146" s="15">
        <v>9756474</v>
      </c>
      <c r="G146" s="15">
        <v>1478692</v>
      </c>
      <c r="H146" s="15">
        <v>6.5979999999999999</v>
      </c>
      <c r="I146" s="15">
        <v>8</v>
      </c>
      <c r="J146" s="15">
        <v>6.7000000000000002E-5</v>
      </c>
      <c r="K146" s="20">
        <v>4.1769999999999996</v>
      </c>
      <c r="L146" s="9">
        <f t="shared" si="4"/>
        <v>4.4730840138731516</v>
      </c>
      <c r="M146" s="10">
        <f t="shared" si="5"/>
        <v>2.1612698554272201</v>
      </c>
    </row>
    <row r="147" spans="1:13" x14ac:dyDescent="0.2">
      <c r="A147" s="6" t="s">
        <v>192</v>
      </c>
      <c r="B147" s="15" t="s">
        <v>332</v>
      </c>
      <c r="C147" s="15">
        <v>2.9E-5</v>
      </c>
      <c r="D147" s="15">
        <v>27386972</v>
      </c>
      <c r="E147" s="15">
        <v>51665982</v>
      </c>
      <c r="F147" s="15">
        <v>-24279010</v>
      </c>
      <c r="G147" s="15">
        <v>2870280</v>
      </c>
      <c r="H147" s="15">
        <v>8.4589999999999996</v>
      </c>
      <c r="I147" s="15">
        <v>8</v>
      </c>
      <c r="J147" s="15">
        <v>1.2999999999999999E-5</v>
      </c>
      <c r="K147" s="20">
        <v>4.8789999999999996</v>
      </c>
      <c r="L147" s="9">
        <f t="shared" si="4"/>
        <v>0.53007745018763019</v>
      </c>
      <c r="M147" s="10">
        <f t="shared" si="5"/>
        <v>-0.91572492608283584</v>
      </c>
    </row>
    <row r="148" spans="1:13" x14ac:dyDescent="0.2">
      <c r="A148" s="6" t="s">
        <v>193</v>
      </c>
      <c r="B148" s="15" t="s">
        <v>332</v>
      </c>
      <c r="C148" s="15">
        <v>2.1499999999999999E-4</v>
      </c>
      <c r="D148" s="15">
        <v>148491206</v>
      </c>
      <c r="E148" s="15">
        <v>276127081</v>
      </c>
      <c r="F148" s="15">
        <v>-127635875</v>
      </c>
      <c r="G148" s="15">
        <v>20017558</v>
      </c>
      <c r="H148" s="15">
        <v>6.3760000000000003</v>
      </c>
      <c r="I148" s="15">
        <v>8</v>
      </c>
      <c r="J148" s="15">
        <v>8.2000000000000001E-5</v>
      </c>
      <c r="K148" s="20">
        <v>4.085</v>
      </c>
      <c r="L148" s="9">
        <f t="shared" si="4"/>
        <v>0.53776400873915009</v>
      </c>
      <c r="M148" s="10">
        <f t="shared" si="5"/>
        <v>-0.89495489257931582</v>
      </c>
    </row>
    <row r="149" spans="1:13" x14ac:dyDescent="0.2">
      <c r="A149" s="6" t="s">
        <v>194</v>
      </c>
      <c r="B149" s="15" t="s">
        <v>332</v>
      </c>
      <c r="C149" s="15">
        <v>1.5999999999999999E-5</v>
      </c>
      <c r="D149" s="15">
        <v>91774819</v>
      </c>
      <c r="E149" s="15">
        <v>56285298</v>
      </c>
      <c r="F149" s="15">
        <v>35489521</v>
      </c>
      <c r="G149" s="15">
        <v>3850304</v>
      </c>
      <c r="H149" s="15">
        <v>9.2170000000000005</v>
      </c>
      <c r="I149" s="15">
        <v>8</v>
      </c>
      <c r="J149" s="15">
        <v>6.9999999999999999E-6</v>
      </c>
      <c r="K149" s="20">
        <v>5.1310000000000002</v>
      </c>
      <c r="L149" s="9">
        <f t="shared" si="4"/>
        <v>1.6305291481267452</v>
      </c>
      <c r="M149" s="10">
        <f t="shared" si="5"/>
        <v>0.70534023163040449</v>
      </c>
    </row>
    <row r="150" spans="1:13" x14ac:dyDescent="0.2">
      <c r="A150" s="6" t="s">
        <v>195</v>
      </c>
      <c r="B150" s="15" t="s">
        <v>334</v>
      </c>
      <c r="C150" s="15">
        <v>0.44925100000000001</v>
      </c>
      <c r="D150" s="15">
        <v>13757696</v>
      </c>
      <c r="E150" s="15">
        <v>14556696</v>
      </c>
      <c r="F150" s="15">
        <v>-799000</v>
      </c>
      <c r="G150" s="15">
        <v>1004333</v>
      </c>
      <c r="H150" s="15">
        <v>0.79559999999999997</v>
      </c>
      <c r="I150" s="15">
        <v>8</v>
      </c>
      <c r="J150" s="15">
        <v>0.113867</v>
      </c>
      <c r="K150" s="20">
        <v>0.94359999999999999</v>
      </c>
      <c r="L150" s="9">
        <f t="shared" si="4"/>
        <v>0.94511117083162277</v>
      </c>
      <c r="M150" s="10">
        <f t="shared" si="5"/>
        <v>-8.1444055316356262E-2</v>
      </c>
    </row>
    <row r="151" spans="1:13" x14ac:dyDescent="0.2">
      <c r="A151" s="6" t="s">
        <v>196</v>
      </c>
      <c r="B151" s="15" t="s">
        <v>332</v>
      </c>
      <c r="C151" s="15">
        <v>1.2999999999999999E-5</v>
      </c>
      <c r="D151" s="15">
        <v>3512957</v>
      </c>
      <c r="E151" s="15">
        <v>5567547</v>
      </c>
      <c r="F151" s="15">
        <v>-2054590</v>
      </c>
      <c r="G151" s="15">
        <v>218417</v>
      </c>
      <c r="H151" s="15">
        <v>9.407</v>
      </c>
      <c r="I151" s="15">
        <v>8</v>
      </c>
      <c r="J151" s="15">
        <v>6.0000000000000002E-6</v>
      </c>
      <c r="K151" s="20">
        <v>5.1929999999999996</v>
      </c>
      <c r="L151" s="9">
        <f t="shared" si="4"/>
        <v>0.63097033576905592</v>
      </c>
      <c r="M151" s="10">
        <f t="shared" si="5"/>
        <v>-0.66435591447330644</v>
      </c>
    </row>
    <row r="152" spans="1:13" x14ac:dyDescent="0.2">
      <c r="A152" s="6" t="s">
        <v>197</v>
      </c>
      <c r="B152" s="15" t="s">
        <v>332</v>
      </c>
      <c r="C152" s="15" t="s">
        <v>333</v>
      </c>
      <c r="D152" s="15">
        <v>1417988066</v>
      </c>
      <c r="E152" s="15">
        <v>448782108</v>
      </c>
      <c r="F152" s="15">
        <v>969205958</v>
      </c>
      <c r="G152" s="15">
        <v>60613296</v>
      </c>
      <c r="H152" s="15">
        <v>15.99</v>
      </c>
      <c r="I152" s="15">
        <v>8</v>
      </c>
      <c r="J152" s="15" t="s">
        <v>333</v>
      </c>
      <c r="K152" s="20">
        <v>6.75</v>
      </c>
      <c r="L152" s="9">
        <f t="shared" si="4"/>
        <v>3.159635914005734</v>
      </c>
      <c r="M152" s="10">
        <f t="shared" si="5"/>
        <v>1.6597583257060289</v>
      </c>
    </row>
    <row r="153" spans="1:13" x14ac:dyDescent="0.2">
      <c r="A153" s="6" t="s">
        <v>198</v>
      </c>
      <c r="B153" s="15" t="s">
        <v>332</v>
      </c>
      <c r="C153" s="15">
        <v>4.8000000000000001E-5</v>
      </c>
      <c r="D153" s="15">
        <v>9229954</v>
      </c>
      <c r="E153" s="15">
        <v>2109250</v>
      </c>
      <c r="F153" s="15">
        <v>7120704</v>
      </c>
      <c r="G153" s="15">
        <v>902919</v>
      </c>
      <c r="H153" s="15">
        <v>7.8860000000000001</v>
      </c>
      <c r="I153" s="15">
        <v>8</v>
      </c>
      <c r="J153" s="15">
        <v>2.0999999999999999E-5</v>
      </c>
      <c r="K153" s="20">
        <v>4.6840000000000002</v>
      </c>
      <c r="L153" s="9">
        <f t="shared" si="4"/>
        <v>4.3759412113310416</v>
      </c>
      <c r="M153" s="10">
        <f t="shared" si="5"/>
        <v>2.1295933563455329</v>
      </c>
    </row>
    <row r="154" spans="1:13" x14ac:dyDescent="0.2">
      <c r="A154" s="6" t="s">
        <v>199</v>
      </c>
      <c r="B154" s="15" t="s">
        <v>332</v>
      </c>
      <c r="C154" s="15">
        <v>6.0000000000000002E-6</v>
      </c>
      <c r="D154" s="15">
        <v>10294320</v>
      </c>
      <c r="E154" s="15">
        <v>17301785</v>
      </c>
      <c r="F154" s="15">
        <v>-7007465</v>
      </c>
      <c r="G154" s="15">
        <v>673642</v>
      </c>
      <c r="H154" s="15">
        <v>10.4</v>
      </c>
      <c r="I154" s="15">
        <v>8</v>
      </c>
      <c r="J154" s="15">
        <v>3.0000000000000001E-6</v>
      </c>
      <c r="K154" s="20">
        <v>5.4619999999999997</v>
      </c>
      <c r="L154" s="9">
        <f t="shared" si="4"/>
        <v>0.59498600866904772</v>
      </c>
      <c r="M154" s="10">
        <f t="shared" si="5"/>
        <v>-0.74907235161150421</v>
      </c>
    </row>
    <row r="155" spans="1:13" x14ac:dyDescent="0.2">
      <c r="A155" s="6" t="s">
        <v>200</v>
      </c>
      <c r="B155" s="15" t="s">
        <v>332</v>
      </c>
      <c r="C155" s="15" t="s">
        <v>333</v>
      </c>
      <c r="D155" s="15">
        <v>3514824</v>
      </c>
      <c r="E155" s="15">
        <v>8167695</v>
      </c>
      <c r="F155" s="15">
        <v>-4652870</v>
      </c>
      <c r="G155" s="15">
        <v>303153</v>
      </c>
      <c r="H155" s="15">
        <v>15.35</v>
      </c>
      <c r="I155" s="15">
        <v>8</v>
      </c>
      <c r="J155" s="15" t="s">
        <v>333</v>
      </c>
      <c r="K155" s="20">
        <v>6.6310000000000002</v>
      </c>
      <c r="L155" s="9">
        <f t="shared" si="4"/>
        <v>0.43033242548846401</v>
      </c>
      <c r="M155" s="10">
        <f t="shared" si="5"/>
        <v>-1.2164765436345477</v>
      </c>
    </row>
    <row r="156" spans="1:13" x14ac:dyDescent="0.2">
      <c r="A156" s="6" t="s">
        <v>201</v>
      </c>
      <c r="B156" s="15" t="s">
        <v>332</v>
      </c>
      <c r="C156" s="15" t="s">
        <v>333</v>
      </c>
      <c r="D156" s="15">
        <v>6600677</v>
      </c>
      <c r="E156" s="15">
        <v>1064451</v>
      </c>
      <c r="F156" s="15">
        <v>5536226</v>
      </c>
      <c r="G156" s="15">
        <v>366475</v>
      </c>
      <c r="H156" s="15">
        <v>15.11</v>
      </c>
      <c r="I156" s="15">
        <v>8</v>
      </c>
      <c r="J156" s="15" t="s">
        <v>333</v>
      </c>
      <c r="K156" s="20">
        <v>6.5830000000000002</v>
      </c>
      <c r="L156" s="9">
        <f t="shared" si="4"/>
        <v>6.2010153590912127</v>
      </c>
      <c r="M156" s="10">
        <f t="shared" si="5"/>
        <v>2.6325044628528902</v>
      </c>
    </row>
    <row r="157" spans="1:13" x14ac:dyDescent="0.2">
      <c r="A157" s="6" t="s">
        <v>202</v>
      </c>
      <c r="B157" s="15" t="s">
        <v>332</v>
      </c>
      <c r="C157" s="15">
        <v>2.8019999999999998E-3</v>
      </c>
      <c r="D157" s="15">
        <v>579326</v>
      </c>
      <c r="E157" s="15">
        <v>386226</v>
      </c>
      <c r="F157" s="15">
        <v>193099</v>
      </c>
      <c r="G157" s="15">
        <v>45444</v>
      </c>
      <c r="H157" s="15">
        <v>4.2489999999999997</v>
      </c>
      <c r="I157" s="15">
        <v>8</v>
      </c>
      <c r="J157" s="15">
        <v>9.4300000000000004E-4</v>
      </c>
      <c r="K157" s="20">
        <v>3.0249999999999999</v>
      </c>
      <c r="L157" s="9">
        <f t="shared" si="4"/>
        <v>1.4999663409506352</v>
      </c>
      <c r="M157" s="10">
        <f t="shared" si="5"/>
        <v>0.58493012719553439</v>
      </c>
    </row>
    <row r="158" spans="1:13" x14ac:dyDescent="0.2">
      <c r="A158" s="6" t="s">
        <v>203</v>
      </c>
      <c r="B158" s="15" t="s">
        <v>332</v>
      </c>
      <c r="C158" s="15" t="s">
        <v>333</v>
      </c>
      <c r="D158" s="15">
        <v>155895706</v>
      </c>
      <c r="E158" s="15">
        <v>406668687</v>
      </c>
      <c r="F158" s="15">
        <v>-250772981</v>
      </c>
      <c r="G158" s="15">
        <v>12287461</v>
      </c>
      <c r="H158" s="15">
        <v>20.41</v>
      </c>
      <c r="I158" s="15">
        <v>8</v>
      </c>
      <c r="J158" s="15" t="s">
        <v>333</v>
      </c>
      <c r="K158" s="20">
        <v>7.4130000000000003</v>
      </c>
      <c r="L158" s="9">
        <f t="shared" si="4"/>
        <v>0.38334819223492367</v>
      </c>
      <c r="M158" s="10">
        <f t="shared" si="5"/>
        <v>-1.3832727183823494</v>
      </c>
    </row>
    <row r="159" spans="1:13" x14ac:dyDescent="0.2">
      <c r="A159" s="6" t="s">
        <v>204</v>
      </c>
      <c r="B159" s="15" t="s">
        <v>332</v>
      </c>
      <c r="C159" s="15">
        <v>1.65E-4</v>
      </c>
      <c r="D159" s="15">
        <v>616836</v>
      </c>
      <c r="E159" s="15">
        <v>2343942</v>
      </c>
      <c r="F159" s="15">
        <v>-1727106</v>
      </c>
      <c r="G159" s="15">
        <v>260576</v>
      </c>
      <c r="H159" s="15">
        <v>6.6280000000000001</v>
      </c>
      <c r="I159" s="15">
        <v>8</v>
      </c>
      <c r="J159" s="15">
        <v>6.4999999999999994E-5</v>
      </c>
      <c r="K159" s="20">
        <v>4.1879999999999997</v>
      </c>
      <c r="L159" s="9">
        <f t="shared" si="4"/>
        <v>0.26316180178519777</v>
      </c>
      <c r="M159" s="10">
        <f t="shared" si="5"/>
        <v>-1.9259779993339345</v>
      </c>
    </row>
    <row r="160" spans="1:13" x14ac:dyDescent="0.2">
      <c r="A160" s="6" t="s">
        <v>205</v>
      </c>
      <c r="B160" s="15" t="s">
        <v>332</v>
      </c>
      <c r="C160" s="15" t="s">
        <v>333</v>
      </c>
      <c r="D160" s="15">
        <v>11771759</v>
      </c>
      <c r="E160" s="15">
        <v>4905062</v>
      </c>
      <c r="F160" s="15">
        <v>6866697</v>
      </c>
      <c r="G160" s="15">
        <v>357382</v>
      </c>
      <c r="H160" s="15">
        <v>19.21</v>
      </c>
      <c r="I160" s="15">
        <v>8</v>
      </c>
      <c r="J160" s="15" t="s">
        <v>333</v>
      </c>
      <c r="K160" s="20">
        <v>7.2679999999999998</v>
      </c>
      <c r="L160" s="9">
        <f t="shared" si="4"/>
        <v>2.399920531075856</v>
      </c>
      <c r="M160" s="10">
        <f t="shared" si="5"/>
        <v>1.2629866344500655</v>
      </c>
    </row>
    <row r="161" spans="1:13" x14ac:dyDescent="0.2">
      <c r="A161" s="6" t="s">
        <v>206</v>
      </c>
      <c r="B161" s="15" t="s">
        <v>332</v>
      </c>
      <c r="C161" s="15">
        <v>9.9999999999999995E-7</v>
      </c>
      <c r="D161" s="15">
        <v>1544071</v>
      </c>
      <c r="E161" s="15">
        <v>784004</v>
      </c>
      <c r="F161" s="15">
        <v>760067</v>
      </c>
      <c r="G161" s="15">
        <v>58831</v>
      </c>
      <c r="H161" s="15">
        <v>12.92</v>
      </c>
      <c r="I161" s="15">
        <v>8</v>
      </c>
      <c r="J161" s="15" t="s">
        <v>333</v>
      </c>
      <c r="K161" s="20">
        <v>6.1109999999999998</v>
      </c>
      <c r="L161" s="9">
        <f t="shared" si="4"/>
        <v>1.9694682680190407</v>
      </c>
      <c r="M161" s="10">
        <f t="shared" si="5"/>
        <v>0.97780617250394153</v>
      </c>
    </row>
    <row r="162" spans="1:13" x14ac:dyDescent="0.2">
      <c r="A162" s="16" t="s">
        <v>207</v>
      </c>
      <c r="B162" s="15" t="s">
        <v>332</v>
      </c>
      <c r="C162" s="15" t="s">
        <v>333</v>
      </c>
      <c r="D162" s="15">
        <v>466050105</v>
      </c>
      <c r="E162" s="15">
        <v>221176301</v>
      </c>
      <c r="F162" s="15">
        <v>244873804</v>
      </c>
      <c r="G162" s="15">
        <v>11965189</v>
      </c>
      <c r="H162" s="15">
        <v>20.47</v>
      </c>
      <c r="I162" s="15">
        <v>8</v>
      </c>
      <c r="J162" s="15" t="s">
        <v>333</v>
      </c>
      <c r="K162" s="20">
        <v>7.4130000000000003</v>
      </c>
      <c r="L162" s="9">
        <f t="shared" si="4"/>
        <v>2.1071430478439912</v>
      </c>
      <c r="M162" s="10">
        <f t="shared" si="5"/>
        <v>1.0752882578713541</v>
      </c>
    </row>
    <row r="163" spans="1:13" x14ac:dyDescent="0.2">
      <c r="A163" s="16" t="s">
        <v>208</v>
      </c>
      <c r="B163" s="15" t="s">
        <v>332</v>
      </c>
      <c r="C163" s="15" t="s">
        <v>333</v>
      </c>
      <c r="D163" s="15">
        <v>3573353</v>
      </c>
      <c r="E163" s="15">
        <v>1714534</v>
      </c>
      <c r="F163" s="15">
        <v>1858819</v>
      </c>
      <c r="G163" s="15">
        <v>110947</v>
      </c>
      <c r="H163" s="15">
        <v>16.75</v>
      </c>
      <c r="I163" s="15">
        <v>8</v>
      </c>
      <c r="J163" s="15" t="s">
        <v>333</v>
      </c>
      <c r="K163" s="20">
        <v>6.8659999999999997</v>
      </c>
      <c r="L163" s="9">
        <f t="shared" si="4"/>
        <v>2.0841540616867325</v>
      </c>
      <c r="M163" s="10">
        <f t="shared" si="5"/>
        <v>1.0594619262806748</v>
      </c>
    </row>
    <row r="164" spans="1:13" x14ac:dyDescent="0.2">
      <c r="A164" s="16" t="s">
        <v>209</v>
      </c>
      <c r="B164" s="15" t="s">
        <v>332</v>
      </c>
      <c r="C164" s="15" t="s">
        <v>333</v>
      </c>
      <c r="D164" s="15">
        <v>3147263</v>
      </c>
      <c r="E164" s="15">
        <v>1588937</v>
      </c>
      <c r="F164" s="15">
        <v>1558326</v>
      </c>
      <c r="G164" s="15">
        <v>84344</v>
      </c>
      <c r="H164" s="15">
        <v>18.48</v>
      </c>
      <c r="I164" s="15">
        <v>8</v>
      </c>
      <c r="J164" s="15" t="s">
        <v>333</v>
      </c>
      <c r="K164" s="20">
        <v>7.1529999999999996</v>
      </c>
      <c r="L164" s="9">
        <f t="shared" si="4"/>
        <v>1.9807349190055994</v>
      </c>
      <c r="M164" s="10">
        <f t="shared" si="5"/>
        <v>0.98603581782194072</v>
      </c>
    </row>
    <row r="165" spans="1:13" s="14" customFormat="1" x14ac:dyDescent="0.2">
      <c r="A165" s="6" t="s">
        <v>210</v>
      </c>
      <c r="B165" s="15" t="s">
        <v>332</v>
      </c>
      <c r="C165" s="15" t="s">
        <v>333</v>
      </c>
      <c r="D165" s="15">
        <v>446133</v>
      </c>
      <c r="E165" s="15">
        <v>6919030</v>
      </c>
      <c r="F165" s="15">
        <v>-6472897</v>
      </c>
      <c r="G165" s="15">
        <v>279445</v>
      </c>
      <c r="H165" s="15">
        <v>23.16</v>
      </c>
      <c r="I165" s="15">
        <v>8</v>
      </c>
      <c r="J165" s="15" t="s">
        <v>333</v>
      </c>
      <c r="K165" s="20">
        <v>7.75</v>
      </c>
      <c r="L165" s="9">
        <f t="shared" si="4"/>
        <v>6.4479124964048423E-2</v>
      </c>
      <c r="M165" s="10">
        <f t="shared" si="5"/>
        <v>-3.9550240243609829</v>
      </c>
    </row>
    <row r="166" spans="1:13" x14ac:dyDescent="0.2">
      <c r="A166" s="6" t="s">
        <v>211</v>
      </c>
      <c r="B166" s="15" t="s">
        <v>334</v>
      </c>
      <c r="C166" s="15">
        <v>0.415518</v>
      </c>
      <c r="D166" s="15">
        <v>34640718</v>
      </c>
      <c r="E166" s="15">
        <v>38441430</v>
      </c>
      <c r="F166" s="15">
        <v>-3800712</v>
      </c>
      <c r="G166" s="15">
        <v>4426378</v>
      </c>
      <c r="H166" s="15">
        <v>0.85870000000000002</v>
      </c>
      <c r="I166" s="15">
        <v>8</v>
      </c>
      <c r="J166" s="15">
        <v>0.10571899999999999</v>
      </c>
      <c r="K166" s="20">
        <v>0.9758</v>
      </c>
      <c r="L166" s="9">
        <f t="shared" si="4"/>
        <v>0.90112979668030035</v>
      </c>
      <c r="M166" s="10">
        <f t="shared" si="5"/>
        <v>-0.15019317137872812</v>
      </c>
    </row>
    <row r="167" spans="1:13" x14ac:dyDescent="0.2">
      <c r="A167" s="16" t="s">
        <v>212</v>
      </c>
      <c r="B167" s="15" t="s">
        <v>332</v>
      </c>
      <c r="C167" s="15" t="s">
        <v>333</v>
      </c>
      <c r="D167" s="15">
        <v>566526929</v>
      </c>
      <c r="E167" s="15">
        <v>211108630</v>
      </c>
      <c r="F167" s="15">
        <v>355418299</v>
      </c>
      <c r="G167" s="15">
        <v>18610318</v>
      </c>
      <c r="H167" s="15">
        <v>19.100000000000001</v>
      </c>
      <c r="I167" s="15">
        <v>8</v>
      </c>
      <c r="J167" s="15" t="s">
        <v>333</v>
      </c>
      <c r="K167" s="20">
        <v>7.26</v>
      </c>
      <c r="L167" s="9">
        <f t="shared" si="4"/>
        <v>2.6835801501814491</v>
      </c>
      <c r="M167" s="10">
        <f t="shared" si="5"/>
        <v>1.424158977562253</v>
      </c>
    </row>
    <row r="168" spans="1:13" x14ac:dyDescent="0.2">
      <c r="A168" s="6" t="s">
        <v>213</v>
      </c>
      <c r="B168" s="15" t="s">
        <v>334</v>
      </c>
      <c r="C168" s="15">
        <v>3.5569000000000003E-2</v>
      </c>
      <c r="D168" s="15">
        <v>2145440</v>
      </c>
      <c r="E168" s="15">
        <v>2817627</v>
      </c>
      <c r="F168" s="15">
        <v>-672187</v>
      </c>
      <c r="G168" s="15">
        <v>266285</v>
      </c>
      <c r="H168" s="15">
        <v>2.524</v>
      </c>
      <c r="I168" s="15">
        <v>8</v>
      </c>
      <c r="J168" s="15">
        <v>1.0133E-2</v>
      </c>
      <c r="K168" s="20">
        <v>1.994</v>
      </c>
      <c r="L168" s="9">
        <f t="shared" si="4"/>
        <v>0.7614350657485891</v>
      </c>
      <c r="M168" s="10">
        <f t="shared" si="5"/>
        <v>-0.39320708419823863</v>
      </c>
    </row>
    <row r="169" spans="1:13" x14ac:dyDescent="0.2">
      <c r="A169" s="6" t="s">
        <v>214</v>
      </c>
      <c r="B169" s="15" t="s">
        <v>334</v>
      </c>
      <c r="C169" s="15">
        <v>6.6747000000000001E-2</v>
      </c>
      <c r="D169" s="15">
        <v>8929389</v>
      </c>
      <c r="E169" s="15">
        <v>11259962</v>
      </c>
      <c r="F169" s="15">
        <v>-2330573</v>
      </c>
      <c r="G169" s="15">
        <v>1098936</v>
      </c>
      <c r="H169" s="15">
        <v>2.121</v>
      </c>
      <c r="I169" s="15">
        <v>8</v>
      </c>
      <c r="J169" s="15">
        <v>1.831E-2</v>
      </c>
      <c r="K169" s="20">
        <v>1.7370000000000001</v>
      </c>
      <c r="L169" s="9">
        <f t="shared" si="4"/>
        <v>0.79302123754946952</v>
      </c>
      <c r="M169" s="10">
        <f t="shared" si="5"/>
        <v>-0.33456859226576585</v>
      </c>
    </row>
    <row r="170" spans="1:13" s="14" customFormat="1" x14ac:dyDescent="0.2">
      <c r="A170" s="16" t="s">
        <v>215</v>
      </c>
      <c r="B170" s="15" t="s">
        <v>332</v>
      </c>
      <c r="C170" s="15" t="s">
        <v>333</v>
      </c>
      <c r="D170" s="15">
        <v>14158630</v>
      </c>
      <c r="E170" s="15">
        <v>2277212</v>
      </c>
      <c r="F170" s="15">
        <v>11881417</v>
      </c>
      <c r="G170" s="15">
        <v>584111</v>
      </c>
      <c r="H170" s="15">
        <v>20.34</v>
      </c>
      <c r="I170" s="15">
        <v>8</v>
      </c>
      <c r="J170" s="15" t="s">
        <v>333</v>
      </c>
      <c r="K170" s="20">
        <v>7.4109999999999996</v>
      </c>
      <c r="L170" s="9">
        <f t="shared" si="4"/>
        <v>6.2175282758039216</v>
      </c>
      <c r="M170" s="10">
        <f t="shared" si="5"/>
        <v>2.6363411634826863</v>
      </c>
    </row>
    <row r="171" spans="1:13" s="14" customFormat="1" x14ac:dyDescent="0.2">
      <c r="A171" s="16" t="s">
        <v>216</v>
      </c>
      <c r="B171" s="15" t="s">
        <v>332</v>
      </c>
      <c r="C171" s="15" t="s">
        <v>333</v>
      </c>
      <c r="D171" s="15">
        <v>17389253</v>
      </c>
      <c r="E171" s="15">
        <v>373462</v>
      </c>
      <c r="F171" s="15">
        <v>17015791</v>
      </c>
      <c r="G171" s="15">
        <v>822552</v>
      </c>
      <c r="H171" s="15">
        <v>20.69</v>
      </c>
      <c r="I171" s="15">
        <v>8</v>
      </c>
      <c r="J171" s="15" t="s">
        <v>333</v>
      </c>
      <c r="K171" s="20">
        <v>7.43</v>
      </c>
      <c r="L171" s="9">
        <f t="shared" si="4"/>
        <v>46.562308882831452</v>
      </c>
      <c r="M171" s="10">
        <f t="shared" si="5"/>
        <v>5.5410906937525919</v>
      </c>
    </row>
    <row r="172" spans="1:13" x14ac:dyDescent="0.2">
      <c r="A172" s="16" t="s">
        <v>217</v>
      </c>
      <c r="B172" s="15" t="s">
        <v>332</v>
      </c>
      <c r="C172" s="15">
        <v>6.9999999999999999E-6</v>
      </c>
      <c r="D172" s="15">
        <v>976811027</v>
      </c>
      <c r="E172" s="15">
        <v>285464695</v>
      </c>
      <c r="F172" s="15">
        <v>691346331</v>
      </c>
      <c r="G172" s="15">
        <v>67199610</v>
      </c>
      <c r="H172" s="15">
        <v>10.29</v>
      </c>
      <c r="I172" s="15">
        <v>8</v>
      </c>
      <c r="J172" s="15">
        <v>3.9999999999999998E-6</v>
      </c>
      <c r="K172" s="20">
        <v>5.4329999999999998</v>
      </c>
      <c r="L172" s="9">
        <f t="shared" si="4"/>
        <v>3.4218277920497315</v>
      </c>
      <c r="M172" s="10">
        <f t="shared" si="5"/>
        <v>1.7747671561431149</v>
      </c>
    </row>
    <row r="173" spans="1:13" x14ac:dyDescent="0.2">
      <c r="A173" s="16" t="s">
        <v>218</v>
      </c>
      <c r="B173" s="15" t="s">
        <v>332</v>
      </c>
      <c r="C173" s="15" t="s">
        <v>333</v>
      </c>
      <c r="D173" s="15">
        <v>1284933643</v>
      </c>
      <c r="E173" s="15">
        <v>583984795</v>
      </c>
      <c r="F173" s="15">
        <v>700948849</v>
      </c>
      <c r="G173" s="15">
        <v>11556568</v>
      </c>
      <c r="H173" s="15">
        <v>60.65</v>
      </c>
      <c r="I173" s="15">
        <v>8</v>
      </c>
      <c r="J173" s="15" t="s">
        <v>333</v>
      </c>
      <c r="K173" s="20">
        <v>9.6940000000000008</v>
      </c>
      <c r="L173" s="9">
        <f t="shared" si="4"/>
        <v>2.2002861273126126</v>
      </c>
      <c r="M173" s="10">
        <f t="shared" si="5"/>
        <v>1.1376911453925316</v>
      </c>
    </row>
    <row r="174" spans="1:13" x14ac:dyDescent="0.2">
      <c r="A174" s="16" t="s">
        <v>219</v>
      </c>
      <c r="B174" s="15" t="s">
        <v>332</v>
      </c>
      <c r="C174" s="15" t="s">
        <v>333</v>
      </c>
      <c r="D174" s="15">
        <v>44691471</v>
      </c>
      <c r="E174" s="15">
        <v>19940918</v>
      </c>
      <c r="F174" s="15">
        <v>24750553</v>
      </c>
      <c r="G174" s="15">
        <v>1508556</v>
      </c>
      <c r="H174" s="15">
        <v>16.41</v>
      </c>
      <c r="I174" s="15">
        <v>8</v>
      </c>
      <c r="J174" s="15" t="s">
        <v>333</v>
      </c>
      <c r="K174" s="20">
        <v>6.8070000000000004</v>
      </c>
      <c r="L174" s="9">
        <f t="shared" si="4"/>
        <v>2.2411942619692833</v>
      </c>
      <c r="M174" s="10">
        <f t="shared" si="5"/>
        <v>1.1642677040170533</v>
      </c>
    </row>
    <row r="175" spans="1:13" x14ac:dyDescent="0.2">
      <c r="A175" s="6" t="s">
        <v>220</v>
      </c>
      <c r="B175" s="15" t="s">
        <v>332</v>
      </c>
      <c r="C175" s="15">
        <v>1.0790000000000001E-3</v>
      </c>
      <c r="D175" s="15">
        <v>20927663</v>
      </c>
      <c r="E175" s="15">
        <v>4595521</v>
      </c>
      <c r="F175" s="15">
        <v>16332142</v>
      </c>
      <c r="G175" s="15">
        <v>3279516</v>
      </c>
      <c r="H175" s="15">
        <v>4.9800000000000004</v>
      </c>
      <c r="I175" s="15">
        <v>8</v>
      </c>
      <c r="J175" s="15">
        <v>3.8699999999999997E-4</v>
      </c>
      <c r="K175" s="20">
        <v>3.4119999999999999</v>
      </c>
      <c r="L175" s="9">
        <f t="shared" si="4"/>
        <v>4.5539260945603335</v>
      </c>
      <c r="M175" s="10">
        <f t="shared" si="5"/>
        <v>2.1871108782385922</v>
      </c>
    </row>
    <row r="176" spans="1:13" x14ac:dyDescent="0.2">
      <c r="A176" s="6" t="s">
        <v>221</v>
      </c>
      <c r="B176" s="15" t="s">
        <v>332</v>
      </c>
      <c r="C176" s="15" t="s">
        <v>333</v>
      </c>
      <c r="D176" s="15">
        <v>573223810</v>
      </c>
      <c r="E176" s="15">
        <v>242156029</v>
      </c>
      <c r="F176" s="15">
        <v>331067781</v>
      </c>
      <c r="G176" s="15">
        <v>12799856</v>
      </c>
      <c r="H176" s="15">
        <v>25.86</v>
      </c>
      <c r="I176" s="15">
        <v>8</v>
      </c>
      <c r="J176" s="15" t="s">
        <v>333</v>
      </c>
      <c r="K176" s="20">
        <v>7.9909999999999997</v>
      </c>
      <c r="L176" s="9">
        <f t="shared" si="4"/>
        <v>2.3671672035883939</v>
      </c>
      <c r="M176" s="10">
        <f t="shared" si="5"/>
        <v>1.2431616136636716</v>
      </c>
    </row>
    <row r="177" spans="1:13" x14ac:dyDescent="0.2">
      <c r="A177" s="6" t="s">
        <v>222</v>
      </c>
      <c r="B177" s="15" t="s">
        <v>332</v>
      </c>
      <c r="C177" s="15">
        <v>1.781E-3</v>
      </c>
      <c r="D177" s="15">
        <v>2410653</v>
      </c>
      <c r="E177" s="15">
        <v>2837512</v>
      </c>
      <c r="F177" s="15">
        <v>-426859</v>
      </c>
      <c r="G177" s="15">
        <v>93022</v>
      </c>
      <c r="H177" s="15">
        <v>4.5890000000000004</v>
      </c>
      <c r="I177" s="15">
        <v>8</v>
      </c>
      <c r="J177" s="15">
        <v>6.1499999999999999E-4</v>
      </c>
      <c r="K177" s="20">
        <v>3.2109999999999999</v>
      </c>
      <c r="L177" s="9">
        <f t="shared" si="4"/>
        <v>0.84956574632988335</v>
      </c>
      <c r="M177" s="10">
        <f t="shared" si="5"/>
        <v>-0.23520249564293122</v>
      </c>
    </row>
    <row r="178" spans="1:13" x14ac:dyDescent="0.2">
      <c r="A178" s="16" t="s">
        <v>223</v>
      </c>
      <c r="B178" s="15" t="s">
        <v>332</v>
      </c>
      <c r="C178" s="15" t="s">
        <v>333</v>
      </c>
      <c r="D178" s="15">
        <v>9488810</v>
      </c>
      <c r="E178" s="15">
        <v>4219496</v>
      </c>
      <c r="F178" s="15">
        <v>5269314</v>
      </c>
      <c r="G178" s="15">
        <v>162255</v>
      </c>
      <c r="H178" s="15">
        <v>32.479999999999997</v>
      </c>
      <c r="I178" s="15">
        <v>8</v>
      </c>
      <c r="J178" s="15" t="s">
        <v>333</v>
      </c>
      <c r="K178" s="20">
        <v>8.4350000000000005</v>
      </c>
      <c r="L178" s="9">
        <f t="shared" si="4"/>
        <v>2.2488017526263802</v>
      </c>
      <c r="M178" s="10">
        <f t="shared" si="5"/>
        <v>1.169156483210297</v>
      </c>
    </row>
    <row r="179" spans="1:13" x14ac:dyDescent="0.2">
      <c r="A179" s="6" t="s">
        <v>224</v>
      </c>
      <c r="B179" s="15" t="s">
        <v>332</v>
      </c>
      <c r="C179" s="15" t="s">
        <v>333</v>
      </c>
      <c r="D179" s="15">
        <v>44272171</v>
      </c>
      <c r="E179" s="15">
        <v>27748790</v>
      </c>
      <c r="F179" s="15">
        <v>16523381</v>
      </c>
      <c r="G179" s="15">
        <v>1028660</v>
      </c>
      <c r="H179" s="15">
        <v>16.059999999999999</v>
      </c>
      <c r="I179" s="15">
        <v>8</v>
      </c>
      <c r="J179" s="15" t="s">
        <v>333</v>
      </c>
      <c r="K179" s="20">
        <v>6.7539999999999996</v>
      </c>
      <c r="L179" s="9">
        <f t="shared" si="4"/>
        <v>1.5954631174908889</v>
      </c>
      <c r="M179" s="10">
        <f t="shared" si="5"/>
        <v>0.67397525805124636</v>
      </c>
    </row>
    <row r="180" spans="1:13" x14ac:dyDescent="0.2">
      <c r="A180" s="6" t="s">
        <v>225</v>
      </c>
      <c r="B180" s="15" t="s">
        <v>332</v>
      </c>
      <c r="C180" s="15">
        <v>3.3133999999999997E-2</v>
      </c>
      <c r="D180" s="15">
        <v>330099131</v>
      </c>
      <c r="E180" s="15">
        <v>271233892</v>
      </c>
      <c r="F180" s="15">
        <v>58865239</v>
      </c>
      <c r="G180" s="15">
        <v>22905957</v>
      </c>
      <c r="H180" s="15">
        <v>2.57</v>
      </c>
      <c r="I180" s="15">
        <v>8</v>
      </c>
      <c r="J180" s="15">
        <v>9.6030000000000004E-3</v>
      </c>
      <c r="K180" s="20">
        <v>2.0179999999999998</v>
      </c>
      <c r="L180" s="9">
        <f t="shared" si="4"/>
        <v>1.2170275940294364</v>
      </c>
      <c r="M180" s="10">
        <f t="shared" si="5"/>
        <v>0.28336187907720684</v>
      </c>
    </row>
    <row r="181" spans="1:13" x14ac:dyDescent="0.2">
      <c r="A181" s="6" t="s">
        <v>226</v>
      </c>
      <c r="B181" s="15" t="s">
        <v>332</v>
      </c>
      <c r="C181" s="15" t="s">
        <v>333</v>
      </c>
      <c r="D181" s="15">
        <v>26604663</v>
      </c>
      <c r="E181" s="15">
        <v>7855934</v>
      </c>
      <c r="F181" s="15">
        <v>18748729</v>
      </c>
      <c r="G181" s="15">
        <v>649316</v>
      </c>
      <c r="H181" s="15">
        <v>28.87</v>
      </c>
      <c r="I181" s="15">
        <v>8</v>
      </c>
      <c r="J181" s="15" t="s">
        <v>333</v>
      </c>
      <c r="K181" s="20">
        <v>8.2240000000000002</v>
      </c>
      <c r="L181" s="9">
        <f t="shared" si="4"/>
        <v>3.3865690572247678</v>
      </c>
      <c r="M181" s="10">
        <f t="shared" si="5"/>
        <v>1.7598244147741722</v>
      </c>
    </row>
    <row r="182" spans="1:13" x14ac:dyDescent="0.2">
      <c r="A182" s="6" t="s">
        <v>227</v>
      </c>
      <c r="B182" s="15" t="s">
        <v>332</v>
      </c>
      <c r="C182" s="15">
        <v>1.0499999999999999E-3</v>
      </c>
      <c r="D182" s="15">
        <v>8809165</v>
      </c>
      <c r="E182" s="15">
        <v>4748066</v>
      </c>
      <c r="F182" s="15">
        <v>4061100</v>
      </c>
      <c r="G182" s="15">
        <v>811907</v>
      </c>
      <c r="H182" s="15">
        <v>5.0019999999999998</v>
      </c>
      <c r="I182" s="15">
        <v>8</v>
      </c>
      <c r="J182" s="15">
        <v>3.7800000000000003E-4</v>
      </c>
      <c r="K182" s="20">
        <v>3.4220000000000002</v>
      </c>
      <c r="L182" s="9">
        <f t="shared" si="4"/>
        <v>1.8553164593752487</v>
      </c>
      <c r="M182" s="10">
        <f t="shared" si="5"/>
        <v>0.89166528680947532</v>
      </c>
    </row>
    <row r="183" spans="1:13" x14ac:dyDescent="0.2">
      <c r="A183" s="6" t="s">
        <v>228</v>
      </c>
      <c r="B183" s="15" t="s">
        <v>332</v>
      </c>
      <c r="C183" s="15">
        <v>4.1999999999999998E-5</v>
      </c>
      <c r="D183" s="15">
        <v>18928461</v>
      </c>
      <c r="E183" s="15">
        <v>12471297</v>
      </c>
      <c r="F183" s="15">
        <v>6457164</v>
      </c>
      <c r="G183" s="15">
        <v>802797</v>
      </c>
      <c r="H183" s="15">
        <v>8.0429999999999993</v>
      </c>
      <c r="I183" s="15">
        <v>8</v>
      </c>
      <c r="J183" s="15">
        <v>1.9000000000000001E-5</v>
      </c>
      <c r="K183" s="20">
        <v>4.7320000000000002</v>
      </c>
      <c r="L183" s="9">
        <f t="shared" si="4"/>
        <v>1.5177620258742937</v>
      </c>
      <c r="M183" s="10">
        <f t="shared" si="5"/>
        <v>0.60194560432058686</v>
      </c>
    </row>
    <row r="184" spans="1:13" x14ac:dyDescent="0.2">
      <c r="A184" s="6" t="s">
        <v>229</v>
      </c>
      <c r="B184" s="15" t="s">
        <v>332</v>
      </c>
      <c r="C184" s="15">
        <v>1.0000000000000001E-5</v>
      </c>
      <c r="D184" s="15">
        <v>574970</v>
      </c>
      <c r="E184" s="15">
        <v>299817</v>
      </c>
      <c r="F184" s="15">
        <v>275153</v>
      </c>
      <c r="G184" s="15">
        <v>28006</v>
      </c>
      <c r="H184" s="15">
        <v>9.8249999999999993</v>
      </c>
      <c r="I184" s="15">
        <v>8</v>
      </c>
      <c r="J184" s="15">
        <v>5.0000000000000004E-6</v>
      </c>
      <c r="K184" s="20">
        <v>5.3109999999999999</v>
      </c>
      <c r="L184" s="9">
        <f t="shared" si="4"/>
        <v>1.9177364859230797</v>
      </c>
      <c r="M184" s="10">
        <f t="shared" si="5"/>
        <v>0.93940449482414368</v>
      </c>
    </row>
    <row r="185" spans="1:13" x14ac:dyDescent="0.2">
      <c r="A185" s="6" t="s">
        <v>230</v>
      </c>
      <c r="B185" s="15" t="s">
        <v>332</v>
      </c>
      <c r="C185" s="15">
        <v>1.6990000000000002E-2</v>
      </c>
      <c r="D185" s="15">
        <v>648698</v>
      </c>
      <c r="E185" s="15">
        <v>900972</v>
      </c>
      <c r="F185" s="15">
        <v>-252274</v>
      </c>
      <c r="G185" s="15">
        <v>84003</v>
      </c>
      <c r="H185" s="15">
        <v>3.0030000000000001</v>
      </c>
      <c r="I185" s="15">
        <v>8</v>
      </c>
      <c r="J185" s="15">
        <v>5.1910000000000003E-3</v>
      </c>
      <c r="K185" s="20">
        <v>2.2850000000000001</v>
      </c>
      <c r="L185" s="9">
        <f t="shared" si="4"/>
        <v>0.71999795776117348</v>
      </c>
      <c r="M185" s="10">
        <f t="shared" si="5"/>
        <v>-0.47393528046019834</v>
      </c>
    </row>
    <row r="186" spans="1:13" x14ac:dyDescent="0.2">
      <c r="A186" s="6" t="s">
        <v>231</v>
      </c>
      <c r="B186" s="15" t="s">
        <v>332</v>
      </c>
      <c r="C186" s="15">
        <v>5.0000000000000004E-6</v>
      </c>
      <c r="D186" s="15">
        <v>14734506</v>
      </c>
      <c r="E186" s="15">
        <v>8473484</v>
      </c>
      <c r="F186" s="15">
        <v>6261022</v>
      </c>
      <c r="G186" s="15">
        <v>585073</v>
      </c>
      <c r="H186" s="15">
        <v>10.7</v>
      </c>
      <c r="I186" s="15">
        <v>8</v>
      </c>
      <c r="J186" s="15">
        <v>3.0000000000000001E-6</v>
      </c>
      <c r="K186" s="20">
        <v>5.5359999999999996</v>
      </c>
      <c r="L186" s="9">
        <f t="shared" si="4"/>
        <v>1.7388958308058409</v>
      </c>
      <c r="M186" s="10">
        <f t="shared" si="5"/>
        <v>0.7981715100561404</v>
      </c>
    </row>
    <row r="187" spans="1:13" x14ac:dyDescent="0.2">
      <c r="A187" s="6" t="s">
        <v>232</v>
      </c>
      <c r="B187" s="15" t="s">
        <v>334</v>
      </c>
      <c r="C187" s="15">
        <v>0.10847</v>
      </c>
      <c r="D187" s="15">
        <v>157654798</v>
      </c>
      <c r="E187" s="15">
        <v>139881429</v>
      </c>
      <c r="F187" s="15">
        <v>17773368</v>
      </c>
      <c r="G187" s="15">
        <v>9838560</v>
      </c>
      <c r="H187" s="15">
        <v>1.8069999999999999</v>
      </c>
      <c r="I187" s="15">
        <v>8</v>
      </c>
      <c r="J187" s="15">
        <v>2.9156000000000001E-2</v>
      </c>
      <c r="K187" s="20">
        <v>1.5349999999999999</v>
      </c>
      <c r="L187" s="9">
        <f t="shared" si="4"/>
        <v>1.1270602475758236</v>
      </c>
      <c r="M187" s="10">
        <f t="shared" si="5"/>
        <v>0.17256463756486209</v>
      </c>
    </row>
    <row r="188" spans="1:13" x14ac:dyDescent="0.2">
      <c r="A188" s="6" t="s">
        <v>233</v>
      </c>
      <c r="B188" s="15" t="s">
        <v>332</v>
      </c>
      <c r="C188" s="15" t="s">
        <v>333</v>
      </c>
      <c r="D188" s="15">
        <v>22365368</v>
      </c>
      <c r="E188" s="15">
        <v>80710874</v>
      </c>
      <c r="F188" s="15">
        <v>-58345506</v>
      </c>
      <c r="G188" s="15">
        <v>2920647</v>
      </c>
      <c r="H188" s="15">
        <v>19.98</v>
      </c>
      <c r="I188" s="15">
        <v>8</v>
      </c>
      <c r="J188" s="15" t="s">
        <v>333</v>
      </c>
      <c r="K188" s="20">
        <v>7.3680000000000003</v>
      </c>
      <c r="L188" s="9">
        <f t="shared" si="4"/>
        <v>0.27710476781604421</v>
      </c>
      <c r="M188" s="10">
        <f t="shared" si="5"/>
        <v>-1.8514965610965877</v>
      </c>
    </row>
    <row r="189" spans="1:13" x14ac:dyDescent="0.2">
      <c r="A189" s="6" t="s">
        <v>234</v>
      </c>
      <c r="B189" s="15" t="s">
        <v>332</v>
      </c>
      <c r="C189" s="15">
        <v>5.4600000000000004E-4</v>
      </c>
      <c r="D189" s="15">
        <v>95994976</v>
      </c>
      <c r="E189" s="15">
        <v>122916445</v>
      </c>
      <c r="F189" s="15">
        <v>-26921469</v>
      </c>
      <c r="G189" s="15">
        <v>4857350</v>
      </c>
      <c r="H189" s="15">
        <v>5.5419999999999998</v>
      </c>
      <c r="I189" s="15">
        <v>8</v>
      </c>
      <c r="J189" s="15">
        <v>2.04E-4</v>
      </c>
      <c r="K189" s="20">
        <v>3.69</v>
      </c>
      <c r="L189" s="9">
        <f t="shared" si="4"/>
        <v>0.78097748433905645</v>
      </c>
      <c r="M189" s="10">
        <f t="shared" si="5"/>
        <v>-0.35664713896649514</v>
      </c>
    </row>
    <row r="190" spans="1:13" x14ac:dyDescent="0.2">
      <c r="A190" s="6" t="s">
        <v>235</v>
      </c>
      <c r="B190" s="15" t="s">
        <v>332</v>
      </c>
      <c r="C190" s="15" t="s">
        <v>333</v>
      </c>
      <c r="D190" s="15">
        <v>8284827</v>
      </c>
      <c r="E190" s="15">
        <v>17651243</v>
      </c>
      <c r="F190" s="15">
        <v>-9366416</v>
      </c>
      <c r="G190" s="15">
        <v>438345</v>
      </c>
      <c r="H190" s="15">
        <v>21.37</v>
      </c>
      <c r="I190" s="15">
        <v>8</v>
      </c>
      <c r="J190" s="15" t="s">
        <v>333</v>
      </c>
      <c r="K190" s="20">
        <v>7.5250000000000004</v>
      </c>
      <c r="L190" s="9">
        <f t="shared" si="4"/>
        <v>0.46936224264772741</v>
      </c>
      <c r="M190" s="10">
        <f t="shared" si="5"/>
        <v>-1.0912263044447013</v>
      </c>
    </row>
    <row r="191" spans="1:13" x14ac:dyDescent="0.2">
      <c r="A191" s="6" t="s">
        <v>236</v>
      </c>
      <c r="B191" s="15" t="s">
        <v>332</v>
      </c>
      <c r="C191" s="15">
        <v>2.1998E-2</v>
      </c>
      <c r="D191" s="15">
        <v>7032441</v>
      </c>
      <c r="E191" s="15">
        <v>5757768</v>
      </c>
      <c r="F191" s="15">
        <v>1274673</v>
      </c>
      <c r="G191" s="15">
        <v>449701</v>
      </c>
      <c r="H191" s="15">
        <v>2.8340000000000001</v>
      </c>
      <c r="I191" s="15">
        <v>8</v>
      </c>
      <c r="J191" s="15">
        <v>6.5760000000000002E-3</v>
      </c>
      <c r="K191" s="20">
        <v>2.1819999999999999</v>
      </c>
      <c r="L191" s="9">
        <f t="shared" si="4"/>
        <v>1.2213831818162872</v>
      </c>
      <c r="M191" s="10">
        <f t="shared" si="5"/>
        <v>0.28851588483016194</v>
      </c>
    </row>
    <row r="192" spans="1:13" x14ac:dyDescent="0.2">
      <c r="A192" s="6" t="s">
        <v>237</v>
      </c>
      <c r="B192" s="15" t="s">
        <v>332</v>
      </c>
      <c r="C192" s="15">
        <v>1.7052999999999999E-2</v>
      </c>
      <c r="D192" s="15">
        <v>47260584</v>
      </c>
      <c r="E192" s="15">
        <v>26455046</v>
      </c>
      <c r="F192" s="15">
        <v>20805538</v>
      </c>
      <c r="G192" s="15">
        <v>6933555</v>
      </c>
      <c r="H192" s="15">
        <v>3.0009999999999999</v>
      </c>
      <c r="I192" s="15">
        <v>8</v>
      </c>
      <c r="J192" s="15">
        <v>5.1910000000000003E-3</v>
      </c>
      <c r="K192" s="20">
        <v>2.2850000000000001</v>
      </c>
      <c r="L192" s="9">
        <f t="shared" si="4"/>
        <v>1.7864487553716595</v>
      </c>
      <c r="M192" s="10">
        <f t="shared" si="5"/>
        <v>0.83709453053022342</v>
      </c>
    </row>
    <row r="193" spans="1:13" x14ac:dyDescent="0.2">
      <c r="A193" s="6" t="s">
        <v>238</v>
      </c>
      <c r="B193" s="15" t="s">
        <v>332</v>
      </c>
      <c r="C193" s="15">
        <v>1.21E-4</v>
      </c>
      <c r="D193" s="15">
        <v>965291</v>
      </c>
      <c r="E193" s="15">
        <v>369317</v>
      </c>
      <c r="F193" s="15">
        <v>595974</v>
      </c>
      <c r="G193" s="15">
        <v>86028</v>
      </c>
      <c r="H193" s="15">
        <v>6.9279999999999999</v>
      </c>
      <c r="I193" s="15">
        <v>8</v>
      </c>
      <c r="J193" s="15">
        <v>4.8999999999999998E-5</v>
      </c>
      <c r="K193" s="20">
        <v>4.3099999999999996</v>
      </c>
      <c r="L193" s="9">
        <f t="shared" si="4"/>
        <v>2.6137193792866289</v>
      </c>
      <c r="M193" s="10">
        <f t="shared" si="5"/>
        <v>1.3861042551945393</v>
      </c>
    </row>
    <row r="194" spans="1:13" x14ac:dyDescent="0.2">
      <c r="A194" s="6" t="s">
        <v>239</v>
      </c>
      <c r="B194" s="15" t="s">
        <v>332</v>
      </c>
      <c r="C194" s="15">
        <v>9.9999999999999995E-7</v>
      </c>
      <c r="D194" s="15">
        <v>25652708</v>
      </c>
      <c r="E194" s="15">
        <v>54016791</v>
      </c>
      <c r="F194" s="15">
        <v>-28364083</v>
      </c>
      <c r="G194" s="15">
        <v>2173346</v>
      </c>
      <c r="H194" s="15">
        <v>13.05</v>
      </c>
      <c r="I194" s="15">
        <v>8</v>
      </c>
      <c r="J194" s="15" t="s">
        <v>333</v>
      </c>
      <c r="K194" s="20">
        <v>6.141</v>
      </c>
      <c r="L194" s="9">
        <f t="shared" si="4"/>
        <v>0.4749024798603827</v>
      </c>
      <c r="M194" s="10">
        <f t="shared" si="5"/>
        <v>-1.0742968051620847</v>
      </c>
    </row>
    <row r="195" spans="1:13" x14ac:dyDescent="0.2">
      <c r="A195" s="6" t="s">
        <v>240</v>
      </c>
      <c r="B195" s="15" t="s">
        <v>332</v>
      </c>
      <c r="C195" s="15">
        <v>6.9999999999999999E-6</v>
      </c>
      <c r="D195" s="15">
        <v>21326427</v>
      </c>
      <c r="E195" s="15">
        <v>11030454</v>
      </c>
      <c r="F195" s="15">
        <v>10295974</v>
      </c>
      <c r="G195" s="15">
        <v>1010660</v>
      </c>
      <c r="H195" s="15">
        <v>10.19</v>
      </c>
      <c r="I195" s="15">
        <v>8</v>
      </c>
      <c r="J195" s="15">
        <v>3.9999999999999998E-6</v>
      </c>
      <c r="K195" s="20">
        <v>5.4080000000000004</v>
      </c>
      <c r="L195" s="9">
        <f t="shared" ref="L195:L257" si="6">D195/E195</f>
        <v>1.9334133481722511</v>
      </c>
      <c r="M195" s="10">
        <f t="shared" ref="M195:M257" si="7">LOG(L195,2)</f>
        <v>0.95115010708245451</v>
      </c>
    </row>
    <row r="196" spans="1:13" s="14" customFormat="1" x14ac:dyDescent="0.2">
      <c r="A196" s="6" t="s">
        <v>241</v>
      </c>
      <c r="B196" s="15" t="s">
        <v>332</v>
      </c>
      <c r="C196" s="15" t="s">
        <v>333</v>
      </c>
      <c r="D196" s="15">
        <v>22507998</v>
      </c>
      <c r="E196" s="15">
        <v>103480887</v>
      </c>
      <c r="F196" s="15">
        <v>-80972889</v>
      </c>
      <c r="G196" s="15">
        <v>3143440</v>
      </c>
      <c r="H196" s="15">
        <v>25.76</v>
      </c>
      <c r="I196" s="15">
        <v>8</v>
      </c>
      <c r="J196" s="15" t="s">
        <v>333</v>
      </c>
      <c r="K196" s="20">
        <v>7.9889999999999999</v>
      </c>
      <c r="L196" s="9">
        <f t="shared" si="6"/>
        <v>0.21750874632529968</v>
      </c>
      <c r="M196" s="10">
        <f t="shared" si="7"/>
        <v>-2.2008546800113606</v>
      </c>
    </row>
    <row r="197" spans="1:13" x14ac:dyDescent="0.2">
      <c r="A197" s="16" t="s">
        <v>242</v>
      </c>
      <c r="B197" s="15" t="s">
        <v>332</v>
      </c>
      <c r="C197" s="15" t="s">
        <v>333</v>
      </c>
      <c r="D197" s="15">
        <v>14456753</v>
      </c>
      <c r="E197" s="15">
        <v>7009530</v>
      </c>
      <c r="F197" s="15">
        <v>7447223</v>
      </c>
      <c r="G197" s="15">
        <v>371059</v>
      </c>
      <c r="H197" s="15">
        <v>20.07</v>
      </c>
      <c r="I197" s="15">
        <v>8</v>
      </c>
      <c r="J197" s="15" t="s">
        <v>333</v>
      </c>
      <c r="K197" s="20">
        <v>7.3769999999999998</v>
      </c>
      <c r="L197" s="9">
        <f t="shared" si="6"/>
        <v>2.0624425603428476</v>
      </c>
      <c r="M197" s="10">
        <f t="shared" si="7"/>
        <v>1.044353940419078</v>
      </c>
    </row>
    <row r="198" spans="1:13" x14ac:dyDescent="0.2">
      <c r="A198" s="16" t="s">
        <v>243</v>
      </c>
      <c r="B198" s="15" t="s">
        <v>332</v>
      </c>
      <c r="C198" s="15" t="s">
        <v>333</v>
      </c>
      <c r="D198" s="15">
        <v>2632750</v>
      </c>
      <c r="E198" s="15">
        <v>1021304</v>
      </c>
      <c r="F198" s="15">
        <v>1611446</v>
      </c>
      <c r="G198" s="15">
        <v>74826</v>
      </c>
      <c r="H198" s="15">
        <v>21.54</v>
      </c>
      <c r="I198" s="15">
        <v>8</v>
      </c>
      <c r="J198" s="15" t="s">
        <v>333</v>
      </c>
      <c r="K198" s="20">
        <v>7.5430000000000001</v>
      </c>
      <c r="L198" s="9">
        <f t="shared" si="6"/>
        <v>2.5778318698448257</v>
      </c>
      <c r="M198" s="10">
        <f t="shared" si="7"/>
        <v>1.3661581719807869</v>
      </c>
    </row>
    <row r="199" spans="1:13" x14ac:dyDescent="0.2">
      <c r="A199" s="16" t="s">
        <v>244</v>
      </c>
      <c r="B199" s="15" t="s">
        <v>332</v>
      </c>
      <c r="C199" s="15" t="s">
        <v>333</v>
      </c>
      <c r="D199" s="15">
        <v>22711790634</v>
      </c>
      <c r="E199" s="15">
        <v>9911997537</v>
      </c>
      <c r="F199" s="15">
        <v>12799793097</v>
      </c>
      <c r="G199" s="15">
        <v>348152186</v>
      </c>
      <c r="H199" s="15">
        <v>36.76</v>
      </c>
      <c r="I199" s="15">
        <v>8</v>
      </c>
      <c r="J199" s="15" t="s">
        <v>333</v>
      </c>
      <c r="K199" s="20">
        <v>8.7010000000000005</v>
      </c>
      <c r="L199" s="9">
        <f t="shared" si="6"/>
        <v>2.2913434501189385</v>
      </c>
      <c r="M199" s="10">
        <f t="shared" si="7"/>
        <v>1.1961937208192261</v>
      </c>
    </row>
    <row r="200" spans="1:13" x14ac:dyDescent="0.2">
      <c r="A200" s="6" t="s">
        <v>245</v>
      </c>
      <c r="B200" s="15" t="s">
        <v>332</v>
      </c>
      <c r="C200" s="15" t="s">
        <v>333</v>
      </c>
      <c r="D200" s="15">
        <v>575281</v>
      </c>
      <c r="E200" s="15">
        <v>3868776</v>
      </c>
      <c r="F200" s="15">
        <v>-3293495</v>
      </c>
      <c r="G200" s="15">
        <v>60120</v>
      </c>
      <c r="H200" s="15">
        <v>54.78</v>
      </c>
      <c r="I200" s="15">
        <v>8</v>
      </c>
      <c r="J200" s="15" t="s">
        <v>333</v>
      </c>
      <c r="K200" s="20">
        <v>9.6419999999999995</v>
      </c>
      <c r="L200" s="9">
        <f t="shared" si="6"/>
        <v>0.14869845139651405</v>
      </c>
      <c r="M200" s="10">
        <f t="shared" si="7"/>
        <v>-2.7495384722058618</v>
      </c>
    </row>
    <row r="201" spans="1:13" x14ac:dyDescent="0.2">
      <c r="A201" s="6" t="s">
        <v>246</v>
      </c>
      <c r="B201" s="15" t="s">
        <v>332</v>
      </c>
      <c r="C201" s="15" t="s">
        <v>333</v>
      </c>
      <c r="D201" s="15">
        <v>5622046</v>
      </c>
      <c r="E201" s="15">
        <v>2338154</v>
      </c>
      <c r="F201" s="15">
        <v>3283893</v>
      </c>
      <c r="G201" s="15">
        <v>168556</v>
      </c>
      <c r="H201" s="15">
        <v>19.48</v>
      </c>
      <c r="I201" s="15">
        <v>8</v>
      </c>
      <c r="J201" s="15" t="s">
        <v>333</v>
      </c>
      <c r="K201" s="20">
        <v>7.2990000000000004</v>
      </c>
      <c r="L201" s="9">
        <f t="shared" si="6"/>
        <v>2.4044806287353184</v>
      </c>
      <c r="M201" s="10">
        <f t="shared" si="7"/>
        <v>1.2657253034479421</v>
      </c>
    </row>
    <row r="202" spans="1:13" x14ac:dyDescent="0.2">
      <c r="A202" s="16" t="s">
        <v>247</v>
      </c>
      <c r="B202" s="15" t="s">
        <v>332</v>
      </c>
      <c r="C202" s="15">
        <v>3.9999999999999998E-6</v>
      </c>
      <c r="D202" s="15">
        <v>7594710</v>
      </c>
      <c r="E202" s="15">
        <v>4561400</v>
      </c>
      <c r="F202" s="15">
        <v>3033311</v>
      </c>
      <c r="G202" s="15">
        <v>273204</v>
      </c>
      <c r="H202" s="15">
        <v>11.1</v>
      </c>
      <c r="I202" s="15">
        <v>8</v>
      </c>
      <c r="J202" s="15">
        <v>1.9999999999999999E-6</v>
      </c>
      <c r="K202" s="20">
        <v>5.649</v>
      </c>
      <c r="L202" s="9">
        <f t="shared" si="6"/>
        <v>1.6649953961503048</v>
      </c>
      <c r="M202" s="10">
        <f t="shared" si="7"/>
        <v>0.73551818813118786</v>
      </c>
    </row>
    <row r="203" spans="1:13" x14ac:dyDescent="0.2">
      <c r="A203" s="6" t="s">
        <v>248</v>
      </c>
      <c r="B203" s="15" t="s">
        <v>332</v>
      </c>
      <c r="C203" s="15" t="s">
        <v>333</v>
      </c>
      <c r="D203" s="15">
        <v>28907132</v>
      </c>
      <c r="E203" s="15">
        <v>310217909</v>
      </c>
      <c r="F203" s="15">
        <v>-281310777</v>
      </c>
      <c r="G203" s="15">
        <v>17113722</v>
      </c>
      <c r="H203" s="15">
        <v>16.440000000000001</v>
      </c>
      <c r="I203" s="15">
        <v>8</v>
      </c>
      <c r="J203" s="15" t="s">
        <v>333</v>
      </c>
      <c r="K203" s="20">
        <v>6.8079999999999998</v>
      </c>
      <c r="L203" s="9">
        <f t="shared" si="6"/>
        <v>9.3183311347766196E-2</v>
      </c>
      <c r="M203" s="10">
        <f t="shared" si="7"/>
        <v>-3.4237845910291713</v>
      </c>
    </row>
    <row r="204" spans="1:13" x14ac:dyDescent="0.2">
      <c r="A204" s="6" t="s">
        <v>249</v>
      </c>
      <c r="B204" s="15" t="s">
        <v>332</v>
      </c>
      <c r="C204" s="15" t="s">
        <v>333</v>
      </c>
      <c r="D204" s="15">
        <v>100778114</v>
      </c>
      <c r="E204" s="15">
        <v>38860797</v>
      </c>
      <c r="F204" s="15">
        <v>61917317</v>
      </c>
      <c r="G204" s="15">
        <v>2391683</v>
      </c>
      <c r="H204" s="15">
        <v>25.89</v>
      </c>
      <c r="I204" s="15">
        <v>8</v>
      </c>
      <c r="J204" s="15" t="s">
        <v>333</v>
      </c>
      <c r="K204" s="20">
        <v>7.9909999999999997</v>
      </c>
      <c r="L204" s="9">
        <f t="shared" si="6"/>
        <v>2.5933105283455715</v>
      </c>
      <c r="M204" s="10">
        <f t="shared" si="7"/>
        <v>1.3747949678113607</v>
      </c>
    </row>
    <row r="205" spans="1:13" x14ac:dyDescent="0.2">
      <c r="A205" s="6" t="s">
        <v>250</v>
      </c>
      <c r="B205" s="15" t="s">
        <v>332</v>
      </c>
      <c r="C205" s="15">
        <v>4.8000000000000001E-5</v>
      </c>
      <c r="D205" s="15">
        <v>91525029</v>
      </c>
      <c r="E205" s="15">
        <v>25705340</v>
      </c>
      <c r="F205" s="15">
        <v>65819689</v>
      </c>
      <c r="G205" s="15">
        <v>8328232</v>
      </c>
      <c r="H205" s="15">
        <v>7.9029999999999996</v>
      </c>
      <c r="I205" s="15">
        <v>8</v>
      </c>
      <c r="J205" s="15">
        <v>2.0000000000000002E-5</v>
      </c>
      <c r="K205" s="20">
        <v>4.6879999999999997</v>
      </c>
      <c r="L205" s="9">
        <f t="shared" si="6"/>
        <v>3.5605453575015931</v>
      </c>
      <c r="M205" s="10">
        <f t="shared" si="7"/>
        <v>1.83209823116508</v>
      </c>
    </row>
    <row r="206" spans="1:13" x14ac:dyDescent="0.2">
      <c r="A206" s="6" t="s">
        <v>251</v>
      </c>
      <c r="B206" s="15" t="s">
        <v>332</v>
      </c>
      <c r="C206" s="15">
        <v>1.263E-3</v>
      </c>
      <c r="D206" s="15">
        <v>956764</v>
      </c>
      <c r="E206" s="15">
        <v>796334</v>
      </c>
      <c r="F206" s="15">
        <v>160431</v>
      </c>
      <c r="G206" s="15">
        <v>33043</v>
      </c>
      <c r="H206" s="15">
        <v>4.8550000000000004</v>
      </c>
      <c r="I206" s="15">
        <v>8</v>
      </c>
      <c r="J206" s="15">
        <v>4.4999999999999999E-4</v>
      </c>
      <c r="K206" s="20">
        <v>3.3460000000000001</v>
      </c>
      <c r="L206" s="9">
        <f t="shared" si="6"/>
        <v>1.2014606936285528</v>
      </c>
      <c r="M206" s="10">
        <f t="shared" si="7"/>
        <v>0.2647894507692754</v>
      </c>
    </row>
    <row r="207" spans="1:13" x14ac:dyDescent="0.2">
      <c r="A207" s="6" t="s">
        <v>252</v>
      </c>
      <c r="B207" s="15" t="s">
        <v>334</v>
      </c>
      <c r="C207" s="15">
        <v>5.9331000000000002E-2</v>
      </c>
      <c r="D207" s="15">
        <v>81269573</v>
      </c>
      <c r="E207" s="15">
        <v>98498136</v>
      </c>
      <c r="F207" s="15">
        <v>-17228563</v>
      </c>
      <c r="G207" s="15">
        <v>7844174</v>
      </c>
      <c r="H207" s="15">
        <v>2.1960000000000002</v>
      </c>
      <c r="I207" s="15">
        <v>8</v>
      </c>
      <c r="J207" s="15">
        <v>1.6479000000000001E-2</v>
      </c>
      <c r="K207" s="20">
        <v>1.7829999999999999</v>
      </c>
      <c r="L207" s="9">
        <f t="shared" si="6"/>
        <v>0.82508742094368159</v>
      </c>
      <c r="M207" s="10">
        <f t="shared" si="7"/>
        <v>-0.27738110876507999</v>
      </c>
    </row>
    <row r="208" spans="1:13" x14ac:dyDescent="0.2">
      <c r="A208" s="6" t="s">
        <v>253</v>
      </c>
      <c r="B208" s="15" t="s">
        <v>334</v>
      </c>
      <c r="C208" s="15">
        <v>0.95272699999999999</v>
      </c>
      <c r="D208" s="15">
        <v>1893834</v>
      </c>
      <c r="E208" s="15">
        <v>1920291</v>
      </c>
      <c r="F208" s="15">
        <v>-26457</v>
      </c>
      <c r="G208" s="15">
        <v>432546</v>
      </c>
      <c r="H208" s="15">
        <v>6.1170000000000002E-2</v>
      </c>
      <c r="I208" s="15">
        <v>8</v>
      </c>
      <c r="J208" s="15">
        <v>0.23263300000000001</v>
      </c>
      <c r="K208" s="20">
        <v>0.63329999999999997</v>
      </c>
      <c r="L208" s="9">
        <f t="shared" si="6"/>
        <v>0.98622240066739886</v>
      </c>
      <c r="M208" s="10">
        <f t="shared" si="7"/>
        <v>-2.001507286890979E-2</v>
      </c>
    </row>
    <row r="209" spans="1:13" x14ac:dyDescent="0.2">
      <c r="A209" s="6" t="s">
        <v>254</v>
      </c>
      <c r="B209" s="15" t="s">
        <v>334</v>
      </c>
      <c r="C209" s="15">
        <v>4.9716999999999997E-2</v>
      </c>
      <c r="D209" s="15">
        <v>1937569</v>
      </c>
      <c r="E209" s="15">
        <v>2469620</v>
      </c>
      <c r="F209" s="15">
        <v>-532050</v>
      </c>
      <c r="G209" s="15">
        <v>230360</v>
      </c>
      <c r="H209" s="15">
        <v>2.31</v>
      </c>
      <c r="I209" s="15">
        <v>8</v>
      </c>
      <c r="J209" s="15">
        <v>1.3867000000000001E-2</v>
      </c>
      <c r="K209" s="20">
        <v>1.8580000000000001</v>
      </c>
      <c r="L209" s="9">
        <f t="shared" si="6"/>
        <v>0.78456159247171631</v>
      </c>
      <c r="M209" s="10">
        <f t="shared" si="7"/>
        <v>-0.3500413836207712</v>
      </c>
    </row>
    <row r="210" spans="1:13" x14ac:dyDescent="0.2">
      <c r="A210" s="6" t="s">
        <v>255</v>
      </c>
      <c r="B210" s="15" t="s">
        <v>332</v>
      </c>
      <c r="C210" s="15">
        <v>8.319E-3</v>
      </c>
      <c r="D210" s="15">
        <v>1237593</v>
      </c>
      <c r="E210" s="15">
        <v>809313</v>
      </c>
      <c r="F210" s="15">
        <v>428280</v>
      </c>
      <c r="G210" s="15">
        <v>123066</v>
      </c>
      <c r="H210" s="15">
        <v>3.48</v>
      </c>
      <c r="I210" s="15">
        <v>8</v>
      </c>
      <c r="J210" s="15">
        <v>2.6159999999999998E-3</v>
      </c>
      <c r="K210" s="20">
        <v>2.5819999999999999</v>
      </c>
      <c r="L210" s="9">
        <f t="shared" si="6"/>
        <v>1.5291895718961639</v>
      </c>
      <c r="M210" s="10">
        <f t="shared" si="7"/>
        <v>0.61276726705279849</v>
      </c>
    </row>
    <row r="211" spans="1:13" x14ac:dyDescent="0.2">
      <c r="A211" s="6" t="s">
        <v>256</v>
      </c>
      <c r="B211" s="15" t="s">
        <v>332</v>
      </c>
      <c r="C211" s="15">
        <v>3.8000000000000002E-5</v>
      </c>
      <c r="D211" s="15">
        <v>66547270</v>
      </c>
      <c r="E211" s="15">
        <v>56045466</v>
      </c>
      <c r="F211" s="15">
        <v>10501804</v>
      </c>
      <c r="G211" s="15">
        <v>1287506</v>
      </c>
      <c r="H211" s="15">
        <v>8.157</v>
      </c>
      <c r="I211" s="15">
        <v>8</v>
      </c>
      <c r="J211" s="15">
        <v>1.7E-5</v>
      </c>
      <c r="K211" s="20">
        <v>4.7699999999999996</v>
      </c>
      <c r="L211" s="9">
        <f t="shared" si="6"/>
        <v>1.1873800817357822</v>
      </c>
      <c r="M211" s="10">
        <f t="shared" si="7"/>
        <v>0.24778181725742729</v>
      </c>
    </row>
    <row r="212" spans="1:13" x14ac:dyDescent="0.2">
      <c r="A212" s="6" t="s">
        <v>257</v>
      </c>
      <c r="B212" s="15" t="s">
        <v>334</v>
      </c>
      <c r="C212" s="15">
        <v>0.40569</v>
      </c>
      <c r="D212" s="15">
        <v>785232</v>
      </c>
      <c r="E212" s="15">
        <v>709951</v>
      </c>
      <c r="F212" s="15">
        <v>75281</v>
      </c>
      <c r="G212" s="15">
        <v>85770</v>
      </c>
      <c r="H212" s="15">
        <v>0.87770000000000004</v>
      </c>
      <c r="I212" s="15">
        <v>8</v>
      </c>
      <c r="J212" s="15">
        <v>0.103614</v>
      </c>
      <c r="K212" s="20">
        <v>0.98460000000000003</v>
      </c>
      <c r="L212" s="9">
        <f t="shared" si="6"/>
        <v>1.1060368955040558</v>
      </c>
      <c r="M212" s="10">
        <f t="shared" si="7"/>
        <v>0.1453995122208197</v>
      </c>
    </row>
    <row r="213" spans="1:13" x14ac:dyDescent="0.2">
      <c r="A213" s="6" t="s">
        <v>258</v>
      </c>
      <c r="B213" s="15" t="s">
        <v>334</v>
      </c>
      <c r="C213" s="15">
        <v>0.98704199999999997</v>
      </c>
      <c r="D213" s="15">
        <v>23238341</v>
      </c>
      <c r="E213" s="15">
        <v>23370337</v>
      </c>
      <c r="F213" s="15">
        <v>-131995</v>
      </c>
      <c r="G213" s="15">
        <v>7877474</v>
      </c>
      <c r="H213" s="15">
        <v>1.6760000000000001E-2</v>
      </c>
      <c r="I213" s="15">
        <v>8</v>
      </c>
      <c r="J213" s="15">
        <v>0.24013200000000001</v>
      </c>
      <c r="K213" s="20">
        <v>0.61950000000000005</v>
      </c>
      <c r="L213" s="9">
        <f t="shared" si="6"/>
        <v>0.99435198559609983</v>
      </c>
      <c r="M213" s="10">
        <f t="shared" si="7"/>
        <v>-8.1714604185244566E-3</v>
      </c>
    </row>
    <row r="214" spans="1:13" x14ac:dyDescent="0.2">
      <c r="A214" s="6" t="s">
        <v>259</v>
      </c>
      <c r="B214" s="15" t="s">
        <v>334</v>
      </c>
      <c r="C214" s="15">
        <v>0.26424199999999998</v>
      </c>
      <c r="D214" s="15">
        <v>19350284</v>
      </c>
      <c r="E214" s="15">
        <v>24490752</v>
      </c>
      <c r="F214" s="15">
        <v>-5140469</v>
      </c>
      <c r="G214" s="15">
        <v>4281532</v>
      </c>
      <c r="H214" s="15">
        <v>1.2010000000000001</v>
      </c>
      <c r="I214" s="15">
        <v>8</v>
      </c>
      <c r="J214" s="15">
        <v>6.9348000000000007E-2</v>
      </c>
      <c r="K214" s="20">
        <v>1.159</v>
      </c>
      <c r="L214" s="9">
        <f t="shared" si="6"/>
        <v>0.79010575093815005</v>
      </c>
      <c r="M214" s="10">
        <f t="shared" si="7"/>
        <v>-0.33988233255517236</v>
      </c>
    </row>
    <row r="215" spans="1:13" s="14" customFormat="1" x14ac:dyDescent="0.2">
      <c r="A215" s="16" t="s">
        <v>260</v>
      </c>
      <c r="B215" s="15" t="s">
        <v>332</v>
      </c>
      <c r="C215" s="15" t="s">
        <v>333</v>
      </c>
      <c r="D215" s="15">
        <v>319621444</v>
      </c>
      <c r="E215" s="15">
        <v>59405276</v>
      </c>
      <c r="F215" s="15">
        <v>260216168</v>
      </c>
      <c r="G215" s="15">
        <v>4729218</v>
      </c>
      <c r="H215" s="15">
        <v>55.02</v>
      </c>
      <c r="I215" s="15">
        <v>8</v>
      </c>
      <c r="J215" s="15" t="s">
        <v>333</v>
      </c>
      <c r="K215" s="20">
        <v>9.6419999999999995</v>
      </c>
      <c r="L215" s="9">
        <f t="shared" si="6"/>
        <v>5.3803544991525669</v>
      </c>
      <c r="M215" s="10">
        <f t="shared" si="7"/>
        <v>2.4277012317633919</v>
      </c>
    </row>
    <row r="216" spans="1:13" s="14" customFormat="1" x14ac:dyDescent="0.2">
      <c r="A216" s="16" t="s">
        <v>261</v>
      </c>
      <c r="B216" s="15" t="s">
        <v>332</v>
      </c>
      <c r="C216" s="15" t="s">
        <v>333</v>
      </c>
      <c r="D216" s="15">
        <v>385996777</v>
      </c>
      <c r="E216" s="15">
        <v>35857333</v>
      </c>
      <c r="F216" s="15">
        <v>350139445</v>
      </c>
      <c r="G216" s="15">
        <v>10179062</v>
      </c>
      <c r="H216" s="15">
        <v>34.4</v>
      </c>
      <c r="I216" s="15">
        <v>8</v>
      </c>
      <c r="J216" s="15" t="s">
        <v>333</v>
      </c>
      <c r="K216" s="20">
        <v>8.5440000000000005</v>
      </c>
      <c r="L216" s="9">
        <f t="shared" si="6"/>
        <v>10.764793271156</v>
      </c>
      <c r="M216" s="10">
        <f t="shared" si="7"/>
        <v>3.4282487089078999</v>
      </c>
    </row>
    <row r="217" spans="1:13" x14ac:dyDescent="0.2">
      <c r="A217" s="6" t="s">
        <v>262</v>
      </c>
      <c r="B217" s="15" t="s">
        <v>334</v>
      </c>
      <c r="C217" s="15">
        <v>0.28874499999999997</v>
      </c>
      <c r="D217" s="15">
        <v>3012188</v>
      </c>
      <c r="E217" s="15">
        <v>4322113</v>
      </c>
      <c r="F217" s="15">
        <v>-1309924</v>
      </c>
      <c r="G217" s="15">
        <v>1152859</v>
      </c>
      <c r="H217" s="15">
        <v>1.1359999999999999</v>
      </c>
      <c r="I217" s="15">
        <v>8</v>
      </c>
      <c r="J217" s="15">
        <v>7.5187000000000004E-2</v>
      </c>
      <c r="K217" s="20">
        <v>1.1240000000000001</v>
      </c>
      <c r="L217" s="9">
        <f t="shared" si="6"/>
        <v>0.69692486059480629</v>
      </c>
      <c r="M217" s="10">
        <f t="shared" si="7"/>
        <v>-0.52092497550933325</v>
      </c>
    </row>
    <row r="218" spans="1:13" x14ac:dyDescent="0.2">
      <c r="A218" s="6" t="s">
        <v>263</v>
      </c>
      <c r="B218" s="15" t="s">
        <v>332</v>
      </c>
      <c r="C218" s="15">
        <v>1.1896E-2</v>
      </c>
      <c r="D218" s="15">
        <v>11784883</v>
      </c>
      <c r="E218" s="15">
        <v>37405203</v>
      </c>
      <c r="F218" s="15">
        <v>-25620320</v>
      </c>
      <c r="G218" s="15">
        <v>7909957</v>
      </c>
      <c r="H218" s="15">
        <v>3.2389999999999999</v>
      </c>
      <c r="I218" s="15">
        <v>8</v>
      </c>
      <c r="J218" s="15">
        <v>3.6879999999999999E-3</v>
      </c>
      <c r="K218" s="20">
        <v>2.4329999999999998</v>
      </c>
      <c r="L218" s="9">
        <f t="shared" si="6"/>
        <v>0.3150599931244859</v>
      </c>
      <c r="M218" s="10">
        <f t="shared" si="7"/>
        <v>-1.6663015248711663</v>
      </c>
    </row>
    <row r="219" spans="1:13" x14ac:dyDescent="0.2">
      <c r="A219" s="6" t="s">
        <v>264</v>
      </c>
      <c r="B219" s="15" t="s">
        <v>332</v>
      </c>
      <c r="C219" s="15">
        <v>9.9999999999999995E-7</v>
      </c>
      <c r="D219" s="15">
        <v>4144432</v>
      </c>
      <c r="E219" s="15">
        <v>20422210</v>
      </c>
      <c r="F219" s="15">
        <v>-16277778</v>
      </c>
      <c r="G219" s="15">
        <v>1236062</v>
      </c>
      <c r="H219" s="15">
        <v>13.17</v>
      </c>
      <c r="I219" s="15">
        <v>8</v>
      </c>
      <c r="J219" s="15" t="s">
        <v>333</v>
      </c>
      <c r="K219" s="20">
        <v>6.1669999999999998</v>
      </c>
      <c r="L219" s="9">
        <f t="shared" si="6"/>
        <v>0.20293748815627691</v>
      </c>
      <c r="M219" s="10">
        <f t="shared" si="7"/>
        <v>-2.3008926995737502</v>
      </c>
    </row>
    <row r="220" spans="1:13" x14ac:dyDescent="0.2">
      <c r="A220" s="6" t="s">
        <v>265</v>
      </c>
      <c r="B220" s="15" t="s">
        <v>332</v>
      </c>
      <c r="C220" s="15">
        <v>2.9534000000000001E-2</v>
      </c>
      <c r="D220" s="15">
        <v>933554826</v>
      </c>
      <c r="E220" s="15">
        <v>1033401615</v>
      </c>
      <c r="F220" s="15">
        <v>-99846789</v>
      </c>
      <c r="G220" s="15">
        <v>37764853</v>
      </c>
      <c r="H220" s="15">
        <v>2.6440000000000001</v>
      </c>
      <c r="I220" s="15">
        <v>8</v>
      </c>
      <c r="J220" s="15">
        <v>8.6730000000000002E-3</v>
      </c>
      <c r="K220" s="20">
        <v>2.0619999999999998</v>
      </c>
      <c r="L220" s="9">
        <f t="shared" si="6"/>
        <v>0.90338045968701142</v>
      </c>
      <c r="M220" s="10">
        <f t="shared" si="7"/>
        <v>-0.14659438657742976</v>
      </c>
    </row>
    <row r="221" spans="1:13" x14ac:dyDescent="0.2">
      <c r="A221" s="6" t="s">
        <v>266</v>
      </c>
      <c r="B221" s="15" t="s">
        <v>332</v>
      </c>
      <c r="C221" s="15">
        <v>7.5500000000000003E-4</v>
      </c>
      <c r="D221" s="15">
        <v>4307321</v>
      </c>
      <c r="E221" s="15">
        <v>5454282</v>
      </c>
      <c r="F221" s="15">
        <v>-1146962</v>
      </c>
      <c r="G221" s="15">
        <v>217643</v>
      </c>
      <c r="H221" s="15">
        <v>5.27</v>
      </c>
      <c r="I221" s="15">
        <v>8</v>
      </c>
      <c r="J221" s="15">
        <v>2.7700000000000001E-4</v>
      </c>
      <c r="K221" s="20">
        <v>3.5579999999999998</v>
      </c>
      <c r="L221" s="9">
        <f t="shared" si="6"/>
        <v>0.78971365983643682</v>
      </c>
      <c r="M221" s="10">
        <f t="shared" si="7"/>
        <v>-0.34059844972119135</v>
      </c>
    </row>
    <row r="222" spans="1:13" x14ac:dyDescent="0.2">
      <c r="A222" s="6" t="s">
        <v>267</v>
      </c>
      <c r="B222" s="15" t="s">
        <v>334</v>
      </c>
      <c r="C222" s="15">
        <v>0.10707999999999999</v>
      </c>
      <c r="D222" s="15">
        <v>6851138</v>
      </c>
      <c r="E222" s="15">
        <v>6277696</v>
      </c>
      <c r="F222" s="15">
        <v>573442</v>
      </c>
      <c r="G222" s="15">
        <v>315958</v>
      </c>
      <c r="H222" s="15">
        <v>1.8149999999999999</v>
      </c>
      <c r="I222" s="15">
        <v>8</v>
      </c>
      <c r="J222" s="15">
        <v>2.8899000000000001E-2</v>
      </c>
      <c r="K222" s="20">
        <v>1.5389999999999999</v>
      </c>
      <c r="L222" s="9">
        <f t="shared" si="6"/>
        <v>1.0913459332850779</v>
      </c>
      <c r="M222" s="10">
        <f t="shared" si="7"/>
        <v>0.12610847758110147</v>
      </c>
    </row>
    <row r="223" spans="1:13" x14ac:dyDescent="0.2">
      <c r="A223" s="6" t="s">
        <v>268</v>
      </c>
      <c r="B223" s="15" t="s">
        <v>332</v>
      </c>
      <c r="C223" s="15" t="s">
        <v>333</v>
      </c>
      <c r="D223" s="15">
        <v>1013768342</v>
      </c>
      <c r="E223" s="15">
        <v>453869864</v>
      </c>
      <c r="F223" s="15">
        <v>559898478</v>
      </c>
      <c r="G223" s="15">
        <v>35366768</v>
      </c>
      <c r="H223" s="15">
        <v>15.83</v>
      </c>
      <c r="I223" s="15">
        <v>8</v>
      </c>
      <c r="J223" s="15" t="s">
        <v>333</v>
      </c>
      <c r="K223" s="20">
        <v>6.7220000000000004</v>
      </c>
      <c r="L223" s="9">
        <f t="shared" si="6"/>
        <v>2.2336101654019487</v>
      </c>
      <c r="M223" s="10">
        <f t="shared" si="7"/>
        <v>1.159377412536639</v>
      </c>
    </row>
    <row r="224" spans="1:13" x14ac:dyDescent="0.2">
      <c r="A224" s="6" t="s">
        <v>269</v>
      </c>
      <c r="B224" s="15" t="s">
        <v>334</v>
      </c>
      <c r="C224" s="15">
        <v>0.240117</v>
      </c>
      <c r="D224" s="15">
        <v>46783851</v>
      </c>
      <c r="E224" s="15">
        <v>36044735</v>
      </c>
      <c r="F224" s="15">
        <v>10739116</v>
      </c>
      <c r="G224" s="15">
        <v>8462689</v>
      </c>
      <c r="H224" s="15">
        <v>1.2689999999999999</v>
      </c>
      <c r="I224" s="15">
        <v>8</v>
      </c>
      <c r="J224" s="15">
        <v>6.3769999999999993E-2</v>
      </c>
      <c r="K224" s="20">
        <v>1.1950000000000001</v>
      </c>
      <c r="L224" s="9">
        <f t="shared" si="6"/>
        <v>1.2979385477518424</v>
      </c>
      <c r="M224" s="10">
        <f t="shared" si="7"/>
        <v>0.37622207905938521</v>
      </c>
    </row>
    <row r="225" spans="1:13" x14ac:dyDescent="0.2">
      <c r="A225" s="6" t="s">
        <v>270</v>
      </c>
      <c r="B225" s="15" t="s">
        <v>332</v>
      </c>
      <c r="C225" s="15" t="s">
        <v>333</v>
      </c>
      <c r="D225" s="15">
        <v>11076826</v>
      </c>
      <c r="E225" s="15">
        <v>43544232</v>
      </c>
      <c r="F225" s="15">
        <v>-32467405</v>
      </c>
      <c r="G225" s="15">
        <v>1366206</v>
      </c>
      <c r="H225" s="15">
        <v>23.76</v>
      </c>
      <c r="I225" s="15">
        <v>8</v>
      </c>
      <c r="J225" s="15" t="s">
        <v>333</v>
      </c>
      <c r="K225" s="20">
        <v>7.827</v>
      </c>
      <c r="L225" s="9">
        <f t="shared" si="6"/>
        <v>0.25438101652590867</v>
      </c>
      <c r="M225" s="10">
        <f t="shared" si="7"/>
        <v>-1.9749370830143538</v>
      </c>
    </row>
    <row r="226" spans="1:13" s="14" customFormat="1" x14ac:dyDescent="0.2">
      <c r="A226" s="6" t="s">
        <v>271</v>
      </c>
      <c r="B226" s="15" t="s">
        <v>332</v>
      </c>
      <c r="C226" s="15" t="s">
        <v>333</v>
      </c>
      <c r="D226" s="15">
        <v>3181274298</v>
      </c>
      <c r="E226" s="15">
        <v>17034514933</v>
      </c>
      <c r="F226" s="15">
        <v>-13853240635</v>
      </c>
      <c r="G226" s="15">
        <v>466144744</v>
      </c>
      <c r="H226" s="15">
        <v>29.72</v>
      </c>
      <c r="I226" s="15">
        <v>8</v>
      </c>
      <c r="J226" s="15" t="s">
        <v>333</v>
      </c>
      <c r="K226" s="20">
        <v>8.3049999999999997</v>
      </c>
      <c r="L226" s="9">
        <f t="shared" si="6"/>
        <v>0.18675461617266823</v>
      </c>
      <c r="M226" s="10">
        <f t="shared" si="7"/>
        <v>-2.4207841911118937</v>
      </c>
    </row>
    <row r="227" spans="1:13" x14ac:dyDescent="0.2">
      <c r="A227" s="6" t="s">
        <v>272</v>
      </c>
      <c r="B227" s="15" t="s">
        <v>332</v>
      </c>
      <c r="C227" s="15">
        <v>1.6079E-2</v>
      </c>
      <c r="D227" s="15">
        <v>551370</v>
      </c>
      <c r="E227" s="15">
        <v>1151227</v>
      </c>
      <c r="F227" s="15">
        <v>-599858</v>
      </c>
      <c r="G227" s="15">
        <v>197364</v>
      </c>
      <c r="H227" s="15">
        <v>3.0390000000000001</v>
      </c>
      <c r="I227" s="15">
        <v>8</v>
      </c>
      <c r="J227" s="15">
        <v>4.9389999999999998E-3</v>
      </c>
      <c r="K227" s="20">
        <v>2.306</v>
      </c>
      <c r="L227" s="9">
        <f t="shared" si="6"/>
        <v>0.4789411645140359</v>
      </c>
      <c r="M227" s="10">
        <f t="shared" si="7"/>
        <v>-1.0620796557886532</v>
      </c>
    </row>
    <row r="228" spans="1:13" x14ac:dyDescent="0.2">
      <c r="A228" s="6" t="s">
        <v>273</v>
      </c>
      <c r="B228" s="15" t="s">
        <v>332</v>
      </c>
      <c r="C228" s="15" t="s">
        <v>333</v>
      </c>
      <c r="D228" s="15">
        <v>9642139</v>
      </c>
      <c r="E228" s="15">
        <v>20849237</v>
      </c>
      <c r="F228" s="15">
        <v>-11207098</v>
      </c>
      <c r="G228" s="15">
        <v>712962</v>
      </c>
      <c r="H228" s="15">
        <v>15.72</v>
      </c>
      <c r="I228" s="15">
        <v>8</v>
      </c>
      <c r="J228" s="15" t="s">
        <v>333</v>
      </c>
      <c r="K228" s="20">
        <v>6.7050000000000001</v>
      </c>
      <c r="L228" s="9">
        <f t="shared" si="6"/>
        <v>0.46246963378084294</v>
      </c>
      <c r="M228" s="10">
        <f t="shared" si="7"/>
        <v>-1.1125694549492984</v>
      </c>
    </row>
    <row r="229" spans="1:13" x14ac:dyDescent="0.2">
      <c r="A229" s="6" t="s">
        <v>274</v>
      </c>
      <c r="B229" s="15" t="s">
        <v>332</v>
      </c>
      <c r="C229" s="15" t="s">
        <v>333</v>
      </c>
      <c r="D229" s="15">
        <v>3066596748</v>
      </c>
      <c r="E229" s="15">
        <v>1759419411</v>
      </c>
      <c r="F229" s="15">
        <v>1307177337</v>
      </c>
      <c r="G229" s="15">
        <v>42040049</v>
      </c>
      <c r="H229" s="15">
        <v>31.09</v>
      </c>
      <c r="I229" s="15">
        <v>8</v>
      </c>
      <c r="J229" s="15" t="s">
        <v>333</v>
      </c>
      <c r="K229" s="20">
        <v>8.3409999999999993</v>
      </c>
      <c r="L229" s="9">
        <f t="shared" si="6"/>
        <v>1.7429594835815985</v>
      </c>
      <c r="M229" s="10">
        <f t="shared" si="7"/>
        <v>0.80153903331024901</v>
      </c>
    </row>
    <row r="230" spans="1:13" x14ac:dyDescent="0.2">
      <c r="A230" s="6" t="s">
        <v>275</v>
      </c>
      <c r="B230" s="15" t="s">
        <v>332</v>
      </c>
      <c r="C230" s="15">
        <v>4.5000000000000003E-5</v>
      </c>
      <c r="D230" s="15">
        <v>1734065</v>
      </c>
      <c r="E230" s="15">
        <v>1110610</v>
      </c>
      <c r="F230" s="15">
        <v>623455</v>
      </c>
      <c r="G230" s="15">
        <v>78281</v>
      </c>
      <c r="H230" s="15">
        <v>7.9640000000000004</v>
      </c>
      <c r="I230" s="15">
        <v>8</v>
      </c>
      <c r="J230" s="15">
        <v>2.0000000000000002E-5</v>
      </c>
      <c r="K230" s="20">
        <v>4.7069999999999999</v>
      </c>
      <c r="L230" s="9">
        <f t="shared" si="6"/>
        <v>1.5613626745662295</v>
      </c>
      <c r="M230" s="10">
        <f t="shared" si="7"/>
        <v>0.6428056865954177</v>
      </c>
    </row>
    <row r="231" spans="1:13" x14ac:dyDescent="0.2">
      <c r="A231" s="6" t="s">
        <v>276</v>
      </c>
      <c r="B231" s="15" t="s">
        <v>332</v>
      </c>
      <c r="C231" s="15">
        <v>2.0900000000000001E-4</v>
      </c>
      <c r="D231" s="15">
        <v>646102</v>
      </c>
      <c r="E231" s="15">
        <v>2152040</v>
      </c>
      <c r="F231" s="15">
        <v>-1505938</v>
      </c>
      <c r="G231" s="15">
        <v>235304</v>
      </c>
      <c r="H231" s="15">
        <v>6.4</v>
      </c>
      <c r="I231" s="15">
        <v>8</v>
      </c>
      <c r="J231" s="15">
        <v>8.1000000000000004E-5</v>
      </c>
      <c r="K231" s="20">
        <v>4.0940000000000003</v>
      </c>
      <c r="L231" s="9">
        <f t="shared" si="6"/>
        <v>0.30022769093511276</v>
      </c>
      <c r="M231" s="10">
        <f t="shared" si="7"/>
        <v>-1.735871047534453</v>
      </c>
    </row>
    <row r="232" spans="1:13" x14ac:dyDescent="0.2">
      <c r="A232" s="6" t="s">
        <v>277</v>
      </c>
      <c r="B232" s="15" t="s">
        <v>332</v>
      </c>
      <c r="C232" s="15">
        <v>2.8563000000000002E-2</v>
      </c>
      <c r="D232" s="15">
        <v>1033178</v>
      </c>
      <c r="E232" s="15">
        <v>1242352</v>
      </c>
      <c r="F232" s="15">
        <v>-209174</v>
      </c>
      <c r="G232" s="15">
        <v>78476</v>
      </c>
      <c r="H232" s="15">
        <v>2.665</v>
      </c>
      <c r="I232" s="15">
        <v>8</v>
      </c>
      <c r="J232" s="15">
        <v>8.4250000000000002E-3</v>
      </c>
      <c r="K232" s="20">
        <v>2.0739999999999998</v>
      </c>
      <c r="L232" s="9">
        <f t="shared" si="6"/>
        <v>0.83163064896261285</v>
      </c>
      <c r="M232" s="10">
        <f t="shared" si="7"/>
        <v>-0.26598516654729631</v>
      </c>
    </row>
    <row r="233" spans="1:13" x14ac:dyDescent="0.2">
      <c r="A233" s="6" t="s">
        <v>278</v>
      </c>
      <c r="B233" s="15" t="s">
        <v>332</v>
      </c>
      <c r="C233" s="15" t="s">
        <v>333</v>
      </c>
      <c r="D233" s="15">
        <v>210537758</v>
      </c>
      <c r="E233" s="15">
        <v>85314478</v>
      </c>
      <c r="F233" s="15">
        <v>125223280</v>
      </c>
      <c r="G233" s="15">
        <v>4065770</v>
      </c>
      <c r="H233" s="15">
        <v>30.8</v>
      </c>
      <c r="I233" s="15">
        <v>8</v>
      </c>
      <c r="J233" s="15" t="s">
        <v>333</v>
      </c>
      <c r="K233" s="20">
        <v>8.3409999999999993</v>
      </c>
      <c r="L233" s="9">
        <f t="shared" si="6"/>
        <v>2.4677846355691235</v>
      </c>
      <c r="M233" s="10">
        <f t="shared" si="7"/>
        <v>1.3032164954785421</v>
      </c>
    </row>
    <row r="234" spans="1:13" x14ac:dyDescent="0.2">
      <c r="A234" s="6" t="s">
        <v>279</v>
      </c>
      <c r="B234" s="15" t="s">
        <v>332</v>
      </c>
      <c r="C234" s="15">
        <v>1.03E-4</v>
      </c>
      <c r="D234" s="15">
        <v>57814777</v>
      </c>
      <c r="E234" s="15">
        <v>15458643</v>
      </c>
      <c r="F234" s="15">
        <v>42356135</v>
      </c>
      <c r="G234" s="15">
        <v>5975697</v>
      </c>
      <c r="H234" s="15">
        <v>7.0880000000000001</v>
      </c>
      <c r="I234" s="15">
        <v>8</v>
      </c>
      <c r="J234" s="15">
        <v>4.1999999999999998E-5</v>
      </c>
      <c r="K234" s="20">
        <v>4.3719999999999999</v>
      </c>
      <c r="L234" s="9">
        <f t="shared" si="6"/>
        <v>3.7399645622193356</v>
      </c>
      <c r="M234" s="10">
        <f t="shared" si="7"/>
        <v>1.9030246000186224</v>
      </c>
    </row>
    <row r="235" spans="1:13" s="14" customFormat="1" x14ac:dyDescent="0.2">
      <c r="A235" s="6" t="s">
        <v>280</v>
      </c>
      <c r="B235" s="15" t="s">
        <v>332</v>
      </c>
      <c r="C235" s="15" t="s">
        <v>333</v>
      </c>
      <c r="D235" s="15">
        <v>5095868</v>
      </c>
      <c r="E235" s="15">
        <v>66016327</v>
      </c>
      <c r="F235" s="15">
        <v>-60920459</v>
      </c>
      <c r="G235" s="15">
        <v>2721627</v>
      </c>
      <c r="H235" s="15">
        <v>22.38</v>
      </c>
      <c r="I235" s="15">
        <v>8</v>
      </c>
      <c r="J235" s="15" t="s">
        <v>333</v>
      </c>
      <c r="K235" s="20">
        <v>7.6589999999999998</v>
      </c>
      <c r="L235" s="9">
        <f t="shared" si="6"/>
        <v>7.7191025789726225E-2</v>
      </c>
      <c r="M235" s="10">
        <f t="shared" si="7"/>
        <v>-3.6954230599139999</v>
      </c>
    </row>
    <row r="236" spans="1:13" x14ac:dyDescent="0.2">
      <c r="A236" s="6" t="s">
        <v>281</v>
      </c>
      <c r="B236" s="15" t="s">
        <v>332</v>
      </c>
      <c r="C236" s="15" t="s">
        <v>333</v>
      </c>
      <c r="D236" s="15">
        <v>1037595</v>
      </c>
      <c r="E236" s="15">
        <v>2001057</v>
      </c>
      <c r="F236" s="15">
        <v>-963462</v>
      </c>
      <c r="G236" s="15">
        <v>56015</v>
      </c>
      <c r="H236" s="15">
        <v>17.2</v>
      </c>
      <c r="I236" s="15">
        <v>8</v>
      </c>
      <c r="J236" s="15" t="s">
        <v>333</v>
      </c>
      <c r="K236" s="20">
        <v>6.9390000000000001</v>
      </c>
      <c r="L236" s="9">
        <f t="shared" si="6"/>
        <v>0.51852346035120433</v>
      </c>
      <c r="M236" s="10">
        <f t="shared" si="7"/>
        <v>-0.94751883031047701</v>
      </c>
    </row>
    <row r="237" spans="1:13" x14ac:dyDescent="0.2">
      <c r="A237" s="6" t="s">
        <v>282</v>
      </c>
      <c r="B237" s="15" t="s">
        <v>332</v>
      </c>
      <c r="C237" s="15">
        <v>1.0000000000000001E-5</v>
      </c>
      <c r="D237" s="15">
        <v>85664</v>
      </c>
      <c r="E237" s="15">
        <v>338486</v>
      </c>
      <c r="F237" s="15">
        <v>-252822</v>
      </c>
      <c r="G237" s="15">
        <v>25681</v>
      </c>
      <c r="H237" s="15">
        <v>9.8450000000000006</v>
      </c>
      <c r="I237" s="15">
        <v>8</v>
      </c>
      <c r="J237" s="15">
        <v>5.0000000000000004E-6</v>
      </c>
      <c r="K237" s="20">
        <v>5.3140000000000001</v>
      </c>
      <c r="L237" s="9">
        <f t="shared" si="6"/>
        <v>0.25307989104423817</v>
      </c>
      <c r="M237" s="10">
        <f t="shared" si="7"/>
        <v>-1.9823352150298001</v>
      </c>
    </row>
    <row r="238" spans="1:13" x14ac:dyDescent="0.2">
      <c r="A238" s="6" t="s">
        <v>283</v>
      </c>
      <c r="B238" s="15" t="s">
        <v>332</v>
      </c>
      <c r="C238" s="15" t="s">
        <v>333</v>
      </c>
      <c r="D238" s="15">
        <v>43658760</v>
      </c>
      <c r="E238" s="15">
        <v>114155282</v>
      </c>
      <c r="F238" s="15">
        <v>-70496523</v>
      </c>
      <c r="G238" s="15">
        <v>2369341</v>
      </c>
      <c r="H238" s="15">
        <v>29.75</v>
      </c>
      <c r="I238" s="15">
        <v>8</v>
      </c>
      <c r="J238" s="15" t="s">
        <v>333</v>
      </c>
      <c r="K238" s="20">
        <v>8.3049999999999997</v>
      </c>
      <c r="L238" s="9">
        <f t="shared" si="6"/>
        <v>0.38245063421594455</v>
      </c>
      <c r="M238" s="10">
        <f t="shared" si="7"/>
        <v>-1.3866545545803339</v>
      </c>
    </row>
    <row r="239" spans="1:13" x14ac:dyDescent="0.2">
      <c r="A239" s="16" t="s">
        <v>284</v>
      </c>
      <c r="B239" s="15" t="s">
        <v>332</v>
      </c>
      <c r="C239" s="15" t="s">
        <v>333</v>
      </c>
      <c r="D239" s="15">
        <v>103484796</v>
      </c>
      <c r="E239" s="15">
        <v>40455812</v>
      </c>
      <c r="F239" s="15">
        <v>63028984</v>
      </c>
      <c r="G239" s="15">
        <v>3931404</v>
      </c>
      <c r="H239" s="15">
        <v>16.03</v>
      </c>
      <c r="I239" s="15">
        <v>8</v>
      </c>
      <c r="J239" s="15" t="s">
        <v>333</v>
      </c>
      <c r="K239" s="20">
        <v>6.7539999999999996</v>
      </c>
      <c r="L239" s="9">
        <f t="shared" si="6"/>
        <v>2.5579710524658359</v>
      </c>
      <c r="M239" s="10">
        <f t="shared" si="7"/>
        <v>1.3549999379098203</v>
      </c>
    </row>
    <row r="240" spans="1:13" x14ac:dyDescent="0.2">
      <c r="A240" s="6" t="s">
        <v>285</v>
      </c>
      <c r="B240" s="15" t="s">
        <v>334</v>
      </c>
      <c r="C240" s="15">
        <v>0.30435499999999999</v>
      </c>
      <c r="D240" s="15">
        <v>257717247</v>
      </c>
      <c r="E240" s="15">
        <v>287535641</v>
      </c>
      <c r="F240" s="15">
        <v>-29818394</v>
      </c>
      <c r="G240" s="15">
        <v>27169396</v>
      </c>
      <c r="H240" s="15">
        <v>1.097</v>
      </c>
      <c r="I240" s="15">
        <v>8</v>
      </c>
      <c r="J240" s="15">
        <v>7.8333E-2</v>
      </c>
      <c r="K240" s="20">
        <v>1.1060000000000001</v>
      </c>
      <c r="L240" s="9">
        <f t="shared" si="6"/>
        <v>0.89629670291899566</v>
      </c>
      <c r="M240" s="10">
        <f t="shared" si="7"/>
        <v>-0.15795170526899224</v>
      </c>
    </row>
    <row r="241" spans="1:13" x14ac:dyDescent="0.2">
      <c r="A241" s="6" t="s">
        <v>286</v>
      </c>
      <c r="B241" s="15" t="s">
        <v>332</v>
      </c>
      <c r="C241" s="15">
        <v>5.2719999999999998E-3</v>
      </c>
      <c r="D241" s="15">
        <v>9092481</v>
      </c>
      <c r="E241" s="15">
        <v>3795869</v>
      </c>
      <c r="F241" s="15">
        <v>5296612</v>
      </c>
      <c r="G241" s="15">
        <v>1395596</v>
      </c>
      <c r="H241" s="15">
        <v>3.7949999999999999</v>
      </c>
      <c r="I241" s="15">
        <v>8</v>
      </c>
      <c r="J241" s="15">
        <v>1.74E-3</v>
      </c>
      <c r="K241" s="20">
        <v>2.7589999999999999</v>
      </c>
      <c r="L241" s="9">
        <f t="shared" si="6"/>
        <v>2.3953621687155167</v>
      </c>
      <c r="M241" s="10">
        <f t="shared" si="7"/>
        <v>1.2602438018938233</v>
      </c>
    </row>
    <row r="242" spans="1:13" s="14" customFormat="1" x14ac:dyDescent="0.2">
      <c r="A242" s="6" t="s">
        <v>287</v>
      </c>
      <c r="B242" s="15" t="s">
        <v>332</v>
      </c>
      <c r="C242" s="15" t="s">
        <v>333</v>
      </c>
      <c r="D242" s="15">
        <v>5100822</v>
      </c>
      <c r="E242" s="15">
        <v>10890087</v>
      </c>
      <c r="F242" s="15">
        <v>-5789265</v>
      </c>
      <c r="G242" s="15">
        <v>302923</v>
      </c>
      <c r="H242" s="15">
        <v>19.11</v>
      </c>
      <c r="I242" s="15">
        <v>8</v>
      </c>
      <c r="J242" s="15" t="s">
        <v>333</v>
      </c>
      <c r="K242" s="20">
        <v>7.26</v>
      </c>
      <c r="L242" s="9">
        <f t="shared" si="6"/>
        <v>0.46839129935325585</v>
      </c>
      <c r="M242" s="10">
        <f t="shared" si="7"/>
        <v>-1.0942138177170933</v>
      </c>
    </row>
    <row r="243" spans="1:13" x14ac:dyDescent="0.2">
      <c r="A243" s="6" t="s">
        <v>288</v>
      </c>
      <c r="B243" s="15" t="s">
        <v>332</v>
      </c>
      <c r="C243" s="15" t="s">
        <v>333</v>
      </c>
      <c r="D243" s="15">
        <v>35356520</v>
      </c>
      <c r="E243" s="15">
        <v>18387485</v>
      </c>
      <c r="F243" s="15">
        <v>16969035</v>
      </c>
      <c r="G243" s="15">
        <v>1080076</v>
      </c>
      <c r="H243" s="15">
        <v>15.71</v>
      </c>
      <c r="I243" s="15">
        <v>8</v>
      </c>
      <c r="J243" s="15" t="s">
        <v>333</v>
      </c>
      <c r="K243" s="20">
        <v>6.7050000000000001</v>
      </c>
      <c r="L243" s="9">
        <f t="shared" si="6"/>
        <v>1.9228578568520927</v>
      </c>
      <c r="M243" s="10">
        <f t="shared" si="7"/>
        <v>0.94325211847913792</v>
      </c>
    </row>
    <row r="244" spans="1:13" x14ac:dyDescent="0.2">
      <c r="A244" s="6" t="s">
        <v>289</v>
      </c>
      <c r="B244" s="15" t="s">
        <v>334</v>
      </c>
      <c r="C244" s="15">
        <v>0.24748899999999999</v>
      </c>
      <c r="D244" s="15">
        <v>90437096</v>
      </c>
      <c r="E244" s="15">
        <v>86425840</v>
      </c>
      <c r="F244" s="15">
        <v>4011256</v>
      </c>
      <c r="G244" s="15">
        <v>3215400</v>
      </c>
      <c r="H244" s="15">
        <v>1.248</v>
      </c>
      <c r="I244" s="15">
        <v>8</v>
      </c>
      <c r="J244" s="15">
        <v>6.5466999999999997E-2</v>
      </c>
      <c r="K244" s="20">
        <v>1.1839999999999999</v>
      </c>
      <c r="L244" s="9">
        <f t="shared" si="6"/>
        <v>1.0464126932408178</v>
      </c>
      <c r="M244" s="10">
        <f t="shared" si="7"/>
        <v>6.5451946296982491E-2</v>
      </c>
    </row>
    <row r="245" spans="1:13" x14ac:dyDescent="0.2">
      <c r="A245" s="6" t="s">
        <v>290</v>
      </c>
      <c r="B245" s="15" t="s">
        <v>334</v>
      </c>
      <c r="C245" s="15">
        <v>7.6929999999999998E-2</v>
      </c>
      <c r="D245" s="15">
        <v>9404939</v>
      </c>
      <c r="E245" s="15">
        <v>14047420</v>
      </c>
      <c r="F245" s="15">
        <v>-4642481</v>
      </c>
      <c r="G245" s="15">
        <v>2287620</v>
      </c>
      <c r="H245" s="15">
        <v>2.0289999999999999</v>
      </c>
      <c r="I245" s="15">
        <v>8</v>
      </c>
      <c r="J245" s="15">
        <v>2.0931000000000002E-2</v>
      </c>
      <c r="K245" s="20">
        <v>1.679</v>
      </c>
      <c r="L245" s="9">
        <f t="shared" si="6"/>
        <v>0.66951361887093863</v>
      </c>
      <c r="M245" s="10">
        <f t="shared" si="7"/>
        <v>-0.57881469254504869</v>
      </c>
    </row>
    <row r="246" spans="1:13" x14ac:dyDescent="0.2">
      <c r="A246" s="6" t="s">
        <v>291</v>
      </c>
      <c r="B246" s="15" t="s">
        <v>332</v>
      </c>
      <c r="C246" s="15">
        <v>3.3432000000000003E-2</v>
      </c>
      <c r="D246" s="15">
        <v>894664691</v>
      </c>
      <c r="E246" s="15">
        <v>709287680</v>
      </c>
      <c r="F246" s="15">
        <v>185377011</v>
      </c>
      <c r="G246" s="15">
        <v>72296797</v>
      </c>
      <c r="H246" s="15">
        <v>2.5640000000000001</v>
      </c>
      <c r="I246" s="15">
        <v>8</v>
      </c>
      <c r="J246" s="15">
        <v>9.6480000000000003E-3</v>
      </c>
      <c r="K246" s="20">
        <v>2.016</v>
      </c>
      <c r="L246" s="9">
        <f t="shared" si="6"/>
        <v>1.261356592292707</v>
      </c>
      <c r="M246" s="10">
        <f t="shared" si="7"/>
        <v>0.3349761909762099</v>
      </c>
    </row>
    <row r="247" spans="1:13" x14ac:dyDescent="0.2">
      <c r="A247" s="6" t="s">
        <v>292</v>
      </c>
      <c r="B247" s="15" t="s">
        <v>332</v>
      </c>
      <c r="C247" s="15">
        <v>1.7E-5</v>
      </c>
      <c r="D247" s="15">
        <v>5800577</v>
      </c>
      <c r="E247" s="15">
        <v>10463023</v>
      </c>
      <c r="F247" s="15">
        <v>-4662446</v>
      </c>
      <c r="G247" s="15">
        <v>512619</v>
      </c>
      <c r="H247" s="15">
        <v>9.0950000000000006</v>
      </c>
      <c r="I247" s="15">
        <v>8</v>
      </c>
      <c r="J247" s="15">
        <v>7.9999999999999996E-6</v>
      </c>
      <c r="K247" s="20">
        <v>5.0910000000000002</v>
      </c>
      <c r="L247" s="9">
        <f t="shared" si="6"/>
        <v>0.5543882489792864</v>
      </c>
      <c r="M247" s="10">
        <f t="shared" si="7"/>
        <v>-0.85103141699192575</v>
      </c>
    </row>
    <row r="248" spans="1:13" x14ac:dyDescent="0.2">
      <c r="A248" s="6" t="s">
        <v>293</v>
      </c>
      <c r="B248" s="15" t="s">
        <v>332</v>
      </c>
      <c r="C248" s="15">
        <v>6.3500000000000004E-4</v>
      </c>
      <c r="D248" s="15">
        <v>159307695</v>
      </c>
      <c r="E248" s="15">
        <v>114992245</v>
      </c>
      <c r="F248" s="15">
        <v>44315451</v>
      </c>
      <c r="G248" s="15">
        <v>8184620</v>
      </c>
      <c r="H248" s="15">
        <v>5.4139999999999997</v>
      </c>
      <c r="I248" s="15">
        <v>8</v>
      </c>
      <c r="J248" s="15">
        <v>2.3499999999999999E-4</v>
      </c>
      <c r="K248" s="20">
        <v>3.629</v>
      </c>
      <c r="L248" s="9">
        <f t="shared" si="6"/>
        <v>1.3853777269936769</v>
      </c>
      <c r="M248" s="10">
        <f t="shared" si="7"/>
        <v>0.47027938462355234</v>
      </c>
    </row>
    <row r="249" spans="1:13" x14ac:dyDescent="0.2">
      <c r="A249" s="6" t="s">
        <v>294</v>
      </c>
      <c r="B249" s="15" t="s">
        <v>334</v>
      </c>
      <c r="C249" s="15">
        <v>3.5261000000000001E-2</v>
      </c>
      <c r="D249" s="15">
        <v>644168</v>
      </c>
      <c r="E249" s="15">
        <v>1053829</v>
      </c>
      <c r="F249" s="15">
        <v>-409661</v>
      </c>
      <c r="G249" s="15">
        <v>161928</v>
      </c>
      <c r="H249" s="15">
        <v>2.5299999999999998</v>
      </c>
      <c r="I249" s="15">
        <v>8</v>
      </c>
      <c r="J249" s="15">
        <v>1.0130999999999999E-2</v>
      </c>
      <c r="K249" s="20">
        <v>1.994</v>
      </c>
      <c r="L249" s="9">
        <f t="shared" si="6"/>
        <v>0.61126425634519455</v>
      </c>
      <c r="M249" s="10">
        <f t="shared" si="7"/>
        <v>-0.71013188685739359</v>
      </c>
    </row>
    <row r="250" spans="1:13" s="14" customFormat="1" x14ac:dyDescent="0.2">
      <c r="A250" s="6" t="s">
        <v>295</v>
      </c>
      <c r="B250" s="15" t="s">
        <v>332</v>
      </c>
      <c r="C250" s="15">
        <v>1.7100000000000001E-4</v>
      </c>
      <c r="D250" s="15">
        <v>4360399</v>
      </c>
      <c r="E250" s="15">
        <v>15395461</v>
      </c>
      <c r="F250" s="15">
        <v>-11035062</v>
      </c>
      <c r="G250" s="15">
        <v>1674393</v>
      </c>
      <c r="H250" s="15">
        <v>6.59</v>
      </c>
      <c r="I250" s="15">
        <v>8</v>
      </c>
      <c r="J250" s="15">
        <v>6.7000000000000002E-5</v>
      </c>
      <c r="K250" s="20">
        <v>4.1760000000000002</v>
      </c>
      <c r="L250" s="9">
        <f t="shared" si="6"/>
        <v>0.28322627039229292</v>
      </c>
      <c r="M250" s="10">
        <f t="shared" si="7"/>
        <v>-1.8199730074080784</v>
      </c>
    </row>
    <row r="251" spans="1:13" x14ac:dyDescent="0.2">
      <c r="A251" s="6" t="s">
        <v>296</v>
      </c>
      <c r="B251" s="15" t="s">
        <v>332</v>
      </c>
      <c r="C251" s="15" t="s">
        <v>333</v>
      </c>
      <c r="D251" s="15">
        <v>19544185</v>
      </c>
      <c r="E251" s="15">
        <v>11462613</v>
      </c>
      <c r="F251" s="15">
        <v>8081572</v>
      </c>
      <c r="G251" s="15">
        <v>319630</v>
      </c>
      <c r="H251" s="15">
        <v>25.28</v>
      </c>
      <c r="I251" s="15">
        <v>8</v>
      </c>
      <c r="J251" s="15" t="s">
        <v>333</v>
      </c>
      <c r="K251" s="20">
        <v>7.9569999999999999</v>
      </c>
      <c r="L251" s="9">
        <f t="shared" si="6"/>
        <v>1.7050374988669685</v>
      </c>
      <c r="M251" s="10">
        <f t="shared" si="7"/>
        <v>0.76980346877115235</v>
      </c>
    </row>
    <row r="252" spans="1:13" x14ac:dyDescent="0.2">
      <c r="A252" s="6" t="s">
        <v>297</v>
      </c>
      <c r="B252" s="15" t="s">
        <v>332</v>
      </c>
      <c r="C252" s="15">
        <v>1.2999999999999999E-5</v>
      </c>
      <c r="D252" s="15">
        <v>3289314</v>
      </c>
      <c r="E252" s="15">
        <v>9288149</v>
      </c>
      <c r="F252" s="15">
        <v>-5998834</v>
      </c>
      <c r="G252" s="15">
        <v>633876</v>
      </c>
      <c r="H252" s="15">
        <v>9.4640000000000004</v>
      </c>
      <c r="I252" s="15">
        <v>8</v>
      </c>
      <c r="J252" s="15">
        <v>6.0000000000000002E-6</v>
      </c>
      <c r="K252" s="20">
        <v>5.2030000000000003</v>
      </c>
      <c r="L252" s="9">
        <f t="shared" si="6"/>
        <v>0.35414095962500169</v>
      </c>
      <c r="M252" s="10">
        <f t="shared" si="7"/>
        <v>-1.4976043806969215</v>
      </c>
    </row>
    <row r="253" spans="1:13" x14ac:dyDescent="0.2">
      <c r="A253" s="6" t="s">
        <v>298</v>
      </c>
      <c r="B253" s="15" t="s">
        <v>332</v>
      </c>
      <c r="C253" s="15">
        <v>8.1800000000000004E-4</v>
      </c>
      <c r="D253" s="15">
        <v>819769</v>
      </c>
      <c r="E253" s="15">
        <v>329103</v>
      </c>
      <c r="F253" s="15">
        <v>490666</v>
      </c>
      <c r="G253" s="15">
        <v>94287</v>
      </c>
      <c r="H253" s="15">
        <v>5.2039999999999997</v>
      </c>
      <c r="I253" s="15">
        <v>8</v>
      </c>
      <c r="J253" s="15">
        <v>2.9700000000000001E-4</v>
      </c>
      <c r="K253" s="20">
        <v>3.528</v>
      </c>
      <c r="L253" s="9">
        <f t="shared" si="6"/>
        <v>2.4909192562814679</v>
      </c>
      <c r="M253" s="10">
        <f t="shared" si="7"/>
        <v>1.3166782570463167</v>
      </c>
    </row>
    <row r="254" spans="1:13" x14ac:dyDescent="0.2">
      <c r="A254" s="6" t="s">
        <v>299</v>
      </c>
      <c r="B254" s="15" t="s">
        <v>332</v>
      </c>
      <c r="C254" s="15" t="s">
        <v>333</v>
      </c>
      <c r="D254" s="15">
        <v>705008870</v>
      </c>
      <c r="E254" s="15">
        <v>280916597</v>
      </c>
      <c r="F254" s="15">
        <v>424092273</v>
      </c>
      <c r="G254" s="15">
        <v>10940815</v>
      </c>
      <c r="H254" s="15">
        <v>38.76</v>
      </c>
      <c r="I254" s="15">
        <v>8</v>
      </c>
      <c r="J254" s="15" t="s">
        <v>333</v>
      </c>
      <c r="K254" s="20">
        <v>8.843</v>
      </c>
      <c r="L254" s="9">
        <f t="shared" si="6"/>
        <v>2.5096732536596975</v>
      </c>
      <c r="M254" s="10">
        <f t="shared" si="7"/>
        <v>1.3274995450485354</v>
      </c>
    </row>
    <row r="255" spans="1:13" x14ac:dyDescent="0.2">
      <c r="A255" s="6" t="s">
        <v>300</v>
      </c>
      <c r="B255" s="15" t="s">
        <v>332</v>
      </c>
      <c r="C255" s="15">
        <v>1.755E-3</v>
      </c>
      <c r="D255" s="15">
        <v>9369468</v>
      </c>
      <c r="E255" s="15">
        <v>4675363</v>
      </c>
      <c r="F255" s="15">
        <v>4694105</v>
      </c>
      <c r="G255" s="15">
        <v>1020376</v>
      </c>
      <c r="H255" s="15">
        <v>4.5999999999999996</v>
      </c>
      <c r="I255" s="15">
        <v>8</v>
      </c>
      <c r="J255" s="15">
        <v>6.0899999999999995E-4</v>
      </c>
      <c r="K255" s="20">
        <v>3.2149999999999999</v>
      </c>
      <c r="L255" s="9">
        <f t="shared" si="6"/>
        <v>2.0040086726955746</v>
      </c>
      <c r="M255" s="10">
        <f t="shared" si="7"/>
        <v>1.002888752059979</v>
      </c>
    </row>
    <row r="256" spans="1:13" s="14" customFormat="1" x14ac:dyDescent="0.2">
      <c r="A256" s="16" t="s">
        <v>301</v>
      </c>
      <c r="B256" s="15" t="s">
        <v>332</v>
      </c>
      <c r="C256" s="15" t="s">
        <v>333</v>
      </c>
      <c r="D256" s="15">
        <v>163451517</v>
      </c>
      <c r="E256" s="15">
        <v>6398588</v>
      </c>
      <c r="F256" s="15">
        <v>157052928</v>
      </c>
      <c r="G256" s="15">
        <v>3063932</v>
      </c>
      <c r="H256" s="15">
        <v>51.26</v>
      </c>
      <c r="I256" s="15">
        <v>8</v>
      </c>
      <c r="J256" s="15" t="s">
        <v>333</v>
      </c>
      <c r="K256" s="20">
        <v>9.5090000000000003</v>
      </c>
      <c r="L256" s="9">
        <f t="shared" si="6"/>
        <v>25.544935382618789</v>
      </c>
      <c r="M256" s="10">
        <f t="shared" si="7"/>
        <v>4.6749653812496232</v>
      </c>
    </row>
    <row r="257" spans="1:13" x14ac:dyDescent="0.2">
      <c r="A257" s="6" t="s">
        <v>302</v>
      </c>
      <c r="B257" s="15" t="s">
        <v>332</v>
      </c>
      <c r="C257" s="15">
        <v>9.0000000000000002E-6</v>
      </c>
      <c r="D257" s="15">
        <v>528402539</v>
      </c>
      <c r="E257" s="15">
        <v>799258151</v>
      </c>
      <c r="F257" s="15">
        <v>-270855613</v>
      </c>
      <c r="G257" s="15">
        <v>27229035</v>
      </c>
      <c r="H257" s="15">
        <v>9.9469999999999992</v>
      </c>
      <c r="I257" s="15">
        <v>8</v>
      </c>
      <c r="J257" s="15">
        <v>5.0000000000000004E-6</v>
      </c>
      <c r="K257" s="20">
        <v>5.3410000000000002</v>
      </c>
      <c r="L257" s="9">
        <f t="shared" si="6"/>
        <v>0.66111623427159771</v>
      </c>
      <c r="M257" s="10">
        <f t="shared" si="7"/>
        <v>-0.59702415316184776</v>
      </c>
    </row>
    <row r="258" spans="1:13" x14ac:dyDescent="0.2">
      <c r="A258" s="16" t="s">
        <v>303</v>
      </c>
      <c r="B258" s="15" t="s">
        <v>332</v>
      </c>
      <c r="C258" s="15" t="s">
        <v>333</v>
      </c>
      <c r="D258" s="15">
        <v>484882563</v>
      </c>
      <c r="E258" s="15">
        <v>226825394</v>
      </c>
      <c r="F258" s="15">
        <v>258057169</v>
      </c>
      <c r="G258" s="15">
        <v>10752380</v>
      </c>
      <c r="H258" s="15">
        <v>24</v>
      </c>
      <c r="I258" s="15">
        <v>8</v>
      </c>
      <c r="J258" s="15" t="s">
        <v>333</v>
      </c>
      <c r="K258" s="20">
        <v>7.827</v>
      </c>
      <c r="L258" s="9">
        <f t="shared" ref="L258:L275" si="8">D258/E258</f>
        <v>2.1376908222189619</v>
      </c>
      <c r="M258" s="10">
        <f t="shared" ref="M258:M275" si="9">LOG(L258,2)</f>
        <v>1.096053208761713</v>
      </c>
    </row>
    <row r="259" spans="1:13" x14ac:dyDescent="0.2">
      <c r="A259" s="16" t="s">
        <v>304</v>
      </c>
      <c r="B259" s="15" t="s">
        <v>332</v>
      </c>
      <c r="C259" s="15" t="s">
        <v>333</v>
      </c>
      <c r="D259" s="15">
        <v>528349056</v>
      </c>
      <c r="E259" s="15">
        <v>388748623</v>
      </c>
      <c r="F259" s="15">
        <v>139600434</v>
      </c>
      <c r="G259" s="15">
        <v>10429098</v>
      </c>
      <c r="H259" s="15">
        <v>13.39</v>
      </c>
      <c r="I259" s="15">
        <v>8</v>
      </c>
      <c r="J259" s="15" t="s">
        <v>333</v>
      </c>
      <c r="K259" s="20">
        <v>6.2039999999999997</v>
      </c>
      <c r="L259" s="9">
        <f t="shared" si="8"/>
        <v>1.3591020642663472</v>
      </c>
      <c r="M259" s="10">
        <f t="shared" si="9"/>
        <v>0.44265380200806931</v>
      </c>
    </row>
    <row r="260" spans="1:13" x14ac:dyDescent="0.2">
      <c r="A260" s="6" t="s">
        <v>305</v>
      </c>
      <c r="B260" s="15" t="s">
        <v>332</v>
      </c>
      <c r="C260" s="15">
        <v>2.1309999999999999E-2</v>
      </c>
      <c r="D260" s="15">
        <v>11925932</v>
      </c>
      <c r="E260" s="15">
        <v>9193987</v>
      </c>
      <c r="F260" s="15">
        <v>2731944</v>
      </c>
      <c r="G260" s="15">
        <v>956850</v>
      </c>
      <c r="H260" s="15">
        <v>2.855</v>
      </c>
      <c r="I260" s="15">
        <v>8</v>
      </c>
      <c r="J260" s="15">
        <v>6.3990000000000002E-3</v>
      </c>
      <c r="K260" s="20">
        <v>2.194</v>
      </c>
      <c r="L260" s="9">
        <f t="shared" si="8"/>
        <v>1.2971447534132907</v>
      </c>
      <c r="M260" s="10">
        <f t="shared" si="9"/>
        <v>0.37533948450766741</v>
      </c>
    </row>
    <row r="261" spans="1:13" x14ac:dyDescent="0.2">
      <c r="A261" s="6" t="s">
        <v>306</v>
      </c>
      <c r="B261" s="15" t="s">
        <v>332</v>
      </c>
      <c r="C261" s="15">
        <v>7.5979999999999997E-3</v>
      </c>
      <c r="D261" s="15">
        <v>28636745</v>
      </c>
      <c r="E261" s="15">
        <v>23661757</v>
      </c>
      <c r="F261" s="15">
        <v>4974988</v>
      </c>
      <c r="G261" s="15">
        <v>1404590</v>
      </c>
      <c r="H261" s="15">
        <v>3.5419999999999998</v>
      </c>
      <c r="I261" s="15">
        <v>8</v>
      </c>
      <c r="J261" s="15">
        <v>2.4229999999999998E-3</v>
      </c>
      <c r="K261" s="20">
        <v>2.6160000000000001</v>
      </c>
      <c r="L261" s="9">
        <f t="shared" si="8"/>
        <v>1.2102543779821591</v>
      </c>
      <c r="M261" s="10">
        <f t="shared" si="9"/>
        <v>0.27531031302275222</v>
      </c>
    </row>
    <row r="262" spans="1:13" x14ac:dyDescent="0.2">
      <c r="A262" s="6" t="s">
        <v>307</v>
      </c>
      <c r="B262" s="15" t="s">
        <v>332</v>
      </c>
      <c r="C262" s="15">
        <v>5.8700000000000002E-3</v>
      </c>
      <c r="D262" s="15">
        <v>141060343</v>
      </c>
      <c r="E262" s="15">
        <v>114889129</v>
      </c>
      <c r="F262" s="15">
        <v>26171214</v>
      </c>
      <c r="G262" s="15">
        <v>7035065</v>
      </c>
      <c r="H262" s="15">
        <v>3.72</v>
      </c>
      <c r="I262" s="15">
        <v>8</v>
      </c>
      <c r="J262" s="15">
        <v>1.9090000000000001E-3</v>
      </c>
      <c r="K262" s="20">
        <v>2.7189999999999999</v>
      </c>
      <c r="L262" s="9">
        <f t="shared" si="8"/>
        <v>1.2277953904585699</v>
      </c>
      <c r="M262" s="10">
        <f t="shared" si="9"/>
        <v>0.2960701586187573</v>
      </c>
    </row>
    <row r="263" spans="1:13" x14ac:dyDescent="0.2">
      <c r="A263" s="6" t="s">
        <v>308</v>
      </c>
      <c r="B263" s="15" t="s">
        <v>332</v>
      </c>
      <c r="C263" s="15">
        <v>8.5179999999999995E-3</v>
      </c>
      <c r="D263" s="15">
        <v>3344167</v>
      </c>
      <c r="E263" s="15">
        <v>5536056</v>
      </c>
      <c r="F263" s="15">
        <v>-2191890</v>
      </c>
      <c r="G263" s="15">
        <v>632774</v>
      </c>
      <c r="H263" s="15">
        <v>3.464</v>
      </c>
      <c r="I263" s="15">
        <v>8</v>
      </c>
      <c r="J263" s="15">
        <v>2.666E-3</v>
      </c>
      <c r="K263" s="20">
        <v>2.5739999999999998</v>
      </c>
      <c r="L263" s="9">
        <f t="shared" si="8"/>
        <v>0.60407029842183679</v>
      </c>
      <c r="M263" s="10">
        <f t="shared" si="9"/>
        <v>-0.72721164255053417</v>
      </c>
    </row>
    <row r="264" spans="1:13" x14ac:dyDescent="0.2">
      <c r="A264" s="6" t="s">
        <v>309</v>
      </c>
      <c r="B264" s="15" t="s">
        <v>332</v>
      </c>
      <c r="C264" s="15">
        <v>2.1080000000000001E-3</v>
      </c>
      <c r="D264" s="15">
        <v>279690236</v>
      </c>
      <c r="E264" s="15">
        <v>255820864</v>
      </c>
      <c r="F264" s="15">
        <v>23869372</v>
      </c>
      <c r="G264" s="15">
        <v>5350485</v>
      </c>
      <c r="H264" s="15">
        <v>4.4610000000000003</v>
      </c>
      <c r="I264" s="15">
        <v>8</v>
      </c>
      <c r="J264" s="15">
        <v>7.2099999999999996E-4</v>
      </c>
      <c r="K264" s="20">
        <v>3.1419999999999999</v>
      </c>
      <c r="L264" s="9">
        <f t="shared" si="8"/>
        <v>1.0933050245659399</v>
      </c>
      <c r="M264" s="10">
        <f t="shared" si="9"/>
        <v>0.12869595914012552</v>
      </c>
    </row>
    <row r="265" spans="1:13" x14ac:dyDescent="0.2">
      <c r="A265" s="6" t="s">
        <v>310</v>
      </c>
      <c r="B265" s="15" t="s">
        <v>332</v>
      </c>
      <c r="C265" s="15">
        <v>5.757E-3</v>
      </c>
      <c r="D265" s="15">
        <v>21356571</v>
      </c>
      <c r="E265" s="15">
        <v>32695561</v>
      </c>
      <c r="F265" s="15">
        <v>-11338990</v>
      </c>
      <c r="G265" s="15">
        <v>3036934</v>
      </c>
      <c r="H265" s="15">
        <v>3.734</v>
      </c>
      <c r="I265" s="15">
        <v>8</v>
      </c>
      <c r="J265" s="15">
        <v>1.8810000000000001E-3</v>
      </c>
      <c r="K265" s="20">
        <v>2.726</v>
      </c>
      <c r="L265" s="9">
        <f t="shared" si="8"/>
        <v>0.6531948174860801</v>
      </c>
      <c r="M265" s="10">
        <f t="shared" si="9"/>
        <v>-0.6144147504310985</v>
      </c>
    </row>
    <row r="266" spans="1:13" x14ac:dyDescent="0.2">
      <c r="A266" s="6" t="s">
        <v>311</v>
      </c>
      <c r="B266" s="15" t="s">
        <v>332</v>
      </c>
      <c r="C266" s="15">
        <v>6.9999999999999999E-6</v>
      </c>
      <c r="D266" s="15">
        <v>1635524</v>
      </c>
      <c r="E266" s="15">
        <v>12631808</v>
      </c>
      <c r="F266" s="15">
        <v>-10996284</v>
      </c>
      <c r="G266" s="15">
        <v>1071966</v>
      </c>
      <c r="H266" s="15">
        <v>10.26</v>
      </c>
      <c r="I266" s="15">
        <v>8</v>
      </c>
      <c r="J266" s="15">
        <v>3.9999999999999998E-6</v>
      </c>
      <c r="K266" s="20">
        <v>5.4269999999999996</v>
      </c>
      <c r="L266" s="9">
        <f t="shared" si="8"/>
        <v>0.12947663549034311</v>
      </c>
      <c r="M266" s="10">
        <f t="shared" si="9"/>
        <v>-2.949236312831768</v>
      </c>
    </row>
    <row r="267" spans="1:13" x14ac:dyDescent="0.2">
      <c r="A267" s="6" t="s">
        <v>312</v>
      </c>
      <c r="B267" s="15" t="s">
        <v>332</v>
      </c>
      <c r="C267" s="15" t="s">
        <v>333</v>
      </c>
      <c r="D267" s="15">
        <v>12073005</v>
      </c>
      <c r="E267" s="15">
        <v>17637778</v>
      </c>
      <c r="F267" s="15">
        <v>-5564773</v>
      </c>
      <c r="G267" s="15">
        <v>419240</v>
      </c>
      <c r="H267" s="15">
        <v>13.27</v>
      </c>
      <c r="I267" s="15">
        <v>8</v>
      </c>
      <c r="J267" s="15" t="s">
        <v>333</v>
      </c>
      <c r="K267" s="20">
        <v>6.1849999999999996</v>
      </c>
      <c r="L267" s="9">
        <f t="shared" si="8"/>
        <v>0.6844969360653026</v>
      </c>
      <c r="M267" s="10">
        <f t="shared" si="9"/>
        <v>-0.54688401115917162</v>
      </c>
    </row>
    <row r="268" spans="1:13" x14ac:dyDescent="0.2">
      <c r="A268" s="6" t="s">
        <v>313</v>
      </c>
      <c r="B268" s="15" t="s">
        <v>332</v>
      </c>
      <c r="C268" s="15">
        <v>1.9430000000000001E-3</v>
      </c>
      <c r="D268" s="15">
        <v>1348738880</v>
      </c>
      <c r="E268" s="15">
        <v>2188387423</v>
      </c>
      <c r="F268" s="15">
        <v>-839648544</v>
      </c>
      <c r="G268" s="15">
        <v>185647861</v>
      </c>
      <c r="H268" s="15">
        <v>4.5229999999999997</v>
      </c>
      <c r="I268" s="15">
        <v>8</v>
      </c>
      <c r="J268" s="15">
        <v>6.6799999999999997E-4</v>
      </c>
      <c r="K268" s="20">
        <v>3.1760000000000002</v>
      </c>
      <c r="L268" s="9">
        <f t="shared" si="8"/>
        <v>0.61631631850225632</v>
      </c>
      <c r="M268" s="10">
        <f t="shared" si="9"/>
        <v>-0.69825710434776733</v>
      </c>
    </row>
    <row r="269" spans="1:13" x14ac:dyDescent="0.2">
      <c r="A269" s="6" t="s">
        <v>314</v>
      </c>
      <c r="B269" s="15" t="s">
        <v>332</v>
      </c>
      <c r="C269" s="15">
        <v>7.8589999999999997E-3</v>
      </c>
      <c r="D269" s="15">
        <v>3086580</v>
      </c>
      <c r="E269" s="15">
        <v>4487916</v>
      </c>
      <c r="F269" s="15">
        <v>-1401336</v>
      </c>
      <c r="G269" s="15">
        <v>398235</v>
      </c>
      <c r="H269" s="15">
        <v>3.5190000000000001</v>
      </c>
      <c r="I269" s="15">
        <v>8</v>
      </c>
      <c r="J269" s="15">
        <v>2.483E-3</v>
      </c>
      <c r="K269" s="20">
        <v>2.605</v>
      </c>
      <c r="L269" s="9">
        <f t="shared" si="8"/>
        <v>0.68775351410320518</v>
      </c>
      <c r="M269" s="10">
        <f t="shared" si="9"/>
        <v>-0.54003648882088173</v>
      </c>
    </row>
    <row r="270" spans="1:13" x14ac:dyDescent="0.2">
      <c r="A270" s="6" t="s">
        <v>315</v>
      </c>
      <c r="B270" s="15" t="s">
        <v>334</v>
      </c>
      <c r="C270" s="15">
        <v>0.334144</v>
      </c>
      <c r="D270" s="15">
        <v>19787338</v>
      </c>
      <c r="E270" s="15">
        <v>22175173</v>
      </c>
      <c r="F270" s="15">
        <v>-2387836</v>
      </c>
      <c r="G270" s="15">
        <v>2323404</v>
      </c>
      <c r="H270" s="15">
        <v>1.028</v>
      </c>
      <c r="I270" s="15">
        <v>8</v>
      </c>
      <c r="J270" s="15">
        <v>8.5668999999999995E-2</v>
      </c>
      <c r="K270" s="20">
        <v>1.0669999999999999</v>
      </c>
      <c r="L270" s="9">
        <f t="shared" si="8"/>
        <v>0.89231944210762193</v>
      </c>
      <c r="M270" s="10">
        <f t="shared" si="9"/>
        <v>-0.16436782079189166</v>
      </c>
    </row>
    <row r="271" spans="1:13" x14ac:dyDescent="0.2">
      <c r="A271" s="16" t="s">
        <v>316</v>
      </c>
      <c r="B271" s="15" t="s">
        <v>332</v>
      </c>
      <c r="C271" s="15" t="s">
        <v>333</v>
      </c>
      <c r="D271" s="15">
        <v>97958920</v>
      </c>
      <c r="E271" s="15">
        <v>40914787</v>
      </c>
      <c r="F271" s="15">
        <v>57044132</v>
      </c>
      <c r="G271" s="15">
        <v>3543323</v>
      </c>
      <c r="H271" s="15">
        <v>16.100000000000001</v>
      </c>
      <c r="I271" s="15">
        <v>8</v>
      </c>
      <c r="J271" s="15" t="s">
        <v>333</v>
      </c>
      <c r="K271" s="20">
        <v>6.7539999999999996</v>
      </c>
      <c r="L271" s="9">
        <f t="shared" si="8"/>
        <v>2.3942180121822458</v>
      </c>
      <c r="M271" s="10">
        <f t="shared" si="9"/>
        <v>1.2595545268736312</v>
      </c>
    </row>
    <row r="272" spans="1:13" x14ac:dyDescent="0.2">
      <c r="A272" s="6" t="s">
        <v>317</v>
      </c>
      <c r="B272" s="15" t="s">
        <v>332</v>
      </c>
      <c r="C272" s="15" t="s">
        <v>333</v>
      </c>
      <c r="D272" s="15">
        <v>9865885</v>
      </c>
      <c r="E272" s="15">
        <v>2364448</v>
      </c>
      <c r="F272" s="15">
        <v>7501437</v>
      </c>
      <c r="G272" s="15">
        <v>509196</v>
      </c>
      <c r="H272" s="15">
        <v>14.73</v>
      </c>
      <c r="I272" s="15">
        <v>8</v>
      </c>
      <c r="J272" s="15" t="s">
        <v>333</v>
      </c>
      <c r="K272" s="20">
        <v>6.5030000000000001</v>
      </c>
      <c r="L272" s="9">
        <f t="shared" si="8"/>
        <v>4.1725954641421588</v>
      </c>
      <c r="M272" s="10">
        <f t="shared" si="9"/>
        <v>2.0609450571538326</v>
      </c>
    </row>
    <row r="273" spans="1:13" x14ac:dyDescent="0.2">
      <c r="A273" s="6" t="s">
        <v>318</v>
      </c>
      <c r="B273" s="15" t="s">
        <v>334</v>
      </c>
      <c r="C273" s="15">
        <v>0.879158</v>
      </c>
      <c r="D273" s="15">
        <v>88068426</v>
      </c>
      <c r="E273" s="15">
        <v>88955404</v>
      </c>
      <c r="F273" s="15">
        <v>-886978</v>
      </c>
      <c r="G273" s="15">
        <v>5650641</v>
      </c>
      <c r="H273" s="15">
        <v>0.157</v>
      </c>
      <c r="I273" s="15">
        <v>8</v>
      </c>
      <c r="J273" s="15">
        <v>0.216253</v>
      </c>
      <c r="K273" s="20">
        <v>0.66500000000000004</v>
      </c>
      <c r="L273" s="9">
        <f t="shared" si="8"/>
        <v>0.99002895878028951</v>
      </c>
      <c r="M273" s="10">
        <f t="shared" si="9"/>
        <v>-1.445736961664492E-2</v>
      </c>
    </row>
    <row r="274" spans="1:13" x14ac:dyDescent="0.2">
      <c r="A274" s="6" t="s">
        <v>319</v>
      </c>
      <c r="B274" s="15" t="s">
        <v>332</v>
      </c>
      <c r="C274" s="15" t="s">
        <v>333</v>
      </c>
      <c r="D274" s="15">
        <v>5106252</v>
      </c>
      <c r="E274" s="15">
        <v>29513828</v>
      </c>
      <c r="F274" s="15">
        <v>-24407576</v>
      </c>
      <c r="G274" s="15">
        <v>366996</v>
      </c>
      <c r="H274" s="15">
        <v>66.510000000000005</v>
      </c>
      <c r="I274" s="15">
        <v>8</v>
      </c>
      <c r="J274" s="15" t="s">
        <v>333</v>
      </c>
      <c r="K274" s="20">
        <v>9.7129999999999992</v>
      </c>
      <c r="L274" s="9">
        <f t="shared" si="8"/>
        <v>0.17301218940491217</v>
      </c>
      <c r="M274" s="10">
        <f t="shared" si="9"/>
        <v>-2.5310544097738266</v>
      </c>
    </row>
    <row r="275" spans="1:13" x14ac:dyDescent="0.2">
      <c r="A275" s="6" t="s">
        <v>320</v>
      </c>
      <c r="B275" s="15" t="s">
        <v>332</v>
      </c>
      <c r="C275" s="15">
        <v>1.2750000000000001E-3</v>
      </c>
      <c r="D275" s="15">
        <v>4037798</v>
      </c>
      <c r="E275" s="15">
        <v>2867877</v>
      </c>
      <c r="F275" s="15">
        <v>1169921</v>
      </c>
      <c r="G275" s="15">
        <v>241305</v>
      </c>
      <c r="H275" s="15">
        <v>4.8479999999999999</v>
      </c>
      <c r="I275" s="15">
        <v>8</v>
      </c>
      <c r="J275" s="15">
        <v>4.5199999999999998E-4</v>
      </c>
      <c r="K275" s="20">
        <v>3.3450000000000002</v>
      </c>
      <c r="L275" s="9">
        <f t="shared" si="8"/>
        <v>1.4079397407908358</v>
      </c>
      <c r="M275" s="10">
        <f t="shared" si="9"/>
        <v>0.49358558857563156</v>
      </c>
    </row>
  </sheetData>
  <autoFilter ref="A1:M275" xr:uid="{B1DC816D-7C5E-5642-A98D-E9AA6B792622}"/>
  <mergeCells count="1">
    <mergeCell ref="P6:Q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F8531-CADD-FB47-9B3A-87B092862DAF}">
  <dimension ref="A1:Q275"/>
  <sheetViews>
    <sheetView workbookViewId="0">
      <selection activeCell="N3" sqref="N3"/>
    </sheetView>
  </sheetViews>
  <sheetFormatPr baseColWidth="10" defaultRowHeight="15" x14ac:dyDescent="0.2"/>
  <cols>
    <col min="1" max="1" width="34" style="15" bestFit="1" customWidth="1"/>
    <col min="2" max="2" width="9.5" style="15" bestFit="1" customWidth="1"/>
    <col min="3" max="3" width="10" style="15" bestFit="1" customWidth="1"/>
    <col min="4" max="5" width="14.33203125" style="15" bestFit="1" customWidth="1"/>
    <col min="6" max="7" width="14" style="15" bestFit="1" customWidth="1"/>
    <col min="8" max="8" width="9.5" style="15" bestFit="1" customWidth="1"/>
    <col min="9" max="9" width="3" style="15" bestFit="1" customWidth="1"/>
    <col min="10" max="10" width="10" style="15" bestFit="1" customWidth="1"/>
    <col min="11" max="11" width="13" style="20" bestFit="1" customWidth="1"/>
    <col min="12" max="12" width="11.83203125" style="9" bestFit="1" customWidth="1"/>
    <col min="13" max="13" width="15.83203125" style="10" bestFit="1" customWidth="1"/>
    <col min="14" max="15" width="10.83203125" style="15"/>
    <col min="16" max="16" width="160" style="15" customWidth="1"/>
    <col min="17" max="16384" width="10.83203125" style="15"/>
  </cols>
  <sheetData>
    <row r="1" spans="1:17" x14ac:dyDescent="0.2">
      <c r="A1" s="5"/>
      <c r="B1" s="5" t="s">
        <v>324</v>
      </c>
      <c r="C1" s="5" t="s">
        <v>325</v>
      </c>
      <c r="D1" s="5" t="s">
        <v>336</v>
      </c>
      <c r="E1" s="5" t="s">
        <v>337</v>
      </c>
      <c r="F1" s="5" t="s">
        <v>326</v>
      </c>
      <c r="G1" s="5" t="s">
        <v>327</v>
      </c>
      <c r="H1" s="5" t="s">
        <v>328</v>
      </c>
      <c r="I1" s="5" t="s">
        <v>329</v>
      </c>
      <c r="J1" s="5" t="s">
        <v>330</v>
      </c>
      <c r="K1" s="11" t="s">
        <v>331</v>
      </c>
      <c r="L1" s="5" t="s">
        <v>342</v>
      </c>
      <c r="M1" s="11" t="s">
        <v>343</v>
      </c>
    </row>
    <row r="2" spans="1:17" x14ac:dyDescent="0.2">
      <c r="A2" s="16" t="s">
        <v>301</v>
      </c>
      <c r="B2" s="15" t="s">
        <v>332</v>
      </c>
      <c r="C2" s="15" t="s">
        <v>333</v>
      </c>
      <c r="D2" s="15">
        <v>163451517</v>
      </c>
      <c r="E2" s="15">
        <v>38738486</v>
      </c>
      <c r="F2" s="15">
        <v>124713031</v>
      </c>
      <c r="G2" s="15">
        <v>3351847</v>
      </c>
      <c r="H2" s="15">
        <v>37.21</v>
      </c>
      <c r="I2" s="15">
        <v>8</v>
      </c>
      <c r="J2" s="15" t="s">
        <v>333</v>
      </c>
      <c r="K2" s="20">
        <v>7.89</v>
      </c>
      <c r="L2" s="17">
        <f t="shared" ref="L2:L65" si="0">D2/E2</f>
        <v>4.2193573853144386</v>
      </c>
      <c r="M2" s="18">
        <f t="shared" ref="M2:M65" si="1">LOG(L2,2)</f>
        <v>2.0770232909666699</v>
      </c>
    </row>
    <row r="3" spans="1:17" x14ac:dyDescent="0.2">
      <c r="A3" s="16" t="s">
        <v>261</v>
      </c>
      <c r="B3" s="15" t="s">
        <v>332</v>
      </c>
      <c r="C3" s="15" t="s">
        <v>333</v>
      </c>
      <c r="D3" s="15">
        <v>385996777</v>
      </c>
      <c r="E3" s="15">
        <v>97027835</v>
      </c>
      <c r="F3" s="15">
        <v>288968942</v>
      </c>
      <c r="G3" s="15">
        <v>11453910</v>
      </c>
      <c r="H3" s="15">
        <v>25.23</v>
      </c>
      <c r="I3" s="15">
        <v>8</v>
      </c>
      <c r="J3" s="15" t="s">
        <v>333</v>
      </c>
      <c r="K3" s="20">
        <v>6.7729999999999997</v>
      </c>
      <c r="L3" s="17">
        <f t="shared" si="0"/>
        <v>3.9782066352402894</v>
      </c>
      <c r="M3" s="18">
        <f t="shared" si="1"/>
        <v>1.9921182143049088</v>
      </c>
    </row>
    <row r="4" spans="1:17" x14ac:dyDescent="0.2">
      <c r="A4" s="16" t="s">
        <v>216</v>
      </c>
      <c r="B4" s="15" t="s">
        <v>332</v>
      </c>
      <c r="C4" s="15">
        <v>1.9999999999999999E-6</v>
      </c>
      <c r="D4" s="15">
        <v>17389253</v>
      </c>
      <c r="E4" s="15">
        <v>4460716</v>
      </c>
      <c r="F4" s="15">
        <v>12928537</v>
      </c>
      <c r="G4" s="15">
        <v>1048338</v>
      </c>
      <c r="H4" s="15">
        <v>12.33</v>
      </c>
      <c r="I4" s="15">
        <v>8</v>
      </c>
      <c r="J4" s="15">
        <v>6.9999999999999999E-6</v>
      </c>
      <c r="K4" s="20">
        <v>5.1529999999999996</v>
      </c>
      <c r="L4" s="17">
        <f t="shared" si="0"/>
        <v>3.8983098229073541</v>
      </c>
      <c r="M4" s="18">
        <f t="shared" si="1"/>
        <v>1.9628487550928233</v>
      </c>
      <c r="P4" s="21" t="s">
        <v>344</v>
      </c>
      <c r="Q4" s="21"/>
    </row>
    <row r="5" spans="1:17" x14ac:dyDescent="0.2">
      <c r="A5" s="16" t="s">
        <v>191</v>
      </c>
      <c r="B5" s="15" t="s">
        <v>332</v>
      </c>
      <c r="C5" s="15">
        <v>2.8400000000000002E-4</v>
      </c>
      <c r="D5" s="15">
        <v>12565640</v>
      </c>
      <c r="E5" s="15">
        <v>3431568</v>
      </c>
      <c r="F5" s="15">
        <v>9134072</v>
      </c>
      <c r="G5" s="15">
        <v>1492986</v>
      </c>
      <c r="H5" s="15">
        <v>6.1180000000000003</v>
      </c>
      <c r="I5" s="15">
        <v>8</v>
      </c>
      <c r="J5" s="15">
        <v>4.0299999999999998E-4</v>
      </c>
      <c r="K5" s="20">
        <v>3.395</v>
      </c>
      <c r="L5" s="17">
        <f t="shared" si="0"/>
        <v>3.6617779394142853</v>
      </c>
      <c r="M5" s="18">
        <f t="shared" si="1"/>
        <v>1.8725443046744275</v>
      </c>
      <c r="P5" s="16" t="s">
        <v>346</v>
      </c>
      <c r="Q5" s="16"/>
    </row>
    <row r="6" spans="1:17" s="3" customFormat="1" x14ac:dyDescent="0.2">
      <c r="A6" s="16" t="s">
        <v>260</v>
      </c>
      <c r="B6" s="15" t="s">
        <v>332</v>
      </c>
      <c r="C6" s="15" t="s">
        <v>333</v>
      </c>
      <c r="D6" s="15">
        <v>319621444</v>
      </c>
      <c r="E6" s="15">
        <v>95716096</v>
      </c>
      <c r="F6" s="15">
        <v>223905348</v>
      </c>
      <c r="G6" s="15">
        <v>4984553</v>
      </c>
      <c r="H6" s="15">
        <v>44.92</v>
      </c>
      <c r="I6" s="15">
        <v>8</v>
      </c>
      <c r="J6" s="15" t="s">
        <v>333</v>
      </c>
      <c r="K6" s="20">
        <v>8.3659999999999997</v>
      </c>
      <c r="L6" s="17">
        <f t="shared" si="0"/>
        <v>3.3392653624318318</v>
      </c>
      <c r="M6" s="18">
        <f t="shared" si="1"/>
        <v>1.7395307450489841</v>
      </c>
    </row>
    <row r="7" spans="1:17" x14ac:dyDescent="0.2">
      <c r="A7" s="6" t="s">
        <v>71</v>
      </c>
      <c r="B7" s="15" t="s">
        <v>332</v>
      </c>
      <c r="C7" s="15" t="s">
        <v>333</v>
      </c>
      <c r="D7" s="15">
        <v>99289939</v>
      </c>
      <c r="E7" s="15">
        <v>30421061</v>
      </c>
      <c r="F7" s="15">
        <v>68868879</v>
      </c>
      <c r="G7" s="15">
        <v>3488808</v>
      </c>
      <c r="H7" s="15">
        <v>19.739999999999998</v>
      </c>
      <c r="I7" s="15">
        <v>8</v>
      </c>
      <c r="J7" s="15" t="s">
        <v>333</v>
      </c>
      <c r="K7" s="20">
        <v>6.41</v>
      </c>
      <c r="L7" s="9">
        <f t="shared" si="0"/>
        <v>3.2638552284550495</v>
      </c>
      <c r="M7" s="10">
        <f t="shared" si="1"/>
        <v>1.7065770665551143</v>
      </c>
    </row>
    <row r="8" spans="1:17" s="3" customFormat="1" x14ac:dyDescent="0.2">
      <c r="A8" s="16" t="s">
        <v>54</v>
      </c>
      <c r="B8" s="15" t="s">
        <v>332</v>
      </c>
      <c r="C8" s="15" t="s">
        <v>333</v>
      </c>
      <c r="D8" s="15">
        <v>19957779</v>
      </c>
      <c r="E8" s="15">
        <v>6167439</v>
      </c>
      <c r="F8" s="15">
        <v>13790339</v>
      </c>
      <c r="G8" s="15">
        <v>560713</v>
      </c>
      <c r="H8" s="15">
        <v>24.59</v>
      </c>
      <c r="I8" s="15">
        <v>8</v>
      </c>
      <c r="J8" s="15" t="s">
        <v>333</v>
      </c>
      <c r="K8" s="20">
        <v>6.7649999999999997</v>
      </c>
      <c r="L8" s="17">
        <f t="shared" si="0"/>
        <v>3.2359913085480052</v>
      </c>
      <c r="M8" s="18">
        <f t="shared" si="1"/>
        <v>1.6942077328817564</v>
      </c>
    </row>
    <row r="9" spans="1:17" x14ac:dyDescent="0.2">
      <c r="A9" s="16" t="s">
        <v>85</v>
      </c>
      <c r="B9" s="15" t="s">
        <v>332</v>
      </c>
      <c r="C9" s="15" t="s">
        <v>333</v>
      </c>
      <c r="D9" s="15">
        <v>1153479200</v>
      </c>
      <c r="E9" s="15">
        <v>372750138</v>
      </c>
      <c r="F9" s="15">
        <v>780729062</v>
      </c>
      <c r="G9" s="15">
        <v>39344190</v>
      </c>
      <c r="H9" s="15">
        <v>19.84</v>
      </c>
      <c r="I9" s="15">
        <v>8</v>
      </c>
      <c r="J9" s="15" t="s">
        <v>333</v>
      </c>
      <c r="K9" s="20">
        <v>6.41</v>
      </c>
      <c r="L9" s="17">
        <f t="shared" si="0"/>
        <v>3.0945104572972686</v>
      </c>
      <c r="M9" s="18">
        <f t="shared" si="1"/>
        <v>1.6297111972615725</v>
      </c>
    </row>
    <row r="10" spans="1:17" s="3" customFormat="1" x14ac:dyDescent="0.2">
      <c r="A10" s="16" t="s">
        <v>56</v>
      </c>
      <c r="B10" s="15" t="s">
        <v>332</v>
      </c>
      <c r="C10" s="15">
        <v>1.5799999999999999E-4</v>
      </c>
      <c r="D10" s="15">
        <v>79015715</v>
      </c>
      <c r="E10" s="15">
        <v>26355581</v>
      </c>
      <c r="F10" s="15">
        <v>52660134</v>
      </c>
      <c r="G10" s="15">
        <v>7900228</v>
      </c>
      <c r="H10" s="15">
        <v>6.6660000000000004</v>
      </c>
      <c r="I10" s="15">
        <v>8</v>
      </c>
      <c r="J10" s="15">
        <v>2.3499999999999999E-4</v>
      </c>
      <c r="K10" s="20">
        <v>3.629</v>
      </c>
      <c r="L10" s="17">
        <f t="shared" si="0"/>
        <v>2.9980638635892718</v>
      </c>
      <c r="M10" s="18">
        <f t="shared" si="1"/>
        <v>1.5840311153412125</v>
      </c>
    </row>
    <row r="11" spans="1:17" x14ac:dyDescent="0.2">
      <c r="A11" s="6" t="s">
        <v>137</v>
      </c>
      <c r="B11" s="15" t="s">
        <v>332</v>
      </c>
      <c r="C11" s="15">
        <v>3.1000000000000001E-5</v>
      </c>
      <c r="D11" s="15">
        <v>14117211</v>
      </c>
      <c r="E11" s="15">
        <v>5348781</v>
      </c>
      <c r="F11" s="15">
        <v>8768430</v>
      </c>
      <c r="G11" s="15">
        <v>1043492</v>
      </c>
      <c r="H11" s="15">
        <v>8.4030000000000005</v>
      </c>
      <c r="I11" s="15">
        <v>8</v>
      </c>
      <c r="J11" s="15">
        <v>5.8E-5</v>
      </c>
      <c r="K11" s="20">
        <v>4.2350000000000003</v>
      </c>
      <c r="L11" s="9">
        <f t="shared" si="0"/>
        <v>2.6393324011583199</v>
      </c>
      <c r="M11" s="10">
        <f t="shared" si="1"/>
        <v>1.400173057107384</v>
      </c>
    </row>
    <row r="12" spans="1:17" s="3" customFormat="1" x14ac:dyDescent="0.2">
      <c r="A12" s="16" t="s">
        <v>217</v>
      </c>
      <c r="B12" s="15" t="s">
        <v>332</v>
      </c>
      <c r="C12" s="15">
        <v>2.5999999999999998E-5</v>
      </c>
      <c r="D12" s="15">
        <v>976811027</v>
      </c>
      <c r="E12" s="15">
        <v>382943484</v>
      </c>
      <c r="F12" s="15">
        <v>593867542</v>
      </c>
      <c r="G12" s="15">
        <v>69053277</v>
      </c>
      <c r="H12" s="15">
        <v>8.6</v>
      </c>
      <c r="I12" s="15">
        <v>8</v>
      </c>
      <c r="J12" s="15">
        <v>5.1999999999999997E-5</v>
      </c>
      <c r="K12" s="20">
        <v>4.282</v>
      </c>
      <c r="L12" s="17">
        <f t="shared" si="0"/>
        <v>2.5507968350755381</v>
      </c>
      <c r="M12" s="18">
        <f t="shared" si="1"/>
        <v>1.3509479962742721</v>
      </c>
    </row>
    <row r="13" spans="1:17" x14ac:dyDescent="0.2">
      <c r="A13" s="16" t="s">
        <v>215</v>
      </c>
      <c r="B13" s="15" t="s">
        <v>332</v>
      </c>
      <c r="C13" s="15">
        <v>1.9999999999999999E-6</v>
      </c>
      <c r="D13" s="15">
        <v>14158630</v>
      </c>
      <c r="E13" s="15">
        <v>5686861</v>
      </c>
      <c r="F13" s="15">
        <v>8471769</v>
      </c>
      <c r="G13" s="15">
        <v>680871</v>
      </c>
      <c r="H13" s="15">
        <v>12.44</v>
      </c>
      <c r="I13" s="15">
        <v>8</v>
      </c>
      <c r="J13" s="15">
        <v>6.9999999999999999E-6</v>
      </c>
      <c r="K13" s="20">
        <v>5.1689999999999996</v>
      </c>
      <c r="L13" s="17">
        <f t="shared" si="0"/>
        <v>2.4897091734790071</v>
      </c>
      <c r="M13" s="18">
        <f t="shared" si="1"/>
        <v>1.3159772288459015</v>
      </c>
    </row>
    <row r="14" spans="1:17" x14ac:dyDescent="0.2">
      <c r="A14" s="16" t="s">
        <v>92</v>
      </c>
      <c r="B14" s="15" t="s">
        <v>332</v>
      </c>
      <c r="C14" s="15" t="s">
        <v>333</v>
      </c>
      <c r="D14" s="15">
        <v>5115948</v>
      </c>
      <c r="E14" s="15">
        <v>2063995</v>
      </c>
      <c r="F14" s="15">
        <v>3051953</v>
      </c>
      <c r="G14" s="15">
        <v>135101</v>
      </c>
      <c r="H14" s="15">
        <v>22.59</v>
      </c>
      <c r="I14" s="15">
        <v>8</v>
      </c>
      <c r="J14" s="15" t="s">
        <v>333</v>
      </c>
      <c r="K14" s="20">
        <v>6.6559999999999997</v>
      </c>
      <c r="L14" s="17">
        <f t="shared" si="0"/>
        <v>2.4786629812572221</v>
      </c>
      <c r="M14" s="18">
        <f t="shared" si="1"/>
        <v>1.3095621244612456</v>
      </c>
    </row>
    <row r="15" spans="1:17" x14ac:dyDescent="0.2">
      <c r="A15" s="16" t="s">
        <v>72</v>
      </c>
      <c r="B15" s="15" t="s">
        <v>332</v>
      </c>
      <c r="C15" s="15">
        <v>1.37E-4</v>
      </c>
      <c r="D15" s="15">
        <v>24162693</v>
      </c>
      <c r="E15" s="15">
        <v>9782621</v>
      </c>
      <c r="F15" s="15">
        <v>14380072</v>
      </c>
      <c r="G15" s="15">
        <v>2112348</v>
      </c>
      <c r="H15" s="15">
        <v>6.8079999999999998</v>
      </c>
      <c r="I15" s="15">
        <v>8</v>
      </c>
      <c r="J15" s="15">
        <v>2.0799999999999999E-4</v>
      </c>
      <c r="K15" s="20">
        <v>3.6819999999999999</v>
      </c>
      <c r="L15" s="17">
        <f t="shared" si="0"/>
        <v>2.4699610666711918</v>
      </c>
      <c r="M15" s="18">
        <f t="shared" si="1"/>
        <v>1.304488301177126</v>
      </c>
    </row>
    <row r="16" spans="1:17" s="3" customFormat="1" x14ac:dyDescent="0.2">
      <c r="A16" s="6" t="s">
        <v>117</v>
      </c>
      <c r="B16" s="15" t="s">
        <v>332</v>
      </c>
      <c r="C16" s="15">
        <v>3.0000000000000001E-6</v>
      </c>
      <c r="D16" s="15">
        <v>129286105</v>
      </c>
      <c r="E16" s="15">
        <v>56872474</v>
      </c>
      <c r="F16" s="15">
        <v>72413630</v>
      </c>
      <c r="G16" s="15">
        <v>6216758</v>
      </c>
      <c r="H16" s="15">
        <v>11.65</v>
      </c>
      <c r="I16" s="15">
        <v>8</v>
      </c>
      <c r="J16" s="15">
        <v>1.0000000000000001E-5</v>
      </c>
      <c r="K16" s="20">
        <v>5.0149999999999997</v>
      </c>
      <c r="L16" s="9">
        <f t="shared" si="0"/>
        <v>2.2732632485796205</v>
      </c>
      <c r="M16" s="10">
        <f t="shared" si="1"/>
        <v>1.184764760895491</v>
      </c>
    </row>
    <row r="17" spans="1:13" x14ac:dyDescent="0.2">
      <c r="A17" s="16" t="s">
        <v>174</v>
      </c>
      <c r="B17" s="15" t="s">
        <v>332</v>
      </c>
      <c r="C17" s="15">
        <v>7.7999999999999999E-5</v>
      </c>
      <c r="D17" s="15">
        <v>29759752</v>
      </c>
      <c r="E17" s="15">
        <v>13182518</v>
      </c>
      <c r="F17" s="15">
        <v>16577233</v>
      </c>
      <c r="G17" s="15">
        <v>2246306</v>
      </c>
      <c r="H17" s="15">
        <v>7.38</v>
      </c>
      <c r="I17" s="15">
        <v>8</v>
      </c>
      <c r="J17" s="15">
        <v>1.3200000000000001E-4</v>
      </c>
      <c r="K17" s="20">
        <v>3.879</v>
      </c>
      <c r="L17" s="17">
        <f t="shared" si="0"/>
        <v>2.2575165078477419</v>
      </c>
      <c r="M17" s="18">
        <f t="shared" si="1"/>
        <v>1.1747365372977161</v>
      </c>
    </row>
    <row r="18" spans="1:13" x14ac:dyDescent="0.2">
      <c r="A18" s="6" t="s">
        <v>93</v>
      </c>
      <c r="B18" s="15" t="s">
        <v>332</v>
      </c>
      <c r="C18" s="15">
        <v>1.5799999999999999E-4</v>
      </c>
      <c r="D18" s="15">
        <v>99786387</v>
      </c>
      <c r="E18" s="15">
        <v>44716400</v>
      </c>
      <c r="F18" s="15">
        <v>55069987</v>
      </c>
      <c r="G18" s="15">
        <v>8258694</v>
      </c>
      <c r="H18" s="15">
        <v>6.6680000000000001</v>
      </c>
      <c r="I18" s="15">
        <v>8</v>
      </c>
      <c r="J18" s="15">
        <v>2.3499999999999999E-4</v>
      </c>
      <c r="K18" s="20">
        <v>3.629</v>
      </c>
      <c r="L18" s="9">
        <f t="shared" si="0"/>
        <v>2.2315389208433594</v>
      </c>
      <c r="M18" s="10">
        <f t="shared" si="1"/>
        <v>1.1580389692238831</v>
      </c>
    </row>
    <row r="19" spans="1:13" s="3" customFormat="1" x14ac:dyDescent="0.2">
      <c r="A19" s="6" t="s">
        <v>201</v>
      </c>
      <c r="B19" s="15" t="s">
        <v>332</v>
      </c>
      <c r="C19" s="15">
        <v>2.0000000000000002E-5</v>
      </c>
      <c r="D19" s="15">
        <v>6600677</v>
      </c>
      <c r="E19" s="15">
        <v>3045527</v>
      </c>
      <c r="F19" s="15">
        <v>3555150</v>
      </c>
      <c r="G19" s="15">
        <v>400333</v>
      </c>
      <c r="H19" s="15">
        <v>8.8800000000000008</v>
      </c>
      <c r="I19" s="15">
        <v>8</v>
      </c>
      <c r="J19" s="15">
        <v>4.3000000000000002E-5</v>
      </c>
      <c r="K19" s="20">
        <v>4.3630000000000004</v>
      </c>
      <c r="L19" s="9">
        <f t="shared" si="0"/>
        <v>2.1673349144499459</v>
      </c>
      <c r="M19" s="10">
        <f t="shared" si="1"/>
        <v>1.1159221077840107</v>
      </c>
    </row>
    <row r="20" spans="1:13" x14ac:dyDescent="0.2">
      <c r="A20" s="6" t="s">
        <v>64</v>
      </c>
      <c r="B20" s="15" t="s">
        <v>332</v>
      </c>
      <c r="C20" s="15">
        <v>3.9999999999999998E-6</v>
      </c>
      <c r="D20" s="15">
        <v>19532695</v>
      </c>
      <c r="E20" s="15">
        <v>9577596</v>
      </c>
      <c r="F20" s="15">
        <v>9955099</v>
      </c>
      <c r="G20" s="15">
        <v>886656</v>
      </c>
      <c r="H20" s="15">
        <v>11.23</v>
      </c>
      <c r="I20" s="15">
        <v>8</v>
      </c>
      <c r="J20" s="15">
        <v>1.1E-5</v>
      </c>
      <c r="K20" s="20">
        <v>4.9610000000000003</v>
      </c>
      <c r="L20" s="9">
        <f t="shared" si="0"/>
        <v>2.0394152144233271</v>
      </c>
      <c r="M20" s="10">
        <f t="shared" si="1"/>
        <v>1.0281555305314667</v>
      </c>
    </row>
    <row r="21" spans="1:13" x14ac:dyDescent="0.2">
      <c r="A21" s="6" t="s">
        <v>246</v>
      </c>
      <c r="B21" s="15" t="s">
        <v>332</v>
      </c>
      <c r="C21" s="15">
        <v>9.9999999999999995E-7</v>
      </c>
      <c r="D21" s="15">
        <v>5622046</v>
      </c>
      <c r="E21" s="15">
        <v>2786106</v>
      </c>
      <c r="F21" s="15">
        <v>2835941</v>
      </c>
      <c r="G21" s="15">
        <v>218811</v>
      </c>
      <c r="H21" s="15">
        <v>12.96</v>
      </c>
      <c r="I21" s="15">
        <v>8</v>
      </c>
      <c r="J21" s="15">
        <v>5.0000000000000004E-6</v>
      </c>
      <c r="K21" s="20">
        <v>5.2750000000000004</v>
      </c>
      <c r="L21" s="9">
        <f t="shared" si="0"/>
        <v>2.0178866130721516</v>
      </c>
      <c r="M21" s="10">
        <f t="shared" si="1"/>
        <v>1.0128451103439946</v>
      </c>
    </row>
    <row r="22" spans="1:13" x14ac:dyDescent="0.2">
      <c r="A22" s="6" t="s">
        <v>198</v>
      </c>
      <c r="B22" s="15" t="s">
        <v>332</v>
      </c>
      <c r="C22" s="15">
        <v>1.217E-3</v>
      </c>
      <c r="D22" s="15">
        <v>9229954</v>
      </c>
      <c r="E22" s="15">
        <v>4727483</v>
      </c>
      <c r="F22" s="15">
        <v>4502472</v>
      </c>
      <c r="G22" s="15">
        <v>921690</v>
      </c>
      <c r="H22" s="15">
        <v>4.8849999999999998</v>
      </c>
      <c r="I22" s="15">
        <v>8</v>
      </c>
      <c r="J22" s="15">
        <v>1.333E-3</v>
      </c>
      <c r="K22" s="20">
        <v>2.875</v>
      </c>
      <c r="L22" s="9">
        <f t="shared" si="0"/>
        <v>1.9524034248245843</v>
      </c>
      <c r="M22" s="10">
        <f t="shared" si="1"/>
        <v>0.96525118756186934</v>
      </c>
    </row>
    <row r="23" spans="1:13" s="3" customFormat="1" x14ac:dyDescent="0.2">
      <c r="A23" s="16" t="s">
        <v>185</v>
      </c>
      <c r="B23" s="15" t="s">
        <v>332</v>
      </c>
      <c r="C23" s="15">
        <v>6.0000000000000002E-6</v>
      </c>
      <c r="D23" s="15">
        <v>101488528</v>
      </c>
      <c r="E23" s="15">
        <v>52093028</v>
      </c>
      <c r="F23" s="15">
        <v>49395501</v>
      </c>
      <c r="G23" s="15">
        <v>4765343</v>
      </c>
      <c r="H23" s="15">
        <v>10.37</v>
      </c>
      <c r="I23" s="15">
        <v>8</v>
      </c>
      <c r="J23" s="15">
        <v>1.5999999999999999E-5</v>
      </c>
      <c r="K23" s="20">
        <v>4.7839999999999998</v>
      </c>
      <c r="L23" s="17">
        <f t="shared" si="0"/>
        <v>1.948217101144514</v>
      </c>
      <c r="M23" s="18">
        <f t="shared" si="1"/>
        <v>0.96215445426443746</v>
      </c>
    </row>
    <row r="24" spans="1:13" x14ac:dyDescent="0.2">
      <c r="A24" s="6" t="s">
        <v>278</v>
      </c>
      <c r="B24" s="15" t="s">
        <v>332</v>
      </c>
      <c r="C24" s="15" t="s">
        <v>333</v>
      </c>
      <c r="D24" s="15">
        <v>210537758</v>
      </c>
      <c r="E24" s="15">
        <v>114967915</v>
      </c>
      <c r="F24" s="15">
        <v>95569842</v>
      </c>
      <c r="G24" s="15">
        <v>5825973</v>
      </c>
      <c r="H24" s="15">
        <v>16.399999999999999</v>
      </c>
      <c r="I24" s="15">
        <v>8</v>
      </c>
      <c r="J24" s="15">
        <v>9.9999999999999995E-7</v>
      </c>
      <c r="K24" s="20">
        <v>5.883</v>
      </c>
      <c r="L24" s="9">
        <f t="shared" si="0"/>
        <v>1.8312740385002197</v>
      </c>
      <c r="M24" s="10">
        <f t="shared" si="1"/>
        <v>0.87284769741744594</v>
      </c>
    </row>
    <row r="25" spans="1:13" x14ac:dyDescent="0.2">
      <c r="A25" s="16" t="s">
        <v>116</v>
      </c>
      <c r="B25" s="15" t="s">
        <v>332</v>
      </c>
      <c r="C25" s="15">
        <v>1.0399999999999999E-4</v>
      </c>
      <c r="D25" s="15">
        <v>35397949</v>
      </c>
      <c r="E25" s="15">
        <v>19522659</v>
      </c>
      <c r="F25" s="15">
        <v>15875290</v>
      </c>
      <c r="G25" s="15">
        <v>2241593</v>
      </c>
      <c r="H25" s="15">
        <v>7.0819999999999999</v>
      </c>
      <c r="I25" s="15">
        <v>8</v>
      </c>
      <c r="J25" s="15">
        <v>1.64E-4</v>
      </c>
      <c r="K25" s="20">
        <v>3.786</v>
      </c>
      <c r="L25" s="17">
        <f t="shared" si="0"/>
        <v>1.8131725294182519</v>
      </c>
      <c r="M25" s="18">
        <f t="shared" si="1"/>
        <v>0.85851620886230373</v>
      </c>
    </row>
    <row r="26" spans="1:13" s="3" customFormat="1" x14ac:dyDescent="0.2">
      <c r="A26" s="6" t="s">
        <v>317</v>
      </c>
      <c r="B26" s="15" t="s">
        <v>332</v>
      </c>
      <c r="C26" s="15">
        <v>8.2000000000000001E-5</v>
      </c>
      <c r="D26" s="15">
        <v>9865885</v>
      </c>
      <c r="E26" s="15">
        <v>5588974</v>
      </c>
      <c r="F26" s="15">
        <v>4276911</v>
      </c>
      <c r="G26" s="15">
        <v>584002</v>
      </c>
      <c r="H26" s="15">
        <v>7.3230000000000004</v>
      </c>
      <c r="I26" s="15">
        <v>8</v>
      </c>
      <c r="J26" s="15">
        <v>1.3799999999999999E-4</v>
      </c>
      <c r="K26" s="20">
        <v>3.8610000000000002</v>
      </c>
      <c r="L26" s="9">
        <f t="shared" si="0"/>
        <v>1.7652408116409202</v>
      </c>
      <c r="M26" s="10">
        <f t="shared" si="1"/>
        <v>0.8198650073275876</v>
      </c>
    </row>
    <row r="27" spans="1:13" x14ac:dyDescent="0.2">
      <c r="A27" s="16" t="s">
        <v>66</v>
      </c>
      <c r="B27" s="15" t="s">
        <v>332</v>
      </c>
      <c r="C27" s="15" t="s">
        <v>333</v>
      </c>
      <c r="D27" s="15">
        <v>158546345</v>
      </c>
      <c r="E27" s="15">
        <v>92274610</v>
      </c>
      <c r="F27" s="15">
        <v>66271735</v>
      </c>
      <c r="G27" s="15">
        <v>4679676</v>
      </c>
      <c r="H27" s="15">
        <v>14.16</v>
      </c>
      <c r="I27" s="15">
        <v>8</v>
      </c>
      <c r="J27" s="15">
        <v>3.0000000000000001E-6</v>
      </c>
      <c r="K27" s="20">
        <v>5.49</v>
      </c>
      <c r="L27" s="17">
        <f t="shared" si="0"/>
        <v>1.7182011931559504</v>
      </c>
      <c r="M27" s="18">
        <f t="shared" si="1"/>
        <v>0.78089897906871386</v>
      </c>
    </row>
    <row r="28" spans="1:13" x14ac:dyDescent="0.2">
      <c r="A28" s="16" t="s">
        <v>183</v>
      </c>
      <c r="B28" s="15" t="s">
        <v>332</v>
      </c>
      <c r="C28" s="15">
        <v>7.2999999999999999E-5</v>
      </c>
      <c r="D28" s="15">
        <v>1661681</v>
      </c>
      <c r="E28" s="15">
        <v>970697</v>
      </c>
      <c r="F28" s="15">
        <v>690985</v>
      </c>
      <c r="G28" s="15">
        <v>92747</v>
      </c>
      <c r="H28" s="15">
        <v>7.45</v>
      </c>
      <c r="I28" s="15">
        <v>8</v>
      </c>
      <c r="J28" s="15">
        <v>1.25E-4</v>
      </c>
      <c r="K28" s="20">
        <v>3.9020000000000001</v>
      </c>
      <c r="L28" s="17">
        <f t="shared" si="0"/>
        <v>1.7118431395172746</v>
      </c>
      <c r="M28" s="18">
        <f t="shared" si="1"/>
        <v>0.77555051002847275</v>
      </c>
    </row>
    <row r="29" spans="1:13" x14ac:dyDescent="0.2">
      <c r="A29" s="16" t="s">
        <v>223</v>
      </c>
      <c r="B29" s="15" t="s">
        <v>332</v>
      </c>
      <c r="C29" s="15" t="s">
        <v>333</v>
      </c>
      <c r="D29" s="15">
        <v>9488810</v>
      </c>
      <c r="E29" s="15">
        <v>5547287</v>
      </c>
      <c r="F29" s="15">
        <v>3941524</v>
      </c>
      <c r="G29" s="15">
        <v>183500</v>
      </c>
      <c r="H29" s="15">
        <v>21.48</v>
      </c>
      <c r="I29" s="15">
        <v>8</v>
      </c>
      <c r="J29" s="15" t="s">
        <v>333</v>
      </c>
      <c r="K29" s="20">
        <v>6.6020000000000003</v>
      </c>
      <c r="L29" s="17">
        <f t="shared" si="0"/>
        <v>1.7105316526799497</v>
      </c>
      <c r="M29" s="18">
        <f t="shared" si="1"/>
        <v>0.77444480082717149</v>
      </c>
    </row>
    <row r="30" spans="1:13" x14ac:dyDescent="0.2">
      <c r="A30" s="6" t="s">
        <v>87</v>
      </c>
      <c r="B30" s="15" t="s">
        <v>334</v>
      </c>
      <c r="C30" s="15">
        <v>0.14330399999999999</v>
      </c>
      <c r="D30" s="15">
        <v>3069253</v>
      </c>
      <c r="E30" s="15">
        <v>1802565</v>
      </c>
      <c r="F30" s="15">
        <v>1266688</v>
      </c>
      <c r="G30" s="15">
        <v>780591</v>
      </c>
      <c r="H30" s="15">
        <v>1.623</v>
      </c>
      <c r="I30" s="15">
        <v>8</v>
      </c>
      <c r="J30" s="15">
        <v>8.4595000000000004E-2</v>
      </c>
      <c r="K30" s="20">
        <v>1.073</v>
      </c>
      <c r="L30" s="9">
        <f t="shared" si="0"/>
        <v>1.7027141878378866</v>
      </c>
      <c r="M30" s="10">
        <f t="shared" si="1"/>
        <v>0.76783628915973778</v>
      </c>
    </row>
    <row r="31" spans="1:13" x14ac:dyDescent="0.2">
      <c r="A31" s="16" t="s">
        <v>242</v>
      </c>
      <c r="B31" s="15" t="s">
        <v>332</v>
      </c>
      <c r="C31" s="15" t="s">
        <v>333</v>
      </c>
      <c r="D31" s="15">
        <v>14456753</v>
      </c>
      <c r="E31" s="15">
        <v>8590828</v>
      </c>
      <c r="F31" s="15">
        <v>5865925</v>
      </c>
      <c r="G31" s="15">
        <v>388712</v>
      </c>
      <c r="H31" s="15">
        <v>15.09</v>
      </c>
      <c r="I31" s="15">
        <v>8</v>
      </c>
      <c r="J31" s="15">
        <v>1.9999999999999999E-6</v>
      </c>
      <c r="K31" s="20">
        <v>5.665</v>
      </c>
      <c r="L31" s="17">
        <f t="shared" si="0"/>
        <v>1.6828125298283239</v>
      </c>
      <c r="M31" s="18">
        <f t="shared" si="1"/>
        <v>0.75087446522901957</v>
      </c>
    </row>
    <row r="32" spans="1:13" x14ac:dyDescent="0.2">
      <c r="A32" s="16" t="s">
        <v>94</v>
      </c>
      <c r="B32" s="15" t="s">
        <v>332</v>
      </c>
      <c r="C32" s="15" t="s">
        <v>333</v>
      </c>
      <c r="D32" s="15">
        <v>316861751</v>
      </c>
      <c r="E32" s="15">
        <v>191634906</v>
      </c>
      <c r="F32" s="15">
        <v>125226845</v>
      </c>
      <c r="G32" s="15">
        <v>4404664</v>
      </c>
      <c r="H32" s="15">
        <v>28.43</v>
      </c>
      <c r="I32" s="15">
        <v>8</v>
      </c>
      <c r="J32" s="15" t="s">
        <v>333</v>
      </c>
      <c r="K32" s="20">
        <v>7.0869999999999997</v>
      </c>
      <c r="L32" s="17">
        <f t="shared" si="0"/>
        <v>1.6534657365605407</v>
      </c>
      <c r="M32" s="18">
        <f t="shared" si="1"/>
        <v>0.72549315003077885</v>
      </c>
    </row>
    <row r="33" spans="1:13" x14ac:dyDescent="0.2">
      <c r="A33" s="16" t="s">
        <v>284</v>
      </c>
      <c r="B33" s="15" t="s">
        <v>332</v>
      </c>
      <c r="C33" s="15">
        <v>6.0000000000000002E-6</v>
      </c>
      <c r="D33" s="15">
        <v>103484796</v>
      </c>
      <c r="E33" s="15">
        <v>62870112</v>
      </c>
      <c r="F33" s="15">
        <v>40614684</v>
      </c>
      <c r="G33" s="15">
        <v>3859210</v>
      </c>
      <c r="H33" s="15">
        <v>10.52</v>
      </c>
      <c r="I33" s="15">
        <v>8</v>
      </c>
      <c r="J33" s="15">
        <v>1.5999999999999999E-5</v>
      </c>
      <c r="K33" s="20">
        <v>4.7889999999999997</v>
      </c>
      <c r="L33" s="17">
        <f t="shared" si="0"/>
        <v>1.6460094106401464</v>
      </c>
      <c r="M33" s="18">
        <f t="shared" si="1"/>
        <v>0.71897258402506725</v>
      </c>
    </row>
    <row r="34" spans="1:13" x14ac:dyDescent="0.2">
      <c r="A34" s="6" t="s">
        <v>320</v>
      </c>
      <c r="B34" s="15" t="s">
        <v>332</v>
      </c>
      <c r="C34" s="15">
        <v>9.5820000000000002E-3</v>
      </c>
      <c r="D34" s="15">
        <v>4037798</v>
      </c>
      <c r="E34" s="15">
        <v>2458870</v>
      </c>
      <c r="F34" s="15">
        <v>1578928</v>
      </c>
      <c r="G34" s="15">
        <v>466555</v>
      </c>
      <c r="H34" s="15">
        <v>3.3839999999999999</v>
      </c>
      <c r="I34" s="15">
        <v>8</v>
      </c>
      <c r="J34" s="15">
        <v>7.8399999999999997E-3</v>
      </c>
      <c r="K34" s="20">
        <v>2.1059999999999999</v>
      </c>
      <c r="L34" s="9">
        <f t="shared" si="0"/>
        <v>1.6421356151402879</v>
      </c>
      <c r="M34" s="10">
        <f t="shared" si="1"/>
        <v>0.71557327645265267</v>
      </c>
    </row>
    <row r="35" spans="1:13" x14ac:dyDescent="0.2">
      <c r="A35" s="6" t="s">
        <v>147</v>
      </c>
      <c r="B35" s="15" t="s">
        <v>334</v>
      </c>
      <c r="C35" s="15">
        <v>2.827E-2</v>
      </c>
      <c r="D35" s="15">
        <v>177799</v>
      </c>
      <c r="E35" s="15">
        <v>108715</v>
      </c>
      <c r="F35" s="15">
        <v>69084</v>
      </c>
      <c r="G35" s="15">
        <v>25854</v>
      </c>
      <c r="H35" s="15">
        <v>2.6720000000000002</v>
      </c>
      <c r="I35" s="15">
        <v>8</v>
      </c>
      <c r="J35" s="15">
        <v>2.0417999999999999E-2</v>
      </c>
      <c r="K35" s="20">
        <v>1.69</v>
      </c>
      <c r="L35" s="9">
        <f t="shared" si="0"/>
        <v>1.6354596881755048</v>
      </c>
      <c r="M35" s="10">
        <f t="shared" si="1"/>
        <v>0.70969619941700079</v>
      </c>
    </row>
    <row r="36" spans="1:13" x14ac:dyDescent="0.2">
      <c r="A36" s="6" t="s">
        <v>80</v>
      </c>
      <c r="B36" s="15" t="s">
        <v>332</v>
      </c>
      <c r="C36" s="15">
        <v>3.46E-3</v>
      </c>
      <c r="D36" s="15">
        <v>2471257</v>
      </c>
      <c r="E36" s="15">
        <v>1516094</v>
      </c>
      <c r="F36" s="15">
        <v>955163</v>
      </c>
      <c r="G36" s="15">
        <v>233237</v>
      </c>
      <c r="H36" s="15">
        <v>4.0949999999999998</v>
      </c>
      <c r="I36" s="15">
        <v>8</v>
      </c>
      <c r="J36" s="15">
        <v>3.2179999999999999E-3</v>
      </c>
      <c r="K36" s="20">
        <v>2.492</v>
      </c>
      <c r="L36" s="9">
        <f t="shared" si="0"/>
        <v>1.6300156850432757</v>
      </c>
      <c r="M36" s="10">
        <f t="shared" si="1"/>
        <v>0.7048858470485464</v>
      </c>
    </row>
    <row r="37" spans="1:13" x14ac:dyDescent="0.2">
      <c r="A37" s="16" t="s">
        <v>129</v>
      </c>
      <c r="B37" s="15" t="s">
        <v>332</v>
      </c>
      <c r="C37" s="15">
        <v>3.9999999999999998E-6</v>
      </c>
      <c r="D37" s="15">
        <v>153847010</v>
      </c>
      <c r="E37" s="15">
        <v>95147486</v>
      </c>
      <c r="F37" s="15">
        <v>58699524</v>
      </c>
      <c r="G37" s="15">
        <v>5227672</v>
      </c>
      <c r="H37" s="15">
        <v>11.23</v>
      </c>
      <c r="I37" s="15">
        <v>8</v>
      </c>
      <c r="J37" s="15">
        <v>1.1E-5</v>
      </c>
      <c r="K37" s="20">
        <v>4.9610000000000003</v>
      </c>
      <c r="L37" s="17">
        <f t="shared" si="0"/>
        <v>1.6169319492056784</v>
      </c>
      <c r="M37" s="18">
        <f t="shared" si="1"/>
        <v>0.6932589622936931</v>
      </c>
    </row>
    <row r="38" spans="1:13" x14ac:dyDescent="0.2">
      <c r="A38" s="6" t="s">
        <v>275</v>
      </c>
      <c r="B38" s="15" t="s">
        <v>332</v>
      </c>
      <c r="C38" s="15">
        <v>6.0000000000000002E-5</v>
      </c>
      <c r="D38" s="15">
        <v>1734065</v>
      </c>
      <c r="E38" s="15">
        <v>1102351</v>
      </c>
      <c r="F38" s="15">
        <v>631714</v>
      </c>
      <c r="G38" s="15">
        <v>82621</v>
      </c>
      <c r="H38" s="15">
        <v>7.6459999999999999</v>
      </c>
      <c r="I38" s="15">
        <v>8</v>
      </c>
      <c r="J38" s="15">
        <v>1.07E-4</v>
      </c>
      <c r="K38" s="20">
        <v>3.9710000000000001</v>
      </c>
      <c r="L38" s="9">
        <f t="shared" si="0"/>
        <v>1.5730606676095</v>
      </c>
      <c r="M38" s="10">
        <f t="shared" si="1"/>
        <v>0.65357431167640845</v>
      </c>
    </row>
    <row r="39" spans="1:13" s="3" customFormat="1" x14ac:dyDescent="0.2">
      <c r="A39" s="6" t="s">
        <v>202</v>
      </c>
      <c r="B39" s="15" t="s">
        <v>332</v>
      </c>
      <c r="C39" s="15">
        <v>4.3600000000000003E-4</v>
      </c>
      <c r="D39" s="15">
        <v>579326</v>
      </c>
      <c r="E39" s="15">
        <v>368519</v>
      </c>
      <c r="F39" s="15">
        <v>210807</v>
      </c>
      <c r="G39" s="15">
        <v>36750</v>
      </c>
      <c r="H39" s="15">
        <v>5.7359999999999998</v>
      </c>
      <c r="I39" s="15">
        <v>8</v>
      </c>
      <c r="J39" s="15">
        <v>5.7499999999999999E-4</v>
      </c>
      <c r="K39" s="20">
        <v>3.24</v>
      </c>
      <c r="L39" s="9">
        <f t="shared" si="0"/>
        <v>1.5720383480906004</v>
      </c>
      <c r="M39" s="10">
        <f t="shared" si="1"/>
        <v>0.65263641093325031</v>
      </c>
    </row>
    <row r="40" spans="1:13" x14ac:dyDescent="0.2">
      <c r="A40" s="16" t="s">
        <v>63</v>
      </c>
      <c r="B40" s="15" t="s">
        <v>332</v>
      </c>
      <c r="C40" s="15" t="s">
        <v>333</v>
      </c>
      <c r="D40" s="15">
        <v>4529175</v>
      </c>
      <c r="E40" s="15">
        <v>2972747</v>
      </c>
      <c r="F40" s="15">
        <v>1556428</v>
      </c>
      <c r="G40" s="15">
        <v>65301</v>
      </c>
      <c r="H40" s="15">
        <v>23.83</v>
      </c>
      <c r="I40" s="15">
        <v>8</v>
      </c>
      <c r="J40" s="15" t="s">
        <v>333</v>
      </c>
      <c r="K40" s="20">
        <v>6.7240000000000002</v>
      </c>
      <c r="L40" s="17">
        <f t="shared" si="0"/>
        <v>1.5235655775617636</v>
      </c>
      <c r="M40" s="18">
        <f t="shared" si="1"/>
        <v>0.60745159807956428</v>
      </c>
    </row>
    <row r="41" spans="1:13" x14ac:dyDescent="0.2">
      <c r="A41" s="6" t="s">
        <v>157</v>
      </c>
      <c r="B41" s="15" t="s">
        <v>332</v>
      </c>
      <c r="C41" s="15">
        <v>4.1100000000000002E-4</v>
      </c>
      <c r="D41" s="15">
        <v>11625001</v>
      </c>
      <c r="E41" s="15">
        <v>7726585</v>
      </c>
      <c r="F41" s="15">
        <v>3898416</v>
      </c>
      <c r="G41" s="15">
        <v>673715</v>
      </c>
      <c r="H41" s="15">
        <v>5.7859999999999996</v>
      </c>
      <c r="I41" s="15">
        <v>8</v>
      </c>
      <c r="J41" s="15">
        <v>5.5400000000000002E-4</v>
      </c>
      <c r="K41" s="20">
        <v>3.2559999999999998</v>
      </c>
      <c r="L41" s="9">
        <f t="shared" si="0"/>
        <v>1.5045457986937307</v>
      </c>
      <c r="M41" s="10">
        <f t="shared" si="1"/>
        <v>0.58932802328319267</v>
      </c>
    </row>
    <row r="42" spans="1:13" x14ac:dyDescent="0.2">
      <c r="A42" s="6" t="s">
        <v>187</v>
      </c>
      <c r="B42" s="15" t="s">
        <v>332</v>
      </c>
      <c r="C42" s="15">
        <v>5.0000000000000004E-6</v>
      </c>
      <c r="D42" s="15">
        <v>160941280</v>
      </c>
      <c r="E42" s="15">
        <v>107917463</v>
      </c>
      <c r="F42" s="15">
        <v>53023817</v>
      </c>
      <c r="G42" s="15">
        <v>4878331</v>
      </c>
      <c r="H42" s="15">
        <v>10.87</v>
      </c>
      <c r="I42" s="15">
        <v>8</v>
      </c>
      <c r="J42" s="15">
        <v>1.2999999999999999E-5</v>
      </c>
      <c r="K42" s="20">
        <v>4.875</v>
      </c>
      <c r="L42" s="9">
        <f t="shared" si="0"/>
        <v>1.491336763541226</v>
      </c>
      <c r="M42" s="10">
        <f t="shared" si="1"/>
        <v>0.57660607400727348</v>
      </c>
    </row>
    <row r="43" spans="1:13" x14ac:dyDescent="0.2">
      <c r="A43" s="6" t="s">
        <v>226</v>
      </c>
      <c r="B43" s="15" t="s">
        <v>332</v>
      </c>
      <c r="C43" s="15">
        <v>7.9999999999999996E-6</v>
      </c>
      <c r="D43" s="15">
        <v>26604663</v>
      </c>
      <c r="E43" s="15">
        <v>17843456</v>
      </c>
      <c r="F43" s="15">
        <v>8761207</v>
      </c>
      <c r="G43" s="15">
        <v>868544</v>
      </c>
      <c r="H43" s="15">
        <v>10.09</v>
      </c>
      <c r="I43" s="15">
        <v>8</v>
      </c>
      <c r="J43" s="15">
        <v>1.9000000000000001E-5</v>
      </c>
      <c r="K43" s="20">
        <v>4.7119999999999997</v>
      </c>
      <c r="L43" s="9">
        <f t="shared" si="0"/>
        <v>1.4910039288353107</v>
      </c>
      <c r="M43" s="10">
        <f t="shared" si="1"/>
        <v>0.57628405916646031</v>
      </c>
    </row>
    <row r="44" spans="1:13" x14ac:dyDescent="0.2">
      <c r="A44" s="16" t="s">
        <v>131</v>
      </c>
      <c r="B44" s="15" t="s">
        <v>332</v>
      </c>
      <c r="C44" s="15">
        <v>6.0000000000000002E-6</v>
      </c>
      <c r="D44" s="15">
        <v>11166441</v>
      </c>
      <c r="E44" s="15">
        <v>7528839</v>
      </c>
      <c r="F44" s="15">
        <v>3637601</v>
      </c>
      <c r="G44" s="15">
        <v>349048</v>
      </c>
      <c r="H44" s="15">
        <v>10.42</v>
      </c>
      <c r="I44" s="15">
        <v>8</v>
      </c>
      <c r="J44" s="15">
        <v>1.5999999999999999E-5</v>
      </c>
      <c r="K44" s="20">
        <v>4.7839999999999998</v>
      </c>
      <c r="L44" s="17">
        <f t="shared" si="0"/>
        <v>1.4831557694353672</v>
      </c>
      <c r="M44" s="18">
        <f t="shared" si="1"/>
        <v>0.56867012576989961</v>
      </c>
    </row>
    <row r="45" spans="1:13" x14ac:dyDescent="0.2">
      <c r="A45" s="16" t="s">
        <v>247</v>
      </c>
      <c r="B45" s="15" t="s">
        <v>332</v>
      </c>
      <c r="C45" s="15">
        <v>1.387E-3</v>
      </c>
      <c r="D45" s="15">
        <v>7594710</v>
      </c>
      <c r="E45" s="15">
        <v>5144704</v>
      </c>
      <c r="F45" s="15">
        <v>2450006</v>
      </c>
      <c r="G45" s="15">
        <v>512358</v>
      </c>
      <c r="H45" s="15">
        <v>4.782</v>
      </c>
      <c r="I45" s="15">
        <v>8</v>
      </c>
      <c r="J45" s="15">
        <v>1.47E-3</v>
      </c>
      <c r="K45" s="20">
        <v>2.8330000000000002</v>
      </c>
      <c r="L45" s="17">
        <f t="shared" si="0"/>
        <v>1.4762190400069664</v>
      </c>
      <c r="M45" s="18">
        <f t="shared" si="1"/>
        <v>0.5619068030285026</v>
      </c>
    </row>
    <row r="46" spans="1:13" s="3" customFormat="1" x14ac:dyDescent="0.2">
      <c r="A46" s="6" t="s">
        <v>55</v>
      </c>
      <c r="B46" s="15" t="s">
        <v>332</v>
      </c>
      <c r="C46" s="15">
        <v>2.503E-3</v>
      </c>
      <c r="D46" s="15">
        <v>318601196</v>
      </c>
      <c r="E46" s="15">
        <v>216548131</v>
      </c>
      <c r="F46" s="15">
        <v>102053065</v>
      </c>
      <c r="G46" s="15">
        <v>23555092</v>
      </c>
      <c r="H46" s="15">
        <v>4.3330000000000002</v>
      </c>
      <c r="I46" s="15">
        <v>8</v>
      </c>
      <c r="J46" s="15">
        <v>2.3969999999999998E-3</v>
      </c>
      <c r="K46" s="20">
        <v>2.62</v>
      </c>
      <c r="L46" s="9">
        <f t="shared" si="0"/>
        <v>1.4712719732501409</v>
      </c>
      <c r="M46" s="10">
        <f t="shared" si="1"/>
        <v>0.55706396188209606</v>
      </c>
    </row>
    <row r="47" spans="1:13" x14ac:dyDescent="0.2">
      <c r="A47" s="6" t="s">
        <v>154</v>
      </c>
      <c r="B47" s="15" t="s">
        <v>334</v>
      </c>
      <c r="C47" s="15">
        <v>1.3612000000000001E-2</v>
      </c>
      <c r="D47" s="15">
        <v>5399304</v>
      </c>
      <c r="E47" s="15">
        <v>3679195</v>
      </c>
      <c r="F47" s="15">
        <v>1720109</v>
      </c>
      <c r="G47" s="15">
        <v>546184</v>
      </c>
      <c r="H47" s="15">
        <v>3.149</v>
      </c>
      <c r="I47" s="15">
        <v>8</v>
      </c>
      <c r="J47" s="15">
        <v>1.0730999999999999E-2</v>
      </c>
      <c r="K47" s="20">
        <v>1.9690000000000001</v>
      </c>
      <c r="L47" s="9">
        <f t="shared" si="0"/>
        <v>1.4675231946118648</v>
      </c>
      <c r="M47" s="10">
        <f t="shared" si="1"/>
        <v>0.55338330571152317</v>
      </c>
    </row>
    <row r="48" spans="1:13" s="3" customFormat="1" x14ac:dyDescent="0.2">
      <c r="A48" s="6" t="s">
        <v>288</v>
      </c>
      <c r="B48" s="15" t="s">
        <v>332</v>
      </c>
      <c r="C48" s="15">
        <v>1.2999999999999999E-5</v>
      </c>
      <c r="D48" s="15">
        <v>35356520</v>
      </c>
      <c r="E48" s="15">
        <v>24224812</v>
      </c>
      <c r="F48" s="15">
        <v>11131708</v>
      </c>
      <c r="G48" s="15">
        <v>1173568</v>
      </c>
      <c r="H48" s="15">
        <v>9.4849999999999994</v>
      </c>
      <c r="I48" s="15">
        <v>8</v>
      </c>
      <c r="J48" s="15">
        <v>2.9E-5</v>
      </c>
      <c r="K48" s="20">
        <v>4.5449999999999999</v>
      </c>
      <c r="L48" s="9">
        <f t="shared" si="0"/>
        <v>1.4595167962500597</v>
      </c>
      <c r="M48" s="10">
        <f t="shared" si="1"/>
        <v>0.54549081359950569</v>
      </c>
    </row>
    <row r="49" spans="1:13" x14ac:dyDescent="0.2">
      <c r="A49" s="6" t="s">
        <v>213</v>
      </c>
      <c r="B49" s="15" t="s">
        <v>332</v>
      </c>
      <c r="C49" s="15">
        <v>9.3500000000000007E-3</v>
      </c>
      <c r="D49" s="15">
        <v>2145440</v>
      </c>
      <c r="E49" s="15">
        <v>1480706</v>
      </c>
      <c r="F49" s="15">
        <v>664734</v>
      </c>
      <c r="G49" s="15">
        <v>195468</v>
      </c>
      <c r="H49" s="15">
        <v>3.4009999999999998</v>
      </c>
      <c r="I49" s="15">
        <v>8</v>
      </c>
      <c r="J49" s="15">
        <v>7.7489999999999998E-3</v>
      </c>
      <c r="K49" s="20">
        <v>2.1110000000000002</v>
      </c>
      <c r="L49" s="9">
        <f t="shared" si="0"/>
        <v>1.4489304426402001</v>
      </c>
      <c r="M49" s="10">
        <f t="shared" si="1"/>
        <v>0.53498833853410754</v>
      </c>
    </row>
    <row r="50" spans="1:13" x14ac:dyDescent="0.2">
      <c r="A50" s="16" t="s">
        <v>178</v>
      </c>
      <c r="B50" s="15" t="s">
        <v>332</v>
      </c>
      <c r="C50" s="15">
        <v>1.9999999999999999E-6</v>
      </c>
      <c r="D50" s="15">
        <v>101805962</v>
      </c>
      <c r="E50" s="15">
        <v>70444806</v>
      </c>
      <c r="F50" s="15">
        <v>31361156</v>
      </c>
      <c r="G50" s="15">
        <v>2590277</v>
      </c>
      <c r="H50" s="15">
        <v>12.11</v>
      </c>
      <c r="I50" s="15">
        <v>8</v>
      </c>
      <c r="J50" s="15">
        <v>7.9999999999999996E-6</v>
      </c>
      <c r="K50" s="20">
        <v>5.1050000000000004</v>
      </c>
      <c r="L50" s="17">
        <f t="shared" si="0"/>
        <v>1.4451876267499408</v>
      </c>
      <c r="M50" s="18">
        <f t="shared" si="1"/>
        <v>0.53125680802656139</v>
      </c>
    </row>
    <row r="51" spans="1:13" x14ac:dyDescent="0.2">
      <c r="A51" s="16" t="s">
        <v>212</v>
      </c>
      <c r="B51" s="15" t="s">
        <v>332</v>
      </c>
      <c r="C51" s="15">
        <v>2.493E-3</v>
      </c>
      <c r="D51" s="15">
        <v>566526929</v>
      </c>
      <c r="E51" s="15">
        <v>395347095</v>
      </c>
      <c r="F51" s="15">
        <v>171179834</v>
      </c>
      <c r="G51" s="15">
        <v>39481008</v>
      </c>
      <c r="H51" s="15">
        <v>4.3360000000000003</v>
      </c>
      <c r="I51" s="15">
        <v>8</v>
      </c>
      <c r="J51" s="15">
        <v>2.3969999999999998E-3</v>
      </c>
      <c r="K51" s="20">
        <v>2.62</v>
      </c>
      <c r="L51" s="17">
        <f t="shared" si="0"/>
        <v>1.4329861940682782</v>
      </c>
      <c r="M51" s="18">
        <f t="shared" si="1"/>
        <v>0.51902471019658547</v>
      </c>
    </row>
    <row r="52" spans="1:13" x14ac:dyDescent="0.2">
      <c r="A52" s="6" t="s">
        <v>255</v>
      </c>
      <c r="B52" s="15" t="s">
        <v>334</v>
      </c>
      <c r="C52" s="15">
        <v>3.6538000000000001E-2</v>
      </c>
      <c r="D52" s="15">
        <v>1237593</v>
      </c>
      <c r="E52" s="15">
        <v>866080</v>
      </c>
      <c r="F52" s="15">
        <v>371513</v>
      </c>
      <c r="G52" s="15">
        <v>148187</v>
      </c>
      <c r="H52" s="15">
        <v>2.5070000000000001</v>
      </c>
      <c r="I52" s="15">
        <v>8</v>
      </c>
      <c r="J52" s="15">
        <v>2.5125999999999999E-2</v>
      </c>
      <c r="K52" s="20">
        <v>1.6</v>
      </c>
      <c r="L52" s="9">
        <f t="shared" si="0"/>
        <v>1.4289592185479401</v>
      </c>
      <c r="M52" s="10">
        <f t="shared" si="1"/>
        <v>0.5149647435588548</v>
      </c>
    </row>
    <row r="53" spans="1:13" x14ac:dyDescent="0.2">
      <c r="A53" s="6" t="s">
        <v>258</v>
      </c>
      <c r="B53" s="15" t="s">
        <v>334</v>
      </c>
      <c r="C53" s="15">
        <v>0.37046699999999999</v>
      </c>
      <c r="D53" s="15">
        <v>23238341</v>
      </c>
      <c r="E53" s="15">
        <v>16287461</v>
      </c>
      <c r="F53" s="15">
        <v>6950880</v>
      </c>
      <c r="G53" s="15">
        <v>7325453</v>
      </c>
      <c r="H53" s="15">
        <v>0.94889999999999997</v>
      </c>
      <c r="I53" s="15">
        <v>8</v>
      </c>
      <c r="J53" s="15">
        <v>0.19955800000000001</v>
      </c>
      <c r="K53" s="20">
        <v>0.69989999999999997</v>
      </c>
      <c r="L53" s="9">
        <f t="shared" si="0"/>
        <v>1.4267626488867724</v>
      </c>
      <c r="M53" s="10">
        <f t="shared" si="1"/>
        <v>0.51274535320558712</v>
      </c>
    </row>
    <row r="54" spans="1:13" x14ac:dyDescent="0.2">
      <c r="A54" s="6" t="s">
        <v>236</v>
      </c>
      <c r="B54" s="15" t="s">
        <v>332</v>
      </c>
      <c r="C54" s="15">
        <v>1.9980000000000002E-3</v>
      </c>
      <c r="D54" s="15">
        <v>7032441</v>
      </c>
      <c r="E54" s="15">
        <v>4930416</v>
      </c>
      <c r="F54" s="15">
        <v>2102025</v>
      </c>
      <c r="G54" s="15">
        <v>466968</v>
      </c>
      <c r="H54" s="15">
        <v>4.5010000000000003</v>
      </c>
      <c r="I54" s="15">
        <v>8</v>
      </c>
      <c r="J54" s="15">
        <v>2.003E-3</v>
      </c>
      <c r="K54" s="20">
        <v>2.698</v>
      </c>
      <c r="L54" s="9">
        <f t="shared" si="0"/>
        <v>1.4263382643574092</v>
      </c>
      <c r="M54" s="10">
        <f t="shared" si="1"/>
        <v>0.51231616582030004</v>
      </c>
    </row>
    <row r="55" spans="1:13" x14ac:dyDescent="0.2">
      <c r="A55" s="16" t="s">
        <v>165</v>
      </c>
      <c r="B55" s="15" t="s">
        <v>332</v>
      </c>
      <c r="C55" s="15">
        <v>3.0000000000000001E-6</v>
      </c>
      <c r="D55" s="15">
        <v>52137223</v>
      </c>
      <c r="E55" s="15">
        <v>36737723</v>
      </c>
      <c r="F55" s="15">
        <v>15399500</v>
      </c>
      <c r="G55" s="15">
        <v>1350260</v>
      </c>
      <c r="H55" s="15">
        <v>11.4</v>
      </c>
      <c r="I55" s="15">
        <v>8</v>
      </c>
      <c r="J55" s="15">
        <v>1.0000000000000001E-5</v>
      </c>
      <c r="K55" s="20">
        <v>4.9800000000000004</v>
      </c>
      <c r="L55" s="17">
        <f t="shared" si="0"/>
        <v>1.4191740462521316</v>
      </c>
      <c r="M55" s="18">
        <f t="shared" si="1"/>
        <v>0.50505153109482148</v>
      </c>
    </row>
    <row r="56" spans="1:13" x14ac:dyDescent="0.2">
      <c r="A56" s="6" t="s">
        <v>318</v>
      </c>
      <c r="B56" s="15" t="s">
        <v>332</v>
      </c>
      <c r="C56" s="15">
        <v>1.1119999999999999E-3</v>
      </c>
      <c r="D56" s="15">
        <v>88068426</v>
      </c>
      <c r="E56" s="15">
        <v>62276232</v>
      </c>
      <c r="F56" s="15">
        <v>25792193</v>
      </c>
      <c r="G56" s="15">
        <v>5204110</v>
      </c>
      <c r="H56" s="15">
        <v>4.9560000000000004</v>
      </c>
      <c r="I56" s="15">
        <v>8</v>
      </c>
      <c r="J56" s="15">
        <v>1.24E-3</v>
      </c>
      <c r="K56" s="20">
        <v>2.907</v>
      </c>
      <c r="L56" s="9">
        <f t="shared" si="0"/>
        <v>1.4141579085902307</v>
      </c>
      <c r="M56" s="10">
        <f t="shared" si="1"/>
        <v>0.49994322426358789</v>
      </c>
    </row>
    <row r="57" spans="1:13" x14ac:dyDescent="0.2">
      <c r="A57" s="16" t="s">
        <v>316</v>
      </c>
      <c r="B57" s="15" t="s">
        <v>332</v>
      </c>
      <c r="C57" s="15">
        <v>4.8000000000000001E-4</v>
      </c>
      <c r="D57" s="15">
        <v>97958920</v>
      </c>
      <c r="E57" s="15">
        <v>69454807</v>
      </c>
      <c r="F57" s="15">
        <v>28504112</v>
      </c>
      <c r="G57" s="15">
        <v>5042418</v>
      </c>
      <c r="H57" s="15">
        <v>5.6529999999999996</v>
      </c>
      <c r="I57" s="15">
        <v>8</v>
      </c>
      <c r="J57" s="15">
        <v>6.2699999999999995E-4</v>
      </c>
      <c r="K57" s="20">
        <v>3.2029999999999998</v>
      </c>
      <c r="L57" s="17">
        <f t="shared" si="0"/>
        <v>1.4103979872840191</v>
      </c>
      <c r="M57" s="18">
        <f t="shared" si="1"/>
        <v>0.49610232096653756</v>
      </c>
    </row>
    <row r="58" spans="1:13" x14ac:dyDescent="0.2">
      <c r="A58" s="16" t="s">
        <v>218</v>
      </c>
      <c r="B58" s="15" t="s">
        <v>332</v>
      </c>
      <c r="C58" s="15" t="s">
        <v>333</v>
      </c>
      <c r="D58" s="15">
        <v>1284933643</v>
      </c>
      <c r="E58" s="15">
        <v>912905244</v>
      </c>
      <c r="F58" s="15">
        <v>372028400</v>
      </c>
      <c r="G58" s="15">
        <v>22595892</v>
      </c>
      <c r="H58" s="15">
        <v>16.46</v>
      </c>
      <c r="I58" s="15">
        <v>8</v>
      </c>
      <c r="J58" s="15">
        <v>9.9999999999999995E-7</v>
      </c>
      <c r="K58" s="20">
        <v>5.883</v>
      </c>
      <c r="L58" s="17">
        <f t="shared" si="0"/>
        <v>1.4075213735983316</v>
      </c>
      <c r="M58" s="18">
        <f t="shared" si="1"/>
        <v>0.49315683019196632</v>
      </c>
    </row>
    <row r="59" spans="1:13" x14ac:dyDescent="0.2">
      <c r="A59" s="6" t="s">
        <v>238</v>
      </c>
      <c r="B59" s="15" t="s">
        <v>332</v>
      </c>
      <c r="C59" s="15">
        <v>1.5460000000000001E-3</v>
      </c>
      <c r="D59" s="15">
        <v>965291</v>
      </c>
      <c r="E59" s="15">
        <v>696816</v>
      </c>
      <c r="F59" s="15">
        <v>268476</v>
      </c>
      <c r="G59" s="15">
        <v>57149</v>
      </c>
      <c r="H59" s="15">
        <v>4.6980000000000004</v>
      </c>
      <c r="I59" s="15">
        <v>8</v>
      </c>
      <c r="J59" s="15">
        <v>1.5989999999999999E-3</v>
      </c>
      <c r="K59" s="20">
        <v>2.7959999999999998</v>
      </c>
      <c r="L59" s="9">
        <f t="shared" si="0"/>
        <v>1.3852882252990746</v>
      </c>
      <c r="M59" s="10">
        <f t="shared" si="1"/>
        <v>0.47018617695924192</v>
      </c>
    </row>
    <row r="60" spans="1:13" x14ac:dyDescent="0.2">
      <c r="A60" s="6" t="s">
        <v>312</v>
      </c>
      <c r="B60" s="15" t="s">
        <v>332</v>
      </c>
      <c r="C60" s="15">
        <v>1.0000000000000001E-5</v>
      </c>
      <c r="D60" s="15">
        <v>12073005</v>
      </c>
      <c r="E60" s="15">
        <v>8850821</v>
      </c>
      <c r="F60" s="15">
        <v>3222185</v>
      </c>
      <c r="G60" s="15">
        <v>330267</v>
      </c>
      <c r="H60" s="15">
        <v>9.7560000000000002</v>
      </c>
      <c r="I60" s="15">
        <v>8</v>
      </c>
      <c r="J60" s="15">
        <v>2.4000000000000001E-5</v>
      </c>
      <c r="K60" s="20">
        <v>4.62</v>
      </c>
      <c r="L60" s="9">
        <f t="shared" si="0"/>
        <v>1.3640548148019263</v>
      </c>
      <c r="M60" s="10">
        <f t="shared" si="1"/>
        <v>0.44790162050133886</v>
      </c>
    </row>
    <row r="61" spans="1:13" x14ac:dyDescent="0.2">
      <c r="A61" s="6" t="s">
        <v>175</v>
      </c>
      <c r="B61" s="15" t="s">
        <v>332</v>
      </c>
      <c r="C61" s="15">
        <v>2.8E-5</v>
      </c>
      <c r="D61" s="15">
        <v>1151982</v>
      </c>
      <c r="E61" s="15">
        <v>847457</v>
      </c>
      <c r="F61" s="15">
        <v>304525</v>
      </c>
      <c r="G61" s="15">
        <v>35862</v>
      </c>
      <c r="H61" s="15">
        <v>8.4909999999999997</v>
      </c>
      <c r="I61" s="15">
        <v>8</v>
      </c>
      <c r="J61" s="15">
        <v>5.5999999999999999E-5</v>
      </c>
      <c r="K61" s="20">
        <v>4.2489999999999997</v>
      </c>
      <c r="L61" s="9">
        <f t="shared" si="0"/>
        <v>1.3593397659114268</v>
      </c>
      <c r="M61" s="10">
        <f t="shared" si="1"/>
        <v>0.44290610167594124</v>
      </c>
    </row>
    <row r="62" spans="1:13" x14ac:dyDescent="0.2">
      <c r="A62" s="16" t="s">
        <v>52</v>
      </c>
      <c r="B62" s="15" t="s">
        <v>332</v>
      </c>
      <c r="C62" s="15">
        <v>5.7799999999999995E-4</v>
      </c>
      <c r="D62" s="15">
        <v>283090269</v>
      </c>
      <c r="E62" s="15">
        <v>211590729</v>
      </c>
      <c r="F62" s="15">
        <v>71499540</v>
      </c>
      <c r="G62" s="15">
        <v>13014210</v>
      </c>
      <c r="H62" s="15">
        <v>5.4939999999999998</v>
      </c>
      <c r="I62" s="15">
        <v>8</v>
      </c>
      <c r="J62" s="15">
        <v>7.18E-4</v>
      </c>
      <c r="K62" s="20">
        <v>3.1440000000000001</v>
      </c>
      <c r="L62" s="17">
        <f t="shared" si="0"/>
        <v>1.3379143327210712</v>
      </c>
      <c r="M62" s="18">
        <f t="shared" si="1"/>
        <v>0.41998574250014253</v>
      </c>
    </row>
    <row r="63" spans="1:13" x14ac:dyDescent="0.2">
      <c r="A63" s="6" t="s">
        <v>205</v>
      </c>
      <c r="B63" s="15" t="s">
        <v>332</v>
      </c>
      <c r="C63" s="15">
        <v>9.2E-5</v>
      </c>
      <c r="D63" s="15">
        <v>11771759</v>
      </c>
      <c r="E63" s="15">
        <v>8809501</v>
      </c>
      <c r="F63" s="15">
        <v>2962258</v>
      </c>
      <c r="G63" s="15">
        <v>410967</v>
      </c>
      <c r="H63" s="15">
        <v>7.2080000000000002</v>
      </c>
      <c r="I63" s="15">
        <v>8</v>
      </c>
      <c r="J63" s="15">
        <v>1.4799999999999999E-4</v>
      </c>
      <c r="K63" s="20">
        <v>3.8290000000000002</v>
      </c>
      <c r="L63" s="9">
        <f t="shared" si="0"/>
        <v>1.3362571841469795</v>
      </c>
      <c r="M63" s="10">
        <f t="shared" si="1"/>
        <v>0.41819770435763398</v>
      </c>
    </row>
    <row r="64" spans="1:13" x14ac:dyDescent="0.2">
      <c r="A64" s="6" t="s">
        <v>220</v>
      </c>
      <c r="B64" s="15" t="s">
        <v>334</v>
      </c>
      <c r="C64" s="15">
        <v>0.41782900000000001</v>
      </c>
      <c r="D64" s="15">
        <v>20927663</v>
      </c>
      <c r="E64" s="15">
        <v>15701488</v>
      </c>
      <c r="F64" s="15">
        <v>5226175</v>
      </c>
      <c r="G64" s="15">
        <v>6118094</v>
      </c>
      <c r="H64" s="15">
        <v>0.85419999999999996</v>
      </c>
      <c r="I64" s="15">
        <v>8</v>
      </c>
      <c r="J64" s="15">
        <v>0.22320999999999999</v>
      </c>
      <c r="K64" s="20">
        <v>0.65129999999999999</v>
      </c>
      <c r="L64" s="9">
        <f t="shared" si="0"/>
        <v>1.3328458423813081</v>
      </c>
      <c r="M64" s="10">
        <f t="shared" si="1"/>
        <v>0.41450992724376934</v>
      </c>
    </row>
    <row r="65" spans="1:13" x14ac:dyDescent="0.2">
      <c r="A65" s="16" t="s">
        <v>219</v>
      </c>
      <c r="B65" s="15" t="s">
        <v>332</v>
      </c>
      <c r="C65" s="15">
        <v>1.9999999999999999E-6</v>
      </c>
      <c r="D65" s="15">
        <v>44691471</v>
      </c>
      <c r="E65" s="15">
        <v>33537692</v>
      </c>
      <c r="F65" s="15">
        <v>11153779</v>
      </c>
      <c r="G65" s="15">
        <v>926245</v>
      </c>
      <c r="H65" s="15">
        <v>12.04</v>
      </c>
      <c r="I65" s="15">
        <v>8</v>
      </c>
      <c r="J65" s="15">
        <v>7.9999999999999996E-6</v>
      </c>
      <c r="K65" s="20">
        <v>5.0999999999999996</v>
      </c>
      <c r="L65" s="17">
        <f t="shared" si="0"/>
        <v>1.3325744359510487</v>
      </c>
      <c r="M65" s="18">
        <f t="shared" si="1"/>
        <v>0.41421612238639899</v>
      </c>
    </row>
    <row r="66" spans="1:13" x14ac:dyDescent="0.2">
      <c r="A66" s="6" t="s">
        <v>153</v>
      </c>
      <c r="B66" s="15" t="s">
        <v>332</v>
      </c>
      <c r="C66" s="15">
        <v>6.3199999999999997E-4</v>
      </c>
      <c r="D66" s="15">
        <v>1249725</v>
      </c>
      <c r="E66" s="15">
        <v>944123</v>
      </c>
      <c r="F66" s="15">
        <v>305602</v>
      </c>
      <c r="G66" s="15">
        <v>56400</v>
      </c>
      <c r="H66" s="15">
        <v>5.4180000000000001</v>
      </c>
      <c r="I66" s="15">
        <v>8</v>
      </c>
      <c r="J66" s="15">
        <v>7.6400000000000003E-4</v>
      </c>
      <c r="K66" s="20">
        <v>3.117</v>
      </c>
      <c r="L66" s="9">
        <f t="shared" ref="L66:L129" si="2">D66/E66</f>
        <v>1.3236887566556477</v>
      </c>
      <c r="M66" s="10">
        <f t="shared" ref="M66:M129" si="3">LOG(L66,2)</f>
        <v>0.40456393633233723</v>
      </c>
    </row>
    <row r="67" spans="1:13" x14ac:dyDescent="0.2">
      <c r="A67" s="6" t="s">
        <v>81</v>
      </c>
      <c r="B67" s="15" t="s">
        <v>332</v>
      </c>
      <c r="C67" s="15">
        <v>5.4070000000000003E-3</v>
      </c>
      <c r="D67" s="15">
        <v>125667781</v>
      </c>
      <c r="E67" s="15">
        <v>95548040</v>
      </c>
      <c r="F67" s="15">
        <v>30119740</v>
      </c>
      <c r="G67" s="15">
        <v>7973342</v>
      </c>
      <c r="H67" s="15">
        <v>3.778</v>
      </c>
      <c r="I67" s="15">
        <v>8</v>
      </c>
      <c r="J67" s="15">
        <v>4.7419999999999997E-3</v>
      </c>
      <c r="K67" s="20">
        <v>2.3239999999999998</v>
      </c>
      <c r="L67" s="9">
        <f t="shared" si="2"/>
        <v>1.3152313851754573</v>
      </c>
      <c r="M67" s="10">
        <f t="shared" si="3"/>
        <v>0.39531663136515588</v>
      </c>
    </row>
    <row r="68" spans="1:13" x14ac:dyDescent="0.2">
      <c r="A68" s="16" t="s">
        <v>143</v>
      </c>
      <c r="B68" s="15" t="s">
        <v>332</v>
      </c>
      <c r="C68" s="15">
        <v>2.1999999999999999E-5</v>
      </c>
      <c r="D68" s="15">
        <v>289591568</v>
      </c>
      <c r="E68" s="15">
        <v>222384340</v>
      </c>
      <c r="F68" s="15">
        <v>67207228</v>
      </c>
      <c r="G68" s="15">
        <v>7649486</v>
      </c>
      <c r="H68" s="15">
        <v>8.7859999999999996</v>
      </c>
      <c r="I68" s="15">
        <v>8</v>
      </c>
      <c r="J68" s="15">
        <v>4.6E-5</v>
      </c>
      <c r="K68" s="20">
        <v>4.3360000000000003</v>
      </c>
      <c r="L68" s="17">
        <f t="shared" si="2"/>
        <v>1.3022120532407992</v>
      </c>
      <c r="M68" s="18">
        <f t="shared" si="3"/>
        <v>0.38096439723531622</v>
      </c>
    </row>
    <row r="69" spans="1:13" x14ac:dyDescent="0.2">
      <c r="A69" s="6" t="s">
        <v>306</v>
      </c>
      <c r="B69" s="15" t="s">
        <v>332</v>
      </c>
      <c r="C69" s="15">
        <v>3.8080000000000002E-3</v>
      </c>
      <c r="D69" s="15">
        <v>28636745</v>
      </c>
      <c r="E69" s="15">
        <v>22038533</v>
      </c>
      <c r="F69" s="15">
        <v>6598212</v>
      </c>
      <c r="G69" s="15">
        <v>1638835</v>
      </c>
      <c r="H69" s="15">
        <v>4.0259999999999998</v>
      </c>
      <c r="I69" s="15">
        <v>8</v>
      </c>
      <c r="J69" s="15">
        <v>3.5170000000000002E-3</v>
      </c>
      <c r="K69" s="20">
        <v>2.4540000000000002</v>
      </c>
      <c r="L69" s="9">
        <f t="shared" si="2"/>
        <v>1.2993943380895634</v>
      </c>
      <c r="M69" s="10">
        <f t="shared" si="3"/>
        <v>0.37783932398951209</v>
      </c>
    </row>
    <row r="70" spans="1:13" s="3" customFormat="1" x14ac:dyDescent="0.2">
      <c r="A70" s="6" t="s">
        <v>221</v>
      </c>
      <c r="B70" s="15" t="s">
        <v>332</v>
      </c>
      <c r="C70" s="15">
        <v>6.0000000000000002E-6</v>
      </c>
      <c r="D70" s="15">
        <v>573223810</v>
      </c>
      <c r="E70" s="15">
        <v>446182027</v>
      </c>
      <c r="F70" s="15">
        <v>127041783</v>
      </c>
      <c r="G70" s="15">
        <v>12256701</v>
      </c>
      <c r="H70" s="15">
        <v>10.37</v>
      </c>
      <c r="I70" s="15">
        <v>8</v>
      </c>
      <c r="J70" s="15">
        <v>1.5999999999999999E-5</v>
      </c>
      <c r="K70" s="20">
        <v>4.7839999999999998</v>
      </c>
      <c r="L70" s="9">
        <f t="shared" si="2"/>
        <v>1.2847308392366059</v>
      </c>
      <c r="M70" s="10">
        <f t="shared" si="3"/>
        <v>0.36146613562665231</v>
      </c>
    </row>
    <row r="71" spans="1:13" x14ac:dyDescent="0.2">
      <c r="A71" s="6" t="s">
        <v>286</v>
      </c>
      <c r="B71" s="15" t="s">
        <v>334</v>
      </c>
      <c r="C71" s="15">
        <v>0.146121</v>
      </c>
      <c r="D71" s="15">
        <v>9092481</v>
      </c>
      <c r="E71" s="15">
        <v>7124083</v>
      </c>
      <c r="F71" s="15">
        <v>1968398</v>
      </c>
      <c r="G71" s="15">
        <v>1222805</v>
      </c>
      <c r="H71" s="15">
        <v>1.61</v>
      </c>
      <c r="I71" s="15">
        <v>8</v>
      </c>
      <c r="J71" s="15">
        <v>8.5865999999999998E-2</v>
      </c>
      <c r="K71" s="20">
        <v>1.0660000000000001</v>
      </c>
      <c r="L71" s="9">
        <f t="shared" si="2"/>
        <v>1.2763019465101684</v>
      </c>
      <c r="M71" s="10">
        <f t="shared" si="3"/>
        <v>0.35196968114027266</v>
      </c>
    </row>
    <row r="72" spans="1:13" x14ac:dyDescent="0.2">
      <c r="A72" s="6" t="s">
        <v>310</v>
      </c>
      <c r="B72" s="15" t="s">
        <v>334</v>
      </c>
      <c r="C72" s="15">
        <v>0.17143800000000001</v>
      </c>
      <c r="D72" s="15">
        <v>21356571</v>
      </c>
      <c r="E72" s="15">
        <v>16768095</v>
      </c>
      <c r="F72" s="15">
        <v>4588476</v>
      </c>
      <c r="G72" s="15">
        <v>3054434</v>
      </c>
      <c r="H72" s="15">
        <v>1.502</v>
      </c>
      <c r="I72" s="15">
        <v>8</v>
      </c>
      <c r="J72" s="15">
        <v>9.8905000000000007E-2</v>
      </c>
      <c r="K72" s="20">
        <v>1.0049999999999999</v>
      </c>
      <c r="L72" s="9">
        <f t="shared" si="2"/>
        <v>1.2736432492778698</v>
      </c>
      <c r="M72" s="10">
        <f t="shared" si="3"/>
        <v>0.34896123161865467</v>
      </c>
    </row>
    <row r="73" spans="1:13" x14ac:dyDescent="0.2">
      <c r="A73" s="6" t="s">
        <v>58</v>
      </c>
      <c r="B73" s="15" t="s">
        <v>334</v>
      </c>
      <c r="C73" s="15">
        <v>8.3835999999999994E-2</v>
      </c>
      <c r="D73" s="15">
        <v>14744825</v>
      </c>
      <c r="E73" s="15">
        <v>11647038</v>
      </c>
      <c r="F73" s="15">
        <v>3097787</v>
      </c>
      <c r="G73" s="15">
        <v>1569371</v>
      </c>
      <c r="H73" s="15">
        <v>1.974</v>
      </c>
      <c r="I73" s="15">
        <v>8</v>
      </c>
      <c r="J73" s="15">
        <v>5.2359000000000003E-2</v>
      </c>
      <c r="K73" s="20">
        <v>1.2809999999999999</v>
      </c>
      <c r="L73" s="9">
        <f t="shared" si="2"/>
        <v>1.265972086636963</v>
      </c>
      <c r="M73" s="10">
        <f t="shared" si="3"/>
        <v>0.3402455951972293</v>
      </c>
    </row>
    <row r="74" spans="1:13" x14ac:dyDescent="0.2">
      <c r="A74" s="6" t="s">
        <v>267</v>
      </c>
      <c r="B74" s="15" t="s">
        <v>332</v>
      </c>
      <c r="C74" s="15">
        <v>1.201E-3</v>
      </c>
      <c r="D74" s="15">
        <v>6851138</v>
      </c>
      <c r="E74" s="15">
        <v>5449627</v>
      </c>
      <c r="F74" s="15">
        <v>1401511</v>
      </c>
      <c r="G74" s="15">
        <v>286285</v>
      </c>
      <c r="H74" s="15">
        <v>4.8959999999999999</v>
      </c>
      <c r="I74" s="15">
        <v>8</v>
      </c>
      <c r="J74" s="15">
        <v>1.3270000000000001E-3</v>
      </c>
      <c r="K74" s="20">
        <v>2.8769999999999998</v>
      </c>
      <c r="L74" s="9">
        <f t="shared" si="2"/>
        <v>1.2571755828426423</v>
      </c>
      <c r="M74" s="10">
        <f t="shared" si="3"/>
        <v>0.33018615716187</v>
      </c>
    </row>
    <row r="75" spans="1:13" x14ac:dyDescent="0.2">
      <c r="A75" s="6" t="s">
        <v>166</v>
      </c>
      <c r="B75" s="15" t="s">
        <v>332</v>
      </c>
      <c r="C75" s="15">
        <v>4.8370000000000002E-3</v>
      </c>
      <c r="D75" s="15">
        <v>16621393</v>
      </c>
      <c r="E75" s="15">
        <v>13277500</v>
      </c>
      <c r="F75" s="15">
        <v>3343893</v>
      </c>
      <c r="G75" s="15">
        <v>867212</v>
      </c>
      <c r="H75" s="15">
        <v>3.8559999999999999</v>
      </c>
      <c r="I75" s="15">
        <v>8</v>
      </c>
      <c r="J75" s="15">
        <v>4.2830000000000003E-3</v>
      </c>
      <c r="K75" s="20">
        <v>2.3679999999999999</v>
      </c>
      <c r="L75" s="9">
        <f t="shared" si="2"/>
        <v>1.2518465825644889</v>
      </c>
      <c r="M75" s="10">
        <f t="shared" si="3"/>
        <v>0.32405776663519487</v>
      </c>
    </row>
    <row r="76" spans="1:13" x14ac:dyDescent="0.2">
      <c r="A76" s="6" t="s">
        <v>268</v>
      </c>
      <c r="B76" s="15" t="s">
        <v>332</v>
      </c>
      <c r="C76" s="15">
        <v>2.9E-5</v>
      </c>
      <c r="D76" s="15">
        <v>1013768342</v>
      </c>
      <c r="E76" s="15">
        <v>811674938</v>
      </c>
      <c r="F76" s="15">
        <v>202093404</v>
      </c>
      <c r="G76" s="15">
        <v>23920119</v>
      </c>
      <c r="H76" s="15">
        <v>8.4489999999999998</v>
      </c>
      <c r="I76" s="15">
        <v>8</v>
      </c>
      <c r="J76" s="15">
        <v>5.7000000000000003E-5</v>
      </c>
      <c r="K76" s="20">
        <v>4.2460000000000004</v>
      </c>
      <c r="L76" s="9">
        <f t="shared" si="2"/>
        <v>1.2489831760704184</v>
      </c>
      <c r="M76" s="10">
        <f t="shared" si="3"/>
        <v>0.32075404382877931</v>
      </c>
    </row>
    <row r="77" spans="1:13" x14ac:dyDescent="0.2">
      <c r="A77" s="6" t="s">
        <v>253</v>
      </c>
      <c r="B77" s="15" t="s">
        <v>334</v>
      </c>
      <c r="C77" s="15">
        <v>0.42431999999999997</v>
      </c>
      <c r="D77" s="15">
        <v>1893834</v>
      </c>
      <c r="E77" s="15">
        <v>1525318</v>
      </c>
      <c r="F77" s="15">
        <v>368516</v>
      </c>
      <c r="G77" s="15">
        <v>437744</v>
      </c>
      <c r="H77" s="15">
        <v>0.84189999999999998</v>
      </c>
      <c r="I77" s="15">
        <v>8</v>
      </c>
      <c r="J77" s="15">
        <v>0.225745</v>
      </c>
      <c r="K77" s="20">
        <v>0.64639999999999997</v>
      </c>
      <c r="L77" s="9">
        <f t="shared" si="2"/>
        <v>1.2415994566378945</v>
      </c>
      <c r="M77" s="10">
        <f t="shared" si="3"/>
        <v>0.31219983127009893</v>
      </c>
    </row>
    <row r="78" spans="1:13" x14ac:dyDescent="0.2">
      <c r="A78" s="16" t="s">
        <v>335</v>
      </c>
      <c r="B78" s="15" t="s">
        <v>332</v>
      </c>
      <c r="C78" s="15">
        <v>1.2999999999999999E-5</v>
      </c>
      <c r="D78" s="15">
        <v>15327752</v>
      </c>
      <c r="E78" s="15">
        <v>12421772</v>
      </c>
      <c r="F78" s="15">
        <v>2905980</v>
      </c>
      <c r="G78" s="15">
        <v>308870</v>
      </c>
      <c r="H78" s="15">
        <v>9.4079999999999995</v>
      </c>
      <c r="I78" s="15">
        <v>8</v>
      </c>
      <c r="J78" s="15">
        <v>3.0000000000000001E-5</v>
      </c>
      <c r="K78" s="20">
        <v>4.5259999999999998</v>
      </c>
      <c r="L78" s="17">
        <f t="shared" si="2"/>
        <v>1.2339424681116349</v>
      </c>
      <c r="M78" s="18">
        <f t="shared" si="3"/>
        <v>0.30327513119321048</v>
      </c>
    </row>
    <row r="79" spans="1:13" x14ac:dyDescent="0.2">
      <c r="A79" s="6" t="s">
        <v>138</v>
      </c>
      <c r="B79" s="15" t="s">
        <v>334</v>
      </c>
      <c r="C79" s="15">
        <v>3.6184000000000001E-2</v>
      </c>
      <c r="D79" s="15">
        <v>4379734</v>
      </c>
      <c r="E79" s="15">
        <v>3563030</v>
      </c>
      <c r="F79" s="15">
        <v>816703</v>
      </c>
      <c r="G79" s="15">
        <v>324952</v>
      </c>
      <c r="H79" s="15">
        <v>2.5129999999999999</v>
      </c>
      <c r="I79" s="15">
        <v>8</v>
      </c>
      <c r="J79" s="15">
        <v>2.5014999999999999E-2</v>
      </c>
      <c r="K79" s="20">
        <v>1.6020000000000001</v>
      </c>
      <c r="L79" s="9">
        <f t="shared" si="2"/>
        <v>1.2292161446858432</v>
      </c>
      <c r="M79" s="10">
        <f t="shared" si="3"/>
        <v>0.29773862071357704</v>
      </c>
    </row>
    <row r="80" spans="1:13" s="3" customFormat="1" x14ac:dyDescent="0.2">
      <c r="A80" s="6" t="s">
        <v>279</v>
      </c>
      <c r="B80" s="15" t="s">
        <v>334</v>
      </c>
      <c r="C80" s="15">
        <v>0.136411</v>
      </c>
      <c r="D80" s="15">
        <v>57814777</v>
      </c>
      <c r="E80" s="15">
        <v>47059423</v>
      </c>
      <c r="F80" s="15">
        <v>10755355</v>
      </c>
      <c r="G80" s="15">
        <v>6496626</v>
      </c>
      <c r="H80" s="15">
        <v>1.6559999999999999</v>
      </c>
      <c r="I80" s="15">
        <v>8</v>
      </c>
      <c r="J80" s="15">
        <v>8.1268000000000007E-2</v>
      </c>
      <c r="K80" s="20">
        <v>1.0900000000000001</v>
      </c>
      <c r="L80" s="9">
        <f t="shared" si="2"/>
        <v>1.2285483610795653</v>
      </c>
      <c r="M80" s="10">
        <f t="shared" si="3"/>
        <v>0.29695464965482732</v>
      </c>
    </row>
    <row r="81" spans="1:13" x14ac:dyDescent="0.2">
      <c r="A81" s="16" t="s">
        <v>126</v>
      </c>
      <c r="B81" s="15" t="s">
        <v>332</v>
      </c>
      <c r="C81" s="15">
        <v>1.1069999999999999E-3</v>
      </c>
      <c r="D81" s="15">
        <v>148047752</v>
      </c>
      <c r="E81" s="15">
        <v>121196569</v>
      </c>
      <c r="F81" s="15">
        <v>26851183</v>
      </c>
      <c r="G81" s="15">
        <v>5413721</v>
      </c>
      <c r="H81" s="15">
        <v>4.96</v>
      </c>
      <c r="I81" s="15">
        <v>8</v>
      </c>
      <c r="J81" s="15">
        <v>1.24E-3</v>
      </c>
      <c r="K81" s="20">
        <v>2.907</v>
      </c>
      <c r="L81" s="17">
        <f t="shared" si="2"/>
        <v>1.2215506859769272</v>
      </c>
      <c r="M81" s="18">
        <f t="shared" si="3"/>
        <v>0.28871372679833651</v>
      </c>
    </row>
    <row r="82" spans="1:13" x14ac:dyDescent="0.2">
      <c r="A82" s="6" t="s">
        <v>237</v>
      </c>
      <c r="B82" s="15" t="s">
        <v>334</v>
      </c>
      <c r="C82" s="15">
        <v>0.25102400000000002</v>
      </c>
      <c r="D82" s="15">
        <v>47260584</v>
      </c>
      <c r="E82" s="15">
        <v>38993685</v>
      </c>
      <c r="F82" s="15">
        <v>8266899</v>
      </c>
      <c r="G82" s="15">
        <v>6680855</v>
      </c>
      <c r="H82" s="15">
        <v>1.2370000000000001</v>
      </c>
      <c r="I82" s="15">
        <v>8</v>
      </c>
      <c r="J82" s="15">
        <v>0.14053299999999999</v>
      </c>
      <c r="K82" s="20">
        <v>0.85219999999999996</v>
      </c>
      <c r="L82" s="9">
        <f t="shared" si="2"/>
        <v>1.2120060979104694</v>
      </c>
      <c r="M82" s="10">
        <f t="shared" si="3"/>
        <v>0.27739695739424919</v>
      </c>
    </row>
    <row r="83" spans="1:13" s="3" customFormat="1" x14ac:dyDescent="0.2">
      <c r="A83" s="6" t="s">
        <v>173</v>
      </c>
      <c r="B83" s="15" t="s">
        <v>332</v>
      </c>
      <c r="C83" s="15">
        <v>6.5200000000000002E-4</v>
      </c>
      <c r="D83" s="15">
        <v>23035300</v>
      </c>
      <c r="E83" s="15">
        <v>19054094</v>
      </c>
      <c r="F83" s="15">
        <v>3981206</v>
      </c>
      <c r="G83" s="15">
        <v>738368</v>
      </c>
      <c r="H83" s="15">
        <v>5.3920000000000003</v>
      </c>
      <c r="I83" s="15">
        <v>8</v>
      </c>
      <c r="J83" s="15">
        <v>7.8100000000000001E-4</v>
      </c>
      <c r="K83" s="20">
        <v>3.1070000000000002</v>
      </c>
      <c r="L83" s="9">
        <f t="shared" si="2"/>
        <v>1.2089422882032597</v>
      </c>
      <c r="M83" s="10">
        <f t="shared" si="3"/>
        <v>0.27374537567864271</v>
      </c>
    </row>
    <row r="84" spans="1:13" x14ac:dyDescent="0.2">
      <c r="A84" s="6" t="s">
        <v>277</v>
      </c>
      <c r="B84" s="15" t="s">
        <v>334</v>
      </c>
      <c r="C84" s="15">
        <v>4.3772999999999999E-2</v>
      </c>
      <c r="D84" s="15">
        <v>1033178</v>
      </c>
      <c r="E84" s="15">
        <v>856976</v>
      </c>
      <c r="F84" s="15">
        <v>176202</v>
      </c>
      <c r="G84" s="15">
        <v>73688</v>
      </c>
      <c r="H84" s="15">
        <v>2.391</v>
      </c>
      <c r="I84" s="15">
        <v>8</v>
      </c>
      <c r="J84" s="15">
        <v>2.9321E-2</v>
      </c>
      <c r="K84" s="20">
        <v>1.5329999999999999</v>
      </c>
      <c r="L84" s="9">
        <f t="shared" si="2"/>
        <v>1.2056090252235769</v>
      </c>
      <c r="M84" s="10">
        <f t="shared" si="3"/>
        <v>0.2697621221450574</v>
      </c>
    </row>
    <row r="85" spans="1:13" s="3" customFormat="1" x14ac:dyDescent="0.2">
      <c r="A85" s="6" t="s">
        <v>139</v>
      </c>
      <c r="B85" s="15" t="s">
        <v>334</v>
      </c>
      <c r="C85" s="15">
        <v>0.10446999999999999</v>
      </c>
      <c r="D85" s="15">
        <v>7719886</v>
      </c>
      <c r="E85" s="15">
        <v>6409336</v>
      </c>
      <c r="F85" s="15">
        <v>1310550</v>
      </c>
      <c r="G85" s="15">
        <v>715740</v>
      </c>
      <c r="H85" s="15">
        <v>1.831</v>
      </c>
      <c r="I85" s="15">
        <v>8</v>
      </c>
      <c r="J85" s="15">
        <v>6.3707E-2</v>
      </c>
      <c r="K85" s="20">
        <v>1.196</v>
      </c>
      <c r="L85" s="9">
        <f t="shared" si="2"/>
        <v>1.2044751593612817</v>
      </c>
      <c r="M85" s="10">
        <f t="shared" si="3"/>
        <v>0.26840464028801664</v>
      </c>
    </row>
    <row r="86" spans="1:13" x14ac:dyDescent="0.2">
      <c r="A86" s="6" t="s">
        <v>291</v>
      </c>
      <c r="B86" s="15" t="s">
        <v>334</v>
      </c>
      <c r="C86" s="15">
        <v>0.10617</v>
      </c>
      <c r="D86" s="15">
        <v>894664691</v>
      </c>
      <c r="E86" s="15">
        <v>742808524</v>
      </c>
      <c r="F86" s="15">
        <v>151856167</v>
      </c>
      <c r="G86" s="15">
        <v>83414350</v>
      </c>
      <c r="H86" s="15">
        <v>1.821</v>
      </c>
      <c r="I86" s="15">
        <v>8</v>
      </c>
      <c r="J86" s="15">
        <v>6.4439999999999997E-2</v>
      </c>
      <c r="K86" s="20">
        <v>1.1910000000000001</v>
      </c>
      <c r="L86" s="9">
        <f t="shared" si="2"/>
        <v>1.2044351432348399</v>
      </c>
      <c r="M86" s="10">
        <f t="shared" si="3"/>
        <v>0.26835670901625758</v>
      </c>
    </row>
    <row r="87" spans="1:13" x14ac:dyDescent="0.2">
      <c r="A87" s="6" t="s">
        <v>190</v>
      </c>
      <c r="B87" s="15" t="s">
        <v>334</v>
      </c>
      <c r="C87" s="15">
        <v>2.6891000000000002E-2</v>
      </c>
      <c r="D87" s="15">
        <v>30367855</v>
      </c>
      <c r="E87" s="15">
        <v>25322260</v>
      </c>
      <c r="F87" s="15">
        <v>5045595</v>
      </c>
      <c r="G87" s="15">
        <v>1865719</v>
      </c>
      <c r="H87" s="15">
        <v>2.7040000000000002</v>
      </c>
      <c r="I87" s="15">
        <v>8</v>
      </c>
      <c r="J87" s="15">
        <v>1.9640999999999999E-2</v>
      </c>
      <c r="K87" s="20">
        <v>1.7070000000000001</v>
      </c>
      <c r="L87" s="9">
        <f t="shared" si="2"/>
        <v>1.1992553192329594</v>
      </c>
      <c r="M87" s="10">
        <f t="shared" si="3"/>
        <v>0.26213883855044384</v>
      </c>
    </row>
    <row r="88" spans="1:13" x14ac:dyDescent="0.2">
      <c r="A88" s="6" t="s">
        <v>152</v>
      </c>
      <c r="B88" s="15" t="s">
        <v>334</v>
      </c>
      <c r="C88" s="15">
        <v>0.49272199999999999</v>
      </c>
      <c r="D88" s="15">
        <v>2245535</v>
      </c>
      <c r="E88" s="15">
        <v>1879685</v>
      </c>
      <c r="F88" s="15">
        <v>365850</v>
      </c>
      <c r="G88" s="15">
        <v>508973</v>
      </c>
      <c r="H88" s="15">
        <v>0.71879999999999999</v>
      </c>
      <c r="I88" s="15">
        <v>8</v>
      </c>
      <c r="J88" s="15">
        <v>0.25893899999999997</v>
      </c>
      <c r="K88" s="20">
        <v>0.58679999999999999</v>
      </c>
      <c r="L88" s="9">
        <f t="shared" si="2"/>
        <v>1.1946336753232589</v>
      </c>
      <c r="M88" s="10">
        <f t="shared" si="3"/>
        <v>0.25656829534784942</v>
      </c>
    </row>
    <row r="89" spans="1:13" x14ac:dyDescent="0.2">
      <c r="A89" s="16" t="s">
        <v>209</v>
      </c>
      <c r="B89" s="15" t="s">
        <v>332</v>
      </c>
      <c r="C89" s="15">
        <v>1.8619999999999999E-3</v>
      </c>
      <c r="D89" s="15">
        <v>3147263</v>
      </c>
      <c r="E89" s="15">
        <v>2634897</v>
      </c>
      <c r="F89" s="15">
        <v>512365</v>
      </c>
      <c r="G89" s="15">
        <v>112486</v>
      </c>
      <c r="H89" s="15">
        <v>4.5549999999999997</v>
      </c>
      <c r="I89" s="15">
        <v>8</v>
      </c>
      <c r="J89" s="15">
        <v>1.8810000000000001E-3</v>
      </c>
      <c r="K89" s="20">
        <v>2.726</v>
      </c>
      <c r="L89" s="17">
        <f t="shared" si="2"/>
        <v>1.1944539008545685</v>
      </c>
      <c r="M89" s="18">
        <f t="shared" si="3"/>
        <v>0.2563511750233089</v>
      </c>
    </row>
    <row r="90" spans="1:13" x14ac:dyDescent="0.2">
      <c r="A90" s="16" t="s">
        <v>243</v>
      </c>
      <c r="B90" s="15" t="s">
        <v>332</v>
      </c>
      <c r="C90" s="15">
        <v>6.0599999999999998E-4</v>
      </c>
      <c r="D90" s="15">
        <v>2632750</v>
      </c>
      <c r="E90" s="15">
        <v>2204377</v>
      </c>
      <c r="F90" s="15">
        <v>428373</v>
      </c>
      <c r="G90" s="15">
        <v>78544</v>
      </c>
      <c r="H90" s="15">
        <v>5.4539999999999997</v>
      </c>
      <c r="I90" s="15">
        <v>8</v>
      </c>
      <c r="J90" s="15">
        <v>7.4600000000000003E-4</v>
      </c>
      <c r="K90" s="20">
        <v>3.1269999999999998</v>
      </c>
      <c r="L90" s="17">
        <f t="shared" si="2"/>
        <v>1.1943283748650979</v>
      </c>
      <c r="M90" s="18">
        <f t="shared" si="3"/>
        <v>0.25619955323297727</v>
      </c>
    </row>
    <row r="91" spans="1:13" x14ac:dyDescent="0.2">
      <c r="A91" s="6" t="s">
        <v>225</v>
      </c>
      <c r="B91" s="15" t="s">
        <v>334</v>
      </c>
      <c r="C91" s="15">
        <v>2.5455999999999999E-2</v>
      </c>
      <c r="D91" s="15">
        <v>330099131</v>
      </c>
      <c r="E91" s="15">
        <v>276940628</v>
      </c>
      <c r="F91" s="15">
        <v>53158503</v>
      </c>
      <c r="G91" s="15">
        <v>19402176</v>
      </c>
      <c r="H91" s="15">
        <v>2.74</v>
      </c>
      <c r="I91" s="15">
        <v>8</v>
      </c>
      <c r="J91" s="15">
        <v>1.8806E-2</v>
      </c>
      <c r="K91" s="20">
        <v>1.726</v>
      </c>
      <c r="L91" s="9">
        <f t="shared" si="2"/>
        <v>1.1919490953129492</v>
      </c>
      <c r="M91" s="10">
        <f t="shared" si="3"/>
        <v>0.25332262379693093</v>
      </c>
    </row>
    <row r="92" spans="1:13" x14ac:dyDescent="0.2">
      <c r="A92" s="6" t="s">
        <v>197</v>
      </c>
      <c r="B92" s="15" t="s">
        <v>334</v>
      </c>
      <c r="C92" s="15">
        <v>0.14044599999999999</v>
      </c>
      <c r="D92" s="15">
        <v>1417988066</v>
      </c>
      <c r="E92" s="15">
        <v>1196395222</v>
      </c>
      <c r="F92" s="15">
        <v>221592845</v>
      </c>
      <c r="G92" s="15">
        <v>135435553</v>
      </c>
      <c r="H92" s="15">
        <v>1.6359999999999999</v>
      </c>
      <c r="I92" s="15">
        <v>8</v>
      </c>
      <c r="J92" s="15">
        <v>8.3288000000000001E-2</v>
      </c>
      <c r="K92" s="20">
        <v>1.079</v>
      </c>
      <c r="L92" s="9">
        <f t="shared" si="2"/>
        <v>1.185217092082302</v>
      </c>
      <c r="M92" s="10">
        <f t="shared" si="3"/>
        <v>0.24515133674812445</v>
      </c>
    </row>
    <row r="93" spans="1:13" x14ac:dyDescent="0.2">
      <c r="A93" s="6" t="s">
        <v>149</v>
      </c>
      <c r="B93" s="15" t="s">
        <v>334</v>
      </c>
      <c r="C93" s="15">
        <v>0.155387</v>
      </c>
      <c r="D93" s="15">
        <v>1533865</v>
      </c>
      <c r="E93" s="15">
        <v>1305929</v>
      </c>
      <c r="F93" s="15">
        <v>227936</v>
      </c>
      <c r="G93" s="15">
        <v>145315</v>
      </c>
      <c r="H93" s="15">
        <v>1.569</v>
      </c>
      <c r="I93" s="15">
        <v>8</v>
      </c>
      <c r="J93" s="15">
        <v>9.0309E-2</v>
      </c>
      <c r="K93" s="20">
        <v>1.044</v>
      </c>
      <c r="L93" s="9">
        <f t="shared" si="2"/>
        <v>1.1745393509141768</v>
      </c>
      <c r="M93" s="10">
        <f t="shared" si="3"/>
        <v>0.23209504916766055</v>
      </c>
    </row>
    <row r="94" spans="1:13" s="3" customFormat="1" x14ac:dyDescent="0.2">
      <c r="A94" s="6" t="s">
        <v>194</v>
      </c>
      <c r="B94" s="15" t="s">
        <v>334</v>
      </c>
      <c r="C94" s="15">
        <v>2.4909000000000001E-2</v>
      </c>
      <c r="D94" s="15">
        <v>91774819</v>
      </c>
      <c r="E94" s="15">
        <v>78154222</v>
      </c>
      <c r="F94" s="15">
        <v>13620597</v>
      </c>
      <c r="G94" s="15">
        <v>4945957</v>
      </c>
      <c r="H94" s="15">
        <v>2.754</v>
      </c>
      <c r="I94" s="15">
        <v>8</v>
      </c>
      <c r="J94" s="15">
        <v>1.8506999999999999E-2</v>
      </c>
      <c r="K94" s="20">
        <v>1.7330000000000001</v>
      </c>
      <c r="L94" s="9">
        <f t="shared" si="2"/>
        <v>1.1742784542081424</v>
      </c>
      <c r="M94" s="10">
        <f t="shared" si="3"/>
        <v>0.23177455229071481</v>
      </c>
    </row>
    <row r="95" spans="1:13" x14ac:dyDescent="0.2">
      <c r="A95" s="6" t="s">
        <v>228</v>
      </c>
      <c r="B95" s="15" t="s">
        <v>334</v>
      </c>
      <c r="C95" s="15">
        <v>6.1734999999999998E-2</v>
      </c>
      <c r="D95" s="15">
        <v>18928461</v>
      </c>
      <c r="E95" s="15">
        <v>16179774</v>
      </c>
      <c r="F95" s="15">
        <v>2748687</v>
      </c>
      <c r="G95" s="15">
        <v>1266173</v>
      </c>
      <c r="H95" s="15">
        <v>2.1709999999999998</v>
      </c>
      <c r="I95" s="15">
        <v>8</v>
      </c>
      <c r="J95" s="15">
        <v>3.9510999999999998E-2</v>
      </c>
      <c r="K95" s="20">
        <v>1.403</v>
      </c>
      <c r="L95" s="9">
        <f t="shared" si="2"/>
        <v>1.1698841405324945</v>
      </c>
      <c r="M95" s="10">
        <f t="shared" si="3"/>
        <v>0.22636565959006391</v>
      </c>
    </row>
    <row r="96" spans="1:13" x14ac:dyDescent="0.2">
      <c r="A96" s="6" t="s">
        <v>294</v>
      </c>
      <c r="B96" s="15" t="s">
        <v>334</v>
      </c>
      <c r="C96" s="15">
        <v>0.34680899999999998</v>
      </c>
      <c r="D96" s="15">
        <v>644168</v>
      </c>
      <c r="E96" s="15">
        <v>551264</v>
      </c>
      <c r="F96" s="15">
        <v>92904</v>
      </c>
      <c r="G96" s="15">
        <v>92948</v>
      </c>
      <c r="H96" s="15">
        <v>0.99950000000000006</v>
      </c>
      <c r="I96" s="15">
        <v>8</v>
      </c>
      <c r="J96" s="15">
        <v>0.188385</v>
      </c>
      <c r="K96" s="20">
        <v>0.72499999999999998</v>
      </c>
      <c r="L96" s="9">
        <f t="shared" si="2"/>
        <v>1.1685290532303942</v>
      </c>
      <c r="M96" s="10">
        <f t="shared" si="3"/>
        <v>0.22469360440772157</v>
      </c>
    </row>
    <row r="97" spans="1:13" s="3" customFormat="1" x14ac:dyDescent="0.2">
      <c r="A97" s="16" t="s">
        <v>303</v>
      </c>
      <c r="B97" s="15" t="s">
        <v>332</v>
      </c>
      <c r="C97" s="15">
        <v>3.39E-4</v>
      </c>
      <c r="D97" s="15">
        <v>484882563</v>
      </c>
      <c r="E97" s="15">
        <v>417403177</v>
      </c>
      <c r="F97" s="15">
        <v>67479386</v>
      </c>
      <c r="G97" s="15">
        <v>11324195</v>
      </c>
      <c r="H97" s="15">
        <v>5.9589999999999996</v>
      </c>
      <c r="I97" s="15">
        <v>8</v>
      </c>
      <c r="J97" s="15">
        <v>4.7100000000000001E-4</v>
      </c>
      <c r="K97" s="20">
        <v>3.327</v>
      </c>
      <c r="L97" s="17">
        <f t="shared" si="2"/>
        <v>1.1616647637543018</v>
      </c>
      <c r="M97" s="18">
        <f t="shared" si="3"/>
        <v>0.21619379210900089</v>
      </c>
    </row>
    <row r="98" spans="1:13" x14ac:dyDescent="0.2">
      <c r="A98" s="6" t="s">
        <v>293</v>
      </c>
      <c r="B98" s="15" t="s">
        <v>334</v>
      </c>
      <c r="C98" s="15">
        <v>2.9125000000000002E-2</v>
      </c>
      <c r="D98" s="15">
        <v>159307695</v>
      </c>
      <c r="E98" s="15">
        <v>137272228</v>
      </c>
      <c r="F98" s="15">
        <v>22035468</v>
      </c>
      <c r="G98" s="15">
        <v>8306199</v>
      </c>
      <c r="H98" s="15">
        <v>2.653</v>
      </c>
      <c r="I98" s="15">
        <v>8</v>
      </c>
      <c r="J98" s="15">
        <v>2.0718E-2</v>
      </c>
      <c r="K98" s="20">
        <v>1.6839999999999999</v>
      </c>
      <c r="L98" s="9">
        <f t="shared" si="2"/>
        <v>1.1605238533754985</v>
      </c>
      <c r="M98" s="10">
        <f t="shared" si="3"/>
        <v>0.21477617610150285</v>
      </c>
    </row>
    <row r="99" spans="1:13" x14ac:dyDescent="0.2">
      <c r="A99" s="6" t="s">
        <v>254</v>
      </c>
      <c r="B99" s="15" t="s">
        <v>334</v>
      </c>
      <c r="C99" s="15">
        <v>0.25277899999999998</v>
      </c>
      <c r="D99" s="15">
        <v>1937569</v>
      </c>
      <c r="E99" s="15">
        <v>1671848</v>
      </c>
      <c r="F99" s="15">
        <v>265721</v>
      </c>
      <c r="G99" s="15">
        <v>215608</v>
      </c>
      <c r="H99" s="15">
        <v>1.232</v>
      </c>
      <c r="I99" s="15">
        <v>8</v>
      </c>
      <c r="J99" s="15">
        <v>0.14085900000000001</v>
      </c>
      <c r="K99" s="20">
        <v>0.85119999999999996</v>
      </c>
      <c r="L99" s="9">
        <f t="shared" si="2"/>
        <v>1.1589384920160206</v>
      </c>
      <c r="M99" s="10">
        <f t="shared" si="3"/>
        <v>0.21280400066864433</v>
      </c>
    </row>
    <row r="100" spans="1:13" x14ac:dyDescent="0.2">
      <c r="A100" s="16" t="s">
        <v>207</v>
      </c>
      <c r="B100" s="15" t="s">
        <v>332</v>
      </c>
      <c r="C100" s="15">
        <v>1.4829999999999999E-3</v>
      </c>
      <c r="D100" s="15">
        <v>466050105</v>
      </c>
      <c r="E100" s="15">
        <v>404578012</v>
      </c>
      <c r="F100" s="15">
        <v>61472093</v>
      </c>
      <c r="G100" s="15">
        <v>12996329</v>
      </c>
      <c r="H100" s="15">
        <v>4.7300000000000004</v>
      </c>
      <c r="I100" s="15">
        <v>8</v>
      </c>
      <c r="J100" s="15">
        <v>1.547E-3</v>
      </c>
      <c r="K100" s="20">
        <v>2.8109999999999999</v>
      </c>
      <c r="L100" s="17">
        <f t="shared" si="2"/>
        <v>1.1519412602185608</v>
      </c>
      <c r="M100" s="18">
        <f t="shared" si="3"/>
        <v>0.20406715275941728</v>
      </c>
    </row>
    <row r="101" spans="1:13" x14ac:dyDescent="0.2">
      <c r="A101" s="6" t="s">
        <v>272</v>
      </c>
      <c r="B101" s="15" t="s">
        <v>334</v>
      </c>
      <c r="C101" s="15">
        <v>0.71003000000000005</v>
      </c>
      <c r="D101" s="15">
        <v>551370</v>
      </c>
      <c r="E101" s="15">
        <v>480014</v>
      </c>
      <c r="F101" s="15">
        <v>71356</v>
      </c>
      <c r="G101" s="15">
        <v>185177</v>
      </c>
      <c r="H101" s="15">
        <v>0.38529999999999998</v>
      </c>
      <c r="I101" s="15">
        <v>8</v>
      </c>
      <c r="J101" s="15">
        <v>0.362817</v>
      </c>
      <c r="K101" s="20">
        <v>0.44030000000000002</v>
      </c>
      <c r="L101" s="9">
        <f t="shared" si="2"/>
        <v>1.1486539975917369</v>
      </c>
      <c r="M101" s="10">
        <f t="shared" si="3"/>
        <v>0.1999442887299494</v>
      </c>
    </row>
    <row r="102" spans="1:13" x14ac:dyDescent="0.2">
      <c r="A102" s="6" t="s">
        <v>315</v>
      </c>
      <c r="B102" s="15" t="s">
        <v>334</v>
      </c>
      <c r="C102" s="15">
        <v>0.22811300000000001</v>
      </c>
      <c r="D102" s="15">
        <v>19787338</v>
      </c>
      <c r="E102" s="15">
        <v>17233692</v>
      </c>
      <c r="F102" s="15">
        <v>2553646</v>
      </c>
      <c r="G102" s="15">
        <v>1956527</v>
      </c>
      <c r="H102" s="15">
        <v>1.3049999999999999</v>
      </c>
      <c r="I102" s="15">
        <v>8</v>
      </c>
      <c r="J102" s="15">
        <v>0.12934399999999999</v>
      </c>
      <c r="K102" s="20">
        <v>0.88829999999999998</v>
      </c>
      <c r="L102" s="9">
        <f t="shared" si="2"/>
        <v>1.148177535028478</v>
      </c>
      <c r="M102" s="10">
        <f t="shared" si="3"/>
        <v>0.19934573356621144</v>
      </c>
    </row>
    <row r="103" spans="1:13" x14ac:dyDescent="0.2">
      <c r="A103" s="6" t="s">
        <v>257</v>
      </c>
      <c r="B103" s="15" t="s">
        <v>334</v>
      </c>
      <c r="C103" s="15">
        <v>0.26833600000000002</v>
      </c>
      <c r="D103" s="15">
        <v>785232</v>
      </c>
      <c r="E103" s="15">
        <v>685188</v>
      </c>
      <c r="F103" s="15">
        <v>100044</v>
      </c>
      <c r="G103" s="15">
        <v>84104</v>
      </c>
      <c r="H103" s="15">
        <v>1.19</v>
      </c>
      <c r="I103" s="15">
        <v>8</v>
      </c>
      <c r="J103" s="15">
        <v>0.14888599999999999</v>
      </c>
      <c r="K103" s="20">
        <v>0.82709999999999995</v>
      </c>
      <c r="L103" s="9">
        <f t="shared" si="2"/>
        <v>1.1460095623390953</v>
      </c>
      <c r="M103" s="10">
        <f t="shared" si="3"/>
        <v>0.19661908203690928</v>
      </c>
    </row>
    <row r="104" spans="1:13" x14ac:dyDescent="0.2">
      <c r="A104" s="6" t="s">
        <v>298</v>
      </c>
      <c r="B104" s="15" t="s">
        <v>334</v>
      </c>
      <c r="C104" s="15">
        <v>0.38612600000000002</v>
      </c>
      <c r="D104" s="15">
        <v>819769</v>
      </c>
      <c r="E104" s="15">
        <v>717985</v>
      </c>
      <c r="F104" s="15">
        <v>101784</v>
      </c>
      <c r="G104" s="15">
        <v>111039</v>
      </c>
      <c r="H104" s="15">
        <v>0.91659999999999997</v>
      </c>
      <c r="I104" s="15">
        <v>8</v>
      </c>
      <c r="J104" s="15">
        <v>0.20713000000000001</v>
      </c>
      <c r="K104" s="20">
        <v>0.68379999999999996</v>
      </c>
      <c r="L104" s="9">
        <f t="shared" si="2"/>
        <v>1.1417634073135232</v>
      </c>
      <c r="M104" s="10">
        <f t="shared" si="3"/>
        <v>0.19126373086026904</v>
      </c>
    </row>
    <row r="105" spans="1:13" x14ac:dyDescent="0.2">
      <c r="A105" s="6" t="s">
        <v>240</v>
      </c>
      <c r="B105" s="15" t="s">
        <v>334</v>
      </c>
      <c r="C105" s="15">
        <v>0.18062</v>
      </c>
      <c r="D105" s="15">
        <v>21326427</v>
      </c>
      <c r="E105" s="15">
        <v>18776776</v>
      </c>
      <c r="F105" s="15">
        <v>2549652</v>
      </c>
      <c r="G105" s="15">
        <v>1738301</v>
      </c>
      <c r="H105" s="15">
        <v>1.4670000000000001</v>
      </c>
      <c r="I105" s="15">
        <v>8</v>
      </c>
      <c r="J105" s="15">
        <v>0.103321</v>
      </c>
      <c r="K105" s="20">
        <v>0.98580000000000001</v>
      </c>
      <c r="L105" s="9">
        <f t="shared" si="2"/>
        <v>1.1357874749104959</v>
      </c>
      <c r="M105" s="10">
        <f t="shared" si="3"/>
        <v>0.18369290739826089</v>
      </c>
    </row>
    <row r="106" spans="1:13" x14ac:dyDescent="0.2">
      <c r="A106" s="16" t="s">
        <v>208</v>
      </c>
      <c r="B106" s="15" t="s">
        <v>332</v>
      </c>
      <c r="C106" s="15">
        <v>1.1525000000000001E-2</v>
      </c>
      <c r="D106" s="15">
        <v>3573353</v>
      </c>
      <c r="E106" s="15">
        <v>3157164</v>
      </c>
      <c r="F106" s="15">
        <v>416189</v>
      </c>
      <c r="G106" s="15">
        <v>127660</v>
      </c>
      <c r="H106" s="15">
        <v>3.26</v>
      </c>
      <c r="I106" s="15">
        <v>8</v>
      </c>
      <c r="J106" s="15">
        <v>9.3120000000000008E-3</v>
      </c>
      <c r="K106" s="20">
        <v>2.0310000000000001</v>
      </c>
      <c r="L106" s="17">
        <f t="shared" si="2"/>
        <v>1.1318236873345826</v>
      </c>
      <c r="M106" s="18">
        <f t="shared" si="3"/>
        <v>0.17864923624469042</v>
      </c>
    </row>
    <row r="107" spans="1:13" x14ac:dyDescent="0.2">
      <c r="A107" s="16" t="s">
        <v>244</v>
      </c>
      <c r="B107" s="15" t="s">
        <v>332</v>
      </c>
      <c r="C107" s="15">
        <v>5.0299999999999997E-4</v>
      </c>
      <c r="D107" s="15">
        <v>22711790634</v>
      </c>
      <c r="E107" s="15">
        <v>20295189715</v>
      </c>
      <c r="F107" s="15">
        <v>2416600919</v>
      </c>
      <c r="G107" s="15">
        <v>430571476</v>
      </c>
      <c r="H107" s="15">
        <v>5.6130000000000004</v>
      </c>
      <c r="I107" s="15">
        <v>8</v>
      </c>
      <c r="J107" s="15">
        <v>6.4499999999999996E-4</v>
      </c>
      <c r="K107" s="20">
        <v>3.19</v>
      </c>
      <c r="L107" s="17">
        <f t="shared" si="2"/>
        <v>1.1190725956709786</v>
      </c>
      <c r="M107" s="18">
        <f t="shared" si="3"/>
        <v>0.16230362882310234</v>
      </c>
    </row>
    <row r="108" spans="1:13" x14ac:dyDescent="0.2">
      <c r="A108" s="6" t="s">
        <v>109</v>
      </c>
      <c r="B108" s="15" t="s">
        <v>334</v>
      </c>
      <c r="C108" s="15">
        <v>0.61878</v>
      </c>
      <c r="D108" s="15">
        <v>3299853</v>
      </c>
      <c r="E108" s="15">
        <v>2987159</v>
      </c>
      <c r="F108" s="15">
        <v>312694</v>
      </c>
      <c r="G108" s="15">
        <v>604189</v>
      </c>
      <c r="H108" s="15">
        <v>0.51749999999999996</v>
      </c>
      <c r="I108" s="15">
        <v>8</v>
      </c>
      <c r="J108" s="15">
        <v>0.31998300000000002</v>
      </c>
      <c r="K108" s="20">
        <v>0.49490000000000001</v>
      </c>
      <c r="L108" s="9">
        <f t="shared" si="2"/>
        <v>1.1046793960415231</v>
      </c>
      <c r="M108" s="10">
        <f t="shared" si="3"/>
        <v>0.14362772631029941</v>
      </c>
    </row>
    <row r="109" spans="1:13" x14ac:dyDescent="0.2">
      <c r="A109" s="6" t="s">
        <v>206</v>
      </c>
      <c r="B109" s="15" t="s">
        <v>334</v>
      </c>
      <c r="C109" s="15">
        <v>5.0334999999999998E-2</v>
      </c>
      <c r="D109" s="15">
        <v>1544071</v>
      </c>
      <c r="E109" s="15">
        <v>1397818</v>
      </c>
      <c r="F109" s="15">
        <v>146253</v>
      </c>
      <c r="G109" s="15">
        <v>63541</v>
      </c>
      <c r="H109" s="15">
        <v>2.302</v>
      </c>
      <c r="I109" s="15">
        <v>8</v>
      </c>
      <c r="J109" s="15">
        <v>3.3370999999999998E-2</v>
      </c>
      <c r="K109" s="20">
        <v>1.4770000000000001</v>
      </c>
      <c r="L109" s="9">
        <f t="shared" si="2"/>
        <v>1.1046295011224638</v>
      </c>
      <c r="M109" s="10">
        <f t="shared" si="3"/>
        <v>0.14356256280835814</v>
      </c>
    </row>
    <row r="110" spans="1:13" x14ac:dyDescent="0.2">
      <c r="A110" s="6" t="s">
        <v>112</v>
      </c>
      <c r="B110" s="15" t="s">
        <v>334</v>
      </c>
      <c r="C110" s="15">
        <v>0.75506499999999999</v>
      </c>
      <c r="D110" s="15">
        <v>2111551</v>
      </c>
      <c r="E110" s="15">
        <v>1924298</v>
      </c>
      <c r="F110" s="15">
        <v>187253</v>
      </c>
      <c r="G110" s="15">
        <v>579950</v>
      </c>
      <c r="H110" s="15">
        <v>0.32290000000000002</v>
      </c>
      <c r="I110" s="15">
        <v>8</v>
      </c>
      <c r="J110" s="15">
        <v>0.37544100000000002</v>
      </c>
      <c r="K110" s="20">
        <v>0.42549999999999999</v>
      </c>
      <c r="L110" s="9">
        <f t="shared" si="2"/>
        <v>1.0973097721870522</v>
      </c>
      <c r="M110" s="10">
        <f t="shared" si="3"/>
        <v>0.13397085820318469</v>
      </c>
    </row>
    <row r="111" spans="1:13" x14ac:dyDescent="0.2">
      <c r="A111" s="6" t="s">
        <v>307</v>
      </c>
      <c r="B111" s="15" t="s">
        <v>334</v>
      </c>
      <c r="C111" s="15">
        <v>0.108386</v>
      </c>
      <c r="D111" s="15">
        <v>141060343</v>
      </c>
      <c r="E111" s="15">
        <v>128767809</v>
      </c>
      <c r="F111" s="15">
        <v>12292534</v>
      </c>
      <c r="G111" s="15">
        <v>6802708</v>
      </c>
      <c r="H111" s="15">
        <v>1.8069999999999999</v>
      </c>
      <c r="I111" s="15">
        <v>8</v>
      </c>
      <c r="J111" s="15">
        <v>6.5476999999999994E-2</v>
      </c>
      <c r="K111" s="20">
        <v>1.1839999999999999</v>
      </c>
      <c r="L111" s="9">
        <f t="shared" si="2"/>
        <v>1.0954627875977916</v>
      </c>
      <c r="M111" s="10">
        <f t="shared" si="3"/>
        <v>0.13154047742721067</v>
      </c>
    </row>
    <row r="112" spans="1:13" x14ac:dyDescent="0.2">
      <c r="A112" s="6" t="s">
        <v>144</v>
      </c>
      <c r="B112" s="15" t="s">
        <v>334</v>
      </c>
      <c r="C112" s="15">
        <v>4.0986000000000002E-2</v>
      </c>
      <c r="D112" s="15">
        <v>3851111</v>
      </c>
      <c r="E112" s="15">
        <v>3515615</v>
      </c>
      <c r="F112" s="15">
        <v>335496</v>
      </c>
      <c r="G112" s="15">
        <v>137872</v>
      </c>
      <c r="H112" s="15">
        <v>2.4329999999999998</v>
      </c>
      <c r="I112" s="15">
        <v>8</v>
      </c>
      <c r="J112" s="15">
        <v>2.7740999999999998E-2</v>
      </c>
      <c r="K112" s="20">
        <v>1.5569999999999999</v>
      </c>
      <c r="L112" s="9">
        <f t="shared" si="2"/>
        <v>1.0954302447793629</v>
      </c>
      <c r="M112" s="10">
        <f t="shared" si="3"/>
        <v>0.13149761877361757</v>
      </c>
    </row>
    <row r="113" spans="1:13" x14ac:dyDescent="0.2">
      <c r="A113" s="6" t="s">
        <v>53</v>
      </c>
      <c r="B113" s="15" t="s">
        <v>334</v>
      </c>
      <c r="C113" s="15">
        <v>3.7366000000000003E-2</v>
      </c>
      <c r="D113" s="15">
        <v>77479796</v>
      </c>
      <c r="E113" s="15">
        <v>71579121</v>
      </c>
      <c r="F113" s="15">
        <v>5900676</v>
      </c>
      <c r="G113" s="15">
        <v>2367199</v>
      </c>
      <c r="H113" s="15">
        <v>2.4929999999999999</v>
      </c>
      <c r="I113" s="15">
        <v>8</v>
      </c>
      <c r="J113" s="15">
        <v>2.5465000000000002E-2</v>
      </c>
      <c r="K113" s="20">
        <v>1.5940000000000001</v>
      </c>
      <c r="L113" s="9">
        <f t="shared" si="2"/>
        <v>1.0824357007681054</v>
      </c>
      <c r="M113" s="10">
        <f t="shared" si="3"/>
        <v>0.11428132801145668</v>
      </c>
    </row>
    <row r="114" spans="1:13" x14ac:dyDescent="0.2">
      <c r="A114" s="16" t="s">
        <v>304</v>
      </c>
      <c r="B114" s="15" t="s">
        <v>332</v>
      </c>
      <c r="C114" s="15">
        <v>5.2300000000000003E-4</v>
      </c>
      <c r="D114" s="15">
        <v>528349056</v>
      </c>
      <c r="E114" s="15">
        <v>488790337</v>
      </c>
      <c r="F114" s="15">
        <v>39558720</v>
      </c>
      <c r="G114" s="15">
        <v>7090819</v>
      </c>
      <c r="H114" s="15">
        <v>5.5789999999999997</v>
      </c>
      <c r="I114" s="15">
        <v>8</v>
      </c>
      <c r="J114" s="15">
        <v>6.6200000000000005E-4</v>
      </c>
      <c r="K114" s="20">
        <v>3.1789999999999998</v>
      </c>
      <c r="L114" s="17">
        <f t="shared" si="2"/>
        <v>1.0809318761144004</v>
      </c>
      <c r="M114" s="18">
        <f t="shared" si="3"/>
        <v>0.11227560254630709</v>
      </c>
    </row>
    <row r="115" spans="1:13" x14ac:dyDescent="0.2">
      <c r="A115" s="6" t="s">
        <v>69</v>
      </c>
      <c r="B115" s="15" t="s">
        <v>334</v>
      </c>
      <c r="C115" s="15">
        <v>0.24868799999999999</v>
      </c>
      <c r="D115" s="15">
        <v>8916970</v>
      </c>
      <c r="E115" s="15">
        <v>8263415</v>
      </c>
      <c r="F115" s="15">
        <v>653556</v>
      </c>
      <c r="G115" s="15">
        <v>525337</v>
      </c>
      <c r="H115" s="15">
        <v>1.244</v>
      </c>
      <c r="I115" s="15">
        <v>8</v>
      </c>
      <c r="J115" s="15">
        <v>0.14039499999999999</v>
      </c>
      <c r="K115" s="20">
        <v>0.85260000000000002</v>
      </c>
      <c r="L115" s="9">
        <f t="shared" si="2"/>
        <v>1.0790901824487817</v>
      </c>
      <c r="M115" s="10">
        <f t="shared" si="3"/>
        <v>0.10981543974236894</v>
      </c>
    </row>
    <row r="116" spans="1:13" x14ac:dyDescent="0.2">
      <c r="A116" s="6" t="s">
        <v>231</v>
      </c>
      <c r="B116" s="15" t="s">
        <v>334</v>
      </c>
      <c r="C116" s="15">
        <v>0.29612100000000002</v>
      </c>
      <c r="D116" s="15">
        <v>14734506</v>
      </c>
      <c r="E116" s="15">
        <v>13697818</v>
      </c>
      <c r="F116" s="15">
        <v>1036689</v>
      </c>
      <c r="G116" s="15">
        <v>927493</v>
      </c>
      <c r="H116" s="15">
        <v>1.1180000000000001</v>
      </c>
      <c r="I116" s="15">
        <v>8</v>
      </c>
      <c r="J116" s="15">
        <v>0.16290399999999999</v>
      </c>
      <c r="K116" s="20">
        <v>0.78810000000000002</v>
      </c>
      <c r="L116" s="9">
        <f t="shared" si="2"/>
        <v>1.0756827109251998</v>
      </c>
      <c r="M116" s="10">
        <f t="shared" si="3"/>
        <v>0.10525259566545557</v>
      </c>
    </row>
    <row r="117" spans="1:13" x14ac:dyDescent="0.2">
      <c r="A117" s="16" t="s">
        <v>140</v>
      </c>
      <c r="B117" s="15" t="s">
        <v>332</v>
      </c>
      <c r="C117" s="15">
        <v>8.6929999999999993E-3</v>
      </c>
      <c r="D117" s="15">
        <v>7090852</v>
      </c>
      <c r="E117" s="15">
        <v>6608705</v>
      </c>
      <c r="F117" s="15">
        <v>482148</v>
      </c>
      <c r="G117" s="15">
        <v>139748</v>
      </c>
      <c r="H117" s="15">
        <v>3.45</v>
      </c>
      <c r="I117" s="15">
        <v>8</v>
      </c>
      <c r="J117" s="15">
        <v>7.2979999999999998E-3</v>
      </c>
      <c r="K117" s="20">
        <v>2.137</v>
      </c>
      <c r="L117" s="17">
        <f t="shared" si="2"/>
        <v>1.0729563507525302</v>
      </c>
      <c r="M117" s="18">
        <f t="shared" si="3"/>
        <v>0.10159138659420353</v>
      </c>
    </row>
    <row r="118" spans="1:13" x14ac:dyDescent="0.2">
      <c r="A118" s="6" t="s">
        <v>99</v>
      </c>
      <c r="B118" s="15" t="s">
        <v>334</v>
      </c>
      <c r="C118" s="15">
        <v>0.89067700000000005</v>
      </c>
      <c r="D118" s="15">
        <v>13214768</v>
      </c>
      <c r="E118" s="15">
        <v>12409742</v>
      </c>
      <c r="F118" s="15">
        <v>805026</v>
      </c>
      <c r="G118" s="15">
        <v>5673716</v>
      </c>
      <c r="H118" s="15">
        <v>0.1419</v>
      </c>
      <c r="I118" s="15">
        <v>8</v>
      </c>
      <c r="J118" s="15">
        <v>0.43126100000000001</v>
      </c>
      <c r="K118" s="20">
        <v>0.36530000000000001</v>
      </c>
      <c r="L118" s="9">
        <f t="shared" si="2"/>
        <v>1.0648704864291296</v>
      </c>
      <c r="M118" s="10">
        <f t="shared" si="3"/>
        <v>9.0677975100336733E-2</v>
      </c>
    </row>
    <row r="119" spans="1:13" s="3" customFormat="1" x14ac:dyDescent="0.2">
      <c r="A119" s="6" t="s">
        <v>283</v>
      </c>
      <c r="B119" s="15" t="s">
        <v>334</v>
      </c>
      <c r="C119" s="15">
        <v>0.19983999999999999</v>
      </c>
      <c r="D119" s="15">
        <v>43658760</v>
      </c>
      <c r="E119" s="15">
        <v>41287166</v>
      </c>
      <c r="F119" s="15">
        <v>2371594</v>
      </c>
      <c r="G119" s="15">
        <v>1697184</v>
      </c>
      <c r="H119" s="15">
        <v>1.397</v>
      </c>
      <c r="I119" s="15">
        <v>8</v>
      </c>
      <c r="J119" s="15">
        <v>0.113812</v>
      </c>
      <c r="K119" s="20">
        <v>0.94379999999999997</v>
      </c>
      <c r="L119" s="9">
        <f t="shared" si="2"/>
        <v>1.0574414334953386</v>
      </c>
      <c r="M119" s="10">
        <f t="shared" si="3"/>
        <v>8.0577761741785214E-2</v>
      </c>
    </row>
    <row r="120" spans="1:13" x14ac:dyDescent="0.2">
      <c r="A120" s="6" t="s">
        <v>86</v>
      </c>
      <c r="B120" s="15" t="s">
        <v>334</v>
      </c>
      <c r="C120" s="15">
        <v>0.55225199999999997</v>
      </c>
      <c r="D120" s="15">
        <v>346593252</v>
      </c>
      <c r="E120" s="15">
        <v>328415998</v>
      </c>
      <c r="F120" s="15">
        <v>18177254</v>
      </c>
      <c r="G120" s="15">
        <v>29299161</v>
      </c>
      <c r="H120" s="15">
        <v>0.62039999999999995</v>
      </c>
      <c r="I120" s="15">
        <v>8</v>
      </c>
      <c r="J120" s="15">
        <v>0.28788399999999997</v>
      </c>
      <c r="K120" s="20">
        <v>0.54079999999999995</v>
      </c>
      <c r="L120" s="9">
        <f t="shared" si="2"/>
        <v>1.0553482598615673</v>
      </c>
      <c r="M120" s="10">
        <f t="shared" si="3"/>
        <v>7.7719159942793173E-2</v>
      </c>
    </row>
    <row r="121" spans="1:13" x14ac:dyDescent="0.2">
      <c r="A121" s="6" t="s">
        <v>182</v>
      </c>
      <c r="B121" s="15" t="s">
        <v>334</v>
      </c>
      <c r="C121" s="15">
        <v>0.27706700000000001</v>
      </c>
      <c r="D121" s="15">
        <v>1014923339</v>
      </c>
      <c r="E121" s="15">
        <v>964364637</v>
      </c>
      <c r="F121" s="15">
        <v>50558702</v>
      </c>
      <c r="G121" s="15">
        <v>43348103</v>
      </c>
      <c r="H121" s="15">
        <v>1.1659999999999999</v>
      </c>
      <c r="I121" s="15">
        <v>8</v>
      </c>
      <c r="J121" s="15">
        <v>0.15307299999999999</v>
      </c>
      <c r="K121" s="20">
        <v>0.81510000000000005</v>
      </c>
      <c r="L121" s="9">
        <f t="shared" si="2"/>
        <v>1.0524269555935615</v>
      </c>
      <c r="M121" s="10">
        <f t="shared" si="3"/>
        <v>7.3720105538833403E-2</v>
      </c>
    </row>
    <row r="122" spans="1:13" x14ac:dyDescent="0.2">
      <c r="A122" s="6" t="s">
        <v>82</v>
      </c>
      <c r="B122" s="15" t="s">
        <v>334</v>
      </c>
      <c r="C122" s="15">
        <v>0.43978099999999998</v>
      </c>
      <c r="D122" s="15">
        <v>2779975864</v>
      </c>
      <c r="E122" s="15">
        <v>2646803647</v>
      </c>
      <c r="F122" s="15">
        <v>133172217</v>
      </c>
      <c r="G122" s="15">
        <v>163818387</v>
      </c>
      <c r="H122" s="15">
        <v>0.81289999999999996</v>
      </c>
      <c r="I122" s="15">
        <v>8</v>
      </c>
      <c r="J122" s="15">
        <v>0.233012</v>
      </c>
      <c r="K122" s="20">
        <v>0.63260000000000005</v>
      </c>
      <c r="L122" s="9">
        <f t="shared" si="2"/>
        <v>1.0503143545048923</v>
      </c>
      <c r="M122" s="10">
        <f t="shared" si="3"/>
        <v>7.0821184853859714E-2</v>
      </c>
    </row>
    <row r="123" spans="1:13" x14ac:dyDescent="0.2">
      <c r="A123" s="6" t="s">
        <v>266</v>
      </c>
      <c r="B123" s="15" t="s">
        <v>334</v>
      </c>
      <c r="C123" s="15">
        <v>0.155778</v>
      </c>
      <c r="D123" s="15">
        <v>4307321</v>
      </c>
      <c r="E123" s="15">
        <v>4122986</v>
      </c>
      <c r="F123" s="15">
        <v>184335</v>
      </c>
      <c r="G123" s="15">
        <v>117645</v>
      </c>
      <c r="H123" s="15">
        <v>1.5669999999999999</v>
      </c>
      <c r="I123" s="15">
        <v>8</v>
      </c>
      <c r="J123" s="15">
        <v>9.0309E-2</v>
      </c>
      <c r="K123" s="20">
        <v>1.044</v>
      </c>
      <c r="L123" s="9">
        <f t="shared" si="2"/>
        <v>1.0447091016074272</v>
      </c>
      <c r="M123" s="10">
        <f t="shared" si="3"/>
        <v>6.3101280973721585E-2</v>
      </c>
    </row>
    <row r="124" spans="1:13" x14ac:dyDescent="0.2">
      <c r="A124" s="6" t="s">
        <v>276</v>
      </c>
      <c r="B124" s="15" t="s">
        <v>334</v>
      </c>
      <c r="C124" s="15">
        <v>0.74405399999999999</v>
      </c>
      <c r="D124" s="15">
        <v>646102</v>
      </c>
      <c r="E124" s="15">
        <v>620790</v>
      </c>
      <c r="F124" s="15">
        <v>25311</v>
      </c>
      <c r="G124" s="15">
        <v>74883</v>
      </c>
      <c r="H124" s="15">
        <v>0.33800000000000002</v>
      </c>
      <c r="I124" s="15">
        <v>8</v>
      </c>
      <c r="J124" s="15">
        <v>0.372834</v>
      </c>
      <c r="K124" s="20">
        <v>0.42849999999999999</v>
      </c>
      <c r="L124" s="9">
        <f t="shared" si="2"/>
        <v>1.0407738526715959</v>
      </c>
      <c r="M124" s="10">
        <f t="shared" si="3"/>
        <v>5.7656622841992078E-2</v>
      </c>
    </row>
    <row r="125" spans="1:13" x14ac:dyDescent="0.2">
      <c r="A125" s="6" t="s">
        <v>134</v>
      </c>
      <c r="B125" s="15" t="s">
        <v>334</v>
      </c>
      <c r="C125" s="15">
        <v>0.95237799999999995</v>
      </c>
      <c r="D125" s="15">
        <v>312705232</v>
      </c>
      <c r="E125" s="15">
        <v>303219212</v>
      </c>
      <c r="F125" s="15">
        <v>9486020</v>
      </c>
      <c r="G125" s="15">
        <v>153947257</v>
      </c>
      <c r="H125" s="15">
        <v>6.1620000000000001E-2</v>
      </c>
      <c r="I125" s="15">
        <v>8</v>
      </c>
      <c r="J125" s="15">
        <v>0.456013</v>
      </c>
      <c r="K125" s="20">
        <v>0.34100000000000003</v>
      </c>
      <c r="L125" s="9">
        <f t="shared" si="2"/>
        <v>1.0312843633404074</v>
      </c>
      <c r="M125" s="10">
        <f t="shared" si="3"/>
        <v>4.4442192080711936E-2</v>
      </c>
    </row>
    <row r="126" spans="1:13" x14ac:dyDescent="0.2">
      <c r="A126" s="6" t="s">
        <v>171</v>
      </c>
      <c r="B126" s="15" t="s">
        <v>334</v>
      </c>
      <c r="C126" s="15">
        <v>0.775254</v>
      </c>
      <c r="D126" s="15">
        <v>1494713</v>
      </c>
      <c r="E126" s="15">
        <v>1456108</v>
      </c>
      <c r="F126" s="15">
        <v>38605</v>
      </c>
      <c r="G126" s="15">
        <v>130713</v>
      </c>
      <c r="H126" s="15">
        <v>0.29530000000000001</v>
      </c>
      <c r="I126" s="15">
        <v>8</v>
      </c>
      <c r="J126" s="15">
        <v>0.38400299999999998</v>
      </c>
      <c r="K126" s="20">
        <v>0.41570000000000001</v>
      </c>
      <c r="L126" s="9">
        <f t="shared" si="2"/>
        <v>1.0265124564936117</v>
      </c>
      <c r="M126" s="10">
        <f t="shared" si="3"/>
        <v>3.7751134326713176E-2</v>
      </c>
    </row>
    <row r="127" spans="1:13" x14ac:dyDescent="0.2">
      <c r="A127" s="6" t="s">
        <v>314</v>
      </c>
      <c r="B127" s="15" t="s">
        <v>334</v>
      </c>
      <c r="C127" s="15">
        <v>0.75302999999999998</v>
      </c>
      <c r="D127" s="15">
        <v>3086580</v>
      </c>
      <c r="E127" s="15">
        <v>3017574</v>
      </c>
      <c r="F127" s="15">
        <v>69005</v>
      </c>
      <c r="G127" s="15">
        <v>211889</v>
      </c>
      <c r="H127" s="15">
        <v>0.32569999999999999</v>
      </c>
      <c r="I127" s="15">
        <v>8</v>
      </c>
      <c r="J127" s="15">
        <v>0.37544100000000002</v>
      </c>
      <c r="K127" s="20">
        <v>0.42549999999999999</v>
      </c>
      <c r="L127" s="9">
        <f t="shared" si="2"/>
        <v>1.0228680390273777</v>
      </c>
      <c r="M127" s="10">
        <f t="shared" si="3"/>
        <v>3.2620033919251126E-2</v>
      </c>
    </row>
    <row r="128" spans="1:13" s="3" customFormat="1" x14ac:dyDescent="0.2">
      <c r="A128" s="6" t="s">
        <v>145</v>
      </c>
      <c r="B128" s="15" t="s">
        <v>334</v>
      </c>
      <c r="C128" s="15">
        <v>0.85311300000000001</v>
      </c>
      <c r="D128" s="15">
        <v>19663006</v>
      </c>
      <c r="E128" s="15">
        <v>19242876</v>
      </c>
      <c r="F128" s="15">
        <v>420131</v>
      </c>
      <c r="G128" s="15">
        <v>2197043</v>
      </c>
      <c r="H128" s="15">
        <v>0.19120000000000001</v>
      </c>
      <c r="I128" s="15">
        <v>8</v>
      </c>
      <c r="J128" s="15">
        <v>0.41462599999999999</v>
      </c>
      <c r="K128" s="20">
        <v>0.38229999999999997</v>
      </c>
      <c r="L128" s="9">
        <f t="shared" si="2"/>
        <v>1.0218330149817523</v>
      </c>
      <c r="M128" s="10">
        <f t="shared" si="3"/>
        <v>3.115945445465277E-2</v>
      </c>
    </row>
    <row r="129" spans="1:13" x14ac:dyDescent="0.2">
      <c r="A129" s="6" t="s">
        <v>133</v>
      </c>
      <c r="B129" s="15" t="s">
        <v>334</v>
      </c>
      <c r="C129" s="15">
        <v>0.74230099999999999</v>
      </c>
      <c r="D129" s="15">
        <v>7439947</v>
      </c>
      <c r="E129" s="15">
        <v>7327745</v>
      </c>
      <c r="F129" s="15">
        <v>112202</v>
      </c>
      <c r="G129" s="15">
        <v>329592</v>
      </c>
      <c r="H129" s="15">
        <v>0.34039999999999998</v>
      </c>
      <c r="I129" s="15">
        <v>8</v>
      </c>
      <c r="J129" s="15">
        <v>0.372834</v>
      </c>
      <c r="K129" s="20">
        <v>0.42849999999999999</v>
      </c>
      <c r="L129" s="9">
        <f t="shared" si="2"/>
        <v>1.0153119411224054</v>
      </c>
      <c r="M129" s="10">
        <f t="shared" si="3"/>
        <v>2.1923044424718808E-2</v>
      </c>
    </row>
    <row r="130" spans="1:13" x14ac:dyDescent="0.2">
      <c r="A130" s="6" t="s">
        <v>170</v>
      </c>
      <c r="B130" s="15" t="s">
        <v>334</v>
      </c>
      <c r="C130" s="15">
        <v>0.846661</v>
      </c>
      <c r="D130" s="15">
        <v>2909307</v>
      </c>
      <c r="E130" s="15">
        <v>2866547</v>
      </c>
      <c r="F130" s="15">
        <v>42760</v>
      </c>
      <c r="G130" s="15">
        <v>214069</v>
      </c>
      <c r="H130" s="15">
        <v>0.19969999999999999</v>
      </c>
      <c r="I130" s="15">
        <v>8</v>
      </c>
      <c r="J130" s="15">
        <v>0.41304299999999999</v>
      </c>
      <c r="K130" s="20">
        <v>0.38400000000000001</v>
      </c>
      <c r="L130" s="9">
        <f t="shared" ref="L130:L193" si="4">D130/E130</f>
        <v>1.0149169017636899</v>
      </c>
      <c r="M130" s="10">
        <f t="shared" ref="M130:M193" si="5">LOG(L130,2)</f>
        <v>2.1361608867378121E-2</v>
      </c>
    </row>
    <row r="131" spans="1:13" x14ac:dyDescent="0.2">
      <c r="A131" s="6" t="s">
        <v>232</v>
      </c>
      <c r="B131" s="15" t="s">
        <v>334</v>
      </c>
      <c r="C131" s="15">
        <v>0.97065199999999996</v>
      </c>
      <c r="D131" s="15">
        <v>157654798</v>
      </c>
      <c r="E131" s="15">
        <v>157281802</v>
      </c>
      <c r="F131" s="15">
        <v>372996</v>
      </c>
      <c r="G131" s="15">
        <v>9826938</v>
      </c>
      <c r="H131" s="15">
        <v>3.7960000000000001E-2</v>
      </c>
      <c r="I131" s="15">
        <v>8</v>
      </c>
      <c r="J131" s="15">
        <v>0.45965499999999998</v>
      </c>
      <c r="K131" s="20">
        <v>0.33760000000000001</v>
      </c>
      <c r="L131" s="9">
        <f t="shared" si="4"/>
        <v>1.0023715140293217</v>
      </c>
      <c r="M131" s="10">
        <f t="shared" si="5"/>
        <v>3.4173210168445319E-3</v>
      </c>
    </row>
    <row r="132" spans="1:13" s="3" customFormat="1" x14ac:dyDescent="0.2">
      <c r="A132" s="6" t="s">
        <v>172</v>
      </c>
      <c r="B132" s="15" t="s">
        <v>334</v>
      </c>
      <c r="C132" s="15">
        <v>0.99341299999999999</v>
      </c>
      <c r="D132" s="15">
        <v>5670064</v>
      </c>
      <c r="E132" s="15">
        <v>5662981</v>
      </c>
      <c r="F132" s="15">
        <v>7083</v>
      </c>
      <c r="G132" s="15">
        <v>831672</v>
      </c>
      <c r="H132" s="15">
        <v>8.5170000000000003E-3</v>
      </c>
      <c r="I132" s="15">
        <v>8</v>
      </c>
      <c r="J132" s="15">
        <v>0.46871699999999999</v>
      </c>
      <c r="K132" s="20">
        <v>0.3291</v>
      </c>
      <c r="L132" s="9">
        <f t="shared" si="4"/>
        <v>1.0012507546820306</v>
      </c>
      <c r="M132" s="10">
        <f t="shared" si="5"/>
        <v>1.8033300503276901E-3</v>
      </c>
    </row>
    <row r="133" spans="1:13" x14ac:dyDescent="0.2">
      <c r="A133" s="6" t="s">
        <v>167</v>
      </c>
      <c r="B133" s="15" t="s">
        <v>334</v>
      </c>
      <c r="C133" s="15">
        <v>0.96994999999999998</v>
      </c>
      <c r="D133" s="15">
        <v>3688493</v>
      </c>
      <c r="E133" s="15">
        <v>3697905</v>
      </c>
      <c r="F133" s="15">
        <v>-9413</v>
      </c>
      <c r="G133" s="15">
        <v>242188</v>
      </c>
      <c r="H133" s="15">
        <v>3.8870000000000002E-2</v>
      </c>
      <c r="I133" s="15">
        <v>8</v>
      </c>
      <c r="J133" s="15">
        <v>0.45965499999999998</v>
      </c>
      <c r="K133" s="20">
        <v>0.33760000000000001</v>
      </c>
      <c r="L133" s="9">
        <f t="shared" si="4"/>
        <v>0.99745477506858615</v>
      </c>
      <c r="M133" s="10">
        <f t="shared" si="5"/>
        <v>-3.6766643427405491E-3</v>
      </c>
    </row>
    <row r="134" spans="1:13" x14ac:dyDescent="0.2">
      <c r="A134" s="6" t="s">
        <v>176</v>
      </c>
      <c r="B134" s="15" t="s">
        <v>334</v>
      </c>
      <c r="C134" s="15">
        <v>0.92805300000000002</v>
      </c>
      <c r="D134" s="15">
        <v>5877739</v>
      </c>
      <c r="E134" s="15">
        <v>5914579</v>
      </c>
      <c r="F134" s="15">
        <v>-36840</v>
      </c>
      <c r="G134" s="15">
        <v>395366</v>
      </c>
      <c r="H134" s="15">
        <v>9.3179999999999999E-2</v>
      </c>
      <c r="I134" s="15">
        <v>8</v>
      </c>
      <c r="J134" s="15">
        <v>0.446017</v>
      </c>
      <c r="K134" s="20">
        <v>0.35060000000000002</v>
      </c>
      <c r="L134" s="9">
        <f t="shared" si="4"/>
        <v>0.99377132336891605</v>
      </c>
      <c r="M134" s="10">
        <f t="shared" si="5"/>
        <v>-9.0141833378039916E-3</v>
      </c>
    </row>
    <row r="135" spans="1:13" x14ac:dyDescent="0.2">
      <c r="A135" s="6" t="s">
        <v>181</v>
      </c>
      <c r="B135" s="15" t="s">
        <v>334</v>
      </c>
      <c r="C135" s="15">
        <v>0.899227</v>
      </c>
      <c r="D135" s="15">
        <v>3884135953</v>
      </c>
      <c r="E135" s="15">
        <v>3914772609</v>
      </c>
      <c r="F135" s="15">
        <v>-30636656</v>
      </c>
      <c r="G135" s="15">
        <v>234374247</v>
      </c>
      <c r="H135" s="15">
        <v>0.13070000000000001</v>
      </c>
      <c r="I135" s="15">
        <v>8</v>
      </c>
      <c r="J135" s="15">
        <v>0.43377599999999999</v>
      </c>
      <c r="K135" s="20">
        <v>0.36270000000000002</v>
      </c>
      <c r="L135" s="9">
        <f t="shared" si="4"/>
        <v>0.99217409053860073</v>
      </c>
      <c r="M135" s="10">
        <f t="shared" si="5"/>
        <v>-1.1334811451902035E-2</v>
      </c>
    </row>
    <row r="136" spans="1:13" x14ac:dyDescent="0.2">
      <c r="A136" s="6" t="s">
        <v>269</v>
      </c>
      <c r="B136" s="15" t="s">
        <v>334</v>
      </c>
      <c r="C136" s="15">
        <v>0.96491800000000005</v>
      </c>
      <c r="D136" s="15">
        <v>46783851</v>
      </c>
      <c r="E136" s="15">
        <v>47173523</v>
      </c>
      <c r="F136" s="15">
        <v>-389671</v>
      </c>
      <c r="G136" s="15">
        <v>8587083</v>
      </c>
      <c r="H136" s="15">
        <v>4.5379999999999997E-2</v>
      </c>
      <c r="I136" s="15">
        <v>8</v>
      </c>
      <c r="J136" s="15">
        <v>0.45965499999999998</v>
      </c>
      <c r="K136" s="20">
        <v>0.33760000000000001</v>
      </c>
      <c r="L136" s="9">
        <f t="shared" si="4"/>
        <v>0.99173960359076851</v>
      </c>
      <c r="M136" s="10">
        <f t="shared" si="5"/>
        <v>-1.1966726213965532E-2</v>
      </c>
    </row>
    <row r="137" spans="1:13" s="3" customFormat="1" x14ac:dyDescent="0.2">
      <c r="A137" s="6" t="s">
        <v>211</v>
      </c>
      <c r="B137" s="15" t="s">
        <v>334</v>
      </c>
      <c r="C137" s="15">
        <v>0.73719100000000004</v>
      </c>
      <c r="D137" s="15">
        <v>34640718</v>
      </c>
      <c r="E137" s="15">
        <v>35116905</v>
      </c>
      <c r="F137" s="15">
        <v>-476187</v>
      </c>
      <c r="G137" s="15">
        <v>1370376</v>
      </c>
      <c r="H137" s="15">
        <v>0.34749999999999998</v>
      </c>
      <c r="I137" s="15">
        <v>8</v>
      </c>
      <c r="J137" s="15">
        <v>0.372282</v>
      </c>
      <c r="K137" s="20">
        <v>0.42909999999999998</v>
      </c>
      <c r="L137" s="9">
        <f t="shared" si="4"/>
        <v>0.98643994964818227</v>
      </c>
      <c r="M137" s="10">
        <f t="shared" si="5"/>
        <v>-1.9696866525133975E-2</v>
      </c>
    </row>
    <row r="138" spans="1:13" x14ac:dyDescent="0.2">
      <c r="A138" s="6" t="s">
        <v>274</v>
      </c>
      <c r="B138" s="15" t="s">
        <v>334</v>
      </c>
      <c r="C138" s="15">
        <v>0.331957</v>
      </c>
      <c r="D138" s="15">
        <v>3066596748</v>
      </c>
      <c r="E138" s="15">
        <v>3109369422</v>
      </c>
      <c r="F138" s="15">
        <v>-42772675</v>
      </c>
      <c r="G138" s="15">
        <v>41418844</v>
      </c>
      <c r="H138" s="15">
        <v>1.0329999999999999</v>
      </c>
      <c r="I138" s="15">
        <v>8</v>
      </c>
      <c r="J138" s="15">
        <v>0.18107699999999999</v>
      </c>
      <c r="K138" s="20">
        <v>0.74209999999999998</v>
      </c>
      <c r="L138" s="9">
        <f t="shared" si="4"/>
        <v>0.98624393946329869</v>
      </c>
      <c r="M138" s="10">
        <f t="shared" si="5"/>
        <v>-1.9983565194076073E-2</v>
      </c>
    </row>
    <row r="139" spans="1:13" s="3" customFormat="1" x14ac:dyDescent="0.2">
      <c r="A139" s="6" t="s">
        <v>61</v>
      </c>
      <c r="B139" s="15" t="s">
        <v>334</v>
      </c>
      <c r="C139" s="15">
        <v>0.84635499999999997</v>
      </c>
      <c r="D139" s="15">
        <v>10367180</v>
      </c>
      <c r="E139" s="15">
        <v>10534675</v>
      </c>
      <c r="F139" s="15">
        <v>-167495</v>
      </c>
      <c r="G139" s="15">
        <v>836835</v>
      </c>
      <c r="H139" s="15">
        <v>0.20019999999999999</v>
      </c>
      <c r="I139" s="15">
        <v>8</v>
      </c>
      <c r="J139" s="15">
        <v>0.41304299999999999</v>
      </c>
      <c r="K139" s="20">
        <v>0.38400000000000001</v>
      </c>
      <c r="L139" s="9">
        <f t="shared" si="4"/>
        <v>0.98410060111014341</v>
      </c>
      <c r="M139" s="10">
        <f t="shared" si="5"/>
        <v>-2.3122290192711885E-2</v>
      </c>
    </row>
    <row r="140" spans="1:13" x14ac:dyDescent="0.2">
      <c r="A140" s="6" t="s">
        <v>203</v>
      </c>
      <c r="B140" s="15" t="s">
        <v>334</v>
      </c>
      <c r="C140" s="15">
        <v>0.73133000000000004</v>
      </c>
      <c r="D140" s="15">
        <v>155895706</v>
      </c>
      <c r="E140" s="15">
        <v>159191601</v>
      </c>
      <c r="F140" s="15">
        <v>-3295894</v>
      </c>
      <c r="G140" s="15">
        <v>9268383</v>
      </c>
      <c r="H140" s="15">
        <v>0.35560000000000003</v>
      </c>
      <c r="I140" s="15">
        <v>8</v>
      </c>
      <c r="J140" s="15">
        <v>0.37223000000000001</v>
      </c>
      <c r="K140" s="20">
        <v>0.42920000000000003</v>
      </c>
      <c r="L140" s="9">
        <f t="shared" si="4"/>
        <v>0.97929604967035921</v>
      </c>
      <c r="M140" s="10">
        <f t="shared" si="5"/>
        <v>-3.0183029925251164E-2</v>
      </c>
    </row>
    <row r="141" spans="1:13" x14ac:dyDescent="0.2">
      <c r="A141" s="6" t="s">
        <v>65</v>
      </c>
      <c r="B141" s="15" t="s">
        <v>334</v>
      </c>
      <c r="C141" s="15">
        <v>0.65449999999999997</v>
      </c>
      <c r="D141" s="15">
        <v>1712531</v>
      </c>
      <c r="E141" s="15">
        <v>1762089</v>
      </c>
      <c r="F141" s="15">
        <v>-49558</v>
      </c>
      <c r="G141" s="15">
        <v>106635</v>
      </c>
      <c r="H141" s="15">
        <v>0.4647</v>
      </c>
      <c r="I141" s="15">
        <v>8</v>
      </c>
      <c r="J141" s="15">
        <v>0.33710699999999999</v>
      </c>
      <c r="K141" s="20">
        <v>0.47220000000000001</v>
      </c>
      <c r="L141" s="9">
        <f t="shared" si="4"/>
        <v>0.97187542740463162</v>
      </c>
      <c r="M141" s="10">
        <f t="shared" si="5"/>
        <v>-4.1156690298206081E-2</v>
      </c>
    </row>
    <row r="142" spans="1:13" x14ac:dyDescent="0.2">
      <c r="A142" s="6" t="s">
        <v>239</v>
      </c>
      <c r="B142" s="15" t="s">
        <v>334</v>
      </c>
      <c r="C142" s="15">
        <v>0.73604199999999997</v>
      </c>
      <c r="D142" s="15">
        <v>25652708</v>
      </c>
      <c r="E142" s="15">
        <v>26416899</v>
      </c>
      <c r="F142" s="15">
        <v>-764190</v>
      </c>
      <c r="G142" s="15">
        <v>2189176</v>
      </c>
      <c r="H142" s="15">
        <v>0.34910000000000002</v>
      </c>
      <c r="I142" s="15">
        <v>8</v>
      </c>
      <c r="J142" s="15">
        <v>0.372282</v>
      </c>
      <c r="K142" s="20">
        <v>0.42909999999999998</v>
      </c>
      <c r="L142" s="9">
        <f t="shared" si="4"/>
        <v>0.97107188849077253</v>
      </c>
      <c r="M142" s="10">
        <f t="shared" si="5"/>
        <v>-4.2349992517771461E-2</v>
      </c>
    </row>
    <row r="143" spans="1:13" x14ac:dyDescent="0.2">
      <c r="A143" s="6" t="s">
        <v>229</v>
      </c>
      <c r="B143" s="15" t="s">
        <v>334</v>
      </c>
      <c r="C143" s="15">
        <v>0.48470400000000002</v>
      </c>
      <c r="D143" s="15">
        <v>574970</v>
      </c>
      <c r="E143" s="15">
        <v>593051</v>
      </c>
      <c r="F143" s="15">
        <v>-18081</v>
      </c>
      <c r="G143" s="15">
        <v>24680</v>
      </c>
      <c r="H143" s="15">
        <v>0.73260000000000003</v>
      </c>
      <c r="I143" s="15">
        <v>8</v>
      </c>
      <c r="J143" s="15">
        <v>0.25576500000000002</v>
      </c>
      <c r="K143" s="20">
        <v>0.59219999999999995</v>
      </c>
      <c r="L143" s="9">
        <f t="shared" si="4"/>
        <v>0.96951189695321316</v>
      </c>
      <c r="M143" s="10">
        <f t="shared" si="5"/>
        <v>-4.4669493027606616E-2</v>
      </c>
    </row>
    <row r="144" spans="1:13" x14ac:dyDescent="0.2">
      <c r="A144" s="6" t="s">
        <v>192</v>
      </c>
      <c r="B144" s="15" t="s">
        <v>334</v>
      </c>
      <c r="C144" s="15">
        <v>0.84132399999999996</v>
      </c>
      <c r="D144" s="15">
        <v>27386972</v>
      </c>
      <c r="E144" s="15">
        <v>28339285</v>
      </c>
      <c r="F144" s="15">
        <v>-952313</v>
      </c>
      <c r="G144" s="15">
        <v>4604733</v>
      </c>
      <c r="H144" s="15">
        <v>0.20680000000000001</v>
      </c>
      <c r="I144" s="15">
        <v>8</v>
      </c>
      <c r="J144" s="15">
        <v>0.41304299999999999</v>
      </c>
      <c r="K144" s="20">
        <v>0.38400000000000001</v>
      </c>
      <c r="L144" s="9">
        <f t="shared" si="4"/>
        <v>0.96639601175541301</v>
      </c>
      <c r="M144" s="10">
        <f t="shared" si="5"/>
        <v>-4.9313594107400577E-2</v>
      </c>
    </row>
    <row r="145" spans="1:13" s="3" customFormat="1" x14ac:dyDescent="0.2">
      <c r="A145" s="6" t="s">
        <v>308</v>
      </c>
      <c r="B145" s="15" t="s">
        <v>334</v>
      </c>
      <c r="C145" s="15">
        <v>0.79872699999999996</v>
      </c>
      <c r="D145" s="15">
        <v>3344167</v>
      </c>
      <c r="E145" s="15">
        <v>3479077</v>
      </c>
      <c r="F145" s="15">
        <v>-134911</v>
      </c>
      <c r="G145" s="15">
        <v>511738</v>
      </c>
      <c r="H145" s="15">
        <v>0.2636</v>
      </c>
      <c r="I145" s="15">
        <v>8</v>
      </c>
      <c r="J145" s="15">
        <v>0.39412000000000003</v>
      </c>
      <c r="K145" s="20">
        <v>0.40439999999999998</v>
      </c>
      <c r="L145" s="9">
        <f t="shared" si="4"/>
        <v>0.96122247366183622</v>
      </c>
      <c r="M145" s="10">
        <f t="shared" si="5"/>
        <v>-5.70577153943507E-2</v>
      </c>
    </row>
    <row r="146" spans="1:13" x14ac:dyDescent="0.2">
      <c r="A146" s="6" t="s">
        <v>132</v>
      </c>
      <c r="B146" s="15" t="s">
        <v>334</v>
      </c>
      <c r="C146" s="15">
        <v>0.25110700000000002</v>
      </c>
      <c r="D146" s="15">
        <v>43049326</v>
      </c>
      <c r="E146" s="15">
        <v>45997230</v>
      </c>
      <c r="F146" s="15">
        <v>-2947905</v>
      </c>
      <c r="G146" s="15">
        <v>2382787</v>
      </c>
      <c r="H146" s="15">
        <v>1.2370000000000001</v>
      </c>
      <c r="I146" s="15">
        <v>8</v>
      </c>
      <c r="J146" s="15">
        <v>0.14053299999999999</v>
      </c>
      <c r="K146" s="20">
        <v>0.85219999999999996</v>
      </c>
      <c r="L146" s="9">
        <f t="shared" si="4"/>
        <v>0.93591127117872097</v>
      </c>
      <c r="M146" s="10">
        <f t="shared" si="5"/>
        <v>-9.5556332918600953E-2</v>
      </c>
    </row>
    <row r="147" spans="1:13" x14ac:dyDescent="0.2">
      <c r="A147" s="6" t="s">
        <v>74</v>
      </c>
      <c r="B147" s="15" t="s">
        <v>334</v>
      </c>
      <c r="C147" s="15">
        <v>0.684778</v>
      </c>
      <c r="D147" s="15">
        <v>37248058</v>
      </c>
      <c r="E147" s="15">
        <v>39937269</v>
      </c>
      <c r="F147" s="15">
        <v>-2689210</v>
      </c>
      <c r="G147" s="15">
        <v>6386372</v>
      </c>
      <c r="H147" s="15">
        <v>0.42109999999999997</v>
      </c>
      <c r="I147" s="15">
        <v>8</v>
      </c>
      <c r="J147" s="15">
        <v>0.351302</v>
      </c>
      <c r="K147" s="20">
        <v>0.45429999999999998</v>
      </c>
      <c r="L147" s="9">
        <f t="shared" si="4"/>
        <v>0.9326641238287976</v>
      </c>
      <c r="M147" s="10">
        <f t="shared" si="5"/>
        <v>-0.10057047161153973</v>
      </c>
    </row>
    <row r="148" spans="1:13" x14ac:dyDescent="0.2">
      <c r="A148" s="6" t="s">
        <v>227</v>
      </c>
      <c r="B148" s="15" t="s">
        <v>334</v>
      </c>
      <c r="C148" s="15">
        <v>0.597638</v>
      </c>
      <c r="D148" s="15">
        <v>8809165</v>
      </c>
      <c r="E148" s="15">
        <v>9460567</v>
      </c>
      <c r="F148" s="15">
        <v>-651402</v>
      </c>
      <c r="G148" s="15">
        <v>1185362</v>
      </c>
      <c r="H148" s="15">
        <v>0.54949999999999999</v>
      </c>
      <c r="I148" s="15">
        <v>8</v>
      </c>
      <c r="J148" s="15">
        <v>0.31029200000000001</v>
      </c>
      <c r="K148" s="20">
        <v>0.50819999999999999</v>
      </c>
      <c r="L148" s="9">
        <f t="shared" si="4"/>
        <v>0.93114556453117447</v>
      </c>
      <c r="M148" s="10">
        <f t="shared" si="5"/>
        <v>-0.10292137521123665</v>
      </c>
    </row>
    <row r="149" spans="1:13" x14ac:dyDescent="0.2">
      <c r="A149" s="6" t="s">
        <v>249</v>
      </c>
      <c r="B149" s="15" t="s">
        <v>334</v>
      </c>
      <c r="C149" s="15">
        <v>0.15306800000000001</v>
      </c>
      <c r="D149" s="15">
        <v>100778114</v>
      </c>
      <c r="E149" s="15">
        <v>108803759</v>
      </c>
      <c r="F149" s="15">
        <v>-8025645</v>
      </c>
      <c r="G149" s="15">
        <v>5083852</v>
      </c>
      <c r="H149" s="15">
        <v>1.579</v>
      </c>
      <c r="I149" s="15">
        <v>8</v>
      </c>
      <c r="J149" s="15">
        <v>8.9541999999999997E-2</v>
      </c>
      <c r="K149" s="20">
        <v>1.048</v>
      </c>
      <c r="L149" s="9">
        <f t="shared" si="4"/>
        <v>0.92623742898441586</v>
      </c>
      <c r="M149" s="10">
        <f t="shared" si="5"/>
        <v>-0.11054603778188916</v>
      </c>
    </row>
    <row r="150" spans="1:13" x14ac:dyDescent="0.2">
      <c r="A150" s="6" t="s">
        <v>110</v>
      </c>
      <c r="B150" s="15" t="s">
        <v>334</v>
      </c>
      <c r="C150" s="15">
        <v>0.51738600000000001</v>
      </c>
      <c r="D150" s="15">
        <v>6146033</v>
      </c>
      <c r="E150" s="15">
        <v>6660242</v>
      </c>
      <c r="F150" s="15">
        <v>-514208</v>
      </c>
      <c r="G150" s="15">
        <v>759327</v>
      </c>
      <c r="H150" s="15">
        <v>0.67720000000000002</v>
      </c>
      <c r="I150" s="15">
        <v>8</v>
      </c>
      <c r="J150" s="15">
        <v>0.27079999999999999</v>
      </c>
      <c r="K150" s="20">
        <v>0.56740000000000002</v>
      </c>
      <c r="L150" s="9">
        <f t="shared" si="4"/>
        <v>0.92279424681565625</v>
      </c>
      <c r="M150" s="10">
        <f t="shared" si="5"/>
        <v>-0.11591908535757586</v>
      </c>
    </row>
    <row r="151" spans="1:13" x14ac:dyDescent="0.2">
      <c r="A151" s="6" t="s">
        <v>256</v>
      </c>
      <c r="B151" s="15" t="s">
        <v>332</v>
      </c>
      <c r="C151" s="15">
        <v>4.0379999999999999E-3</v>
      </c>
      <c r="D151" s="15">
        <v>66547270</v>
      </c>
      <c r="E151" s="15">
        <v>72122768</v>
      </c>
      <c r="F151" s="15">
        <v>-5575498</v>
      </c>
      <c r="G151" s="15">
        <v>1399409</v>
      </c>
      <c r="H151" s="15">
        <v>3.984</v>
      </c>
      <c r="I151" s="15">
        <v>8</v>
      </c>
      <c r="J151" s="15">
        <v>3.676E-3</v>
      </c>
      <c r="K151" s="20">
        <v>2.4350000000000001</v>
      </c>
      <c r="L151" s="9">
        <f t="shared" si="4"/>
        <v>0.92269434251331006</v>
      </c>
      <c r="M151" s="10">
        <f t="shared" si="5"/>
        <v>-0.11607528403854579</v>
      </c>
    </row>
    <row r="152" spans="1:13" x14ac:dyDescent="0.2">
      <c r="A152" s="6" t="s">
        <v>189</v>
      </c>
      <c r="B152" s="15" t="s">
        <v>334</v>
      </c>
      <c r="C152" s="15">
        <v>1.9015000000000001E-2</v>
      </c>
      <c r="D152" s="15">
        <v>6770451</v>
      </c>
      <c r="E152" s="15">
        <v>7476921</v>
      </c>
      <c r="F152" s="15">
        <v>-706470</v>
      </c>
      <c r="G152" s="15">
        <v>241164</v>
      </c>
      <c r="H152" s="15">
        <v>2.9289999999999998</v>
      </c>
      <c r="I152" s="15">
        <v>8</v>
      </c>
      <c r="J152" s="15">
        <v>1.4460000000000001E-2</v>
      </c>
      <c r="K152" s="20">
        <v>1.84</v>
      </c>
      <c r="L152" s="9">
        <f t="shared" si="4"/>
        <v>0.90551324535861755</v>
      </c>
      <c r="M152" s="10">
        <f t="shared" si="5"/>
        <v>-0.14319235059382582</v>
      </c>
    </row>
    <row r="153" spans="1:13" x14ac:dyDescent="0.2">
      <c r="A153" s="6" t="s">
        <v>299</v>
      </c>
      <c r="B153" s="15" t="s">
        <v>332</v>
      </c>
      <c r="C153" s="15">
        <v>6.3199999999999997E-4</v>
      </c>
      <c r="D153" s="15">
        <v>705008870</v>
      </c>
      <c r="E153" s="15">
        <v>786009118</v>
      </c>
      <c r="F153" s="15">
        <v>-81000247</v>
      </c>
      <c r="G153" s="15">
        <v>14948917</v>
      </c>
      <c r="H153" s="15">
        <v>5.4180000000000001</v>
      </c>
      <c r="I153" s="15">
        <v>8</v>
      </c>
      <c r="J153" s="15">
        <v>7.6400000000000003E-4</v>
      </c>
      <c r="K153" s="20">
        <v>3.117</v>
      </c>
      <c r="L153" s="9">
        <f t="shared" si="4"/>
        <v>0.89694744482595179</v>
      </c>
      <c r="M153" s="10">
        <f t="shared" si="5"/>
        <v>-0.15690463963160578</v>
      </c>
    </row>
    <row r="154" spans="1:13" x14ac:dyDescent="0.2">
      <c r="A154" s="6" t="s">
        <v>47</v>
      </c>
      <c r="B154" s="15" t="s">
        <v>332</v>
      </c>
      <c r="C154" s="15">
        <v>4.2000000000000002E-4</v>
      </c>
      <c r="D154" s="15">
        <v>80654621</v>
      </c>
      <c r="E154" s="15">
        <v>90414010</v>
      </c>
      <c r="F154" s="15">
        <v>-9759388</v>
      </c>
      <c r="G154" s="15">
        <v>1691858</v>
      </c>
      <c r="H154" s="15">
        <v>5.7679999999999998</v>
      </c>
      <c r="I154" s="15">
        <v>8</v>
      </c>
      <c r="J154" s="15">
        <v>5.5999999999999995E-4</v>
      </c>
      <c r="K154" s="20">
        <v>3.2519999999999998</v>
      </c>
      <c r="L154" s="9">
        <f t="shared" si="4"/>
        <v>0.89205888556430579</v>
      </c>
      <c r="M154" s="10">
        <f t="shared" si="5"/>
        <v>-0.16478914807406672</v>
      </c>
    </row>
    <row r="155" spans="1:13" x14ac:dyDescent="0.2">
      <c r="A155" s="6" t="s">
        <v>265</v>
      </c>
      <c r="B155" s="15" t="s">
        <v>334</v>
      </c>
      <c r="C155" s="15">
        <v>1.315E-2</v>
      </c>
      <c r="D155" s="15">
        <v>933554826</v>
      </c>
      <c r="E155" s="15">
        <v>1046684170</v>
      </c>
      <c r="F155" s="15">
        <v>-113129343</v>
      </c>
      <c r="G155" s="15">
        <v>35662446</v>
      </c>
      <c r="H155" s="15">
        <v>3.1720000000000002</v>
      </c>
      <c r="I155" s="15">
        <v>8</v>
      </c>
      <c r="J155" s="15">
        <v>1.043E-2</v>
      </c>
      <c r="K155" s="20">
        <v>1.982</v>
      </c>
      <c r="L155" s="9">
        <f t="shared" si="4"/>
        <v>0.89191644696413053</v>
      </c>
      <c r="M155" s="10">
        <f t="shared" si="5"/>
        <v>-0.16501952733861569</v>
      </c>
    </row>
    <row r="156" spans="1:13" x14ac:dyDescent="0.2">
      <c r="A156" s="6" t="s">
        <v>161</v>
      </c>
      <c r="B156" s="15" t="s">
        <v>332</v>
      </c>
      <c r="C156" s="15">
        <v>9.6500000000000004E-4</v>
      </c>
      <c r="D156" s="15">
        <v>7966807</v>
      </c>
      <c r="E156" s="15">
        <v>8935911</v>
      </c>
      <c r="F156" s="15">
        <v>-969103</v>
      </c>
      <c r="G156" s="15">
        <v>191152</v>
      </c>
      <c r="H156" s="15">
        <v>5.07</v>
      </c>
      <c r="I156" s="15">
        <v>8</v>
      </c>
      <c r="J156" s="15">
        <v>1.0950000000000001E-3</v>
      </c>
      <c r="K156" s="20">
        <v>2.9609999999999999</v>
      </c>
      <c r="L156" s="9">
        <f t="shared" si="4"/>
        <v>0.89154950177995285</v>
      </c>
      <c r="M156" s="10">
        <f t="shared" si="5"/>
        <v>-0.16561319160827459</v>
      </c>
    </row>
    <row r="157" spans="1:13" x14ac:dyDescent="0.2">
      <c r="A157" s="6" t="s">
        <v>51</v>
      </c>
      <c r="B157" s="15" t="s">
        <v>334</v>
      </c>
      <c r="C157" s="15">
        <v>1.9E-2</v>
      </c>
      <c r="D157" s="15">
        <v>7141079</v>
      </c>
      <c r="E157" s="15">
        <v>8061821</v>
      </c>
      <c r="F157" s="15">
        <v>-920742</v>
      </c>
      <c r="G157" s="15">
        <v>314254</v>
      </c>
      <c r="H157" s="15">
        <v>2.93</v>
      </c>
      <c r="I157" s="15">
        <v>8</v>
      </c>
      <c r="J157" s="15">
        <v>1.4460000000000001E-2</v>
      </c>
      <c r="K157" s="20">
        <v>1.84</v>
      </c>
      <c r="L157" s="9">
        <f t="shared" si="4"/>
        <v>0.88578982341582624</v>
      </c>
      <c r="M157" s="10">
        <f t="shared" si="5"/>
        <v>-0.17496367227675139</v>
      </c>
    </row>
    <row r="158" spans="1:13" x14ac:dyDescent="0.2">
      <c r="A158" s="6" t="s">
        <v>296</v>
      </c>
      <c r="B158" s="15" t="s">
        <v>332</v>
      </c>
      <c r="C158" s="15">
        <v>4.5669999999999999E-3</v>
      </c>
      <c r="D158" s="15">
        <v>19544185</v>
      </c>
      <c r="E158" s="15">
        <v>22244371</v>
      </c>
      <c r="F158" s="15">
        <v>-2700186</v>
      </c>
      <c r="G158" s="15">
        <v>692973</v>
      </c>
      <c r="H158" s="15">
        <v>3.8969999999999998</v>
      </c>
      <c r="I158" s="15">
        <v>8</v>
      </c>
      <c r="J158" s="15">
        <v>4.0720000000000001E-3</v>
      </c>
      <c r="K158" s="20">
        <v>2.39</v>
      </c>
      <c r="L158" s="9">
        <f t="shared" si="4"/>
        <v>0.87861261619849806</v>
      </c>
      <c r="M158" s="10">
        <f t="shared" si="5"/>
        <v>-0.18670087932155363</v>
      </c>
    </row>
    <row r="159" spans="1:13" x14ac:dyDescent="0.2">
      <c r="A159" s="6" t="s">
        <v>75</v>
      </c>
      <c r="B159" s="15" t="s">
        <v>334</v>
      </c>
      <c r="C159" s="15">
        <v>0.35825699999999999</v>
      </c>
      <c r="D159" s="15">
        <v>1477261</v>
      </c>
      <c r="E159" s="15">
        <v>1698059</v>
      </c>
      <c r="F159" s="15">
        <v>-220798</v>
      </c>
      <c r="G159" s="15">
        <v>226529</v>
      </c>
      <c r="H159" s="15">
        <v>0.97470000000000001</v>
      </c>
      <c r="I159" s="15">
        <v>8</v>
      </c>
      <c r="J159" s="15">
        <v>0.19378799999999999</v>
      </c>
      <c r="K159" s="20">
        <v>0.7127</v>
      </c>
      <c r="L159" s="9">
        <f t="shared" si="4"/>
        <v>0.86997036027605634</v>
      </c>
      <c r="M159" s="10">
        <f t="shared" si="5"/>
        <v>-0.20096184543308779</v>
      </c>
    </row>
    <row r="160" spans="1:13" x14ac:dyDescent="0.2">
      <c r="A160" s="6" t="s">
        <v>168</v>
      </c>
      <c r="B160" s="15" t="s">
        <v>334</v>
      </c>
      <c r="C160" s="15">
        <v>0.11600100000000001</v>
      </c>
      <c r="D160" s="15">
        <v>95720809</v>
      </c>
      <c r="E160" s="15">
        <v>110726075</v>
      </c>
      <c r="F160" s="15">
        <v>-15005265</v>
      </c>
      <c r="G160" s="15">
        <v>8513540</v>
      </c>
      <c r="H160" s="15">
        <v>1.7629999999999999</v>
      </c>
      <c r="I160" s="15">
        <v>8</v>
      </c>
      <c r="J160" s="15">
        <v>6.9468000000000002E-2</v>
      </c>
      <c r="K160" s="20">
        <v>1.1579999999999999</v>
      </c>
      <c r="L160" s="9">
        <f t="shared" si="4"/>
        <v>0.86448299553650754</v>
      </c>
      <c r="M160" s="10">
        <f t="shared" si="5"/>
        <v>-0.2100905086906299</v>
      </c>
    </row>
    <row r="161" spans="1:13" s="3" customFormat="1" x14ac:dyDescent="0.2">
      <c r="A161" s="6" t="s">
        <v>300</v>
      </c>
      <c r="B161" s="15" t="s">
        <v>334</v>
      </c>
      <c r="C161" s="15">
        <v>5.5128999999999997E-2</v>
      </c>
      <c r="D161" s="15">
        <v>9369468</v>
      </c>
      <c r="E161" s="15">
        <v>10865972</v>
      </c>
      <c r="F161" s="15">
        <v>-1496505</v>
      </c>
      <c r="G161" s="15">
        <v>667057</v>
      </c>
      <c r="H161" s="15">
        <v>2.2429999999999999</v>
      </c>
      <c r="I161" s="15">
        <v>8</v>
      </c>
      <c r="J161" s="15">
        <v>3.5813999999999999E-2</v>
      </c>
      <c r="K161" s="20">
        <v>1.446</v>
      </c>
      <c r="L161" s="9">
        <f t="shared" si="4"/>
        <v>0.86227610378528496</v>
      </c>
      <c r="M161" s="10">
        <f t="shared" si="5"/>
        <v>-0.21377819566451733</v>
      </c>
    </row>
    <row r="162" spans="1:13" s="3" customFormat="1" x14ac:dyDescent="0.2">
      <c r="A162" s="6" t="s">
        <v>251</v>
      </c>
      <c r="B162" s="15" t="s">
        <v>334</v>
      </c>
      <c r="C162" s="15">
        <v>3.5452999999999998E-2</v>
      </c>
      <c r="D162" s="15">
        <v>956764</v>
      </c>
      <c r="E162" s="15">
        <v>1110384</v>
      </c>
      <c r="F162" s="15">
        <v>-153620</v>
      </c>
      <c r="G162" s="15">
        <v>60806</v>
      </c>
      <c r="H162" s="15">
        <v>2.5259999999999998</v>
      </c>
      <c r="I162" s="15">
        <v>8</v>
      </c>
      <c r="J162" s="15">
        <v>2.4642000000000001E-2</v>
      </c>
      <c r="K162" s="20">
        <v>1.6080000000000001</v>
      </c>
      <c r="L162" s="9">
        <f t="shared" si="4"/>
        <v>0.86165146471851184</v>
      </c>
      <c r="M162" s="10">
        <f t="shared" si="5"/>
        <v>-0.21482367314266698</v>
      </c>
    </row>
    <row r="163" spans="1:13" s="3" customFormat="1" x14ac:dyDescent="0.2">
      <c r="A163" s="6" t="s">
        <v>262</v>
      </c>
      <c r="B163" s="15" t="s">
        <v>334</v>
      </c>
      <c r="C163" s="15">
        <v>5.8983000000000001E-2</v>
      </c>
      <c r="D163" s="15">
        <v>3012188</v>
      </c>
      <c r="E163" s="15">
        <v>3500810</v>
      </c>
      <c r="F163" s="15">
        <v>-488622</v>
      </c>
      <c r="G163" s="15">
        <v>222088</v>
      </c>
      <c r="H163" s="15">
        <v>2.2000000000000002</v>
      </c>
      <c r="I163" s="15">
        <v>8</v>
      </c>
      <c r="J163" s="15">
        <v>3.8123999999999998E-2</v>
      </c>
      <c r="K163" s="20">
        <v>1.419</v>
      </c>
      <c r="L163" s="9">
        <f t="shared" si="4"/>
        <v>0.86042601569351096</v>
      </c>
      <c r="M163" s="10">
        <f t="shared" si="5"/>
        <v>-0.21687694838697483</v>
      </c>
    </row>
    <row r="164" spans="1:13" x14ac:dyDescent="0.2">
      <c r="A164" s="6" t="s">
        <v>130</v>
      </c>
      <c r="B164" s="15" t="s">
        <v>332</v>
      </c>
      <c r="C164" s="15">
        <v>3.5100000000000002E-4</v>
      </c>
      <c r="D164" s="15">
        <v>12744374</v>
      </c>
      <c r="E164" s="15">
        <v>14898749</v>
      </c>
      <c r="F164" s="15">
        <v>-2154375</v>
      </c>
      <c r="G164" s="15">
        <v>363467</v>
      </c>
      <c r="H164" s="15">
        <v>5.9269999999999996</v>
      </c>
      <c r="I164" s="15">
        <v>8</v>
      </c>
      <c r="J164" s="15">
        <v>4.7699999999999999E-4</v>
      </c>
      <c r="K164" s="20">
        <v>3.3210000000000002</v>
      </c>
      <c r="L164" s="9">
        <f t="shared" si="4"/>
        <v>0.85539893315875049</v>
      </c>
      <c r="M164" s="10">
        <f t="shared" si="5"/>
        <v>-0.22533068698050399</v>
      </c>
    </row>
    <row r="165" spans="1:13" x14ac:dyDescent="0.2">
      <c r="A165" s="6" t="s">
        <v>141</v>
      </c>
      <c r="B165" s="15" t="s">
        <v>334</v>
      </c>
      <c r="C165" s="15">
        <v>5.1097999999999998E-2</v>
      </c>
      <c r="D165" s="15">
        <v>6649105</v>
      </c>
      <c r="E165" s="15">
        <v>7860373</v>
      </c>
      <c r="F165" s="15">
        <v>-1211268</v>
      </c>
      <c r="G165" s="15">
        <v>528455</v>
      </c>
      <c r="H165" s="15">
        <v>2.2919999999999998</v>
      </c>
      <c r="I165" s="15">
        <v>8</v>
      </c>
      <c r="J165" s="15">
        <v>3.3702999999999997E-2</v>
      </c>
      <c r="K165" s="20">
        <v>1.472</v>
      </c>
      <c r="L165" s="9">
        <f t="shared" si="4"/>
        <v>0.8459019692831371</v>
      </c>
      <c r="M165" s="10">
        <f t="shared" si="5"/>
        <v>-0.2414376143125328</v>
      </c>
    </row>
    <row r="166" spans="1:13" s="3" customFormat="1" x14ac:dyDescent="0.2">
      <c r="A166" s="6" t="s">
        <v>164</v>
      </c>
      <c r="B166" s="15" t="s">
        <v>332</v>
      </c>
      <c r="C166" s="15">
        <v>7.6889999999999997E-3</v>
      </c>
      <c r="D166" s="15">
        <v>51967715</v>
      </c>
      <c r="E166" s="15">
        <v>61919605</v>
      </c>
      <c r="F166" s="15">
        <v>-9951890</v>
      </c>
      <c r="G166" s="15">
        <v>2816160</v>
      </c>
      <c r="H166" s="15">
        <v>3.5339999999999998</v>
      </c>
      <c r="I166" s="15">
        <v>8</v>
      </c>
      <c r="J166" s="15">
        <v>6.5389999999999997E-3</v>
      </c>
      <c r="K166" s="20">
        <v>2.1840000000000002</v>
      </c>
      <c r="L166" s="9">
        <f t="shared" si="4"/>
        <v>0.8392772369914181</v>
      </c>
      <c r="M166" s="10">
        <f t="shared" si="5"/>
        <v>-0.25278064254770349</v>
      </c>
    </row>
    <row r="167" spans="1:13" x14ac:dyDescent="0.2">
      <c r="A167" s="6" t="s">
        <v>148</v>
      </c>
      <c r="B167" s="15" t="s">
        <v>332</v>
      </c>
      <c r="C167" s="15">
        <v>8.4939999999999998E-3</v>
      </c>
      <c r="D167" s="15">
        <v>10166120</v>
      </c>
      <c r="E167" s="15">
        <v>12264532</v>
      </c>
      <c r="F167" s="15">
        <v>-2098412</v>
      </c>
      <c r="G167" s="15">
        <v>605442</v>
      </c>
      <c r="H167" s="15">
        <v>3.4660000000000002</v>
      </c>
      <c r="I167" s="15">
        <v>8</v>
      </c>
      <c r="J167" s="15">
        <v>7.1770000000000002E-3</v>
      </c>
      <c r="K167" s="20">
        <v>2.1440000000000001</v>
      </c>
      <c r="L167" s="9">
        <f t="shared" si="4"/>
        <v>0.82890402992955625</v>
      </c>
      <c r="M167" s="10">
        <f t="shared" si="5"/>
        <v>-0.27072301796675707</v>
      </c>
    </row>
    <row r="168" spans="1:13" x14ac:dyDescent="0.2">
      <c r="A168" s="6" t="s">
        <v>184</v>
      </c>
      <c r="B168" s="15" t="s">
        <v>334</v>
      </c>
      <c r="C168" s="15">
        <v>1.7062999999999998E-2</v>
      </c>
      <c r="D168" s="15">
        <v>6056764</v>
      </c>
      <c r="E168" s="15">
        <v>7309445</v>
      </c>
      <c r="F168" s="15">
        <v>-1252682</v>
      </c>
      <c r="G168" s="15">
        <v>417516</v>
      </c>
      <c r="H168" s="15">
        <v>3</v>
      </c>
      <c r="I168" s="15">
        <v>8</v>
      </c>
      <c r="J168" s="15">
        <v>1.3209E-2</v>
      </c>
      <c r="K168" s="20">
        <v>1.879</v>
      </c>
      <c r="L168" s="9">
        <f t="shared" si="4"/>
        <v>0.82862159849345607</v>
      </c>
      <c r="M168" s="10">
        <f t="shared" si="5"/>
        <v>-0.27121466941299621</v>
      </c>
    </row>
    <row r="169" spans="1:13" s="3" customFormat="1" x14ac:dyDescent="0.2">
      <c r="A169" s="6" t="s">
        <v>309</v>
      </c>
      <c r="B169" s="15" t="s">
        <v>332</v>
      </c>
      <c r="C169" s="15">
        <v>4.4609999999999997E-3</v>
      </c>
      <c r="D169" s="15">
        <v>279690236</v>
      </c>
      <c r="E169" s="15">
        <v>338169082</v>
      </c>
      <c r="F169" s="15">
        <v>-58478846</v>
      </c>
      <c r="G169" s="15">
        <v>14943826</v>
      </c>
      <c r="H169" s="15">
        <v>3.9129999999999998</v>
      </c>
      <c r="I169" s="15">
        <v>8</v>
      </c>
      <c r="J169" s="15">
        <v>4.0270000000000002E-3</v>
      </c>
      <c r="K169" s="20">
        <v>2.395</v>
      </c>
      <c r="L169" s="9">
        <f t="shared" si="4"/>
        <v>0.82707216859050403</v>
      </c>
      <c r="M169" s="10">
        <f t="shared" si="5"/>
        <v>-0.27391487344127391</v>
      </c>
    </row>
    <row r="170" spans="1:13" s="3" customFormat="1" x14ac:dyDescent="0.2">
      <c r="A170" s="6" t="s">
        <v>89</v>
      </c>
      <c r="B170" s="15" t="s">
        <v>332</v>
      </c>
      <c r="C170" s="15">
        <v>6.6740000000000002E-3</v>
      </c>
      <c r="D170" s="15">
        <v>3262053336</v>
      </c>
      <c r="E170" s="15">
        <v>3956665735</v>
      </c>
      <c r="F170" s="15">
        <v>-694612399</v>
      </c>
      <c r="G170" s="15">
        <v>191291145</v>
      </c>
      <c r="H170" s="15">
        <v>3.6309999999999998</v>
      </c>
      <c r="I170" s="15">
        <v>8</v>
      </c>
      <c r="J170" s="15">
        <v>5.7520000000000002E-3</v>
      </c>
      <c r="K170" s="20">
        <v>2.2400000000000002</v>
      </c>
      <c r="L170" s="9">
        <f t="shared" si="4"/>
        <v>0.82444501367513168</v>
      </c>
      <c r="M170" s="10">
        <f t="shared" si="5"/>
        <v>-0.27850481849999997</v>
      </c>
    </row>
    <row r="171" spans="1:13" s="3" customFormat="1" x14ac:dyDescent="0.2">
      <c r="A171" s="6" t="s">
        <v>156</v>
      </c>
      <c r="B171" s="15" t="s">
        <v>334</v>
      </c>
      <c r="C171" s="15">
        <v>0.29827900000000002</v>
      </c>
      <c r="D171" s="15">
        <v>1983679</v>
      </c>
      <c r="E171" s="15">
        <v>2413109</v>
      </c>
      <c r="F171" s="15">
        <v>-429431</v>
      </c>
      <c r="G171" s="15">
        <v>386045</v>
      </c>
      <c r="H171" s="15">
        <v>1.1120000000000001</v>
      </c>
      <c r="I171" s="15">
        <v>8</v>
      </c>
      <c r="J171" s="15">
        <v>0.16339600000000001</v>
      </c>
      <c r="K171" s="20">
        <v>0.78680000000000005</v>
      </c>
      <c r="L171" s="9">
        <f t="shared" si="4"/>
        <v>0.8220428501157635</v>
      </c>
      <c r="M171" s="10">
        <f t="shared" si="5"/>
        <v>-0.28271449655428693</v>
      </c>
    </row>
    <row r="172" spans="1:13" s="3" customFormat="1" x14ac:dyDescent="0.2">
      <c r="A172" s="6" t="s">
        <v>252</v>
      </c>
      <c r="B172" s="15" t="s">
        <v>334</v>
      </c>
      <c r="C172" s="15">
        <v>2.7817999999999999E-2</v>
      </c>
      <c r="D172" s="15">
        <v>81269573</v>
      </c>
      <c r="E172" s="15">
        <v>98923637</v>
      </c>
      <c r="F172" s="15">
        <v>-17654064</v>
      </c>
      <c r="G172" s="15">
        <v>6581194</v>
      </c>
      <c r="H172" s="15">
        <v>2.6829999999999998</v>
      </c>
      <c r="I172" s="15">
        <v>8</v>
      </c>
      <c r="J172" s="15">
        <v>2.0204E-2</v>
      </c>
      <c r="K172" s="20">
        <v>1.6950000000000001</v>
      </c>
      <c r="L172" s="9">
        <f t="shared" si="4"/>
        <v>0.82153846607964887</v>
      </c>
      <c r="M172" s="10">
        <f t="shared" si="5"/>
        <v>-0.28359996825353173</v>
      </c>
    </row>
    <row r="173" spans="1:13" s="3" customFormat="1" x14ac:dyDescent="0.2">
      <c r="A173" s="6" t="s">
        <v>158</v>
      </c>
      <c r="B173" s="15" t="s">
        <v>332</v>
      </c>
      <c r="C173" s="15">
        <v>3.1000000000000001E-5</v>
      </c>
      <c r="D173" s="15">
        <v>7304133</v>
      </c>
      <c r="E173" s="15">
        <v>8989597</v>
      </c>
      <c r="F173" s="15">
        <v>-1685464</v>
      </c>
      <c r="G173" s="15">
        <v>201372</v>
      </c>
      <c r="H173" s="15">
        <v>8.3699999999999992</v>
      </c>
      <c r="I173" s="15">
        <v>8</v>
      </c>
      <c r="J173" s="15">
        <v>5.8999999999999998E-5</v>
      </c>
      <c r="K173" s="20">
        <v>4.2290000000000001</v>
      </c>
      <c r="L173" s="9">
        <f t="shared" si="4"/>
        <v>0.81250950404117117</v>
      </c>
      <c r="M173" s="10">
        <f t="shared" si="5"/>
        <v>-0.29954340634767901</v>
      </c>
    </row>
    <row r="174" spans="1:13" x14ac:dyDescent="0.2">
      <c r="A174" s="6" t="s">
        <v>186</v>
      </c>
      <c r="B174" s="15" t="s">
        <v>332</v>
      </c>
      <c r="C174" s="15">
        <v>3.0000000000000001E-6</v>
      </c>
      <c r="D174" s="15">
        <v>116017528</v>
      </c>
      <c r="E174" s="15">
        <v>147608617</v>
      </c>
      <c r="F174" s="15">
        <v>-31591090</v>
      </c>
      <c r="G174" s="15">
        <v>2800644</v>
      </c>
      <c r="H174" s="15">
        <v>11.28</v>
      </c>
      <c r="I174" s="15">
        <v>8</v>
      </c>
      <c r="J174" s="15">
        <v>1.1E-5</v>
      </c>
      <c r="K174" s="20">
        <v>4.9610000000000003</v>
      </c>
      <c r="L174" s="9">
        <f t="shared" si="4"/>
        <v>0.78598072631491422</v>
      </c>
      <c r="M174" s="10">
        <f t="shared" si="5"/>
        <v>-0.34743415949103496</v>
      </c>
    </row>
    <row r="175" spans="1:13" x14ac:dyDescent="0.2">
      <c r="A175" s="6" t="s">
        <v>199</v>
      </c>
      <c r="B175" s="15" t="s">
        <v>332</v>
      </c>
      <c r="C175" s="15">
        <v>2.251E-3</v>
      </c>
      <c r="D175" s="15">
        <v>10294320</v>
      </c>
      <c r="E175" s="15">
        <v>13119485</v>
      </c>
      <c r="F175" s="15">
        <v>-2825165</v>
      </c>
      <c r="G175" s="15">
        <v>640353</v>
      </c>
      <c r="H175" s="15">
        <v>4.4119999999999999</v>
      </c>
      <c r="I175" s="15">
        <v>8</v>
      </c>
      <c r="J175" s="15">
        <v>2.2209999999999999E-3</v>
      </c>
      <c r="K175" s="20">
        <v>2.653</v>
      </c>
      <c r="L175" s="9">
        <f t="shared" si="4"/>
        <v>0.78465884903256489</v>
      </c>
      <c r="M175" s="10">
        <f t="shared" si="5"/>
        <v>-0.349862553987281</v>
      </c>
    </row>
    <row r="176" spans="1:13" x14ac:dyDescent="0.2">
      <c r="A176" s="6" t="s">
        <v>230</v>
      </c>
      <c r="B176" s="15" t="s">
        <v>334</v>
      </c>
      <c r="C176" s="15">
        <v>9.6307000000000004E-2</v>
      </c>
      <c r="D176" s="15">
        <v>648698</v>
      </c>
      <c r="E176" s="15">
        <v>827645</v>
      </c>
      <c r="F176" s="15">
        <v>-178947</v>
      </c>
      <c r="G176" s="15">
        <v>94981</v>
      </c>
      <c r="H176" s="15">
        <v>1.8839999999999999</v>
      </c>
      <c r="I176" s="15">
        <v>8</v>
      </c>
      <c r="J176" s="15">
        <v>5.9288E-2</v>
      </c>
      <c r="K176" s="20">
        <v>1.2270000000000001</v>
      </c>
      <c r="L176" s="9">
        <f t="shared" si="4"/>
        <v>0.78378773507965371</v>
      </c>
      <c r="M176" s="10">
        <f t="shared" si="5"/>
        <v>-0.35146509744890375</v>
      </c>
    </row>
    <row r="177" spans="1:13" s="3" customFormat="1" x14ac:dyDescent="0.2">
      <c r="A177" s="6" t="s">
        <v>73</v>
      </c>
      <c r="B177" s="15" t="s">
        <v>332</v>
      </c>
      <c r="C177" s="15">
        <v>7.9999999999999996E-6</v>
      </c>
      <c r="D177" s="15">
        <v>94813342</v>
      </c>
      <c r="E177" s="15">
        <v>121261211</v>
      </c>
      <c r="F177" s="15">
        <v>-26447869</v>
      </c>
      <c r="G177" s="15">
        <v>2638920</v>
      </c>
      <c r="H177" s="15">
        <v>10.02</v>
      </c>
      <c r="I177" s="15">
        <v>8</v>
      </c>
      <c r="J177" s="15">
        <v>2.0000000000000002E-5</v>
      </c>
      <c r="K177" s="20">
        <v>4.6989999999999998</v>
      </c>
      <c r="L177" s="9">
        <f t="shared" si="4"/>
        <v>0.78189341190069428</v>
      </c>
      <c r="M177" s="10">
        <f t="shared" si="5"/>
        <v>-0.35495614285741045</v>
      </c>
    </row>
    <row r="178" spans="1:13" x14ac:dyDescent="0.2">
      <c r="A178" s="6" t="s">
        <v>289</v>
      </c>
      <c r="B178" s="15" t="s">
        <v>332</v>
      </c>
      <c r="C178" s="15">
        <v>2.0400000000000001E-3</v>
      </c>
      <c r="D178" s="15">
        <v>90437096</v>
      </c>
      <c r="E178" s="15">
        <v>115731094</v>
      </c>
      <c r="F178" s="15">
        <v>-25293998</v>
      </c>
      <c r="G178" s="15">
        <v>5638827</v>
      </c>
      <c r="H178" s="15">
        <v>4.4859999999999998</v>
      </c>
      <c r="I178" s="15">
        <v>8</v>
      </c>
      <c r="J178" s="15">
        <v>2.029E-3</v>
      </c>
      <c r="K178" s="20">
        <v>2.6930000000000001</v>
      </c>
      <c r="L178" s="9">
        <f t="shared" si="4"/>
        <v>0.78144164091285617</v>
      </c>
      <c r="M178" s="10">
        <f t="shared" si="5"/>
        <v>-0.35578995999819718</v>
      </c>
    </row>
    <row r="179" spans="1:13" x14ac:dyDescent="0.2">
      <c r="A179" s="6" t="s">
        <v>57</v>
      </c>
      <c r="B179" s="15" t="s">
        <v>334</v>
      </c>
      <c r="C179" s="15">
        <v>5.9274E-2</v>
      </c>
      <c r="D179" s="15">
        <v>27902346</v>
      </c>
      <c r="E179" s="15">
        <v>35760926</v>
      </c>
      <c r="F179" s="15">
        <v>-7858580</v>
      </c>
      <c r="G179" s="15">
        <v>3577017</v>
      </c>
      <c r="H179" s="15">
        <v>2.1970000000000001</v>
      </c>
      <c r="I179" s="15">
        <v>8</v>
      </c>
      <c r="J179" s="15">
        <v>3.8123999999999998E-2</v>
      </c>
      <c r="K179" s="20">
        <v>1.419</v>
      </c>
      <c r="L179" s="9">
        <f t="shared" si="4"/>
        <v>0.78024674193280119</v>
      </c>
      <c r="M179" s="10">
        <f t="shared" si="5"/>
        <v>-0.35799766697511554</v>
      </c>
    </row>
    <row r="180" spans="1:13" x14ac:dyDescent="0.2">
      <c r="A180" s="6" t="s">
        <v>234</v>
      </c>
      <c r="B180" s="15" t="s">
        <v>332</v>
      </c>
      <c r="C180" s="15">
        <v>1.2669999999999999E-3</v>
      </c>
      <c r="D180" s="15">
        <v>95994976</v>
      </c>
      <c r="E180" s="15">
        <v>123237332</v>
      </c>
      <c r="F180" s="15">
        <v>-27242356</v>
      </c>
      <c r="G180" s="15">
        <v>5613646</v>
      </c>
      <c r="H180" s="15">
        <v>4.8529999999999998</v>
      </c>
      <c r="I180" s="15">
        <v>8</v>
      </c>
      <c r="J180" s="15">
        <v>1.3649999999999999E-3</v>
      </c>
      <c r="K180" s="20">
        <v>2.8650000000000002</v>
      </c>
      <c r="L180" s="9">
        <f t="shared" si="4"/>
        <v>0.77894396480443118</v>
      </c>
      <c r="M180" s="10">
        <f t="shared" si="5"/>
        <v>-0.36040854658304056</v>
      </c>
    </row>
    <row r="181" spans="1:13" x14ac:dyDescent="0.2">
      <c r="A181" s="6" t="s">
        <v>162</v>
      </c>
      <c r="B181" s="15" t="s">
        <v>334</v>
      </c>
      <c r="C181" s="15">
        <v>2.0923000000000001E-2</v>
      </c>
      <c r="D181" s="15">
        <v>5616005</v>
      </c>
      <c r="E181" s="15">
        <v>7237101</v>
      </c>
      <c r="F181" s="15">
        <v>-1621096</v>
      </c>
      <c r="G181" s="15">
        <v>565422</v>
      </c>
      <c r="H181" s="15">
        <v>2.867</v>
      </c>
      <c r="I181" s="15">
        <v>8</v>
      </c>
      <c r="J181" s="15">
        <v>1.5817999999999999E-2</v>
      </c>
      <c r="K181" s="20">
        <v>1.8009999999999999</v>
      </c>
      <c r="L181" s="9">
        <f t="shared" si="4"/>
        <v>0.77600202069861957</v>
      </c>
      <c r="M181" s="10">
        <f t="shared" si="5"/>
        <v>-0.36586768571196721</v>
      </c>
    </row>
    <row r="182" spans="1:13" x14ac:dyDescent="0.2">
      <c r="A182" s="6" t="s">
        <v>97</v>
      </c>
      <c r="B182" s="15" t="s">
        <v>332</v>
      </c>
      <c r="C182" s="15">
        <v>2.6589999999999999E-3</v>
      </c>
      <c r="D182" s="15">
        <v>9976383</v>
      </c>
      <c r="E182" s="15">
        <v>12940120</v>
      </c>
      <c r="F182" s="15">
        <v>-2963737</v>
      </c>
      <c r="G182" s="15">
        <v>691209</v>
      </c>
      <c r="H182" s="15">
        <v>4.2880000000000003</v>
      </c>
      <c r="I182" s="15">
        <v>8</v>
      </c>
      <c r="J182" s="15">
        <v>2.5279999999999999E-3</v>
      </c>
      <c r="K182" s="20">
        <v>2.597</v>
      </c>
      <c r="L182" s="9">
        <f t="shared" si="4"/>
        <v>0.77096526152771383</v>
      </c>
      <c r="M182" s="10">
        <f t="shared" si="5"/>
        <v>-0.37526223883366128</v>
      </c>
    </row>
    <row r="183" spans="1:13" x14ac:dyDescent="0.2">
      <c r="A183" s="6" t="s">
        <v>250</v>
      </c>
      <c r="B183" s="15" t="s">
        <v>334</v>
      </c>
      <c r="C183" s="15">
        <v>7.9977999999999994E-2</v>
      </c>
      <c r="D183" s="15">
        <v>91525029</v>
      </c>
      <c r="E183" s="15">
        <v>119566202</v>
      </c>
      <c r="F183" s="15">
        <v>-28041173</v>
      </c>
      <c r="G183" s="15">
        <v>13990313</v>
      </c>
      <c r="H183" s="15">
        <v>2.004</v>
      </c>
      <c r="I183" s="15">
        <v>8</v>
      </c>
      <c r="J183" s="15">
        <v>5.0437000000000003E-2</v>
      </c>
      <c r="K183" s="20">
        <v>1.2969999999999999</v>
      </c>
      <c r="L183" s="9">
        <f t="shared" si="4"/>
        <v>0.76547575710400173</v>
      </c>
      <c r="M183" s="10">
        <f t="shared" si="5"/>
        <v>-0.38557140711613963</v>
      </c>
    </row>
    <row r="184" spans="1:13" x14ac:dyDescent="0.2">
      <c r="A184" s="6" t="s">
        <v>124</v>
      </c>
      <c r="B184" s="15" t="s">
        <v>332</v>
      </c>
      <c r="C184" s="15">
        <v>1.235E-3</v>
      </c>
      <c r="D184" s="15">
        <v>364821874</v>
      </c>
      <c r="E184" s="15">
        <v>477340217</v>
      </c>
      <c r="F184" s="15">
        <v>-112518343</v>
      </c>
      <c r="G184" s="15">
        <v>23088220</v>
      </c>
      <c r="H184" s="15">
        <v>4.8730000000000002</v>
      </c>
      <c r="I184" s="15">
        <v>8</v>
      </c>
      <c r="J184" s="15">
        <v>1.341E-3</v>
      </c>
      <c r="K184" s="20">
        <v>2.8719999999999999</v>
      </c>
      <c r="L184" s="9">
        <f t="shared" si="4"/>
        <v>0.76428061371581435</v>
      </c>
      <c r="M184" s="10">
        <f t="shared" si="5"/>
        <v>-0.38782565860740509</v>
      </c>
    </row>
    <row r="185" spans="1:13" x14ac:dyDescent="0.2">
      <c r="A185" s="6" t="s">
        <v>135</v>
      </c>
      <c r="B185" s="15" t="s">
        <v>332</v>
      </c>
      <c r="C185" s="15">
        <v>7.1400000000000001E-4</v>
      </c>
      <c r="D185" s="15">
        <v>94990757</v>
      </c>
      <c r="E185" s="15">
        <v>124368463</v>
      </c>
      <c r="F185" s="15">
        <v>-29377707</v>
      </c>
      <c r="G185" s="15">
        <v>5525946</v>
      </c>
      <c r="H185" s="15">
        <v>5.3159999999999998</v>
      </c>
      <c r="I185" s="15">
        <v>8</v>
      </c>
      <c r="J185" s="15">
        <v>8.3900000000000001E-4</v>
      </c>
      <c r="K185" s="20">
        <v>3.0760000000000001</v>
      </c>
      <c r="L185" s="9">
        <f t="shared" si="4"/>
        <v>0.76378492351392968</v>
      </c>
      <c r="M185" s="10">
        <f t="shared" si="5"/>
        <v>-0.38876165225916554</v>
      </c>
    </row>
    <row r="186" spans="1:13" x14ac:dyDescent="0.2">
      <c r="A186" s="6" t="s">
        <v>127</v>
      </c>
      <c r="B186" s="15" t="s">
        <v>334</v>
      </c>
      <c r="C186" s="15">
        <v>1.3743E-2</v>
      </c>
      <c r="D186" s="15">
        <v>247459332</v>
      </c>
      <c r="E186" s="15">
        <v>325285510</v>
      </c>
      <c r="F186" s="15">
        <v>-77826178</v>
      </c>
      <c r="G186" s="15">
        <v>24761900</v>
      </c>
      <c r="H186" s="15">
        <v>3.1429999999999998</v>
      </c>
      <c r="I186" s="15">
        <v>8</v>
      </c>
      <c r="J186" s="15">
        <v>1.0768E-2</v>
      </c>
      <c r="K186" s="20">
        <v>1.968</v>
      </c>
      <c r="L186" s="9">
        <f t="shared" si="4"/>
        <v>0.76074502058207261</v>
      </c>
      <c r="M186" s="10">
        <f t="shared" si="5"/>
        <v>-0.39451510920376576</v>
      </c>
    </row>
    <row r="187" spans="1:13" x14ac:dyDescent="0.2">
      <c r="A187" s="6" t="s">
        <v>115</v>
      </c>
      <c r="B187" s="15" t="s">
        <v>334</v>
      </c>
      <c r="C187" s="15">
        <v>2.9314E-2</v>
      </c>
      <c r="D187" s="15">
        <v>15196063</v>
      </c>
      <c r="E187" s="15">
        <v>20418255</v>
      </c>
      <c r="F187" s="15">
        <v>-5222192</v>
      </c>
      <c r="G187" s="15">
        <v>1971590</v>
      </c>
      <c r="H187" s="15">
        <v>2.649</v>
      </c>
      <c r="I187" s="15">
        <v>8</v>
      </c>
      <c r="J187" s="15">
        <v>2.0718E-2</v>
      </c>
      <c r="K187" s="20">
        <v>1.6839999999999999</v>
      </c>
      <c r="L187" s="9">
        <f t="shared" si="4"/>
        <v>0.74423906450379818</v>
      </c>
      <c r="M187" s="10">
        <f t="shared" si="5"/>
        <v>-0.42616197654571208</v>
      </c>
    </row>
    <row r="188" spans="1:13" x14ac:dyDescent="0.2">
      <c r="A188" s="6" t="s">
        <v>281</v>
      </c>
      <c r="B188" s="15" t="s">
        <v>332</v>
      </c>
      <c r="C188" s="15">
        <v>9.1000000000000003E-5</v>
      </c>
      <c r="D188" s="15">
        <v>1037595</v>
      </c>
      <c r="E188" s="15">
        <v>1399686</v>
      </c>
      <c r="F188" s="15">
        <v>-362091</v>
      </c>
      <c r="G188" s="15">
        <v>50175</v>
      </c>
      <c r="H188" s="15">
        <v>7.2169999999999996</v>
      </c>
      <c r="I188" s="15">
        <v>8</v>
      </c>
      <c r="J188" s="15">
        <v>1.4799999999999999E-4</v>
      </c>
      <c r="K188" s="20">
        <v>3.8290000000000002</v>
      </c>
      <c r="L188" s="9">
        <f t="shared" si="4"/>
        <v>0.74130554995906228</v>
      </c>
      <c r="M188" s="10">
        <f t="shared" si="5"/>
        <v>-0.43185978238195394</v>
      </c>
    </row>
    <row r="189" spans="1:13" x14ac:dyDescent="0.2">
      <c r="A189" s="6" t="s">
        <v>180</v>
      </c>
      <c r="B189" s="15" t="s">
        <v>332</v>
      </c>
      <c r="C189" s="15">
        <v>2.3140000000000001E-3</v>
      </c>
      <c r="D189" s="15">
        <v>572230073</v>
      </c>
      <c r="E189" s="15">
        <v>774319783</v>
      </c>
      <c r="F189" s="15">
        <v>-202089711</v>
      </c>
      <c r="G189" s="15">
        <v>46023219</v>
      </c>
      <c r="H189" s="15">
        <v>4.391</v>
      </c>
      <c r="I189" s="15">
        <v>8</v>
      </c>
      <c r="J189" s="15">
        <v>2.2499999999999998E-3</v>
      </c>
      <c r="K189" s="20">
        <v>2.6480000000000001</v>
      </c>
      <c r="L189" s="9">
        <f t="shared" si="4"/>
        <v>0.73901001312787074</v>
      </c>
      <c r="M189" s="10">
        <f t="shared" si="5"/>
        <v>-0.4363341827594327</v>
      </c>
    </row>
    <row r="190" spans="1:13" x14ac:dyDescent="0.2">
      <c r="A190" s="6" t="s">
        <v>297</v>
      </c>
      <c r="B190" s="15" t="s">
        <v>334</v>
      </c>
      <c r="C190" s="15">
        <v>2.9326999999999999E-2</v>
      </c>
      <c r="D190" s="15">
        <v>3289314</v>
      </c>
      <c r="E190" s="15">
        <v>4461588</v>
      </c>
      <c r="F190" s="15">
        <v>-1172273</v>
      </c>
      <c r="G190" s="15">
        <v>442628</v>
      </c>
      <c r="H190" s="15">
        <v>2.6480000000000001</v>
      </c>
      <c r="I190" s="15">
        <v>8</v>
      </c>
      <c r="J190" s="15">
        <v>2.0718E-2</v>
      </c>
      <c r="K190" s="20">
        <v>1.6839999999999999</v>
      </c>
      <c r="L190" s="9">
        <f t="shared" si="4"/>
        <v>0.73725184844499314</v>
      </c>
      <c r="M190" s="10">
        <f t="shared" si="5"/>
        <v>-0.43977056045680069</v>
      </c>
    </row>
    <row r="191" spans="1:13" x14ac:dyDescent="0.2">
      <c r="A191" s="6" t="s">
        <v>196</v>
      </c>
      <c r="B191" s="15" t="s">
        <v>334</v>
      </c>
      <c r="C191" s="15">
        <v>2.6030999999999999E-2</v>
      </c>
      <c r="D191" s="15">
        <v>3512957</v>
      </c>
      <c r="E191" s="15">
        <v>4790083</v>
      </c>
      <c r="F191" s="15">
        <v>-1277126</v>
      </c>
      <c r="G191" s="15">
        <v>468603</v>
      </c>
      <c r="H191" s="15">
        <v>2.7250000000000001</v>
      </c>
      <c r="I191" s="15">
        <v>8</v>
      </c>
      <c r="J191" s="15">
        <v>1.9120999999999999E-2</v>
      </c>
      <c r="K191" s="20">
        <v>1.718</v>
      </c>
      <c r="L191" s="9">
        <f t="shared" si="4"/>
        <v>0.73338123786164044</v>
      </c>
      <c r="M191" s="10">
        <f t="shared" si="5"/>
        <v>-0.44736473692369377</v>
      </c>
    </row>
    <row r="192" spans="1:13" x14ac:dyDescent="0.2">
      <c r="A192" s="6" t="s">
        <v>76</v>
      </c>
      <c r="B192" s="15" t="s">
        <v>332</v>
      </c>
      <c r="C192" s="15">
        <v>7.7099999999999998E-4</v>
      </c>
      <c r="D192" s="15">
        <v>10902110</v>
      </c>
      <c r="E192" s="15">
        <v>14938475</v>
      </c>
      <c r="F192" s="15">
        <v>-4036365</v>
      </c>
      <c r="G192" s="15">
        <v>768325</v>
      </c>
      <c r="H192" s="15">
        <v>5.2530000000000001</v>
      </c>
      <c r="I192" s="15">
        <v>8</v>
      </c>
      <c r="J192" s="15">
        <v>8.9700000000000001E-4</v>
      </c>
      <c r="K192" s="20">
        <v>3.0470000000000002</v>
      </c>
      <c r="L192" s="9">
        <f t="shared" si="4"/>
        <v>0.72980073267184231</v>
      </c>
      <c r="M192" s="10">
        <f t="shared" si="5"/>
        <v>-0.45442549559349232</v>
      </c>
    </row>
    <row r="193" spans="1:13" x14ac:dyDescent="0.2">
      <c r="A193" s="6" t="s">
        <v>114</v>
      </c>
      <c r="B193" s="15" t="s">
        <v>334</v>
      </c>
      <c r="C193" s="15">
        <v>1.8671E-2</v>
      </c>
      <c r="D193" s="15">
        <v>8733306</v>
      </c>
      <c r="E193" s="15">
        <v>12061321</v>
      </c>
      <c r="F193" s="15">
        <v>-3328014</v>
      </c>
      <c r="G193" s="15">
        <v>1131452</v>
      </c>
      <c r="H193" s="15">
        <v>2.9409999999999998</v>
      </c>
      <c r="I193" s="15">
        <v>8</v>
      </c>
      <c r="J193" s="15">
        <v>1.4367E-2</v>
      </c>
      <c r="K193" s="20">
        <v>1.843</v>
      </c>
      <c r="L193" s="9">
        <f t="shared" si="4"/>
        <v>0.72407541429334321</v>
      </c>
      <c r="M193" s="10">
        <f t="shared" si="5"/>
        <v>-0.46578812940079811</v>
      </c>
    </row>
    <row r="194" spans="1:13" x14ac:dyDescent="0.2">
      <c r="A194" s="6" t="s">
        <v>273</v>
      </c>
      <c r="B194" s="15" t="s">
        <v>332</v>
      </c>
      <c r="C194" s="15">
        <v>6.7000000000000002E-5</v>
      </c>
      <c r="D194" s="15">
        <v>9642139</v>
      </c>
      <c r="E194" s="15">
        <v>13357089</v>
      </c>
      <c r="F194" s="15">
        <v>-3714951</v>
      </c>
      <c r="G194" s="15">
        <v>492908</v>
      </c>
      <c r="H194" s="15">
        <v>7.5369999999999999</v>
      </c>
      <c r="I194" s="15">
        <v>8</v>
      </c>
      <c r="J194" s="15">
        <v>1.17E-4</v>
      </c>
      <c r="K194" s="20">
        <v>3.9319999999999999</v>
      </c>
      <c r="L194" s="9">
        <f t="shared" ref="L194:L257" si="6">D194/E194</f>
        <v>0.72187427964281736</v>
      </c>
      <c r="M194" s="10">
        <f t="shared" ref="M194:M257" si="7">LOG(L194,2)</f>
        <v>-0.47018049313364746</v>
      </c>
    </row>
    <row r="195" spans="1:13" x14ac:dyDescent="0.2">
      <c r="A195" s="6" t="s">
        <v>62</v>
      </c>
      <c r="B195" s="15" t="s">
        <v>332</v>
      </c>
      <c r="C195" s="15">
        <v>1.341E-3</v>
      </c>
      <c r="D195" s="15">
        <v>2645807</v>
      </c>
      <c r="E195" s="15">
        <v>3691380</v>
      </c>
      <c r="F195" s="15">
        <v>-1045574</v>
      </c>
      <c r="G195" s="15">
        <v>217437</v>
      </c>
      <c r="H195" s="15">
        <v>4.8090000000000002</v>
      </c>
      <c r="I195" s="15">
        <v>8</v>
      </c>
      <c r="J195" s="15">
        <v>1.4319999999999999E-3</v>
      </c>
      <c r="K195" s="20">
        <v>2.8439999999999999</v>
      </c>
      <c r="L195" s="9">
        <f t="shared" si="6"/>
        <v>0.71675281331101104</v>
      </c>
      <c r="M195" s="10">
        <f t="shared" si="7"/>
        <v>-0.48045243271925625</v>
      </c>
    </row>
    <row r="196" spans="1:13" s="3" customFormat="1" x14ac:dyDescent="0.2">
      <c r="A196" s="6" t="s">
        <v>79</v>
      </c>
      <c r="B196" s="15" t="s">
        <v>332</v>
      </c>
      <c r="C196" s="15">
        <v>1.2458E-2</v>
      </c>
      <c r="D196" s="15">
        <v>741252</v>
      </c>
      <c r="E196" s="15">
        <v>1041765</v>
      </c>
      <c r="F196" s="15">
        <v>-300513</v>
      </c>
      <c r="G196" s="15">
        <v>93671</v>
      </c>
      <c r="H196" s="15">
        <v>3.2080000000000002</v>
      </c>
      <c r="I196" s="15">
        <v>8</v>
      </c>
      <c r="J196" s="15">
        <v>9.9419999999999994E-3</v>
      </c>
      <c r="K196" s="20">
        <v>2.0030000000000001</v>
      </c>
      <c r="L196" s="9">
        <f t="shared" si="6"/>
        <v>0.71153475111949427</v>
      </c>
      <c r="M196" s="10">
        <f t="shared" si="7"/>
        <v>-0.49099387567117053</v>
      </c>
    </row>
    <row r="197" spans="1:13" s="3" customFormat="1" x14ac:dyDescent="0.2">
      <c r="A197" s="6" t="s">
        <v>78</v>
      </c>
      <c r="B197" s="15" t="s">
        <v>332</v>
      </c>
      <c r="C197" s="15">
        <v>7.1459999999999996E-3</v>
      </c>
      <c r="D197" s="15">
        <v>91078161</v>
      </c>
      <c r="E197" s="15">
        <v>129047612</v>
      </c>
      <c r="F197" s="15">
        <v>-37969451</v>
      </c>
      <c r="G197" s="15">
        <v>10593906</v>
      </c>
      <c r="H197" s="15">
        <v>3.5840000000000001</v>
      </c>
      <c r="I197" s="15">
        <v>8</v>
      </c>
      <c r="J197" s="15">
        <v>6.1180000000000002E-3</v>
      </c>
      <c r="K197" s="20">
        <v>2.2130000000000001</v>
      </c>
      <c r="L197" s="9">
        <f t="shared" si="6"/>
        <v>0.70577176585026613</v>
      </c>
      <c r="M197" s="10">
        <f t="shared" si="7"/>
        <v>-0.50272637811990084</v>
      </c>
    </row>
    <row r="198" spans="1:13" s="3" customFormat="1" x14ac:dyDescent="0.2">
      <c r="A198" s="6" t="s">
        <v>95</v>
      </c>
      <c r="B198" s="15" t="s">
        <v>332</v>
      </c>
      <c r="C198" s="15">
        <v>4.1999999999999998E-5</v>
      </c>
      <c r="D198" s="15">
        <v>3836975</v>
      </c>
      <c r="E198" s="15">
        <v>5437093</v>
      </c>
      <c r="F198" s="15">
        <v>-1600118</v>
      </c>
      <c r="G198" s="15">
        <v>198979</v>
      </c>
      <c r="H198" s="15">
        <v>8.0419999999999998</v>
      </c>
      <c r="I198" s="15">
        <v>8</v>
      </c>
      <c r="J198" s="15">
        <v>7.7999999999999999E-5</v>
      </c>
      <c r="K198" s="20">
        <v>4.1100000000000003</v>
      </c>
      <c r="L198" s="9">
        <f t="shared" si="6"/>
        <v>0.70570339701748708</v>
      </c>
      <c r="M198" s="10">
        <f t="shared" si="7"/>
        <v>-0.50286614023357268</v>
      </c>
    </row>
    <row r="199" spans="1:13" x14ac:dyDescent="0.2">
      <c r="A199" s="6" t="s">
        <v>136</v>
      </c>
      <c r="B199" s="15" t="s">
        <v>332</v>
      </c>
      <c r="C199" s="15">
        <v>1.64E-4</v>
      </c>
      <c r="D199" s="15">
        <v>1314187736</v>
      </c>
      <c r="E199" s="15">
        <v>1867774003</v>
      </c>
      <c r="F199" s="15">
        <v>-553586267</v>
      </c>
      <c r="G199" s="15">
        <v>83489281</v>
      </c>
      <c r="H199" s="15">
        <v>6.6310000000000002</v>
      </c>
      <c r="I199" s="15">
        <v>8</v>
      </c>
      <c r="J199" s="15">
        <v>2.41E-4</v>
      </c>
      <c r="K199" s="20">
        <v>3.6179999999999999</v>
      </c>
      <c r="L199" s="9">
        <f t="shared" si="6"/>
        <v>0.70361175061284975</v>
      </c>
      <c r="M199" s="10">
        <f t="shared" si="7"/>
        <v>-0.50714851826093421</v>
      </c>
    </row>
    <row r="200" spans="1:13" x14ac:dyDescent="0.2">
      <c r="A200" s="6" t="s">
        <v>264</v>
      </c>
      <c r="B200" s="15" t="s">
        <v>332</v>
      </c>
      <c r="C200" s="15">
        <v>1.1412E-2</v>
      </c>
      <c r="D200" s="15">
        <v>4144432</v>
      </c>
      <c r="E200" s="15">
        <v>5914240</v>
      </c>
      <c r="F200" s="15">
        <v>-1769808</v>
      </c>
      <c r="G200" s="15">
        <v>541773</v>
      </c>
      <c r="H200" s="15">
        <v>3.2669999999999999</v>
      </c>
      <c r="I200" s="15">
        <v>8</v>
      </c>
      <c r="J200" s="15">
        <v>9.2790000000000008E-3</v>
      </c>
      <c r="K200" s="20">
        <v>2.032</v>
      </c>
      <c r="L200" s="9">
        <f t="shared" si="6"/>
        <v>0.70075478844280925</v>
      </c>
      <c r="M200" s="10">
        <f t="shared" si="7"/>
        <v>-0.51301839727912379</v>
      </c>
    </row>
    <row r="201" spans="1:13" s="3" customFormat="1" x14ac:dyDescent="0.2">
      <c r="A201" s="6" t="s">
        <v>142</v>
      </c>
      <c r="B201" s="15" t="s">
        <v>332</v>
      </c>
      <c r="C201" s="15">
        <v>1.16E-4</v>
      </c>
      <c r="D201" s="15">
        <v>1358934</v>
      </c>
      <c r="E201" s="15">
        <v>1953110</v>
      </c>
      <c r="F201" s="15">
        <v>-594175</v>
      </c>
      <c r="G201" s="15">
        <v>85209</v>
      </c>
      <c r="H201" s="15">
        <v>6.9729999999999999</v>
      </c>
      <c r="I201" s="15">
        <v>8</v>
      </c>
      <c r="J201" s="15">
        <v>1.7799999999999999E-4</v>
      </c>
      <c r="K201" s="20">
        <v>3.7490000000000001</v>
      </c>
      <c r="L201" s="9">
        <f t="shared" si="6"/>
        <v>0.69577955158695615</v>
      </c>
      <c r="M201" s="10">
        <f t="shared" si="7"/>
        <v>-0.52329781497754868</v>
      </c>
    </row>
    <row r="202" spans="1:13" x14ac:dyDescent="0.2">
      <c r="A202" s="6" t="s">
        <v>285</v>
      </c>
      <c r="B202" s="15" t="s">
        <v>334</v>
      </c>
      <c r="C202" s="15">
        <v>4.3362999999999999E-2</v>
      </c>
      <c r="D202" s="15">
        <v>257717247</v>
      </c>
      <c r="E202" s="15">
        <v>374319908</v>
      </c>
      <c r="F202" s="15">
        <v>-116602662</v>
      </c>
      <c r="G202" s="15">
        <v>48640415</v>
      </c>
      <c r="H202" s="15">
        <v>2.3969999999999998</v>
      </c>
      <c r="I202" s="15">
        <v>8</v>
      </c>
      <c r="J202" s="15">
        <v>2.9198000000000002E-2</v>
      </c>
      <c r="K202" s="20">
        <v>1.5349999999999999</v>
      </c>
      <c r="L202" s="9">
        <f t="shared" si="6"/>
        <v>0.68849463117521392</v>
      </c>
      <c r="M202" s="10">
        <f t="shared" si="7"/>
        <v>-0.53848269050111552</v>
      </c>
    </row>
    <row r="203" spans="1:13" x14ac:dyDescent="0.2">
      <c r="A203" s="6" t="s">
        <v>159</v>
      </c>
      <c r="B203" s="15" t="s">
        <v>332</v>
      </c>
      <c r="C203" s="15">
        <v>1.9000000000000001E-4</v>
      </c>
      <c r="D203" s="15">
        <v>8794738</v>
      </c>
      <c r="E203" s="15">
        <v>12790993</v>
      </c>
      <c r="F203" s="15">
        <v>-3996255</v>
      </c>
      <c r="G203" s="15">
        <v>615875</v>
      </c>
      <c r="H203" s="15">
        <v>6.4889999999999999</v>
      </c>
      <c r="I203" s="15">
        <v>8</v>
      </c>
      <c r="J203" s="15">
        <v>2.7599999999999999E-4</v>
      </c>
      <c r="K203" s="20">
        <v>3.5579999999999998</v>
      </c>
      <c r="L203" s="9">
        <f t="shared" si="6"/>
        <v>0.68757273184341516</v>
      </c>
      <c r="M203" s="10">
        <f t="shared" si="7"/>
        <v>-0.5404157641702042</v>
      </c>
    </row>
    <row r="204" spans="1:13" x14ac:dyDescent="0.2">
      <c r="A204" s="6" t="s">
        <v>96</v>
      </c>
      <c r="B204" s="15" t="s">
        <v>332</v>
      </c>
      <c r="C204" s="15">
        <v>9.7E-5</v>
      </c>
      <c r="D204" s="15">
        <v>16616636915</v>
      </c>
      <c r="E204" s="15">
        <v>24171993487</v>
      </c>
      <c r="F204" s="15">
        <v>-7555356572</v>
      </c>
      <c r="G204" s="15">
        <v>1057178924</v>
      </c>
      <c r="H204" s="15">
        <v>7.1470000000000002</v>
      </c>
      <c r="I204" s="15">
        <v>8</v>
      </c>
      <c r="J204" s="15">
        <v>1.55E-4</v>
      </c>
      <c r="K204" s="20">
        <v>3.8079999999999998</v>
      </c>
      <c r="L204" s="9">
        <f t="shared" si="6"/>
        <v>0.68743345160739988</v>
      </c>
      <c r="M204" s="10">
        <f t="shared" si="7"/>
        <v>-0.54070803762889663</v>
      </c>
    </row>
    <row r="205" spans="1:13" x14ac:dyDescent="0.2">
      <c r="A205" s="6" t="s">
        <v>111</v>
      </c>
      <c r="B205" s="15" t="s">
        <v>334</v>
      </c>
      <c r="C205" s="15">
        <v>0.17213500000000001</v>
      </c>
      <c r="D205" s="15">
        <v>2215216</v>
      </c>
      <c r="E205" s="15">
        <v>3228822</v>
      </c>
      <c r="F205" s="15">
        <v>-1013607</v>
      </c>
      <c r="G205" s="15">
        <v>675973</v>
      </c>
      <c r="H205" s="15">
        <v>1.4990000000000001</v>
      </c>
      <c r="I205" s="15">
        <v>8</v>
      </c>
      <c r="J205" s="15">
        <v>9.8905000000000007E-2</v>
      </c>
      <c r="K205" s="20">
        <v>1.0049999999999999</v>
      </c>
      <c r="L205" s="9">
        <f t="shared" si="6"/>
        <v>0.68607560280498581</v>
      </c>
      <c r="M205" s="10">
        <f t="shared" si="7"/>
        <v>-0.54356053046890951</v>
      </c>
    </row>
    <row r="206" spans="1:13" x14ac:dyDescent="0.2">
      <c r="A206" s="6" t="s">
        <v>68</v>
      </c>
      <c r="B206" s="15" t="s">
        <v>332</v>
      </c>
      <c r="C206" s="15">
        <v>2.9619999999999998E-3</v>
      </c>
      <c r="D206" s="15">
        <v>9132006</v>
      </c>
      <c r="E206" s="15">
        <v>13328972</v>
      </c>
      <c r="F206" s="15">
        <v>-4196966</v>
      </c>
      <c r="G206" s="15">
        <v>997254</v>
      </c>
      <c r="H206" s="15">
        <v>4.2089999999999996</v>
      </c>
      <c r="I206" s="15">
        <v>8</v>
      </c>
      <c r="J206" s="15">
        <v>2.7950000000000002E-3</v>
      </c>
      <c r="K206" s="20">
        <v>2.5539999999999998</v>
      </c>
      <c r="L206" s="9">
        <f t="shared" si="6"/>
        <v>0.6851245542416925</v>
      </c>
      <c r="M206" s="10">
        <f t="shared" si="7"/>
        <v>-0.54556180396479625</v>
      </c>
    </row>
    <row r="207" spans="1:13" x14ac:dyDescent="0.2">
      <c r="A207" s="6" t="s">
        <v>103</v>
      </c>
      <c r="B207" s="15" t="s">
        <v>334</v>
      </c>
      <c r="C207" s="15">
        <v>2.8784000000000001E-2</v>
      </c>
      <c r="D207" s="15">
        <v>9161410</v>
      </c>
      <c r="E207" s="15">
        <v>13437917</v>
      </c>
      <c r="F207" s="15">
        <v>-4276507</v>
      </c>
      <c r="G207" s="15">
        <v>1607417</v>
      </c>
      <c r="H207" s="15">
        <v>2.66</v>
      </c>
      <c r="I207" s="15">
        <v>8</v>
      </c>
      <c r="J207" s="15">
        <v>2.0673E-2</v>
      </c>
      <c r="K207" s="20">
        <v>1.6850000000000001</v>
      </c>
      <c r="L207" s="9">
        <f t="shared" si="6"/>
        <v>0.68175819213647471</v>
      </c>
      <c r="M207" s="10">
        <f t="shared" si="7"/>
        <v>-0.55266796394387863</v>
      </c>
    </row>
    <row r="208" spans="1:13" x14ac:dyDescent="0.2">
      <c r="A208" s="6" t="s">
        <v>160</v>
      </c>
      <c r="B208" s="15" t="s">
        <v>332</v>
      </c>
      <c r="C208" s="15">
        <v>5.4279999999999997E-3</v>
      </c>
      <c r="D208" s="15">
        <v>637992</v>
      </c>
      <c r="E208" s="15">
        <v>938691</v>
      </c>
      <c r="F208" s="15">
        <v>-300698</v>
      </c>
      <c r="G208" s="15">
        <v>79659</v>
      </c>
      <c r="H208" s="15">
        <v>3.7749999999999999</v>
      </c>
      <c r="I208" s="15">
        <v>8</v>
      </c>
      <c r="J208" s="15">
        <v>4.7419999999999997E-3</v>
      </c>
      <c r="K208" s="20">
        <v>2.3239999999999998</v>
      </c>
      <c r="L208" s="9">
        <f t="shared" si="6"/>
        <v>0.67966135821052931</v>
      </c>
      <c r="M208" s="10">
        <f t="shared" si="7"/>
        <v>-0.55711199340968565</v>
      </c>
    </row>
    <row r="209" spans="1:13" x14ac:dyDescent="0.2">
      <c r="A209" s="6" t="s">
        <v>319</v>
      </c>
      <c r="B209" s="15" t="s">
        <v>332</v>
      </c>
      <c r="C209" s="15">
        <v>3.4400000000000001E-4</v>
      </c>
      <c r="D209" s="15">
        <v>5106252</v>
      </c>
      <c r="E209" s="15">
        <v>7540750</v>
      </c>
      <c r="F209" s="15">
        <v>-2434498</v>
      </c>
      <c r="G209" s="15">
        <v>409492</v>
      </c>
      <c r="H209" s="15">
        <v>5.9450000000000003</v>
      </c>
      <c r="I209" s="15">
        <v>8</v>
      </c>
      <c r="J209" s="15">
        <v>4.73E-4</v>
      </c>
      <c r="K209" s="20">
        <v>3.3250000000000002</v>
      </c>
      <c r="L209" s="9">
        <f t="shared" si="6"/>
        <v>0.67715439445678482</v>
      </c>
      <c r="M209" s="10">
        <f t="shared" si="7"/>
        <v>-0.56244328217741624</v>
      </c>
    </row>
    <row r="210" spans="1:13" x14ac:dyDescent="0.2">
      <c r="A210" s="6" t="s">
        <v>259</v>
      </c>
      <c r="B210" s="15" t="s">
        <v>334</v>
      </c>
      <c r="C210" s="15">
        <v>8.2291000000000003E-2</v>
      </c>
      <c r="D210" s="15">
        <v>19350284</v>
      </c>
      <c r="E210" s="15">
        <v>28579202</v>
      </c>
      <c r="F210" s="15">
        <v>-9228919</v>
      </c>
      <c r="G210" s="15">
        <v>4647181</v>
      </c>
      <c r="H210" s="15">
        <v>1.986</v>
      </c>
      <c r="I210" s="15">
        <v>8</v>
      </c>
      <c r="J210" s="15">
        <v>5.1644000000000002E-2</v>
      </c>
      <c r="K210" s="20">
        <v>1.2869999999999999</v>
      </c>
      <c r="L210" s="9">
        <f t="shared" si="6"/>
        <v>0.67707572800668125</v>
      </c>
      <c r="M210" s="10">
        <f t="shared" si="7"/>
        <v>-0.56261089283042687</v>
      </c>
    </row>
    <row r="211" spans="1:13" x14ac:dyDescent="0.2">
      <c r="A211" s="6" t="s">
        <v>270</v>
      </c>
      <c r="B211" s="15" t="s">
        <v>332</v>
      </c>
      <c r="C211" s="15">
        <v>2.9E-5</v>
      </c>
      <c r="D211" s="15">
        <v>11076826</v>
      </c>
      <c r="E211" s="15">
        <v>16411443</v>
      </c>
      <c r="F211" s="15">
        <v>-5334617</v>
      </c>
      <c r="G211" s="15">
        <v>630487</v>
      </c>
      <c r="H211" s="15">
        <v>8.4610000000000003</v>
      </c>
      <c r="I211" s="15">
        <v>8</v>
      </c>
      <c r="J211" s="15">
        <v>5.7000000000000003E-5</v>
      </c>
      <c r="K211" s="20">
        <v>4.2460000000000004</v>
      </c>
      <c r="L211" s="9">
        <f t="shared" si="6"/>
        <v>0.67494528055820568</v>
      </c>
      <c r="M211" s="10">
        <f t="shared" si="7"/>
        <v>-0.56715755074952201</v>
      </c>
    </row>
    <row r="212" spans="1:13" x14ac:dyDescent="0.2">
      <c r="A212" s="6" t="s">
        <v>105</v>
      </c>
      <c r="B212" s="15" t="s">
        <v>334</v>
      </c>
      <c r="C212" s="15">
        <v>2.3303000000000001E-2</v>
      </c>
      <c r="D212" s="15">
        <v>9737171</v>
      </c>
      <c r="E212" s="15">
        <v>14482593</v>
      </c>
      <c r="F212" s="15">
        <v>-4745422</v>
      </c>
      <c r="G212" s="15">
        <v>1696569</v>
      </c>
      <c r="H212" s="15">
        <v>2.7970000000000002</v>
      </c>
      <c r="I212" s="15">
        <v>8</v>
      </c>
      <c r="J212" s="15">
        <v>1.7514999999999999E-2</v>
      </c>
      <c r="K212" s="20">
        <v>1.7569999999999999</v>
      </c>
      <c r="L212" s="9">
        <f t="shared" si="6"/>
        <v>0.67233616245378158</v>
      </c>
      <c r="M212" s="10">
        <f t="shared" si="7"/>
        <v>-0.57274534604724747</v>
      </c>
    </row>
    <row r="213" spans="1:13" x14ac:dyDescent="0.2">
      <c r="A213" s="6" t="s">
        <v>108</v>
      </c>
      <c r="B213" s="15" t="s">
        <v>334</v>
      </c>
      <c r="C213" s="15">
        <v>3.0582000000000002E-2</v>
      </c>
      <c r="D213" s="15">
        <v>23198627</v>
      </c>
      <c r="E213" s="15">
        <v>34647447</v>
      </c>
      <c r="F213" s="15">
        <v>-11448819</v>
      </c>
      <c r="G213" s="15">
        <v>4367392</v>
      </c>
      <c r="H213" s="15">
        <v>2.621</v>
      </c>
      <c r="I213" s="15">
        <v>8</v>
      </c>
      <c r="J213" s="15">
        <v>2.1486999999999999E-2</v>
      </c>
      <c r="K213" s="20">
        <v>1.6679999999999999</v>
      </c>
      <c r="L213" s="9">
        <f t="shared" si="6"/>
        <v>0.66956237785716222</v>
      </c>
      <c r="M213" s="10">
        <f t="shared" si="7"/>
        <v>-0.57870962853400454</v>
      </c>
    </row>
    <row r="214" spans="1:13" s="3" customFormat="1" x14ac:dyDescent="0.2">
      <c r="A214" s="6" t="s">
        <v>311</v>
      </c>
      <c r="B214" s="15" t="s">
        <v>334</v>
      </c>
      <c r="C214" s="15">
        <v>3.7425E-2</v>
      </c>
      <c r="D214" s="15">
        <v>1635524</v>
      </c>
      <c r="E214" s="15">
        <v>2459490</v>
      </c>
      <c r="F214" s="15">
        <v>-823966</v>
      </c>
      <c r="G214" s="15">
        <v>330689</v>
      </c>
      <c r="H214" s="15">
        <v>2.492</v>
      </c>
      <c r="I214" s="15">
        <v>8</v>
      </c>
      <c r="J214" s="15">
        <v>2.5465000000000002E-2</v>
      </c>
      <c r="K214" s="20">
        <v>1.5940000000000001</v>
      </c>
      <c r="L214" s="9">
        <f t="shared" si="6"/>
        <v>0.66498501721901693</v>
      </c>
      <c r="M214" s="10">
        <f t="shared" si="7"/>
        <v>-0.58860625927704124</v>
      </c>
    </row>
    <row r="215" spans="1:13" s="3" customFormat="1" x14ac:dyDescent="0.2">
      <c r="A215" s="6" t="s">
        <v>107</v>
      </c>
      <c r="B215" s="15" t="s">
        <v>334</v>
      </c>
      <c r="C215" s="15">
        <v>1.444E-2</v>
      </c>
      <c r="D215" s="15">
        <v>81594152</v>
      </c>
      <c r="E215" s="15">
        <v>124688147</v>
      </c>
      <c r="F215" s="15">
        <v>-43093995</v>
      </c>
      <c r="G215" s="15">
        <v>13855471</v>
      </c>
      <c r="H215" s="15">
        <v>3.11</v>
      </c>
      <c r="I215" s="15">
        <v>8</v>
      </c>
      <c r="J215" s="15">
        <v>1.1246000000000001E-2</v>
      </c>
      <c r="K215" s="20">
        <v>1.9490000000000001</v>
      </c>
      <c r="L215" s="9">
        <f t="shared" si="6"/>
        <v>0.65438579338258995</v>
      </c>
      <c r="M215" s="10">
        <f t="shared" si="7"/>
        <v>-0.61178666696064099</v>
      </c>
    </row>
    <row r="216" spans="1:13" x14ac:dyDescent="0.2">
      <c r="A216" s="6" t="s">
        <v>302</v>
      </c>
      <c r="B216" s="15" t="s">
        <v>332</v>
      </c>
      <c r="C216" s="15">
        <v>2.4000000000000001E-5</v>
      </c>
      <c r="D216" s="15">
        <v>528402539</v>
      </c>
      <c r="E216" s="15">
        <v>808795950</v>
      </c>
      <c r="F216" s="15">
        <v>-280393412</v>
      </c>
      <c r="G216" s="15">
        <v>32206793</v>
      </c>
      <c r="H216" s="15">
        <v>8.7059999999999995</v>
      </c>
      <c r="I216" s="15">
        <v>8</v>
      </c>
      <c r="J216" s="15">
        <v>4.8999999999999998E-5</v>
      </c>
      <c r="K216" s="20">
        <v>4.3140000000000001</v>
      </c>
      <c r="L216" s="9">
        <f t="shared" si="6"/>
        <v>0.65331996160465444</v>
      </c>
      <c r="M216" s="10">
        <f t="shared" si="7"/>
        <v>-0.61413837422364148</v>
      </c>
    </row>
    <row r="217" spans="1:13" x14ac:dyDescent="0.2">
      <c r="A217" s="6" t="s">
        <v>195</v>
      </c>
      <c r="B217" s="15" t="s">
        <v>332</v>
      </c>
      <c r="C217" s="15">
        <v>5.2700000000000002E-4</v>
      </c>
      <c r="D217" s="15">
        <v>13757696</v>
      </c>
      <c r="E217" s="15">
        <v>21134827</v>
      </c>
      <c r="F217" s="15">
        <v>-7377131</v>
      </c>
      <c r="G217" s="15">
        <v>1324007</v>
      </c>
      <c r="H217" s="15">
        <v>5.5720000000000001</v>
      </c>
      <c r="I217" s="15">
        <v>8</v>
      </c>
      <c r="J217" s="15">
        <v>6.6200000000000005E-4</v>
      </c>
      <c r="K217" s="20">
        <v>3.1789999999999998</v>
      </c>
      <c r="L217" s="9">
        <f t="shared" si="6"/>
        <v>0.65094907093396126</v>
      </c>
      <c r="M217" s="10">
        <f t="shared" si="7"/>
        <v>-0.61938342090538467</v>
      </c>
    </row>
    <row r="218" spans="1:13" x14ac:dyDescent="0.2">
      <c r="A218" s="6" t="s">
        <v>118</v>
      </c>
      <c r="B218" s="15" t="s">
        <v>332</v>
      </c>
      <c r="C218" s="15">
        <v>8.3000000000000001E-4</v>
      </c>
      <c r="D218" s="15">
        <v>474887427</v>
      </c>
      <c r="E218" s="15">
        <v>730498134</v>
      </c>
      <c r="F218" s="15">
        <v>-255610707</v>
      </c>
      <c r="G218" s="15">
        <v>49222966</v>
      </c>
      <c r="H218" s="15">
        <v>5.1929999999999996</v>
      </c>
      <c r="I218" s="15">
        <v>8</v>
      </c>
      <c r="J218" s="15">
        <v>9.5799999999999998E-4</v>
      </c>
      <c r="K218" s="20">
        <v>3.0190000000000001</v>
      </c>
      <c r="L218" s="9">
        <f t="shared" si="6"/>
        <v>0.65008711849769074</v>
      </c>
      <c r="M218" s="10">
        <f t="shared" si="7"/>
        <v>-0.62129502751145671</v>
      </c>
    </row>
    <row r="219" spans="1:13" x14ac:dyDescent="0.2">
      <c r="A219" s="6" t="s">
        <v>313</v>
      </c>
      <c r="B219" s="15" t="s">
        <v>332</v>
      </c>
      <c r="C219" s="15">
        <v>1.573E-3</v>
      </c>
      <c r="D219" s="15">
        <v>1348738880</v>
      </c>
      <c r="E219" s="15">
        <v>2137537061</v>
      </c>
      <c r="F219" s="15">
        <v>-788798181</v>
      </c>
      <c r="G219" s="15">
        <v>168391883</v>
      </c>
      <c r="H219" s="15">
        <v>4.6840000000000002</v>
      </c>
      <c r="I219" s="15">
        <v>8</v>
      </c>
      <c r="J219" s="15">
        <v>1.614E-3</v>
      </c>
      <c r="K219" s="20">
        <v>2.7919999999999998</v>
      </c>
      <c r="L219" s="9">
        <f t="shared" si="6"/>
        <v>0.63097800950829919</v>
      </c>
      <c r="M219" s="10">
        <f t="shared" si="7"/>
        <v>-0.66433836880181696</v>
      </c>
    </row>
    <row r="220" spans="1:13" x14ac:dyDescent="0.2">
      <c r="A220" s="6" t="s">
        <v>200</v>
      </c>
      <c r="B220" s="15" t="s">
        <v>332</v>
      </c>
      <c r="C220" s="15">
        <v>4.8999999999999998E-5</v>
      </c>
      <c r="D220" s="15">
        <v>3514824</v>
      </c>
      <c r="E220" s="15">
        <v>5659347</v>
      </c>
      <c r="F220" s="15">
        <v>-2144522</v>
      </c>
      <c r="G220" s="15">
        <v>272114</v>
      </c>
      <c r="H220" s="15">
        <v>7.8810000000000002</v>
      </c>
      <c r="I220" s="15">
        <v>8</v>
      </c>
      <c r="J220" s="15">
        <v>8.7000000000000001E-5</v>
      </c>
      <c r="K220" s="20">
        <v>4.0590000000000002</v>
      </c>
      <c r="L220" s="9">
        <f t="shared" si="6"/>
        <v>0.62106529251519649</v>
      </c>
      <c r="M220" s="10">
        <f t="shared" si="7"/>
        <v>-0.68718314812238113</v>
      </c>
    </row>
    <row r="221" spans="1:13" x14ac:dyDescent="0.2">
      <c r="A221" s="6" t="s">
        <v>214</v>
      </c>
      <c r="B221" s="15" t="s">
        <v>334</v>
      </c>
      <c r="C221" s="15">
        <v>8.4823999999999997E-2</v>
      </c>
      <c r="D221" s="15">
        <v>8929389</v>
      </c>
      <c r="E221" s="15">
        <v>14404226</v>
      </c>
      <c r="F221" s="15">
        <v>-5474837</v>
      </c>
      <c r="G221" s="15">
        <v>2784291</v>
      </c>
      <c r="H221" s="15">
        <v>1.966</v>
      </c>
      <c r="I221" s="15">
        <v>8</v>
      </c>
      <c r="J221" s="15">
        <v>5.2720999999999997E-2</v>
      </c>
      <c r="K221" s="20">
        <v>1.278</v>
      </c>
      <c r="L221" s="9">
        <f t="shared" si="6"/>
        <v>0.61991453063843904</v>
      </c>
      <c r="M221" s="10">
        <f t="shared" si="7"/>
        <v>-0.68985877410392926</v>
      </c>
    </row>
    <row r="222" spans="1:13" x14ac:dyDescent="0.2">
      <c r="A222" s="6" t="s">
        <v>90</v>
      </c>
      <c r="B222" s="15" t="s">
        <v>332</v>
      </c>
      <c r="C222" s="15">
        <v>4.6E-5</v>
      </c>
      <c r="D222" s="15">
        <v>68678166</v>
      </c>
      <c r="E222" s="15">
        <v>112863507</v>
      </c>
      <c r="F222" s="15">
        <v>-44185341</v>
      </c>
      <c r="G222" s="15">
        <v>5562789</v>
      </c>
      <c r="H222" s="15">
        <v>7.9429999999999996</v>
      </c>
      <c r="I222" s="15">
        <v>8</v>
      </c>
      <c r="J222" s="15">
        <v>8.3999999999999995E-5</v>
      </c>
      <c r="K222" s="20">
        <v>4.077</v>
      </c>
      <c r="L222" s="9">
        <f t="shared" si="6"/>
        <v>0.60850639702344178</v>
      </c>
      <c r="M222" s="10">
        <f t="shared" si="7"/>
        <v>-0.7166556653000673</v>
      </c>
    </row>
    <row r="223" spans="1:13" x14ac:dyDescent="0.2">
      <c r="A223" s="6" t="s">
        <v>150</v>
      </c>
      <c r="B223" s="15" t="s">
        <v>334</v>
      </c>
      <c r="C223" s="15">
        <v>7.6347999999999999E-2</v>
      </c>
      <c r="D223" s="15">
        <v>10374798</v>
      </c>
      <c r="E223" s="15">
        <v>17075665</v>
      </c>
      <c r="F223" s="15">
        <v>-6700867</v>
      </c>
      <c r="G223" s="15">
        <v>3293969</v>
      </c>
      <c r="H223" s="15">
        <v>2.0339999999999998</v>
      </c>
      <c r="I223" s="15">
        <v>8</v>
      </c>
      <c r="J223" s="15">
        <v>4.8621999999999999E-2</v>
      </c>
      <c r="K223" s="20">
        <v>1.3129999999999999</v>
      </c>
      <c r="L223" s="9">
        <f t="shared" si="6"/>
        <v>0.60757797719737416</v>
      </c>
      <c r="M223" s="10">
        <f t="shared" si="7"/>
        <v>-0.71885851728559691</v>
      </c>
    </row>
    <row r="224" spans="1:13" x14ac:dyDescent="0.2">
      <c r="A224" s="6" t="s">
        <v>101</v>
      </c>
      <c r="B224" s="15" t="s">
        <v>332</v>
      </c>
      <c r="C224" s="15">
        <v>1.23E-2</v>
      </c>
      <c r="D224" s="15">
        <v>6908034</v>
      </c>
      <c r="E224" s="15">
        <v>11440440</v>
      </c>
      <c r="F224" s="15">
        <v>-4532406</v>
      </c>
      <c r="G224" s="15">
        <v>1409018</v>
      </c>
      <c r="H224" s="15">
        <v>3.2170000000000001</v>
      </c>
      <c r="I224" s="15">
        <v>8</v>
      </c>
      <c r="J224" s="15">
        <v>9.8759999999999994E-3</v>
      </c>
      <c r="K224" s="20">
        <v>2.0049999999999999</v>
      </c>
      <c r="L224" s="9">
        <f t="shared" si="6"/>
        <v>0.60382590180097973</v>
      </c>
      <c r="M224" s="10">
        <f t="shared" si="7"/>
        <v>-0.72779545065865969</v>
      </c>
    </row>
    <row r="225" spans="1:13" x14ac:dyDescent="0.2">
      <c r="A225" s="6" t="s">
        <v>70</v>
      </c>
      <c r="B225" s="15" t="s">
        <v>334</v>
      </c>
      <c r="C225" s="15">
        <v>0.101752</v>
      </c>
      <c r="D225" s="15">
        <v>15980303</v>
      </c>
      <c r="E225" s="15">
        <v>26822935</v>
      </c>
      <c r="F225" s="15">
        <v>-10842633</v>
      </c>
      <c r="G225" s="15">
        <v>5866475</v>
      </c>
      <c r="H225" s="15">
        <v>1.8480000000000001</v>
      </c>
      <c r="I225" s="15">
        <v>8</v>
      </c>
      <c r="J225" s="15">
        <v>6.2343000000000003E-2</v>
      </c>
      <c r="K225" s="20">
        <v>1.2050000000000001</v>
      </c>
      <c r="L225" s="9">
        <f t="shared" si="6"/>
        <v>0.59577011240567079</v>
      </c>
      <c r="M225" s="10">
        <f t="shared" si="7"/>
        <v>-0.74717234418621958</v>
      </c>
    </row>
    <row r="226" spans="1:13" x14ac:dyDescent="0.2">
      <c r="A226" s="6" t="s">
        <v>77</v>
      </c>
      <c r="B226" s="15" t="s">
        <v>332</v>
      </c>
      <c r="C226" s="15">
        <v>1.4829999999999999E-3</v>
      </c>
      <c r="D226" s="15">
        <v>39302736</v>
      </c>
      <c r="E226" s="15">
        <v>67094283</v>
      </c>
      <c r="F226" s="15">
        <v>-27791548</v>
      </c>
      <c r="G226" s="15">
        <v>5875923</v>
      </c>
      <c r="H226" s="15">
        <v>4.7300000000000004</v>
      </c>
      <c r="I226" s="15">
        <v>8</v>
      </c>
      <c r="J226" s="15">
        <v>1.547E-3</v>
      </c>
      <c r="K226" s="20">
        <v>2.8109999999999999</v>
      </c>
      <c r="L226" s="9">
        <f t="shared" si="6"/>
        <v>0.58578367995973668</v>
      </c>
      <c r="M226" s="10">
        <f t="shared" si="7"/>
        <v>-0.77156009485740551</v>
      </c>
    </row>
    <row r="227" spans="1:13" x14ac:dyDescent="0.2">
      <c r="A227" s="6" t="s">
        <v>235</v>
      </c>
      <c r="B227" s="15" t="s">
        <v>332</v>
      </c>
      <c r="C227" s="15" t="s">
        <v>333</v>
      </c>
      <c r="D227" s="15">
        <v>8284827</v>
      </c>
      <c r="E227" s="15">
        <v>14199874</v>
      </c>
      <c r="F227" s="15">
        <v>-5915048</v>
      </c>
      <c r="G227" s="15">
        <v>434395</v>
      </c>
      <c r="H227" s="15">
        <v>13.62</v>
      </c>
      <c r="I227" s="15">
        <v>8</v>
      </c>
      <c r="J227" s="15">
        <v>3.9999999999999998E-6</v>
      </c>
      <c r="K227" s="20">
        <v>5.4219999999999997</v>
      </c>
      <c r="L227" s="9">
        <f t="shared" si="6"/>
        <v>0.58344369816239217</v>
      </c>
      <c r="M227" s="10">
        <f t="shared" si="7"/>
        <v>-0.77733465112427325</v>
      </c>
    </row>
    <row r="228" spans="1:13" x14ac:dyDescent="0.2">
      <c r="A228" s="6" t="s">
        <v>292</v>
      </c>
      <c r="B228" s="15" t="s">
        <v>332</v>
      </c>
      <c r="C228" s="15">
        <v>5.9519999999999998E-3</v>
      </c>
      <c r="D228" s="15">
        <v>5800577</v>
      </c>
      <c r="E228" s="15">
        <v>9997570</v>
      </c>
      <c r="F228" s="15">
        <v>-4196993</v>
      </c>
      <c r="G228" s="15">
        <v>1131122</v>
      </c>
      <c r="H228" s="15">
        <v>3.71</v>
      </c>
      <c r="I228" s="15">
        <v>8</v>
      </c>
      <c r="J228" s="15">
        <v>5.1650000000000003E-3</v>
      </c>
      <c r="K228" s="20">
        <v>2.2869999999999999</v>
      </c>
      <c r="L228" s="9">
        <f t="shared" si="6"/>
        <v>0.58019868828125232</v>
      </c>
      <c r="M228" s="10">
        <f t="shared" si="7"/>
        <v>-0.78538106100652194</v>
      </c>
    </row>
    <row r="229" spans="1:13" x14ac:dyDescent="0.2">
      <c r="A229" s="6" t="s">
        <v>104</v>
      </c>
      <c r="B229" s="15" t="s">
        <v>332</v>
      </c>
      <c r="C229" s="15">
        <v>3.9420000000000002E-3</v>
      </c>
      <c r="D229" s="15">
        <v>9417719</v>
      </c>
      <c r="E229" s="15">
        <v>16233857</v>
      </c>
      <c r="F229" s="15">
        <v>-6816138</v>
      </c>
      <c r="G229" s="15">
        <v>1703403</v>
      </c>
      <c r="H229" s="15">
        <v>4.0010000000000003</v>
      </c>
      <c r="I229" s="15">
        <v>8</v>
      </c>
      <c r="J229" s="15">
        <v>3.614E-3</v>
      </c>
      <c r="K229" s="20">
        <v>2.4420000000000002</v>
      </c>
      <c r="L229" s="9">
        <f t="shared" si="6"/>
        <v>0.58012824678694652</v>
      </c>
      <c r="M229" s="10">
        <f t="shared" si="7"/>
        <v>-0.78555622817977488</v>
      </c>
    </row>
    <row r="230" spans="1:13" x14ac:dyDescent="0.2">
      <c r="A230" s="6" t="s">
        <v>91</v>
      </c>
      <c r="B230" s="15" t="s">
        <v>332</v>
      </c>
      <c r="C230" s="15">
        <v>3.454E-3</v>
      </c>
      <c r="D230" s="15">
        <v>200852961</v>
      </c>
      <c r="E230" s="15">
        <v>346885532</v>
      </c>
      <c r="F230" s="15">
        <v>-146032571</v>
      </c>
      <c r="G230" s="15">
        <v>35646526</v>
      </c>
      <c r="H230" s="15">
        <v>4.0970000000000004</v>
      </c>
      <c r="I230" s="15">
        <v>8</v>
      </c>
      <c r="J230" s="15">
        <v>3.2179999999999999E-3</v>
      </c>
      <c r="K230" s="20">
        <v>2.492</v>
      </c>
      <c r="L230" s="9">
        <f t="shared" si="6"/>
        <v>0.57901798279669958</v>
      </c>
      <c r="M230" s="10">
        <f t="shared" si="7"/>
        <v>-0.7883199396111169</v>
      </c>
    </row>
    <row r="231" spans="1:13" x14ac:dyDescent="0.2">
      <c r="A231" s="6" t="s">
        <v>100</v>
      </c>
      <c r="B231" s="15" t="s">
        <v>334</v>
      </c>
      <c r="C231" s="15">
        <v>2.4510000000000001E-2</v>
      </c>
      <c r="D231" s="15">
        <v>522195510</v>
      </c>
      <c r="E231" s="15">
        <v>915555984</v>
      </c>
      <c r="F231" s="15">
        <v>-393360474</v>
      </c>
      <c r="G231" s="15">
        <v>142298273</v>
      </c>
      <c r="H231" s="15">
        <v>2.7639999999999998</v>
      </c>
      <c r="I231" s="15">
        <v>8</v>
      </c>
      <c r="J231" s="15">
        <v>1.8315999999999999E-2</v>
      </c>
      <c r="K231" s="20">
        <v>1.7370000000000001</v>
      </c>
      <c r="L231" s="9">
        <f t="shared" si="6"/>
        <v>0.57035890663787092</v>
      </c>
      <c r="M231" s="10">
        <f t="shared" si="7"/>
        <v>-0.81005805301685674</v>
      </c>
    </row>
    <row r="232" spans="1:13" x14ac:dyDescent="0.2">
      <c r="A232" s="6" t="s">
        <v>222</v>
      </c>
      <c r="B232" s="15" t="s">
        <v>332</v>
      </c>
      <c r="C232" s="15" t="s">
        <v>333</v>
      </c>
      <c r="D232" s="15">
        <v>2410653</v>
      </c>
      <c r="E232" s="15">
        <v>4311456</v>
      </c>
      <c r="F232" s="15">
        <v>-1900803</v>
      </c>
      <c r="G232" s="15">
        <v>91066</v>
      </c>
      <c r="H232" s="15">
        <v>20.87</v>
      </c>
      <c r="I232" s="15">
        <v>8</v>
      </c>
      <c r="J232" s="15" t="s">
        <v>333</v>
      </c>
      <c r="K232" s="20">
        <v>6.5380000000000003</v>
      </c>
      <c r="L232" s="9">
        <f t="shared" si="6"/>
        <v>0.55912735744027076</v>
      </c>
      <c r="M232" s="10">
        <f t="shared" si="7"/>
        <v>-0.83875115883125495</v>
      </c>
    </row>
    <row r="233" spans="1:13" x14ac:dyDescent="0.2">
      <c r="A233" s="6" t="s">
        <v>263</v>
      </c>
      <c r="B233" s="15" t="s">
        <v>334</v>
      </c>
      <c r="C233" s="15">
        <v>3.5296000000000001E-2</v>
      </c>
      <c r="D233" s="15">
        <v>11784883</v>
      </c>
      <c r="E233" s="15">
        <v>21279804</v>
      </c>
      <c r="F233" s="15">
        <v>-9494920</v>
      </c>
      <c r="G233" s="15">
        <v>3754038</v>
      </c>
      <c r="H233" s="15">
        <v>2.5289999999999999</v>
      </c>
      <c r="I233" s="15">
        <v>8</v>
      </c>
      <c r="J233" s="15">
        <v>2.4642000000000001E-2</v>
      </c>
      <c r="K233" s="20">
        <v>1.6080000000000001</v>
      </c>
      <c r="L233" s="9">
        <f t="shared" si="6"/>
        <v>0.55380599370182171</v>
      </c>
      <c r="M233" s="10">
        <f t="shared" si="7"/>
        <v>-0.85254742717547327</v>
      </c>
    </row>
    <row r="234" spans="1:13" x14ac:dyDescent="0.2">
      <c r="A234" s="6" t="s">
        <v>204</v>
      </c>
      <c r="B234" s="15" t="s">
        <v>332</v>
      </c>
      <c r="C234" s="15">
        <v>3.2200000000000002E-4</v>
      </c>
      <c r="D234" s="15">
        <v>616836</v>
      </c>
      <c r="E234" s="15">
        <v>1121528</v>
      </c>
      <c r="F234" s="15">
        <v>-504692</v>
      </c>
      <c r="G234" s="15">
        <v>84057</v>
      </c>
      <c r="H234" s="15">
        <v>6.0039999999999996</v>
      </c>
      <c r="I234" s="15">
        <v>8</v>
      </c>
      <c r="J234" s="15">
        <v>4.5199999999999998E-4</v>
      </c>
      <c r="K234" s="20">
        <v>3.3450000000000002</v>
      </c>
      <c r="L234" s="9">
        <f t="shared" si="6"/>
        <v>0.54999607678096307</v>
      </c>
      <c r="M234" s="10">
        <f t="shared" si="7"/>
        <v>-0.8625067672115847</v>
      </c>
    </row>
    <row r="235" spans="1:13" x14ac:dyDescent="0.2">
      <c r="A235" s="6" t="s">
        <v>67</v>
      </c>
      <c r="B235" s="15" t="s">
        <v>332</v>
      </c>
      <c r="C235" s="15">
        <v>2.32E-4</v>
      </c>
      <c r="D235" s="15">
        <v>612529</v>
      </c>
      <c r="E235" s="15">
        <v>1121528</v>
      </c>
      <c r="F235" s="15">
        <v>-508999</v>
      </c>
      <c r="G235" s="15">
        <v>80728</v>
      </c>
      <c r="H235" s="15">
        <v>6.3049999999999997</v>
      </c>
      <c r="I235" s="15">
        <v>8</v>
      </c>
      <c r="J235" s="15">
        <v>3.3300000000000002E-4</v>
      </c>
      <c r="K235" s="20">
        <v>3.4780000000000002</v>
      </c>
      <c r="L235" s="9">
        <f t="shared" si="6"/>
        <v>0.54615578032826639</v>
      </c>
      <c r="M235" s="10">
        <f t="shared" si="7"/>
        <v>-0.87261558430606234</v>
      </c>
    </row>
    <row r="236" spans="1:13" x14ac:dyDescent="0.2">
      <c r="A236" s="6" t="s">
        <v>106</v>
      </c>
      <c r="B236" s="15" t="s">
        <v>334</v>
      </c>
      <c r="C236" s="15">
        <v>9.4713000000000006E-2</v>
      </c>
      <c r="D236" s="15">
        <v>212912014</v>
      </c>
      <c r="E236" s="15">
        <v>400990640</v>
      </c>
      <c r="F236" s="15">
        <v>-188078627</v>
      </c>
      <c r="G236" s="15">
        <v>99256662</v>
      </c>
      <c r="H236" s="15">
        <v>1.895</v>
      </c>
      <c r="I236" s="15">
        <v>8</v>
      </c>
      <c r="J236" s="15">
        <v>5.8585999999999999E-2</v>
      </c>
      <c r="K236" s="20">
        <v>1.232</v>
      </c>
      <c r="L236" s="9">
        <f t="shared" si="6"/>
        <v>0.53096504696468727</v>
      </c>
      <c r="M236" s="10">
        <f t="shared" si="7"/>
        <v>-0.91331120227685092</v>
      </c>
    </row>
    <row r="237" spans="1:13" x14ac:dyDescent="0.2">
      <c r="A237" s="6" t="s">
        <v>102</v>
      </c>
      <c r="B237" s="15" t="s">
        <v>334</v>
      </c>
      <c r="C237" s="15">
        <v>7.7562999999999993E-2</v>
      </c>
      <c r="D237" s="15">
        <v>711203350</v>
      </c>
      <c r="E237" s="15">
        <v>1345743315</v>
      </c>
      <c r="F237" s="15">
        <v>-634539965</v>
      </c>
      <c r="G237" s="15">
        <v>313491353</v>
      </c>
      <c r="H237" s="15">
        <v>2.024</v>
      </c>
      <c r="I237" s="15">
        <v>8</v>
      </c>
      <c r="J237" s="15">
        <v>4.9154000000000003E-2</v>
      </c>
      <c r="K237" s="20">
        <v>1.3080000000000001</v>
      </c>
      <c r="L237" s="9">
        <f t="shared" si="6"/>
        <v>0.52848365811871045</v>
      </c>
      <c r="M237" s="10">
        <f t="shared" si="7"/>
        <v>-0.92006923390496287</v>
      </c>
    </row>
    <row r="238" spans="1:13" s="3" customFormat="1" x14ac:dyDescent="0.2">
      <c r="A238" s="6" t="s">
        <v>248</v>
      </c>
      <c r="B238" s="15" t="s">
        <v>332</v>
      </c>
      <c r="C238" s="15">
        <v>1.5E-5</v>
      </c>
      <c r="D238" s="15">
        <v>28907132</v>
      </c>
      <c r="E238" s="15">
        <v>54729159</v>
      </c>
      <c r="F238" s="15">
        <v>-25822027</v>
      </c>
      <c r="G238" s="15">
        <v>2775888</v>
      </c>
      <c r="H238" s="15">
        <v>9.3019999999999996</v>
      </c>
      <c r="I238" s="15">
        <v>8</v>
      </c>
      <c r="J238" s="15">
        <v>3.1999999999999999E-5</v>
      </c>
      <c r="K238" s="20">
        <v>4.4969999999999999</v>
      </c>
      <c r="L238" s="9">
        <f t="shared" si="6"/>
        <v>0.52818520379602396</v>
      </c>
      <c r="M238" s="10">
        <f t="shared" si="7"/>
        <v>-0.92088420744727317</v>
      </c>
    </row>
    <row r="239" spans="1:13" x14ac:dyDescent="0.2">
      <c r="A239" s="6" t="s">
        <v>224</v>
      </c>
      <c r="B239" s="15" t="s">
        <v>332</v>
      </c>
      <c r="C239" s="15">
        <v>6.9999999999999999E-6</v>
      </c>
      <c r="D239" s="15">
        <v>44272171</v>
      </c>
      <c r="E239" s="15">
        <v>83958910</v>
      </c>
      <c r="F239" s="15">
        <v>-39686739</v>
      </c>
      <c r="G239" s="15">
        <v>3886937</v>
      </c>
      <c r="H239" s="15">
        <v>10.210000000000001</v>
      </c>
      <c r="I239" s="15">
        <v>8</v>
      </c>
      <c r="J239" s="15">
        <v>1.8E-5</v>
      </c>
      <c r="K239" s="20">
        <v>4.7430000000000003</v>
      </c>
      <c r="L239" s="9">
        <f t="shared" si="6"/>
        <v>0.52730759606097788</v>
      </c>
      <c r="M239" s="10">
        <f t="shared" si="7"/>
        <v>-0.92328331546419329</v>
      </c>
    </row>
    <row r="240" spans="1:13" x14ac:dyDescent="0.2">
      <c r="A240" s="6" t="s">
        <v>245</v>
      </c>
      <c r="B240" s="15" t="s">
        <v>332</v>
      </c>
      <c r="C240" s="15">
        <v>3.0000000000000001E-6</v>
      </c>
      <c r="D240" s="15">
        <v>575281</v>
      </c>
      <c r="E240" s="15">
        <v>1134206</v>
      </c>
      <c r="F240" s="15">
        <v>-558925</v>
      </c>
      <c r="G240" s="15">
        <v>48433</v>
      </c>
      <c r="H240" s="15">
        <v>11.54</v>
      </c>
      <c r="I240" s="15">
        <v>8</v>
      </c>
      <c r="J240" s="15">
        <v>1.0000000000000001E-5</v>
      </c>
      <c r="K240" s="20">
        <v>4.9960000000000004</v>
      </c>
      <c r="L240" s="9">
        <f t="shared" si="6"/>
        <v>0.50721033039853436</v>
      </c>
      <c r="M240" s="10">
        <f t="shared" si="7"/>
        <v>-0.97934396561082437</v>
      </c>
    </row>
    <row r="241" spans="1:13" x14ac:dyDescent="0.2">
      <c r="A241" s="6" t="s">
        <v>123</v>
      </c>
      <c r="B241" s="15" t="s">
        <v>332</v>
      </c>
      <c r="C241" s="15" t="s">
        <v>333</v>
      </c>
      <c r="D241" s="15">
        <v>472602586</v>
      </c>
      <c r="E241" s="15">
        <v>956383534</v>
      </c>
      <c r="F241" s="15">
        <v>-483780949</v>
      </c>
      <c r="G241" s="15">
        <v>35257272</v>
      </c>
      <c r="H241" s="15">
        <v>13.72</v>
      </c>
      <c r="I241" s="15">
        <v>8</v>
      </c>
      <c r="J241" s="15">
        <v>3.9999999999999998E-6</v>
      </c>
      <c r="K241" s="20">
        <v>5.4219999999999997</v>
      </c>
      <c r="L241" s="9">
        <f t="shared" si="6"/>
        <v>0.49415592092366578</v>
      </c>
      <c r="M241" s="10">
        <f t="shared" si="7"/>
        <v>-1.0169617679539846</v>
      </c>
    </row>
    <row r="242" spans="1:13" x14ac:dyDescent="0.2">
      <c r="A242" s="6" t="s">
        <v>282</v>
      </c>
      <c r="B242" s="15" t="s">
        <v>332</v>
      </c>
      <c r="C242" s="15">
        <v>8.3999999999999995E-5</v>
      </c>
      <c r="D242" s="15">
        <v>85664</v>
      </c>
      <c r="E242" s="15">
        <v>178267</v>
      </c>
      <c r="F242" s="15">
        <v>-92603</v>
      </c>
      <c r="G242" s="15">
        <v>12679</v>
      </c>
      <c r="H242" s="15">
        <v>7.3040000000000003</v>
      </c>
      <c r="I242" s="15">
        <v>8</v>
      </c>
      <c r="J242" s="15">
        <v>1.3899999999999999E-4</v>
      </c>
      <c r="K242" s="20">
        <v>3.8580000000000001</v>
      </c>
      <c r="L242" s="9">
        <f t="shared" si="6"/>
        <v>0.48053762053548887</v>
      </c>
      <c r="M242" s="10">
        <f t="shared" si="7"/>
        <v>-1.0572787131383279</v>
      </c>
    </row>
    <row r="243" spans="1:13" x14ac:dyDescent="0.2">
      <c r="A243" s="6" t="s">
        <v>169</v>
      </c>
      <c r="B243" s="15" t="s">
        <v>332</v>
      </c>
      <c r="C243" s="15">
        <v>3.0000000000000001E-6</v>
      </c>
      <c r="D243" s="15">
        <v>5998182</v>
      </c>
      <c r="E243" s="15">
        <v>12536765</v>
      </c>
      <c r="F243" s="15">
        <v>-6538583</v>
      </c>
      <c r="G243" s="15">
        <v>557811</v>
      </c>
      <c r="H243" s="15">
        <v>11.72</v>
      </c>
      <c r="I243" s="15">
        <v>8</v>
      </c>
      <c r="J243" s="15">
        <v>9.0000000000000002E-6</v>
      </c>
      <c r="K243" s="20">
        <v>5.024</v>
      </c>
      <c r="L243" s="9">
        <f t="shared" si="6"/>
        <v>0.47844735065226157</v>
      </c>
      <c r="M243" s="10">
        <f t="shared" si="7"/>
        <v>-1.0635679186232214</v>
      </c>
    </row>
    <row r="244" spans="1:13" s="3" customFormat="1" x14ac:dyDescent="0.2">
      <c r="A244" s="6" t="s">
        <v>179</v>
      </c>
      <c r="B244" s="15" t="s">
        <v>332</v>
      </c>
      <c r="C244" s="15">
        <v>8.9020000000000002E-3</v>
      </c>
      <c r="D244" s="15">
        <v>6699633</v>
      </c>
      <c r="E244" s="15">
        <v>14045165</v>
      </c>
      <c r="F244" s="15">
        <v>-7345533</v>
      </c>
      <c r="G244" s="15">
        <v>2139038</v>
      </c>
      <c r="H244" s="15">
        <v>3.4340000000000002</v>
      </c>
      <c r="I244" s="15">
        <v>8</v>
      </c>
      <c r="J244" s="15">
        <v>7.4250000000000002E-3</v>
      </c>
      <c r="K244" s="20">
        <v>2.129</v>
      </c>
      <c r="L244" s="9">
        <f t="shared" si="6"/>
        <v>0.47700635770387889</v>
      </c>
      <c r="M244" s="10">
        <f t="shared" si="7"/>
        <v>-1.0679195997955022</v>
      </c>
    </row>
    <row r="245" spans="1:13" x14ac:dyDescent="0.2">
      <c r="A245" s="6" t="s">
        <v>163</v>
      </c>
      <c r="B245" s="15" t="s">
        <v>332</v>
      </c>
      <c r="C245" s="15">
        <v>2.0000000000000002E-5</v>
      </c>
      <c r="D245" s="15">
        <v>713655</v>
      </c>
      <c r="E245" s="15">
        <v>1500638</v>
      </c>
      <c r="F245" s="15">
        <v>-786984</v>
      </c>
      <c r="G245" s="15">
        <v>88575</v>
      </c>
      <c r="H245" s="15">
        <v>8.8849999999999998</v>
      </c>
      <c r="I245" s="15">
        <v>8</v>
      </c>
      <c r="J245" s="15">
        <v>4.3000000000000002E-5</v>
      </c>
      <c r="K245" s="20">
        <v>4.3630000000000004</v>
      </c>
      <c r="L245" s="9">
        <f t="shared" si="6"/>
        <v>0.47556772519421742</v>
      </c>
      <c r="M245" s="10">
        <f t="shared" si="7"/>
        <v>-1.0722772862003895</v>
      </c>
    </row>
    <row r="246" spans="1:13" x14ac:dyDescent="0.2">
      <c r="A246" s="6" t="s">
        <v>188</v>
      </c>
      <c r="B246" s="15" t="s">
        <v>334</v>
      </c>
      <c r="C246" s="15">
        <v>4.7011999999999998E-2</v>
      </c>
      <c r="D246" s="15">
        <v>51835908</v>
      </c>
      <c r="E246" s="15">
        <v>111388245</v>
      </c>
      <c r="F246" s="15">
        <v>-59552336</v>
      </c>
      <c r="G246" s="15">
        <v>25390309</v>
      </c>
      <c r="H246" s="15">
        <v>2.3450000000000002</v>
      </c>
      <c r="I246" s="15">
        <v>8</v>
      </c>
      <c r="J246" s="15">
        <v>3.1329000000000003E-2</v>
      </c>
      <c r="K246" s="20">
        <v>1.504</v>
      </c>
      <c r="L246" s="9">
        <f t="shared" si="6"/>
        <v>0.46536246261892356</v>
      </c>
      <c r="M246" s="10">
        <f t="shared" si="7"/>
        <v>-1.1035732510921274</v>
      </c>
    </row>
    <row r="247" spans="1:13" x14ac:dyDescent="0.2">
      <c r="A247" s="6" t="s">
        <v>146</v>
      </c>
      <c r="B247" s="15" t="s">
        <v>332</v>
      </c>
      <c r="C247" s="15">
        <v>1.6429999999999999E-3</v>
      </c>
      <c r="D247" s="15">
        <v>1825647</v>
      </c>
      <c r="E247" s="15">
        <v>3953475</v>
      </c>
      <c r="F247" s="15">
        <v>-2127828</v>
      </c>
      <c r="G247" s="15">
        <v>457527</v>
      </c>
      <c r="H247" s="15">
        <v>4.6509999999999998</v>
      </c>
      <c r="I247" s="15">
        <v>8</v>
      </c>
      <c r="J247" s="15">
        <v>1.673E-3</v>
      </c>
      <c r="K247" s="20">
        <v>2.7770000000000001</v>
      </c>
      <c r="L247" s="9">
        <f t="shared" si="6"/>
        <v>0.46178286191262119</v>
      </c>
      <c r="M247" s="10">
        <f t="shared" si="7"/>
        <v>-1.1147134633354783</v>
      </c>
    </row>
    <row r="248" spans="1:13" x14ac:dyDescent="0.2">
      <c r="A248" s="6" t="s">
        <v>305</v>
      </c>
      <c r="B248" s="15" t="s">
        <v>332</v>
      </c>
      <c r="C248" s="15">
        <v>6.7699999999999998E-4</v>
      </c>
      <c r="D248" s="15">
        <v>11925932</v>
      </c>
      <c r="E248" s="15">
        <v>26046798</v>
      </c>
      <c r="F248" s="15">
        <v>-14120867</v>
      </c>
      <c r="G248" s="15">
        <v>2634094</v>
      </c>
      <c r="H248" s="15">
        <v>5.3609999999999998</v>
      </c>
      <c r="I248" s="15">
        <v>8</v>
      </c>
      <c r="J248" s="15">
        <v>8.03E-4</v>
      </c>
      <c r="K248" s="20">
        <v>3.0950000000000002</v>
      </c>
      <c r="L248" s="9">
        <f t="shared" si="6"/>
        <v>0.45786556950301532</v>
      </c>
      <c r="M248" s="10">
        <f t="shared" si="7"/>
        <v>-1.1270040133326575</v>
      </c>
    </row>
    <row r="249" spans="1:13" x14ac:dyDescent="0.2">
      <c r="A249" s="6" t="s">
        <v>290</v>
      </c>
      <c r="B249" s="15" t="s">
        <v>334</v>
      </c>
      <c r="C249" s="15">
        <v>0.116066</v>
      </c>
      <c r="D249" s="15">
        <v>9404939</v>
      </c>
      <c r="E249" s="15">
        <v>20688766</v>
      </c>
      <c r="F249" s="15">
        <v>-11283827</v>
      </c>
      <c r="G249" s="15">
        <v>6403442</v>
      </c>
      <c r="H249" s="15">
        <v>1.762</v>
      </c>
      <c r="I249" s="15">
        <v>8</v>
      </c>
      <c r="J249" s="15">
        <v>6.9468000000000002E-2</v>
      </c>
      <c r="K249" s="20">
        <v>1.1579999999999999</v>
      </c>
      <c r="L249" s="9">
        <f t="shared" si="6"/>
        <v>0.45459158849783499</v>
      </c>
      <c r="M249" s="10">
        <f t="shared" si="7"/>
        <v>-1.1373571052866629</v>
      </c>
    </row>
    <row r="250" spans="1:13" x14ac:dyDescent="0.2">
      <c r="A250" s="6" t="s">
        <v>113</v>
      </c>
      <c r="B250" s="15" t="s">
        <v>334</v>
      </c>
      <c r="C250" s="15">
        <v>5.5053999999999999E-2</v>
      </c>
      <c r="D250" s="15">
        <v>1136242</v>
      </c>
      <c r="E250" s="15">
        <v>2541682</v>
      </c>
      <c r="F250" s="15">
        <v>-1405440</v>
      </c>
      <c r="G250" s="15">
        <v>626225</v>
      </c>
      <c r="H250" s="15">
        <v>2.2440000000000002</v>
      </c>
      <c r="I250" s="15">
        <v>8</v>
      </c>
      <c r="J250" s="15">
        <v>3.5813999999999999E-2</v>
      </c>
      <c r="K250" s="20">
        <v>1.446</v>
      </c>
      <c r="L250" s="9">
        <f t="shared" si="6"/>
        <v>0.44704333586971146</v>
      </c>
      <c r="M250" s="10">
        <f t="shared" si="7"/>
        <v>-1.1615134034924219</v>
      </c>
    </row>
    <row r="251" spans="1:13" x14ac:dyDescent="0.2">
      <c r="A251" s="6" t="s">
        <v>128</v>
      </c>
      <c r="B251" s="15" t="s">
        <v>332</v>
      </c>
      <c r="C251" s="15">
        <v>6.0000000000000002E-6</v>
      </c>
      <c r="D251" s="15">
        <v>7779216</v>
      </c>
      <c r="E251" s="15">
        <v>17444846</v>
      </c>
      <c r="F251" s="15">
        <v>-9665630</v>
      </c>
      <c r="G251" s="15">
        <v>926908</v>
      </c>
      <c r="H251" s="15">
        <v>10.43</v>
      </c>
      <c r="I251" s="15">
        <v>8</v>
      </c>
      <c r="J251" s="15">
        <v>1.5999999999999999E-5</v>
      </c>
      <c r="K251" s="20">
        <v>4.7839999999999998</v>
      </c>
      <c r="L251" s="9">
        <f t="shared" si="6"/>
        <v>0.4459320535131121</v>
      </c>
      <c r="M251" s="10">
        <f t="shared" si="7"/>
        <v>-1.1651041908570183</v>
      </c>
    </row>
    <row r="252" spans="1:13" x14ac:dyDescent="0.2">
      <c r="A252" s="6" t="s">
        <v>60</v>
      </c>
      <c r="B252" s="15" t="s">
        <v>332</v>
      </c>
      <c r="C252" s="15" t="s">
        <v>333</v>
      </c>
      <c r="D252" s="15">
        <v>1698101</v>
      </c>
      <c r="E252" s="15">
        <v>3818080</v>
      </c>
      <c r="F252" s="15">
        <v>-2119979</v>
      </c>
      <c r="G252" s="15">
        <v>151787</v>
      </c>
      <c r="H252" s="15">
        <v>13.97</v>
      </c>
      <c r="I252" s="15">
        <v>8</v>
      </c>
      <c r="J252" s="15">
        <v>3.0000000000000001E-6</v>
      </c>
      <c r="K252" s="20">
        <v>5.4610000000000003</v>
      </c>
      <c r="L252" s="9">
        <f t="shared" si="6"/>
        <v>0.44475259816452251</v>
      </c>
      <c r="M252" s="10">
        <f t="shared" si="7"/>
        <v>-1.1689250614058921</v>
      </c>
    </row>
    <row r="253" spans="1:13" x14ac:dyDescent="0.2">
      <c r="A253" s="6" t="s">
        <v>49</v>
      </c>
      <c r="B253" s="15" t="s">
        <v>332</v>
      </c>
      <c r="C253" s="15">
        <v>3.0000000000000001E-6</v>
      </c>
      <c r="D253" s="15">
        <v>95262260</v>
      </c>
      <c r="E253" s="15">
        <v>215965539</v>
      </c>
      <c r="F253" s="15">
        <v>-120703279</v>
      </c>
      <c r="G253" s="15">
        <v>10519026</v>
      </c>
      <c r="H253" s="15">
        <v>11.47</v>
      </c>
      <c r="I253" s="15">
        <v>8</v>
      </c>
      <c r="J253" s="15">
        <v>1.0000000000000001E-5</v>
      </c>
      <c r="K253" s="20">
        <v>4.9889999999999999</v>
      </c>
      <c r="L253" s="9">
        <f t="shared" si="6"/>
        <v>0.44109935520777693</v>
      </c>
      <c r="M253" s="10">
        <f t="shared" si="7"/>
        <v>-1.1808244433650137</v>
      </c>
    </row>
    <row r="254" spans="1:13" x14ac:dyDescent="0.2">
      <c r="A254" s="6" t="s">
        <v>125</v>
      </c>
      <c r="B254" s="15" t="s">
        <v>332</v>
      </c>
      <c r="C254" s="15">
        <v>9.2100000000000005E-4</v>
      </c>
      <c r="D254" s="15">
        <v>377002</v>
      </c>
      <c r="E254" s="15">
        <v>901726</v>
      </c>
      <c r="F254" s="15">
        <v>-524725</v>
      </c>
      <c r="G254" s="15">
        <v>102737</v>
      </c>
      <c r="H254" s="15">
        <v>5.1070000000000002</v>
      </c>
      <c r="I254" s="15">
        <v>8</v>
      </c>
      <c r="J254" s="15">
        <v>1.054E-3</v>
      </c>
      <c r="K254" s="20">
        <v>2.9769999999999999</v>
      </c>
      <c r="L254" s="9">
        <f t="shared" si="6"/>
        <v>0.41808930872571048</v>
      </c>
      <c r="M254" s="10">
        <f t="shared" si="7"/>
        <v>-1.2581169432671131</v>
      </c>
    </row>
    <row r="255" spans="1:13" x14ac:dyDescent="0.2">
      <c r="A255" s="6" t="s">
        <v>48</v>
      </c>
      <c r="B255" s="15" t="s">
        <v>332</v>
      </c>
      <c r="C255" s="15" t="s">
        <v>333</v>
      </c>
      <c r="D255" s="15">
        <v>3768376</v>
      </c>
      <c r="E255" s="15">
        <v>9269640</v>
      </c>
      <c r="F255" s="15">
        <v>-5501264</v>
      </c>
      <c r="G255" s="15">
        <v>248534</v>
      </c>
      <c r="H255" s="15">
        <v>22.13</v>
      </c>
      <c r="I255" s="15">
        <v>8</v>
      </c>
      <c r="J255" s="15" t="s">
        <v>333</v>
      </c>
      <c r="K255" s="20">
        <v>6.6559999999999997</v>
      </c>
      <c r="L255" s="9">
        <f t="shared" si="6"/>
        <v>0.40652884038646592</v>
      </c>
      <c r="M255" s="10">
        <f t="shared" si="7"/>
        <v>-1.2985703898032899</v>
      </c>
    </row>
    <row r="256" spans="1:13" s="3" customFormat="1" x14ac:dyDescent="0.2">
      <c r="A256" s="6" t="s">
        <v>155</v>
      </c>
      <c r="B256" s="15" t="s">
        <v>332</v>
      </c>
      <c r="C256" s="15">
        <v>1.06E-4</v>
      </c>
      <c r="D256" s="15">
        <v>16752000</v>
      </c>
      <c r="E256" s="15">
        <v>42071132</v>
      </c>
      <c r="F256" s="15">
        <v>-25319131</v>
      </c>
      <c r="G256" s="15">
        <v>3583340</v>
      </c>
      <c r="H256" s="15">
        <v>7.0659999999999998</v>
      </c>
      <c r="I256" s="15">
        <v>8</v>
      </c>
      <c r="J256" s="15">
        <v>1.64E-4</v>
      </c>
      <c r="K256" s="20">
        <v>3.7839999999999998</v>
      </c>
      <c r="L256" s="9">
        <f t="shared" si="6"/>
        <v>0.39818277292847742</v>
      </c>
      <c r="M256" s="10">
        <f t="shared" si="7"/>
        <v>-1.3284972895704805</v>
      </c>
    </row>
    <row r="257" spans="1:13" x14ac:dyDescent="0.2">
      <c r="A257" s="6" t="s">
        <v>233</v>
      </c>
      <c r="B257" s="15" t="s">
        <v>332</v>
      </c>
      <c r="C257" s="15">
        <v>3.9999999999999998E-6</v>
      </c>
      <c r="D257" s="15">
        <v>22365368</v>
      </c>
      <c r="E257" s="15">
        <v>57017326</v>
      </c>
      <c r="F257" s="15">
        <v>-34651958</v>
      </c>
      <c r="G257" s="15">
        <v>3131411</v>
      </c>
      <c r="H257" s="15">
        <v>11.07</v>
      </c>
      <c r="I257" s="15">
        <v>8</v>
      </c>
      <c r="J257" s="15">
        <v>1.2E-5</v>
      </c>
      <c r="K257" s="20">
        <v>4.9240000000000004</v>
      </c>
      <c r="L257" s="9">
        <f t="shared" si="6"/>
        <v>0.39225564524018541</v>
      </c>
      <c r="M257" s="10">
        <f t="shared" si="7"/>
        <v>-1.3501338846566049</v>
      </c>
    </row>
    <row r="258" spans="1:13" s="3" customFormat="1" x14ac:dyDescent="0.2">
      <c r="A258" s="6" t="s">
        <v>83</v>
      </c>
      <c r="B258" s="15" t="s">
        <v>332</v>
      </c>
      <c r="C258" s="15">
        <v>5.0000000000000004E-6</v>
      </c>
      <c r="D258" s="15">
        <v>2086403</v>
      </c>
      <c r="E258" s="15">
        <v>5343314</v>
      </c>
      <c r="F258" s="15">
        <v>-3256912</v>
      </c>
      <c r="G258" s="15">
        <v>303856</v>
      </c>
      <c r="H258" s="15">
        <v>10.72</v>
      </c>
      <c r="I258" s="15">
        <v>8</v>
      </c>
      <c r="J258" s="15">
        <v>1.4E-5</v>
      </c>
      <c r="K258" s="20">
        <v>4.8390000000000004</v>
      </c>
      <c r="L258" s="9">
        <f t="shared" ref="L258:L275" si="8">D258/E258</f>
        <v>0.39046984699008891</v>
      </c>
      <c r="M258" s="10">
        <f t="shared" ref="M258:M275" si="9">LOG(L258,2)</f>
        <v>-1.3567169505597281</v>
      </c>
    </row>
    <row r="259" spans="1:13" s="3" customFormat="1" x14ac:dyDescent="0.2">
      <c r="A259" s="6" t="s">
        <v>98</v>
      </c>
      <c r="B259" s="15" t="s">
        <v>334</v>
      </c>
      <c r="C259" s="15">
        <v>5.4171999999999998E-2</v>
      </c>
      <c r="D259" s="15">
        <v>11582404</v>
      </c>
      <c r="E259" s="15">
        <v>29979747</v>
      </c>
      <c r="F259" s="15">
        <v>-18397343</v>
      </c>
      <c r="G259" s="15">
        <v>8159717</v>
      </c>
      <c r="H259" s="15">
        <v>2.2549999999999999</v>
      </c>
      <c r="I259" s="15">
        <v>8</v>
      </c>
      <c r="J259" s="15">
        <v>3.5549999999999998E-2</v>
      </c>
      <c r="K259" s="20">
        <v>1.4490000000000001</v>
      </c>
      <c r="L259" s="9">
        <f t="shared" si="8"/>
        <v>0.38634095211010289</v>
      </c>
      <c r="M259" s="10">
        <f t="shared" si="9"/>
        <v>-1.3720534836526552</v>
      </c>
    </row>
    <row r="260" spans="1:13" x14ac:dyDescent="0.2">
      <c r="A260" s="6" t="s">
        <v>193</v>
      </c>
      <c r="B260" s="15" t="s">
        <v>332</v>
      </c>
      <c r="C260" s="15">
        <v>6.0000000000000002E-6</v>
      </c>
      <c r="D260" s="15">
        <v>148491206</v>
      </c>
      <c r="E260" s="15">
        <v>388907402</v>
      </c>
      <c r="F260" s="15">
        <v>-240416195</v>
      </c>
      <c r="G260" s="15">
        <v>22926510</v>
      </c>
      <c r="H260" s="15">
        <v>10.49</v>
      </c>
      <c r="I260" s="15">
        <v>8</v>
      </c>
      <c r="J260" s="15">
        <v>1.5999999999999999E-5</v>
      </c>
      <c r="K260" s="20">
        <v>4.7859999999999996</v>
      </c>
      <c r="L260" s="9">
        <f t="shared" si="8"/>
        <v>0.38181635329224206</v>
      </c>
      <c r="M260" s="10">
        <f t="shared" si="9"/>
        <v>-1.3890491998239574</v>
      </c>
    </row>
    <row r="261" spans="1:13" x14ac:dyDescent="0.2">
      <c r="A261" s="6" t="s">
        <v>88</v>
      </c>
      <c r="B261" s="15" t="s">
        <v>332</v>
      </c>
      <c r="C261" s="15" t="s">
        <v>333</v>
      </c>
      <c r="D261" s="15">
        <v>2166173</v>
      </c>
      <c r="E261" s="15">
        <v>5877323</v>
      </c>
      <c r="F261" s="15">
        <v>-3711150</v>
      </c>
      <c r="G261" s="15">
        <v>235197</v>
      </c>
      <c r="H261" s="15">
        <v>15.78</v>
      </c>
      <c r="I261" s="15">
        <v>8</v>
      </c>
      <c r="J261" s="15">
        <v>1.9999999999999999E-6</v>
      </c>
      <c r="K261" s="20">
        <v>5.7960000000000003</v>
      </c>
      <c r="L261" s="9">
        <f t="shared" si="8"/>
        <v>0.36856456587463376</v>
      </c>
      <c r="M261" s="10">
        <f t="shared" si="9"/>
        <v>-1.4400107192368512</v>
      </c>
    </row>
    <row r="262" spans="1:13" x14ac:dyDescent="0.2">
      <c r="A262" s="6" t="s">
        <v>295</v>
      </c>
      <c r="B262" s="15" t="s">
        <v>332</v>
      </c>
      <c r="C262" s="15">
        <v>5.04E-4</v>
      </c>
      <c r="D262" s="15">
        <v>4360399</v>
      </c>
      <c r="E262" s="15">
        <v>12038467</v>
      </c>
      <c r="F262" s="15">
        <v>-7678068</v>
      </c>
      <c r="G262" s="15">
        <v>1368494</v>
      </c>
      <c r="H262" s="15">
        <v>5.6109999999999998</v>
      </c>
      <c r="I262" s="15">
        <v>8</v>
      </c>
      <c r="J262" s="15">
        <v>6.4499999999999996E-4</v>
      </c>
      <c r="K262" s="20">
        <v>3.19</v>
      </c>
      <c r="L262" s="9">
        <f t="shared" si="8"/>
        <v>0.36220550340836588</v>
      </c>
      <c r="M262" s="10">
        <f t="shared" si="9"/>
        <v>-1.4651196278934884</v>
      </c>
    </row>
    <row r="263" spans="1:13" x14ac:dyDescent="0.2">
      <c r="A263" s="6" t="s">
        <v>177</v>
      </c>
      <c r="B263" s="15" t="s">
        <v>332</v>
      </c>
      <c r="C263" s="15" t="s">
        <v>333</v>
      </c>
      <c r="D263" s="15">
        <v>145080927</v>
      </c>
      <c r="E263" s="15">
        <v>444021778</v>
      </c>
      <c r="F263" s="15">
        <v>-298940851</v>
      </c>
      <c r="G263" s="15">
        <v>21975588</v>
      </c>
      <c r="H263" s="15">
        <v>13.6</v>
      </c>
      <c r="I263" s="15">
        <v>8</v>
      </c>
      <c r="J263" s="15">
        <v>3.9999999999999998E-6</v>
      </c>
      <c r="K263" s="20">
        <v>5.4219999999999997</v>
      </c>
      <c r="L263" s="9">
        <f t="shared" si="8"/>
        <v>0.3267428180065528</v>
      </c>
      <c r="M263" s="10">
        <f t="shared" si="9"/>
        <v>-1.6137725697777607</v>
      </c>
    </row>
    <row r="264" spans="1:13" x14ac:dyDescent="0.2">
      <c r="A264" s="6" t="s">
        <v>287</v>
      </c>
      <c r="B264" s="15" t="s">
        <v>332</v>
      </c>
      <c r="C264" s="15" t="s">
        <v>333</v>
      </c>
      <c r="D264" s="15">
        <v>5100822</v>
      </c>
      <c r="E264" s="15">
        <v>15910144</v>
      </c>
      <c r="F264" s="15">
        <v>-10809321</v>
      </c>
      <c r="G264" s="15">
        <v>720461</v>
      </c>
      <c r="H264" s="15">
        <v>15</v>
      </c>
      <c r="I264" s="15">
        <v>8</v>
      </c>
      <c r="J264" s="15">
        <v>1.9999999999999999E-6</v>
      </c>
      <c r="K264" s="20">
        <v>5.665</v>
      </c>
      <c r="L264" s="9">
        <f t="shared" si="8"/>
        <v>0.32060187513073418</v>
      </c>
      <c r="M264" s="10">
        <f t="shared" si="9"/>
        <v>-1.6411452313602788</v>
      </c>
    </row>
    <row r="265" spans="1:13" x14ac:dyDescent="0.2">
      <c r="A265" s="6" t="s">
        <v>280</v>
      </c>
      <c r="B265" s="15" t="s">
        <v>332</v>
      </c>
      <c r="C265" s="15" t="s">
        <v>333</v>
      </c>
      <c r="D265" s="15">
        <v>5095868</v>
      </c>
      <c r="E265" s="15">
        <v>15941650</v>
      </c>
      <c r="F265" s="15">
        <v>-10845781</v>
      </c>
      <c r="G265" s="15">
        <v>682382</v>
      </c>
      <c r="H265" s="15">
        <v>15.89</v>
      </c>
      <c r="I265" s="15">
        <v>8</v>
      </c>
      <c r="J265" s="15">
        <v>1.9999999999999999E-6</v>
      </c>
      <c r="K265" s="20">
        <v>5.7990000000000004</v>
      </c>
      <c r="L265" s="9">
        <f t="shared" si="8"/>
        <v>0.31965750094877254</v>
      </c>
      <c r="M265" s="10">
        <f t="shared" si="9"/>
        <v>-1.6454011469719849</v>
      </c>
    </row>
    <row r="266" spans="1:13" x14ac:dyDescent="0.2">
      <c r="A266" s="6" t="s">
        <v>271</v>
      </c>
      <c r="B266" s="15" t="s">
        <v>332</v>
      </c>
      <c r="C266" s="15">
        <v>9.9999999999999995E-7</v>
      </c>
      <c r="D266" s="15">
        <v>3181274298</v>
      </c>
      <c r="E266" s="15">
        <v>10771327397</v>
      </c>
      <c r="F266" s="15">
        <v>-7590053099</v>
      </c>
      <c r="G266" s="15">
        <v>594080836</v>
      </c>
      <c r="H266" s="15">
        <v>12.78</v>
      </c>
      <c r="I266" s="15">
        <v>8</v>
      </c>
      <c r="J266" s="15">
        <v>6.0000000000000002E-6</v>
      </c>
      <c r="K266" s="20">
        <v>5.242</v>
      </c>
      <c r="L266" s="9">
        <f t="shared" si="8"/>
        <v>0.29534654186502951</v>
      </c>
      <c r="M266" s="10">
        <f t="shared" si="9"/>
        <v>-1.7595193749645937</v>
      </c>
    </row>
    <row r="267" spans="1:13" x14ac:dyDescent="0.2">
      <c r="A267" s="6" t="s">
        <v>84</v>
      </c>
      <c r="B267" s="15" t="s">
        <v>332</v>
      </c>
      <c r="C267" s="15" t="s">
        <v>333</v>
      </c>
      <c r="D267" s="15">
        <v>1491758</v>
      </c>
      <c r="E267" s="15">
        <v>5075747</v>
      </c>
      <c r="F267" s="15">
        <v>-3583989</v>
      </c>
      <c r="G267" s="15">
        <v>187626</v>
      </c>
      <c r="H267" s="15">
        <v>19.100000000000001</v>
      </c>
      <c r="I267" s="15">
        <v>8</v>
      </c>
      <c r="J267" s="15" t="s">
        <v>333</v>
      </c>
      <c r="K267" s="20">
        <v>6.3259999999999996</v>
      </c>
      <c r="L267" s="9">
        <f t="shared" si="8"/>
        <v>0.2938992034078925</v>
      </c>
      <c r="M267" s="10">
        <f t="shared" si="9"/>
        <v>-1.7666066462112868</v>
      </c>
    </row>
    <row r="268" spans="1:13" x14ac:dyDescent="0.2">
      <c r="A268" s="6" t="s">
        <v>50</v>
      </c>
      <c r="B268" s="15" t="s">
        <v>332</v>
      </c>
      <c r="C268" s="15" t="s">
        <v>333</v>
      </c>
      <c r="D268" s="15">
        <v>17648677</v>
      </c>
      <c r="E268" s="15">
        <v>60057982</v>
      </c>
      <c r="F268" s="15">
        <v>-42409305</v>
      </c>
      <c r="G268" s="15">
        <v>834935</v>
      </c>
      <c r="H268" s="15">
        <v>50.79</v>
      </c>
      <c r="I268" s="15">
        <v>8</v>
      </c>
      <c r="J268" s="15" t="s">
        <v>333</v>
      </c>
      <c r="K268" s="20">
        <v>8.4909999999999997</v>
      </c>
      <c r="L268" s="9">
        <f t="shared" si="8"/>
        <v>0.29386063953996988</v>
      </c>
      <c r="M268" s="10">
        <f t="shared" si="9"/>
        <v>-1.7667959612921205</v>
      </c>
    </row>
    <row r="269" spans="1:13" x14ac:dyDescent="0.2">
      <c r="A269" s="6" t="s">
        <v>241</v>
      </c>
      <c r="B269" s="15" t="s">
        <v>332</v>
      </c>
      <c r="C269" s="15" t="s">
        <v>333</v>
      </c>
      <c r="D269" s="15">
        <v>22507998</v>
      </c>
      <c r="E269" s="15">
        <v>80095219</v>
      </c>
      <c r="F269" s="15">
        <v>-57587221</v>
      </c>
      <c r="G269" s="15">
        <v>3430883</v>
      </c>
      <c r="H269" s="15">
        <v>16.78</v>
      </c>
      <c r="I269" s="15">
        <v>8</v>
      </c>
      <c r="J269" s="15">
        <v>9.9999999999999995E-7</v>
      </c>
      <c r="K269" s="20">
        <v>5.9130000000000003</v>
      </c>
      <c r="L269" s="9">
        <f t="shared" si="8"/>
        <v>0.28101549981404006</v>
      </c>
      <c r="M269" s="10">
        <f t="shared" si="9"/>
        <v>-1.8312783883267536</v>
      </c>
    </row>
    <row r="270" spans="1:13" x14ac:dyDescent="0.2">
      <c r="A270" s="6" t="s">
        <v>151</v>
      </c>
      <c r="B270" s="15" t="s">
        <v>332</v>
      </c>
      <c r="C270" s="15" t="s">
        <v>333</v>
      </c>
      <c r="D270" s="15">
        <v>492798</v>
      </c>
      <c r="E270" s="15">
        <v>2039909</v>
      </c>
      <c r="F270" s="15">
        <v>-1547110</v>
      </c>
      <c r="G270" s="15">
        <v>70116</v>
      </c>
      <c r="H270" s="15">
        <v>22.07</v>
      </c>
      <c r="I270" s="15">
        <v>8</v>
      </c>
      <c r="J270" s="15" t="s">
        <v>333</v>
      </c>
      <c r="K270" s="20">
        <v>6.6559999999999997</v>
      </c>
      <c r="L270" s="9">
        <f t="shared" si="8"/>
        <v>0.24157842335123772</v>
      </c>
      <c r="M270" s="10">
        <f t="shared" si="9"/>
        <v>-2.0494364892072086</v>
      </c>
    </row>
    <row r="271" spans="1:13" s="3" customFormat="1" x14ac:dyDescent="0.2">
      <c r="A271" s="6" t="s">
        <v>122</v>
      </c>
      <c r="B271" s="15" t="s">
        <v>332</v>
      </c>
      <c r="C271" s="15">
        <v>1.2E-5</v>
      </c>
      <c r="D271" s="15">
        <v>1688976</v>
      </c>
      <c r="E271" s="15">
        <v>9018857</v>
      </c>
      <c r="F271" s="15">
        <v>-7329881</v>
      </c>
      <c r="G271" s="15">
        <v>770896</v>
      </c>
      <c r="H271" s="15">
        <v>9.5079999999999991</v>
      </c>
      <c r="I271" s="15">
        <v>8</v>
      </c>
      <c r="J271" s="15">
        <v>2.9E-5</v>
      </c>
      <c r="K271" s="20">
        <v>4.5449999999999999</v>
      </c>
      <c r="L271" s="9">
        <f t="shared" si="8"/>
        <v>0.1872716243311098</v>
      </c>
      <c r="M271" s="10">
        <f t="shared" si="9"/>
        <v>-2.4167957779977183</v>
      </c>
    </row>
    <row r="272" spans="1:13" x14ac:dyDescent="0.2">
      <c r="A272" s="6" t="s">
        <v>210</v>
      </c>
      <c r="B272" s="15" t="s">
        <v>332</v>
      </c>
      <c r="C272" s="15" t="s">
        <v>333</v>
      </c>
      <c r="D272" s="15">
        <v>446133</v>
      </c>
      <c r="E272" s="15">
        <v>2684419</v>
      </c>
      <c r="F272" s="15">
        <v>-2238286</v>
      </c>
      <c r="G272" s="15">
        <v>98041</v>
      </c>
      <c r="H272" s="15">
        <v>22.83</v>
      </c>
      <c r="I272" s="15">
        <v>8</v>
      </c>
      <c r="J272" s="15" t="s">
        <v>333</v>
      </c>
      <c r="K272" s="20">
        <v>6.6559999999999997</v>
      </c>
      <c r="L272" s="9">
        <f t="shared" si="8"/>
        <v>0.16619350406922317</v>
      </c>
      <c r="M272" s="10">
        <f t="shared" si="9"/>
        <v>-2.5890641016495501</v>
      </c>
    </row>
    <row r="273" spans="1:13" x14ac:dyDescent="0.2">
      <c r="A273" s="6" t="s">
        <v>121</v>
      </c>
      <c r="B273" s="15" t="s">
        <v>332</v>
      </c>
      <c r="C273" s="15">
        <v>2.3019999999999998E-3</v>
      </c>
      <c r="D273" s="15">
        <v>124622</v>
      </c>
      <c r="E273" s="15">
        <v>1915355</v>
      </c>
      <c r="F273" s="15">
        <v>-1790733</v>
      </c>
      <c r="G273" s="15">
        <v>407449</v>
      </c>
      <c r="H273" s="15">
        <v>4.3949999999999996</v>
      </c>
      <c r="I273" s="15">
        <v>8</v>
      </c>
      <c r="J273" s="15">
        <v>2.2499999999999998E-3</v>
      </c>
      <c r="K273" s="20">
        <v>2.6480000000000001</v>
      </c>
      <c r="L273" s="9">
        <f t="shared" si="8"/>
        <v>6.5064700799590675E-2</v>
      </c>
      <c r="M273" s="10">
        <f t="shared" si="9"/>
        <v>-3.9419811316861035</v>
      </c>
    </row>
    <row r="274" spans="1:13" x14ac:dyDescent="0.2">
      <c r="A274" s="6" t="s">
        <v>120</v>
      </c>
      <c r="B274" s="15" t="s">
        <v>332</v>
      </c>
      <c r="C274" s="15">
        <v>4.4860000000000004E-3</v>
      </c>
      <c r="D274" s="15">
        <v>120337</v>
      </c>
      <c r="E274" s="15">
        <v>2454116</v>
      </c>
      <c r="F274" s="15">
        <v>-2333779</v>
      </c>
      <c r="G274" s="15">
        <v>596988</v>
      </c>
      <c r="H274" s="15">
        <v>3.9089999999999998</v>
      </c>
      <c r="I274" s="15">
        <v>8</v>
      </c>
      <c r="J274" s="15">
        <v>4.0270000000000002E-3</v>
      </c>
      <c r="K274" s="20">
        <v>2.395</v>
      </c>
      <c r="L274" s="9">
        <f t="shared" si="8"/>
        <v>4.9034764452862048E-2</v>
      </c>
      <c r="M274" s="10">
        <f t="shared" si="9"/>
        <v>-4.3500512421717819</v>
      </c>
    </row>
    <row r="275" spans="1:13" x14ac:dyDescent="0.2">
      <c r="A275" s="6" t="s">
        <v>119</v>
      </c>
      <c r="B275" s="15" t="s">
        <v>332</v>
      </c>
      <c r="C275" s="15">
        <v>9.5270000000000007E-3</v>
      </c>
      <c r="D275" s="15">
        <v>0.93210000000000004</v>
      </c>
      <c r="E275" s="15">
        <v>632981</v>
      </c>
      <c r="F275" s="15">
        <v>-632980</v>
      </c>
      <c r="G275" s="15">
        <v>186824</v>
      </c>
      <c r="H275" s="15">
        <v>3.3879999999999999</v>
      </c>
      <c r="I275" s="15">
        <v>8</v>
      </c>
      <c r="J275" s="15">
        <v>7.8399999999999997E-3</v>
      </c>
      <c r="K275" s="20">
        <v>2.1059999999999999</v>
      </c>
      <c r="L275" s="9">
        <f t="shared" si="8"/>
        <v>1.4725560482858096E-6</v>
      </c>
      <c r="M275" s="10">
        <f t="shared" si="9"/>
        <v>-19.373246022504354</v>
      </c>
    </row>
  </sheetData>
  <autoFilter ref="A1:M1" xr:uid="{293F8531-CADD-FB47-9B3A-87B092862DAF}">
    <sortState xmlns:xlrd2="http://schemas.microsoft.com/office/spreadsheetml/2017/richdata2" ref="A2:M275">
      <sortCondition descending="1" ref="L1:L275"/>
    </sortState>
  </autoFilter>
  <mergeCells count="1">
    <mergeCell ref="P4:Q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C8CDF-7451-9147-8331-222991552836}">
  <dimension ref="A1:Q275"/>
  <sheetViews>
    <sheetView workbookViewId="0">
      <selection activeCell="M5" sqref="M5"/>
    </sheetView>
  </sheetViews>
  <sheetFormatPr baseColWidth="10" defaultRowHeight="15" x14ac:dyDescent="0.2"/>
  <cols>
    <col min="1" max="1" width="34" style="15" bestFit="1" customWidth="1"/>
    <col min="2" max="2" width="9.5" style="15" bestFit="1" customWidth="1"/>
    <col min="3" max="3" width="9.83203125" style="15" bestFit="1" customWidth="1"/>
    <col min="4" max="5" width="14" style="15" bestFit="1" customWidth="1"/>
    <col min="6" max="6" width="14.6640625" style="15" bestFit="1" customWidth="1"/>
    <col min="7" max="7" width="13.83203125" style="15" bestFit="1" customWidth="1"/>
    <col min="8" max="8" width="8.33203125" style="15" bestFit="1" customWidth="1"/>
    <col min="9" max="9" width="2.83203125" style="15" bestFit="1" customWidth="1"/>
    <col min="10" max="10" width="9.83203125" style="15" bestFit="1" customWidth="1"/>
    <col min="11" max="11" width="12.83203125" style="20" bestFit="1" customWidth="1"/>
    <col min="12" max="12" width="10.83203125" style="9"/>
    <col min="13" max="13" width="15.6640625" style="10" bestFit="1" customWidth="1"/>
  </cols>
  <sheetData>
    <row r="1" spans="1:17" x14ac:dyDescent="0.2">
      <c r="A1" s="5"/>
      <c r="B1" s="5" t="s">
        <v>324</v>
      </c>
      <c r="C1" s="5" t="s">
        <v>325</v>
      </c>
      <c r="D1" s="5" t="s">
        <v>336</v>
      </c>
      <c r="E1" s="5" t="s">
        <v>338</v>
      </c>
      <c r="F1" s="5" t="s">
        <v>326</v>
      </c>
      <c r="G1" s="5" t="s">
        <v>327</v>
      </c>
      <c r="H1" s="5" t="s">
        <v>328</v>
      </c>
      <c r="I1" s="5" t="s">
        <v>329</v>
      </c>
      <c r="J1" s="5" t="s">
        <v>330</v>
      </c>
      <c r="K1" s="11" t="s">
        <v>331</v>
      </c>
      <c r="L1" s="5" t="s">
        <v>342</v>
      </c>
      <c r="M1" s="11" t="s">
        <v>343</v>
      </c>
    </row>
    <row r="2" spans="1:17" ht="16" x14ac:dyDescent="0.2">
      <c r="A2" s="16" t="s">
        <v>216</v>
      </c>
      <c r="B2" s="15" t="s">
        <v>332</v>
      </c>
      <c r="C2" s="15" t="s">
        <v>333</v>
      </c>
      <c r="D2" s="15">
        <v>17389253</v>
      </c>
      <c r="E2" s="15">
        <v>373462</v>
      </c>
      <c r="F2" s="15">
        <v>17015791</v>
      </c>
      <c r="G2" s="15">
        <v>822552</v>
      </c>
      <c r="H2" s="15">
        <v>20.69</v>
      </c>
      <c r="I2" s="15">
        <v>8</v>
      </c>
      <c r="J2" s="15" t="s">
        <v>333</v>
      </c>
      <c r="K2" s="20">
        <v>7.43</v>
      </c>
      <c r="L2" s="9">
        <f t="shared" ref="L2:L65" si="0">D2/E2</f>
        <v>46.562308882831452</v>
      </c>
      <c r="M2" s="10">
        <f t="shared" ref="M2:M65" si="1">LOG(L2,2)</f>
        <v>5.5410906937525919</v>
      </c>
      <c r="O2" s="13"/>
    </row>
    <row r="3" spans="1:17" x14ac:dyDescent="0.2">
      <c r="A3" s="16" t="s">
        <v>301</v>
      </c>
      <c r="B3" s="15" t="s">
        <v>332</v>
      </c>
      <c r="C3" s="15" t="s">
        <v>333</v>
      </c>
      <c r="D3" s="15">
        <v>163451517</v>
      </c>
      <c r="E3" s="15">
        <v>6398588</v>
      </c>
      <c r="F3" s="15">
        <v>157052928</v>
      </c>
      <c r="G3" s="15">
        <v>3063932</v>
      </c>
      <c r="H3" s="15">
        <v>51.26</v>
      </c>
      <c r="I3" s="15">
        <v>8</v>
      </c>
      <c r="J3" s="15" t="s">
        <v>333</v>
      </c>
      <c r="K3" s="20">
        <v>9.5090000000000003</v>
      </c>
      <c r="L3" s="9">
        <f t="shared" si="0"/>
        <v>25.544935382618789</v>
      </c>
      <c r="M3" s="10">
        <f t="shared" si="1"/>
        <v>4.6749653812496232</v>
      </c>
    </row>
    <row r="4" spans="1:17" s="14" customFormat="1" x14ac:dyDescent="0.2">
      <c r="A4" s="16" t="s">
        <v>261</v>
      </c>
      <c r="B4" s="15" t="s">
        <v>332</v>
      </c>
      <c r="C4" s="15" t="s">
        <v>333</v>
      </c>
      <c r="D4" s="15">
        <v>385996777</v>
      </c>
      <c r="E4" s="15">
        <v>35857333</v>
      </c>
      <c r="F4" s="15">
        <v>350139445</v>
      </c>
      <c r="G4" s="15">
        <v>10179062</v>
      </c>
      <c r="H4" s="15">
        <v>34.4</v>
      </c>
      <c r="I4" s="15">
        <v>8</v>
      </c>
      <c r="J4" s="15" t="s">
        <v>333</v>
      </c>
      <c r="K4" s="20">
        <v>8.5440000000000005</v>
      </c>
      <c r="L4" s="9">
        <f t="shared" si="0"/>
        <v>10.764793271156</v>
      </c>
      <c r="M4" s="10">
        <f t="shared" si="1"/>
        <v>3.4282487089078999</v>
      </c>
    </row>
    <row r="5" spans="1:17" x14ac:dyDescent="0.2">
      <c r="A5" s="6" t="s">
        <v>71</v>
      </c>
      <c r="B5" s="15" t="s">
        <v>332</v>
      </c>
      <c r="C5" s="15" t="s">
        <v>333</v>
      </c>
      <c r="D5" s="15">
        <v>99289939</v>
      </c>
      <c r="E5" s="15">
        <v>9519143</v>
      </c>
      <c r="F5" s="15">
        <v>89770796</v>
      </c>
      <c r="G5" s="15">
        <v>1993947</v>
      </c>
      <c r="H5" s="15">
        <v>45.02</v>
      </c>
      <c r="I5" s="15">
        <v>8</v>
      </c>
      <c r="J5" s="15" t="s">
        <v>333</v>
      </c>
      <c r="K5" s="20">
        <v>9.1389999999999993</v>
      </c>
      <c r="L5" s="9">
        <f t="shared" si="0"/>
        <v>10.430554410202683</v>
      </c>
      <c r="M5" s="10">
        <f t="shared" si="1"/>
        <v>3.3827439376532644</v>
      </c>
      <c r="P5" s="21" t="s">
        <v>344</v>
      </c>
      <c r="Q5" s="21"/>
    </row>
    <row r="6" spans="1:17" x14ac:dyDescent="0.2">
      <c r="A6" s="16" t="s">
        <v>85</v>
      </c>
      <c r="B6" s="15" t="s">
        <v>332</v>
      </c>
      <c r="C6" s="15" t="s">
        <v>333</v>
      </c>
      <c r="D6" s="15">
        <v>1153479200</v>
      </c>
      <c r="E6" s="15">
        <v>122598510</v>
      </c>
      <c r="F6" s="15">
        <v>1030880689</v>
      </c>
      <c r="G6" s="15">
        <v>24447800</v>
      </c>
      <c r="H6" s="15">
        <v>42.17</v>
      </c>
      <c r="I6" s="15">
        <v>8</v>
      </c>
      <c r="J6" s="15" t="s">
        <v>333</v>
      </c>
      <c r="K6" s="20">
        <v>9.0109999999999992</v>
      </c>
      <c r="L6" s="9">
        <f t="shared" si="0"/>
        <v>9.4085906916813258</v>
      </c>
      <c r="M6" s="10">
        <f t="shared" si="1"/>
        <v>3.2339786385339373</v>
      </c>
      <c r="P6" s="16" t="s">
        <v>346</v>
      </c>
      <c r="Q6" s="16"/>
    </row>
    <row r="7" spans="1:17" x14ac:dyDescent="0.2">
      <c r="A7" s="16" t="s">
        <v>185</v>
      </c>
      <c r="B7" s="15" t="s">
        <v>332</v>
      </c>
      <c r="C7" s="15" t="s">
        <v>333</v>
      </c>
      <c r="D7" s="15">
        <v>101488528</v>
      </c>
      <c r="E7" s="15">
        <v>14039549</v>
      </c>
      <c r="F7" s="15">
        <v>87448980</v>
      </c>
      <c r="G7" s="15">
        <v>3953897</v>
      </c>
      <c r="H7" s="15">
        <v>22.12</v>
      </c>
      <c r="I7" s="15">
        <v>8</v>
      </c>
      <c r="J7" s="15" t="s">
        <v>333</v>
      </c>
      <c r="K7" s="20">
        <v>7.6260000000000003</v>
      </c>
      <c r="L7" s="9">
        <f t="shared" si="0"/>
        <v>7.2287598412171219</v>
      </c>
      <c r="M7" s="10">
        <f t="shared" si="1"/>
        <v>2.8537481610918314</v>
      </c>
    </row>
    <row r="8" spans="1:17" x14ac:dyDescent="0.2">
      <c r="A8" s="16" t="s">
        <v>56</v>
      </c>
      <c r="B8" s="15" t="s">
        <v>332</v>
      </c>
      <c r="C8" s="15">
        <v>2.6999999999999999E-5</v>
      </c>
      <c r="D8" s="15">
        <v>79015715</v>
      </c>
      <c r="E8" s="15">
        <v>11642918</v>
      </c>
      <c r="F8" s="15">
        <v>67372797</v>
      </c>
      <c r="G8" s="15">
        <v>7887061</v>
      </c>
      <c r="H8" s="15">
        <v>8.5419999999999998</v>
      </c>
      <c r="I8" s="15">
        <v>8</v>
      </c>
      <c r="J8" s="15">
        <v>1.2E-5</v>
      </c>
      <c r="K8" s="20">
        <v>4.907</v>
      </c>
      <c r="L8" s="9">
        <f t="shared" si="0"/>
        <v>6.7865903547547104</v>
      </c>
      <c r="M8" s="10">
        <f t="shared" si="1"/>
        <v>2.7626869332660742</v>
      </c>
    </row>
    <row r="9" spans="1:17" s="14" customFormat="1" x14ac:dyDescent="0.2">
      <c r="A9" s="16" t="s">
        <v>215</v>
      </c>
      <c r="B9" s="15" t="s">
        <v>332</v>
      </c>
      <c r="C9" s="15" t="s">
        <v>333</v>
      </c>
      <c r="D9" s="15">
        <v>14158630</v>
      </c>
      <c r="E9" s="15">
        <v>2277212</v>
      </c>
      <c r="F9" s="15">
        <v>11881417</v>
      </c>
      <c r="G9" s="15">
        <v>584111</v>
      </c>
      <c r="H9" s="15">
        <v>20.34</v>
      </c>
      <c r="I9" s="15">
        <v>8</v>
      </c>
      <c r="J9" s="15" t="s">
        <v>333</v>
      </c>
      <c r="K9" s="20">
        <v>7.4109999999999996</v>
      </c>
      <c r="L9" s="9">
        <f t="shared" si="0"/>
        <v>6.2175282758039216</v>
      </c>
      <c r="M9" s="10">
        <f t="shared" si="1"/>
        <v>2.6363411634826863</v>
      </c>
    </row>
    <row r="10" spans="1:17" x14ac:dyDescent="0.2">
      <c r="A10" s="6" t="s">
        <v>201</v>
      </c>
      <c r="B10" s="15" t="s">
        <v>332</v>
      </c>
      <c r="C10" s="15" t="s">
        <v>333</v>
      </c>
      <c r="D10" s="15">
        <v>6600677</v>
      </c>
      <c r="E10" s="15">
        <v>1064451</v>
      </c>
      <c r="F10" s="15">
        <v>5536226</v>
      </c>
      <c r="G10" s="15">
        <v>366475</v>
      </c>
      <c r="H10" s="15">
        <v>15.11</v>
      </c>
      <c r="I10" s="15">
        <v>8</v>
      </c>
      <c r="J10" s="15" t="s">
        <v>333</v>
      </c>
      <c r="K10" s="20">
        <v>6.5830000000000002</v>
      </c>
      <c r="L10" s="9">
        <f t="shared" si="0"/>
        <v>6.2010153590912127</v>
      </c>
      <c r="M10" s="10">
        <f t="shared" si="1"/>
        <v>2.6325044628528902</v>
      </c>
    </row>
    <row r="11" spans="1:17" x14ac:dyDescent="0.2">
      <c r="A11" s="16" t="s">
        <v>131</v>
      </c>
      <c r="B11" s="15" t="s">
        <v>332</v>
      </c>
      <c r="C11" s="15" t="s">
        <v>333</v>
      </c>
      <c r="D11" s="15">
        <v>11166441</v>
      </c>
      <c r="E11" s="15">
        <v>1881569</v>
      </c>
      <c r="F11" s="15">
        <v>9284872</v>
      </c>
      <c r="G11" s="15">
        <v>339068</v>
      </c>
      <c r="H11" s="15">
        <v>27.38</v>
      </c>
      <c r="I11" s="15">
        <v>8</v>
      </c>
      <c r="J11" s="15" t="s">
        <v>333</v>
      </c>
      <c r="K11" s="20">
        <v>8.1210000000000004</v>
      </c>
      <c r="L11" s="9">
        <f t="shared" si="0"/>
        <v>5.9346433747579814</v>
      </c>
      <c r="M11" s="10">
        <f t="shared" si="1"/>
        <v>2.5691613378829281</v>
      </c>
    </row>
    <row r="12" spans="1:17" x14ac:dyDescent="0.2">
      <c r="A12" s="16" t="s">
        <v>260</v>
      </c>
      <c r="B12" s="15" t="s">
        <v>332</v>
      </c>
      <c r="C12" s="15" t="s">
        <v>333</v>
      </c>
      <c r="D12" s="15">
        <v>319621444</v>
      </c>
      <c r="E12" s="15">
        <v>59405276</v>
      </c>
      <c r="F12" s="15">
        <v>260216168</v>
      </c>
      <c r="G12" s="15">
        <v>4729218</v>
      </c>
      <c r="H12" s="15">
        <v>55.02</v>
      </c>
      <c r="I12" s="15">
        <v>8</v>
      </c>
      <c r="J12" s="15" t="s">
        <v>333</v>
      </c>
      <c r="K12" s="20">
        <v>9.6419999999999995</v>
      </c>
      <c r="L12" s="9">
        <f t="shared" si="0"/>
        <v>5.3803544991525669</v>
      </c>
      <c r="M12" s="10">
        <f t="shared" si="1"/>
        <v>2.4277012317633919</v>
      </c>
    </row>
    <row r="13" spans="1:17" x14ac:dyDescent="0.2">
      <c r="A13" s="16" t="s">
        <v>54</v>
      </c>
      <c r="B13" s="15" t="s">
        <v>332</v>
      </c>
      <c r="C13" s="15" t="s">
        <v>333</v>
      </c>
      <c r="D13" s="15">
        <v>19957779</v>
      </c>
      <c r="E13" s="15">
        <v>4162822</v>
      </c>
      <c r="F13" s="15">
        <v>15794957</v>
      </c>
      <c r="G13" s="15">
        <v>531142</v>
      </c>
      <c r="H13" s="15">
        <v>29.74</v>
      </c>
      <c r="I13" s="15">
        <v>8</v>
      </c>
      <c r="J13" s="15" t="s">
        <v>333</v>
      </c>
      <c r="K13" s="20">
        <v>8.3049999999999997</v>
      </c>
      <c r="L13" s="9">
        <f t="shared" si="0"/>
        <v>4.7942907479589563</v>
      </c>
      <c r="M13" s="10">
        <f t="shared" si="1"/>
        <v>2.2613174033381647</v>
      </c>
    </row>
    <row r="14" spans="1:17" x14ac:dyDescent="0.2">
      <c r="A14" s="6" t="s">
        <v>117</v>
      </c>
      <c r="B14" s="15" t="s">
        <v>332</v>
      </c>
      <c r="C14" s="15" t="s">
        <v>333</v>
      </c>
      <c r="D14" s="15">
        <v>129286105</v>
      </c>
      <c r="E14" s="15">
        <v>28174516</v>
      </c>
      <c r="F14" s="15">
        <v>101111589</v>
      </c>
      <c r="G14" s="15">
        <v>5624419</v>
      </c>
      <c r="H14" s="15">
        <v>17.98</v>
      </c>
      <c r="I14" s="15">
        <v>8</v>
      </c>
      <c r="J14" s="15" t="s">
        <v>333</v>
      </c>
      <c r="K14" s="20">
        <v>7.0780000000000003</v>
      </c>
      <c r="L14" s="9">
        <f t="shared" si="0"/>
        <v>4.5887604599844769</v>
      </c>
      <c r="M14" s="10">
        <f t="shared" si="1"/>
        <v>2.1981044979220514</v>
      </c>
    </row>
    <row r="15" spans="1:17" x14ac:dyDescent="0.2">
      <c r="A15" s="6" t="s">
        <v>220</v>
      </c>
      <c r="B15" s="15" t="s">
        <v>332</v>
      </c>
      <c r="C15" s="15">
        <v>1.0790000000000001E-3</v>
      </c>
      <c r="D15" s="15">
        <v>20927663</v>
      </c>
      <c r="E15" s="15">
        <v>4595521</v>
      </c>
      <c r="F15" s="15">
        <v>16332142</v>
      </c>
      <c r="G15" s="15">
        <v>3279516</v>
      </c>
      <c r="H15" s="15">
        <v>4.9800000000000004</v>
      </c>
      <c r="I15" s="15">
        <v>8</v>
      </c>
      <c r="J15" s="15">
        <v>3.8699999999999997E-4</v>
      </c>
      <c r="K15" s="20">
        <v>3.4119999999999999</v>
      </c>
      <c r="L15" s="9">
        <f t="shared" si="0"/>
        <v>4.5539260945603335</v>
      </c>
      <c r="M15" s="10">
        <f t="shared" si="1"/>
        <v>2.1871108782385922</v>
      </c>
    </row>
    <row r="16" spans="1:17" x14ac:dyDescent="0.2">
      <c r="A16" s="6" t="s">
        <v>137</v>
      </c>
      <c r="B16" s="15" t="s">
        <v>332</v>
      </c>
      <c r="C16" s="15" t="s">
        <v>333</v>
      </c>
      <c r="D16" s="15">
        <v>14117211</v>
      </c>
      <c r="E16" s="15">
        <v>3130365</v>
      </c>
      <c r="F16" s="15">
        <v>10986846</v>
      </c>
      <c r="G16" s="15">
        <v>571083</v>
      </c>
      <c r="H16" s="15">
        <v>19.239999999999998</v>
      </c>
      <c r="I16" s="15">
        <v>8</v>
      </c>
      <c r="J16" s="15" t="s">
        <v>333</v>
      </c>
      <c r="K16" s="20">
        <v>7.2679999999999998</v>
      </c>
      <c r="L16" s="9">
        <f t="shared" si="0"/>
        <v>4.5097651551815838</v>
      </c>
      <c r="M16" s="10">
        <f t="shared" si="1"/>
        <v>2.1730523074770067</v>
      </c>
    </row>
    <row r="17" spans="1:13" x14ac:dyDescent="0.2">
      <c r="A17" s="16" t="s">
        <v>191</v>
      </c>
      <c r="B17" s="15" t="s">
        <v>332</v>
      </c>
      <c r="C17" s="15">
        <v>1.7000000000000001E-4</v>
      </c>
      <c r="D17" s="15">
        <v>12565640</v>
      </c>
      <c r="E17" s="15">
        <v>2809167</v>
      </c>
      <c r="F17" s="15">
        <v>9756474</v>
      </c>
      <c r="G17" s="15">
        <v>1478692</v>
      </c>
      <c r="H17" s="15">
        <v>6.5979999999999999</v>
      </c>
      <c r="I17" s="15">
        <v>8</v>
      </c>
      <c r="J17" s="15">
        <v>6.7000000000000002E-5</v>
      </c>
      <c r="K17" s="20">
        <v>4.1769999999999996</v>
      </c>
      <c r="L17" s="9">
        <f t="shared" si="0"/>
        <v>4.4730840138731516</v>
      </c>
      <c r="M17" s="10">
        <f t="shared" si="1"/>
        <v>2.1612698554272201</v>
      </c>
    </row>
    <row r="18" spans="1:13" x14ac:dyDescent="0.2">
      <c r="A18" s="16" t="s">
        <v>116</v>
      </c>
      <c r="B18" s="15" t="s">
        <v>332</v>
      </c>
      <c r="C18" s="15">
        <v>1.9999999999999999E-6</v>
      </c>
      <c r="D18" s="15">
        <v>35397949</v>
      </c>
      <c r="E18" s="15">
        <v>7932446</v>
      </c>
      <c r="F18" s="15">
        <v>27465503</v>
      </c>
      <c r="G18" s="15">
        <v>2218208</v>
      </c>
      <c r="H18" s="15">
        <v>12.38</v>
      </c>
      <c r="I18" s="15">
        <v>8</v>
      </c>
      <c r="J18" s="15">
        <v>9.9999999999999995E-7</v>
      </c>
      <c r="K18" s="20">
        <v>5.9779999999999998</v>
      </c>
      <c r="L18" s="9">
        <f t="shared" si="0"/>
        <v>4.4624254612007448</v>
      </c>
      <c r="M18" s="10">
        <f t="shared" si="1"/>
        <v>2.1578280710679758</v>
      </c>
    </row>
    <row r="19" spans="1:13" x14ac:dyDescent="0.2">
      <c r="A19" s="6" t="s">
        <v>198</v>
      </c>
      <c r="B19" s="15" t="s">
        <v>332</v>
      </c>
      <c r="C19" s="15">
        <v>4.8000000000000001E-5</v>
      </c>
      <c r="D19" s="15">
        <v>9229954</v>
      </c>
      <c r="E19" s="15">
        <v>2109250</v>
      </c>
      <c r="F19" s="15">
        <v>7120704</v>
      </c>
      <c r="G19" s="15">
        <v>902919</v>
      </c>
      <c r="H19" s="15">
        <v>7.8860000000000001</v>
      </c>
      <c r="I19" s="15">
        <v>8</v>
      </c>
      <c r="J19" s="15">
        <v>2.0999999999999999E-5</v>
      </c>
      <c r="K19" s="20">
        <v>4.6840000000000002</v>
      </c>
      <c r="L19" s="9">
        <f t="shared" si="0"/>
        <v>4.3759412113310416</v>
      </c>
      <c r="M19" s="10">
        <f t="shared" si="1"/>
        <v>2.1295933563455329</v>
      </c>
    </row>
    <row r="20" spans="1:13" x14ac:dyDescent="0.2">
      <c r="A20" s="16" t="s">
        <v>126</v>
      </c>
      <c r="B20" s="15" t="s">
        <v>332</v>
      </c>
      <c r="C20" s="15" t="s">
        <v>333</v>
      </c>
      <c r="D20" s="15">
        <v>148047752</v>
      </c>
      <c r="E20" s="15">
        <v>33869525</v>
      </c>
      <c r="F20" s="15">
        <v>114178227</v>
      </c>
      <c r="G20" s="15">
        <v>4784440</v>
      </c>
      <c r="H20" s="15">
        <v>23.86</v>
      </c>
      <c r="I20" s="15">
        <v>8</v>
      </c>
      <c r="J20" s="15" t="s">
        <v>333</v>
      </c>
      <c r="K20" s="20">
        <v>7.827</v>
      </c>
      <c r="L20" s="9">
        <f t="shared" si="0"/>
        <v>4.3711198193656395</v>
      </c>
      <c r="M20" s="10">
        <f t="shared" si="1"/>
        <v>2.1280029252375985</v>
      </c>
    </row>
    <row r="21" spans="1:13" x14ac:dyDescent="0.2">
      <c r="A21" s="6" t="s">
        <v>317</v>
      </c>
      <c r="B21" s="15" t="s">
        <v>332</v>
      </c>
      <c r="C21" s="15" t="s">
        <v>333</v>
      </c>
      <c r="D21" s="15">
        <v>9865885</v>
      </c>
      <c r="E21" s="15">
        <v>2364448</v>
      </c>
      <c r="F21" s="15">
        <v>7501437</v>
      </c>
      <c r="G21" s="15">
        <v>509196</v>
      </c>
      <c r="H21" s="15">
        <v>14.73</v>
      </c>
      <c r="I21" s="15">
        <v>8</v>
      </c>
      <c r="J21" s="15" t="s">
        <v>333</v>
      </c>
      <c r="K21" s="20">
        <v>6.5030000000000001</v>
      </c>
      <c r="L21" s="9">
        <f t="shared" si="0"/>
        <v>4.1725954641421588</v>
      </c>
      <c r="M21" s="10">
        <f t="shared" si="1"/>
        <v>2.0609450571538326</v>
      </c>
    </row>
    <row r="22" spans="1:13" x14ac:dyDescent="0.2">
      <c r="A22" s="16" t="s">
        <v>92</v>
      </c>
      <c r="B22" s="15" t="s">
        <v>332</v>
      </c>
      <c r="C22" s="15" t="s">
        <v>333</v>
      </c>
      <c r="D22" s="15">
        <v>5115948</v>
      </c>
      <c r="E22" s="15">
        <v>1235397</v>
      </c>
      <c r="F22" s="15">
        <v>3880550</v>
      </c>
      <c r="G22" s="15">
        <v>143878</v>
      </c>
      <c r="H22" s="15">
        <v>26.97</v>
      </c>
      <c r="I22" s="15">
        <v>8</v>
      </c>
      <c r="J22" s="15" t="s">
        <v>333</v>
      </c>
      <c r="K22" s="20">
        <v>8.0830000000000002</v>
      </c>
      <c r="L22" s="9">
        <f t="shared" si="0"/>
        <v>4.1411368167479763</v>
      </c>
      <c r="M22" s="10">
        <f t="shared" si="1"/>
        <v>2.0500268679053608</v>
      </c>
    </row>
    <row r="23" spans="1:13" s="14" customFormat="1" x14ac:dyDescent="0.2">
      <c r="A23" s="6" t="s">
        <v>279</v>
      </c>
      <c r="B23" s="15" t="s">
        <v>332</v>
      </c>
      <c r="C23" s="15">
        <v>1.03E-4</v>
      </c>
      <c r="D23" s="15">
        <v>57814777</v>
      </c>
      <c r="E23" s="15">
        <v>15458643</v>
      </c>
      <c r="F23" s="15">
        <v>42356135</v>
      </c>
      <c r="G23" s="15">
        <v>5975697</v>
      </c>
      <c r="H23" s="15">
        <v>7.0880000000000001</v>
      </c>
      <c r="I23" s="15">
        <v>8</v>
      </c>
      <c r="J23" s="15">
        <v>4.1999999999999998E-5</v>
      </c>
      <c r="K23" s="20">
        <v>4.3719999999999999</v>
      </c>
      <c r="L23" s="9">
        <f t="shared" si="0"/>
        <v>3.7399645622193356</v>
      </c>
      <c r="M23" s="10">
        <f t="shared" si="1"/>
        <v>1.9030246000186224</v>
      </c>
    </row>
    <row r="24" spans="1:13" x14ac:dyDescent="0.2">
      <c r="A24" s="6" t="s">
        <v>61</v>
      </c>
      <c r="B24" s="15" t="s">
        <v>332</v>
      </c>
      <c r="C24" s="15">
        <v>9.9999999999999995E-7</v>
      </c>
      <c r="D24" s="15">
        <v>10367180</v>
      </c>
      <c r="E24" s="15">
        <v>2828604</v>
      </c>
      <c r="F24" s="15">
        <v>7538575</v>
      </c>
      <c r="G24" s="15">
        <v>570980</v>
      </c>
      <c r="H24" s="15">
        <v>13.2</v>
      </c>
      <c r="I24" s="15">
        <v>8</v>
      </c>
      <c r="J24" s="15" t="s">
        <v>333</v>
      </c>
      <c r="K24" s="20">
        <v>6.1710000000000003</v>
      </c>
      <c r="L24" s="9">
        <f t="shared" si="0"/>
        <v>3.6651224420244048</v>
      </c>
      <c r="M24" s="10">
        <f t="shared" si="1"/>
        <v>1.8738613957808408</v>
      </c>
    </row>
    <row r="25" spans="1:13" s="14" customFormat="1" x14ac:dyDescent="0.2">
      <c r="A25" s="6" t="s">
        <v>250</v>
      </c>
      <c r="B25" s="15" t="s">
        <v>332</v>
      </c>
      <c r="C25" s="15">
        <v>4.8000000000000001E-5</v>
      </c>
      <c r="D25" s="15">
        <v>91525029</v>
      </c>
      <c r="E25" s="15">
        <v>25705340</v>
      </c>
      <c r="F25" s="15">
        <v>65819689</v>
      </c>
      <c r="G25" s="15">
        <v>8328232</v>
      </c>
      <c r="H25" s="15">
        <v>7.9029999999999996</v>
      </c>
      <c r="I25" s="15">
        <v>8</v>
      </c>
      <c r="J25" s="15">
        <v>2.0000000000000002E-5</v>
      </c>
      <c r="K25" s="20">
        <v>4.6879999999999997</v>
      </c>
      <c r="L25" s="9">
        <f t="shared" si="0"/>
        <v>3.5605453575015931</v>
      </c>
      <c r="M25" s="10">
        <f t="shared" si="1"/>
        <v>1.83209823116508</v>
      </c>
    </row>
    <row r="26" spans="1:13" s="14" customFormat="1" x14ac:dyDescent="0.2">
      <c r="A26" s="16" t="s">
        <v>217</v>
      </c>
      <c r="B26" s="15" t="s">
        <v>332</v>
      </c>
      <c r="C26" s="15">
        <v>6.9999999999999999E-6</v>
      </c>
      <c r="D26" s="15">
        <v>976811027</v>
      </c>
      <c r="E26" s="15">
        <v>285464695</v>
      </c>
      <c r="F26" s="15">
        <v>691346331</v>
      </c>
      <c r="G26" s="15">
        <v>67199610</v>
      </c>
      <c r="H26" s="15">
        <v>10.29</v>
      </c>
      <c r="I26" s="15">
        <v>8</v>
      </c>
      <c r="J26" s="15">
        <v>3.9999999999999998E-6</v>
      </c>
      <c r="K26" s="20">
        <v>5.4329999999999998</v>
      </c>
      <c r="L26" s="9">
        <f t="shared" si="0"/>
        <v>3.4218277920497315</v>
      </c>
      <c r="M26" s="10">
        <f t="shared" si="1"/>
        <v>1.7747671561431149</v>
      </c>
    </row>
    <row r="27" spans="1:13" x14ac:dyDescent="0.2">
      <c r="A27" s="6" t="s">
        <v>93</v>
      </c>
      <c r="B27" s="15" t="s">
        <v>332</v>
      </c>
      <c r="C27" s="15">
        <v>1.0000000000000001E-5</v>
      </c>
      <c r="D27" s="15">
        <v>99786387</v>
      </c>
      <c r="E27" s="15">
        <v>29222606</v>
      </c>
      <c r="F27" s="15">
        <v>70563781</v>
      </c>
      <c r="G27" s="15">
        <v>7247558</v>
      </c>
      <c r="H27" s="15">
        <v>9.7360000000000007</v>
      </c>
      <c r="I27" s="15">
        <v>8</v>
      </c>
      <c r="J27" s="15">
        <v>5.0000000000000004E-6</v>
      </c>
      <c r="K27" s="20">
        <v>5.2880000000000003</v>
      </c>
      <c r="L27" s="9">
        <f t="shared" si="0"/>
        <v>3.4146984358616064</v>
      </c>
      <c r="M27" s="10">
        <f t="shared" si="1"/>
        <v>1.7717581746215221</v>
      </c>
    </row>
    <row r="28" spans="1:13" x14ac:dyDescent="0.2">
      <c r="A28" s="6" t="s">
        <v>226</v>
      </c>
      <c r="B28" s="15" t="s">
        <v>332</v>
      </c>
      <c r="C28" s="15" t="s">
        <v>333</v>
      </c>
      <c r="D28" s="15">
        <v>26604663</v>
      </c>
      <c r="E28" s="15">
        <v>7855934</v>
      </c>
      <c r="F28" s="15">
        <v>18748729</v>
      </c>
      <c r="G28" s="15">
        <v>649316</v>
      </c>
      <c r="H28" s="15">
        <v>28.87</v>
      </c>
      <c r="I28" s="15">
        <v>8</v>
      </c>
      <c r="J28" s="15" t="s">
        <v>333</v>
      </c>
      <c r="K28" s="20">
        <v>8.2240000000000002</v>
      </c>
      <c r="L28" s="9">
        <f t="shared" si="0"/>
        <v>3.3865690572247678</v>
      </c>
      <c r="M28" s="10">
        <f t="shared" si="1"/>
        <v>1.7598244147741722</v>
      </c>
    </row>
    <row r="29" spans="1:13" x14ac:dyDescent="0.2">
      <c r="A29" s="16" t="s">
        <v>72</v>
      </c>
      <c r="B29" s="15" t="s">
        <v>332</v>
      </c>
      <c r="C29" s="15">
        <v>4.5000000000000003E-5</v>
      </c>
      <c r="D29" s="15">
        <v>24162693</v>
      </c>
      <c r="E29" s="15">
        <v>7241593</v>
      </c>
      <c r="F29" s="15">
        <v>16921100</v>
      </c>
      <c r="G29" s="15">
        <v>2123324</v>
      </c>
      <c r="H29" s="15">
        <v>7.9690000000000003</v>
      </c>
      <c r="I29" s="15">
        <v>8</v>
      </c>
      <c r="J29" s="15">
        <v>2.0000000000000002E-5</v>
      </c>
      <c r="K29" s="20">
        <v>4.7069999999999999</v>
      </c>
      <c r="L29" s="9">
        <f t="shared" si="0"/>
        <v>3.3366543797752786</v>
      </c>
      <c r="M29" s="10">
        <f t="shared" si="1"/>
        <v>1.7384022557717076</v>
      </c>
    </row>
    <row r="30" spans="1:13" x14ac:dyDescent="0.2">
      <c r="A30" s="16" t="s">
        <v>66</v>
      </c>
      <c r="B30" s="15" t="s">
        <v>332</v>
      </c>
      <c r="C30" s="15" t="s">
        <v>333</v>
      </c>
      <c r="D30" s="15">
        <v>158546345</v>
      </c>
      <c r="E30" s="15">
        <v>49862076</v>
      </c>
      <c r="F30" s="15">
        <v>108684270</v>
      </c>
      <c r="G30" s="15">
        <v>3854040</v>
      </c>
      <c r="H30" s="15">
        <v>28.2</v>
      </c>
      <c r="I30" s="15">
        <v>8</v>
      </c>
      <c r="J30" s="15" t="s">
        <v>333</v>
      </c>
      <c r="K30" s="20">
        <v>8.1920000000000002</v>
      </c>
      <c r="L30" s="9">
        <f t="shared" si="0"/>
        <v>3.1796980334312597</v>
      </c>
      <c r="M30" s="10">
        <f t="shared" si="1"/>
        <v>1.6688897635107078</v>
      </c>
    </row>
    <row r="31" spans="1:13" x14ac:dyDescent="0.2">
      <c r="A31" s="6" t="s">
        <v>197</v>
      </c>
      <c r="B31" s="15" t="s">
        <v>332</v>
      </c>
      <c r="C31" s="15" t="s">
        <v>333</v>
      </c>
      <c r="D31" s="15">
        <v>1417988066</v>
      </c>
      <c r="E31" s="15">
        <v>448782108</v>
      </c>
      <c r="F31" s="15">
        <v>969205958</v>
      </c>
      <c r="G31" s="15">
        <v>60613296</v>
      </c>
      <c r="H31" s="15">
        <v>15.99</v>
      </c>
      <c r="I31" s="15">
        <v>8</v>
      </c>
      <c r="J31" s="15" t="s">
        <v>333</v>
      </c>
      <c r="K31" s="20">
        <v>6.75</v>
      </c>
      <c r="L31" s="9">
        <f t="shared" si="0"/>
        <v>3.159635914005734</v>
      </c>
      <c r="M31" s="10">
        <f t="shared" si="1"/>
        <v>1.6597583257060289</v>
      </c>
    </row>
    <row r="32" spans="1:13" x14ac:dyDescent="0.2">
      <c r="A32" s="6" t="s">
        <v>58</v>
      </c>
      <c r="B32" s="15" t="s">
        <v>332</v>
      </c>
      <c r="C32" s="15">
        <v>8.0000000000000007E-5</v>
      </c>
      <c r="D32" s="15">
        <v>14744825</v>
      </c>
      <c r="E32" s="15">
        <v>4743334</v>
      </c>
      <c r="F32" s="15">
        <v>10001491</v>
      </c>
      <c r="G32" s="15">
        <v>1362023</v>
      </c>
      <c r="H32" s="15">
        <v>7.343</v>
      </c>
      <c r="I32" s="15">
        <v>8</v>
      </c>
      <c r="J32" s="15">
        <v>3.4E-5</v>
      </c>
      <c r="K32" s="20">
        <v>4.4690000000000003</v>
      </c>
      <c r="L32" s="9">
        <f t="shared" si="0"/>
        <v>3.1085361056168508</v>
      </c>
      <c r="M32" s="10">
        <f t="shared" si="1"/>
        <v>1.6362353358616439</v>
      </c>
    </row>
    <row r="33" spans="1:13" x14ac:dyDescent="0.2">
      <c r="A33" s="6" t="s">
        <v>157</v>
      </c>
      <c r="B33" s="15" t="s">
        <v>332</v>
      </c>
      <c r="C33" s="15" t="s">
        <v>333</v>
      </c>
      <c r="D33" s="15">
        <v>11625001</v>
      </c>
      <c r="E33" s="15">
        <v>3777222</v>
      </c>
      <c r="F33" s="15">
        <v>7847779</v>
      </c>
      <c r="G33" s="15">
        <v>459471</v>
      </c>
      <c r="H33" s="15">
        <v>17.079999999999998</v>
      </c>
      <c r="I33" s="15">
        <v>8</v>
      </c>
      <c r="J33" s="15" t="s">
        <v>333</v>
      </c>
      <c r="K33" s="20">
        <v>6.9210000000000003</v>
      </c>
      <c r="L33" s="9">
        <f t="shared" si="0"/>
        <v>3.0776589249983188</v>
      </c>
      <c r="M33" s="10">
        <f t="shared" si="1"/>
        <v>1.6218333569167274</v>
      </c>
    </row>
    <row r="34" spans="1:13" x14ac:dyDescent="0.2">
      <c r="A34" s="16" t="s">
        <v>129</v>
      </c>
      <c r="B34" s="15" t="s">
        <v>332</v>
      </c>
      <c r="C34" s="15" t="s">
        <v>333</v>
      </c>
      <c r="D34" s="15">
        <v>153847010</v>
      </c>
      <c r="E34" s="15">
        <v>56313919</v>
      </c>
      <c r="F34" s="15">
        <v>97533091</v>
      </c>
      <c r="G34" s="15">
        <v>3639448</v>
      </c>
      <c r="H34" s="15">
        <v>26.8</v>
      </c>
      <c r="I34" s="15">
        <v>8</v>
      </c>
      <c r="J34" s="15" t="s">
        <v>333</v>
      </c>
      <c r="K34" s="20">
        <v>8.0739999999999998</v>
      </c>
      <c r="L34" s="9">
        <f t="shared" si="0"/>
        <v>2.7319535335482512</v>
      </c>
      <c r="M34" s="10">
        <f t="shared" si="1"/>
        <v>1.4499329457474759</v>
      </c>
    </row>
    <row r="35" spans="1:13" x14ac:dyDescent="0.2">
      <c r="A35" s="16" t="s">
        <v>212</v>
      </c>
      <c r="B35" s="15" t="s">
        <v>332</v>
      </c>
      <c r="C35" s="15" t="s">
        <v>333</v>
      </c>
      <c r="D35" s="15">
        <v>566526929</v>
      </c>
      <c r="E35" s="15">
        <v>211108630</v>
      </c>
      <c r="F35" s="15">
        <v>355418299</v>
      </c>
      <c r="G35" s="15">
        <v>18610318</v>
      </c>
      <c r="H35" s="15">
        <v>19.100000000000001</v>
      </c>
      <c r="I35" s="15">
        <v>8</v>
      </c>
      <c r="J35" s="15" t="s">
        <v>333</v>
      </c>
      <c r="K35" s="20">
        <v>7.26</v>
      </c>
      <c r="L35" s="9">
        <f t="shared" si="0"/>
        <v>2.6835801501814491</v>
      </c>
      <c r="M35" s="10">
        <f t="shared" si="1"/>
        <v>1.424158977562253</v>
      </c>
    </row>
    <row r="36" spans="1:13" x14ac:dyDescent="0.2">
      <c r="A36" s="6" t="s">
        <v>238</v>
      </c>
      <c r="B36" s="15" t="s">
        <v>332</v>
      </c>
      <c r="C36" s="15">
        <v>1.21E-4</v>
      </c>
      <c r="D36" s="15">
        <v>965291</v>
      </c>
      <c r="E36" s="15">
        <v>369317</v>
      </c>
      <c r="F36" s="15">
        <v>595974</v>
      </c>
      <c r="G36" s="15">
        <v>86028</v>
      </c>
      <c r="H36" s="15">
        <v>6.9279999999999999</v>
      </c>
      <c r="I36" s="15">
        <v>8</v>
      </c>
      <c r="J36" s="15">
        <v>4.8999999999999998E-5</v>
      </c>
      <c r="K36" s="20">
        <v>4.3099999999999996</v>
      </c>
      <c r="L36" s="9">
        <f t="shared" si="0"/>
        <v>2.6137193792866289</v>
      </c>
      <c r="M36" s="10">
        <f t="shared" si="1"/>
        <v>1.3861042551945393</v>
      </c>
    </row>
    <row r="37" spans="1:13" s="14" customFormat="1" x14ac:dyDescent="0.2">
      <c r="A37" s="6" t="s">
        <v>249</v>
      </c>
      <c r="B37" s="15" t="s">
        <v>332</v>
      </c>
      <c r="C37" s="15" t="s">
        <v>333</v>
      </c>
      <c r="D37" s="15">
        <v>100778114</v>
      </c>
      <c r="E37" s="15">
        <v>38860797</v>
      </c>
      <c r="F37" s="15">
        <v>61917317</v>
      </c>
      <c r="G37" s="15">
        <v>2391683</v>
      </c>
      <c r="H37" s="15">
        <v>25.89</v>
      </c>
      <c r="I37" s="15">
        <v>8</v>
      </c>
      <c r="J37" s="15" t="s">
        <v>333</v>
      </c>
      <c r="K37" s="20">
        <v>7.9909999999999997</v>
      </c>
      <c r="L37" s="9">
        <f t="shared" si="0"/>
        <v>2.5933105283455715</v>
      </c>
      <c r="M37" s="10">
        <f t="shared" si="1"/>
        <v>1.3747949678113607</v>
      </c>
    </row>
    <row r="38" spans="1:13" s="14" customFormat="1" x14ac:dyDescent="0.2">
      <c r="A38" s="16" t="s">
        <v>243</v>
      </c>
      <c r="B38" s="15" t="s">
        <v>332</v>
      </c>
      <c r="C38" s="15" t="s">
        <v>333</v>
      </c>
      <c r="D38" s="15">
        <v>2632750</v>
      </c>
      <c r="E38" s="15">
        <v>1021304</v>
      </c>
      <c r="F38" s="15">
        <v>1611446</v>
      </c>
      <c r="G38" s="15">
        <v>74826</v>
      </c>
      <c r="H38" s="15">
        <v>21.54</v>
      </c>
      <c r="I38" s="15">
        <v>8</v>
      </c>
      <c r="J38" s="15" t="s">
        <v>333</v>
      </c>
      <c r="K38" s="20">
        <v>7.5430000000000001</v>
      </c>
      <c r="L38" s="9">
        <f t="shared" si="0"/>
        <v>2.5778318698448257</v>
      </c>
      <c r="M38" s="10">
        <f t="shared" si="1"/>
        <v>1.3661581719807869</v>
      </c>
    </row>
    <row r="39" spans="1:13" s="14" customFormat="1" x14ac:dyDescent="0.2">
      <c r="A39" s="6" t="s">
        <v>69</v>
      </c>
      <c r="B39" s="15" t="s">
        <v>332</v>
      </c>
      <c r="C39" s="15" t="s">
        <v>333</v>
      </c>
      <c r="D39" s="15">
        <v>8916970</v>
      </c>
      <c r="E39" s="15">
        <v>3468761</v>
      </c>
      <c r="F39" s="15">
        <v>5448209</v>
      </c>
      <c r="G39" s="15">
        <v>297763</v>
      </c>
      <c r="H39" s="15">
        <v>18.3</v>
      </c>
      <c r="I39" s="15">
        <v>8</v>
      </c>
      <c r="J39" s="15" t="s">
        <v>333</v>
      </c>
      <c r="K39" s="20">
        <v>7.1260000000000003</v>
      </c>
      <c r="L39" s="9">
        <f t="shared" si="0"/>
        <v>2.5706498660472716</v>
      </c>
      <c r="M39" s="10">
        <f t="shared" si="1"/>
        <v>1.3621331220670934</v>
      </c>
    </row>
    <row r="40" spans="1:13" x14ac:dyDescent="0.2">
      <c r="A40" s="16" t="s">
        <v>284</v>
      </c>
      <c r="B40" s="15" t="s">
        <v>332</v>
      </c>
      <c r="C40" s="15" t="s">
        <v>333</v>
      </c>
      <c r="D40" s="15">
        <v>103484796</v>
      </c>
      <c r="E40" s="15">
        <v>40455812</v>
      </c>
      <c r="F40" s="15">
        <v>63028984</v>
      </c>
      <c r="G40" s="15">
        <v>3931404</v>
      </c>
      <c r="H40" s="15">
        <v>16.03</v>
      </c>
      <c r="I40" s="15">
        <v>8</v>
      </c>
      <c r="J40" s="15" t="s">
        <v>333</v>
      </c>
      <c r="K40" s="20">
        <v>6.7539999999999996</v>
      </c>
      <c r="L40" s="9">
        <f t="shared" si="0"/>
        <v>2.5579710524658359</v>
      </c>
      <c r="M40" s="10">
        <f t="shared" si="1"/>
        <v>1.3549999379098203</v>
      </c>
    </row>
    <row r="41" spans="1:13" x14ac:dyDescent="0.2">
      <c r="A41" s="6" t="s">
        <v>299</v>
      </c>
      <c r="B41" s="15" t="s">
        <v>332</v>
      </c>
      <c r="C41" s="15" t="s">
        <v>333</v>
      </c>
      <c r="D41" s="15">
        <v>705008870</v>
      </c>
      <c r="E41" s="15">
        <v>280916597</v>
      </c>
      <c r="F41" s="15">
        <v>424092273</v>
      </c>
      <c r="G41" s="15">
        <v>10940815</v>
      </c>
      <c r="H41" s="15">
        <v>38.76</v>
      </c>
      <c r="I41" s="15">
        <v>8</v>
      </c>
      <c r="J41" s="15" t="s">
        <v>333</v>
      </c>
      <c r="K41" s="20">
        <v>8.843</v>
      </c>
      <c r="L41" s="9">
        <f t="shared" si="0"/>
        <v>2.5096732536596975</v>
      </c>
      <c r="M41" s="10">
        <f t="shared" si="1"/>
        <v>1.3274995450485354</v>
      </c>
    </row>
    <row r="42" spans="1:13" s="14" customFormat="1" x14ac:dyDescent="0.2">
      <c r="A42" s="6" t="s">
        <v>298</v>
      </c>
      <c r="B42" s="15" t="s">
        <v>332</v>
      </c>
      <c r="C42" s="15">
        <v>8.1800000000000004E-4</v>
      </c>
      <c r="D42" s="15">
        <v>819769</v>
      </c>
      <c r="E42" s="15">
        <v>329103</v>
      </c>
      <c r="F42" s="15">
        <v>490666</v>
      </c>
      <c r="G42" s="15">
        <v>94287</v>
      </c>
      <c r="H42" s="15">
        <v>5.2039999999999997</v>
      </c>
      <c r="I42" s="15">
        <v>8</v>
      </c>
      <c r="J42" s="15">
        <v>2.9700000000000001E-4</v>
      </c>
      <c r="K42" s="20">
        <v>3.528</v>
      </c>
      <c r="L42" s="9">
        <f t="shared" si="0"/>
        <v>2.4909192562814679</v>
      </c>
      <c r="M42" s="10">
        <f t="shared" si="1"/>
        <v>1.3166782570463167</v>
      </c>
    </row>
    <row r="43" spans="1:13" x14ac:dyDescent="0.2">
      <c r="A43" s="16" t="s">
        <v>183</v>
      </c>
      <c r="B43" s="15" t="s">
        <v>332</v>
      </c>
      <c r="C43" s="15">
        <v>1.9999999999999999E-6</v>
      </c>
      <c r="D43" s="15">
        <v>1661681</v>
      </c>
      <c r="E43" s="15">
        <v>667294</v>
      </c>
      <c r="F43" s="15">
        <v>994387</v>
      </c>
      <c r="G43" s="15">
        <v>84246</v>
      </c>
      <c r="H43" s="15">
        <v>11.8</v>
      </c>
      <c r="I43" s="15">
        <v>8</v>
      </c>
      <c r="J43" s="15">
        <v>9.9999999999999995E-7</v>
      </c>
      <c r="K43" s="20">
        <v>5.8360000000000003</v>
      </c>
      <c r="L43" s="9">
        <f t="shared" si="0"/>
        <v>2.4901782422740202</v>
      </c>
      <c r="M43" s="10">
        <f t="shared" si="1"/>
        <v>1.3162490113863106</v>
      </c>
    </row>
    <row r="44" spans="1:13" x14ac:dyDescent="0.2">
      <c r="A44" s="6" t="s">
        <v>278</v>
      </c>
      <c r="B44" s="15" t="s">
        <v>332</v>
      </c>
      <c r="C44" s="15" t="s">
        <v>333</v>
      </c>
      <c r="D44" s="15">
        <v>210537758</v>
      </c>
      <c r="E44" s="15">
        <v>85314478</v>
      </c>
      <c r="F44" s="15">
        <v>125223280</v>
      </c>
      <c r="G44" s="15">
        <v>4065770</v>
      </c>
      <c r="H44" s="15">
        <v>30.8</v>
      </c>
      <c r="I44" s="15">
        <v>8</v>
      </c>
      <c r="J44" s="15" t="s">
        <v>333</v>
      </c>
      <c r="K44" s="20">
        <v>8.3409999999999993</v>
      </c>
      <c r="L44" s="9">
        <f t="shared" si="0"/>
        <v>2.4677846355691235</v>
      </c>
      <c r="M44" s="10">
        <f t="shared" si="1"/>
        <v>1.3032164954785421</v>
      </c>
    </row>
    <row r="45" spans="1:13" x14ac:dyDescent="0.2">
      <c r="A45" s="6" t="s">
        <v>47</v>
      </c>
      <c r="B45" s="15" t="s">
        <v>332</v>
      </c>
      <c r="C45" s="15" t="s">
        <v>333</v>
      </c>
      <c r="D45" s="15">
        <v>80654621</v>
      </c>
      <c r="E45" s="15">
        <v>32899659</v>
      </c>
      <c r="F45" s="15">
        <v>47754963</v>
      </c>
      <c r="G45" s="15">
        <v>1457351</v>
      </c>
      <c r="H45" s="15">
        <v>32.770000000000003</v>
      </c>
      <c r="I45" s="15">
        <v>8</v>
      </c>
      <c r="J45" s="15" t="s">
        <v>333</v>
      </c>
      <c r="K45" s="20">
        <v>8.4380000000000006</v>
      </c>
      <c r="L45" s="9">
        <f t="shared" si="0"/>
        <v>2.4515336465949389</v>
      </c>
      <c r="M45" s="10">
        <f t="shared" si="1"/>
        <v>1.2936845623344075</v>
      </c>
    </row>
    <row r="46" spans="1:13" x14ac:dyDescent="0.2">
      <c r="A46" s="6" t="s">
        <v>64</v>
      </c>
      <c r="B46" s="15" t="s">
        <v>332</v>
      </c>
      <c r="C46" s="15">
        <v>9.9999999999999995E-7</v>
      </c>
      <c r="D46" s="15">
        <v>19532695</v>
      </c>
      <c r="E46" s="15">
        <v>7972555</v>
      </c>
      <c r="F46" s="15">
        <v>11560140</v>
      </c>
      <c r="G46" s="15">
        <v>917178</v>
      </c>
      <c r="H46" s="15">
        <v>12.6</v>
      </c>
      <c r="I46" s="15">
        <v>8</v>
      </c>
      <c r="J46" s="15" t="s">
        <v>333</v>
      </c>
      <c r="K46" s="20">
        <v>6.0330000000000004</v>
      </c>
      <c r="L46" s="9">
        <f t="shared" si="0"/>
        <v>2.4499918783877943</v>
      </c>
      <c r="M46" s="10">
        <f t="shared" si="1"/>
        <v>1.2927769667669995</v>
      </c>
    </row>
    <row r="47" spans="1:13" x14ac:dyDescent="0.2">
      <c r="A47" s="6" t="s">
        <v>172</v>
      </c>
      <c r="B47" s="15" t="s">
        <v>332</v>
      </c>
      <c r="C47" s="15">
        <v>6.0000000000000002E-6</v>
      </c>
      <c r="D47" s="15">
        <v>5670064</v>
      </c>
      <c r="E47" s="15">
        <v>2328184</v>
      </c>
      <c r="F47" s="15">
        <v>3341880</v>
      </c>
      <c r="G47" s="15">
        <v>316295</v>
      </c>
      <c r="H47" s="15">
        <v>10.57</v>
      </c>
      <c r="I47" s="15">
        <v>8</v>
      </c>
      <c r="J47" s="15">
        <v>3.0000000000000001E-6</v>
      </c>
      <c r="K47" s="20">
        <v>5.5019999999999998</v>
      </c>
      <c r="L47" s="9">
        <f t="shared" si="0"/>
        <v>2.4354020128993241</v>
      </c>
      <c r="M47" s="10">
        <f t="shared" si="1"/>
        <v>1.2841599382807793</v>
      </c>
    </row>
    <row r="48" spans="1:13" x14ac:dyDescent="0.2">
      <c r="A48" s="6" t="s">
        <v>246</v>
      </c>
      <c r="B48" s="15" t="s">
        <v>332</v>
      </c>
      <c r="C48" s="15" t="s">
        <v>333</v>
      </c>
      <c r="D48" s="15">
        <v>5622046</v>
      </c>
      <c r="E48" s="15">
        <v>2338154</v>
      </c>
      <c r="F48" s="15">
        <v>3283893</v>
      </c>
      <c r="G48" s="15">
        <v>168556</v>
      </c>
      <c r="H48" s="15">
        <v>19.48</v>
      </c>
      <c r="I48" s="15">
        <v>8</v>
      </c>
      <c r="J48" s="15" t="s">
        <v>333</v>
      </c>
      <c r="K48" s="20">
        <v>7.2990000000000004</v>
      </c>
      <c r="L48" s="9">
        <f t="shared" si="0"/>
        <v>2.4044806287353184</v>
      </c>
      <c r="M48" s="10">
        <f t="shared" si="1"/>
        <v>1.2657253034479421</v>
      </c>
    </row>
    <row r="49" spans="1:13" x14ac:dyDescent="0.2">
      <c r="A49" s="6" t="s">
        <v>205</v>
      </c>
      <c r="B49" s="15" t="s">
        <v>332</v>
      </c>
      <c r="C49" s="15" t="s">
        <v>333</v>
      </c>
      <c r="D49" s="15">
        <v>11771759</v>
      </c>
      <c r="E49" s="15">
        <v>4905062</v>
      </c>
      <c r="F49" s="15">
        <v>6866697</v>
      </c>
      <c r="G49" s="15">
        <v>357382</v>
      </c>
      <c r="H49" s="15">
        <v>19.21</v>
      </c>
      <c r="I49" s="15">
        <v>8</v>
      </c>
      <c r="J49" s="15" t="s">
        <v>333</v>
      </c>
      <c r="K49" s="20">
        <v>7.2679999999999998</v>
      </c>
      <c r="L49" s="9">
        <f t="shared" si="0"/>
        <v>2.399920531075856</v>
      </c>
      <c r="M49" s="10">
        <f t="shared" si="1"/>
        <v>1.2629866344500655</v>
      </c>
    </row>
    <row r="50" spans="1:13" x14ac:dyDescent="0.2">
      <c r="A50" s="6" t="s">
        <v>286</v>
      </c>
      <c r="B50" s="15" t="s">
        <v>332</v>
      </c>
      <c r="C50" s="15">
        <v>5.2719999999999998E-3</v>
      </c>
      <c r="D50" s="15">
        <v>9092481</v>
      </c>
      <c r="E50" s="15">
        <v>3795869</v>
      </c>
      <c r="F50" s="15">
        <v>5296612</v>
      </c>
      <c r="G50" s="15">
        <v>1395596</v>
      </c>
      <c r="H50" s="15">
        <v>3.7949999999999999</v>
      </c>
      <c r="I50" s="15">
        <v>8</v>
      </c>
      <c r="J50" s="15">
        <v>1.74E-3</v>
      </c>
      <c r="K50" s="20">
        <v>2.7589999999999999</v>
      </c>
      <c r="L50" s="9">
        <f t="shared" si="0"/>
        <v>2.3953621687155167</v>
      </c>
      <c r="M50" s="10">
        <f t="shared" si="1"/>
        <v>1.2602438018938233</v>
      </c>
    </row>
    <row r="51" spans="1:13" x14ac:dyDescent="0.2">
      <c r="A51" s="16" t="s">
        <v>316</v>
      </c>
      <c r="B51" s="15" t="s">
        <v>332</v>
      </c>
      <c r="C51" s="15" t="s">
        <v>333</v>
      </c>
      <c r="D51" s="15">
        <v>97958920</v>
      </c>
      <c r="E51" s="15">
        <v>40914787</v>
      </c>
      <c r="F51" s="15">
        <v>57044132</v>
      </c>
      <c r="G51" s="15">
        <v>3543323</v>
      </c>
      <c r="H51" s="15">
        <v>16.100000000000001</v>
      </c>
      <c r="I51" s="15">
        <v>8</v>
      </c>
      <c r="J51" s="15" t="s">
        <v>333</v>
      </c>
      <c r="K51" s="20">
        <v>6.7539999999999996</v>
      </c>
      <c r="L51" s="9">
        <f t="shared" si="0"/>
        <v>2.3942180121822458</v>
      </c>
      <c r="M51" s="10">
        <f t="shared" si="1"/>
        <v>1.2595545268736312</v>
      </c>
    </row>
    <row r="52" spans="1:13" x14ac:dyDescent="0.2">
      <c r="A52" s="6" t="s">
        <v>145</v>
      </c>
      <c r="B52" s="15" t="s">
        <v>332</v>
      </c>
      <c r="C52" s="15">
        <v>7.0399999999999998E-4</v>
      </c>
      <c r="D52" s="15">
        <v>19663006</v>
      </c>
      <c r="E52" s="15">
        <v>8302178</v>
      </c>
      <c r="F52" s="15">
        <v>11360829</v>
      </c>
      <c r="G52" s="15">
        <v>2132146</v>
      </c>
      <c r="H52" s="15">
        <v>5.3280000000000003</v>
      </c>
      <c r="I52" s="15">
        <v>8</v>
      </c>
      <c r="J52" s="15">
        <v>2.5900000000000001E-4</v>
      </c>
      <c r="K52" s="20">
        <v>3.5859999999999999</v>
      </c>
      <c r="L52" s="9">
        <f t="shared" si="0"/>
        <v>2.368415372448049</v>
      </c>
      <c r="M52" s="10">
        <f t="shared" si="1"/>
        <v>1.2439221228668382</v>
      </c>
    </row>
    <row r="53" spans="1:13" x14ac:dyDescent="0.2">
      <c r="A53" s="6" t="s">
        <v>221</v>
      </c>
      <c r="B53" s="15" t="s">
        <v>332</v>
      </c>
      <c r="C53" s="15" t="s">
        <v>333</v>
      </c>
      <c r="D53" s="15">
        <v>573223810</v>
      </c>
      <c r="E53" s="15">
        <v>242156029</v>
      </c>
      <c r="F53" s="15">
        <v>331067781</v>
      </c>
      <c r="G53" s="15">
        <v>12799856</v>
      </c>
      <c r="H53" s="15">
        <v>25.86</v>
      </c>
      <c r="I53" s="15">
        <v>8</v>
      </c>
      <c r="J53" s="15" t="s">
        <v>333</v>
      </c>
      <c r="K53" s="20">
        <v>7.9909999999999997</v>
      </c>
      <c r="L53" s="9">
        <f t="shared" si="0"/>
        <v>2.3671672035883939</v>
      </c>
      <c r="M53" s="10">
        <f t="shared" si="1"/>
        <v>1.2431616136636716</v>
      </c>
    </row>
    <row r="54" spans="1:13" x14ac:dyDescent="0.2">
      <c r="A54" s="16" t="s">
        <v>244</v>
      </c>
      <c r="B54" s="15" t="s">
        <v>332</v>
      </c>
      <c r="C54" s="15" t="s">
        <v>333</v>
      </c>
      <c r="D54" s="15">
        <v>22711790634</v>
      </c>
      <c r="E54" s="15">
        <v>9911997537</v>
      </c>
      <c r="F54" s="15">
        <v>12799793097</v>
      </c>
      <c r="G54" s="15">
        <v>348152186</v>
      </c>
      <c r="H54" s="15">
        <v>36.76</v>
      </c>
      <c r="I54" s="15">
        <v>8</v>
      </c>
      <c r="J54" s="15" t="s">
        <v>333</v>
      </c>
      <c r="K54" s="20">
        <v>8.7010000000000005</v>
      </c>
      <c r="L54" s="9">
        <f t="shared" si="0"/>
        <v>2.2913434501189385</v>
      </c>
      <c r="M54" s="10">
        <f t="shared" si="1"/>
        <v>1.1961937208192261</v>
      </c>
    </row>
    <row r="55" spans="1:13" x14ac:dyDescent="0.2">
      <c r="A55" s="16" t="s">
        <v>143</v>
      </c>
      <c r="B55" s="15" t="s">
        <v>332</v>
      </c>
      <c r="C55" s="15" t="s">
        <v>333</v>
      </c>
      <c r="D55" s="15">
        <v>289591568</v>
      </c>
      <c r="E55" s="15">
        <v>126834503</v>
      </c>
      <c r="F55" s="15">
        <v>162757064</v>
      </c>
      <c r="G55" s="15">
        <v>6394606</v>
      </c>
      <c r="H55" s="15">
        <v>25.45</v>
      </c>
      <c r="I55" s="15">
        <v>8</v>
      </c>
      <c r="J55" s="15" t="s">
        <v>333</v>
      </c>
      <c r="K55" s="20">
        <v>7.96</v>
      </c>
      <c r="L55" s="9">
        <f t="shared" si="0"/>
        <v>2.2832238953149839</v>
      </c>
      <c r="M55" s="10">
        <f t="shared" si="1"/>
        <v>1.1910723386789566</v>
      </c>
    </row>
    <row r="56" spans="1:13" x14ac:dyDescent="0.2">
      <c r="A56" s="16" t="s">
        <v>223</v>
      </c>
      <c r="B56" s="15" t="s">
        <v>332</v>
      </c>
      <c r="C56" s="15" t="s">
        <v>333</v>
      </c>
      <c r="D56" s="15">
        <v>9488810</v>
      </c>
      <c r="E56" s="15">
        <v>4219496</v>
      </c>
      <c r="F56" s="15">
        <v>5269314</v>
      </c>
      <c r="G56" s="15">
        <v>162255</v>
      </c>
      <c r="H56" s="15">
        <v>32.479999999999997</v>
      </c>
      <c r="I56" s="15">
        <v>8</v>
      </c>
      <c r="J56" s="15" t="s">
        <v>333</v>
      </c>
      <c r="K56" s="20">
        <v>8.4350000000000005</v>
      </c>
      <c r="L56" s="9">
        <f t="shared" si="0"/>
        <v>2.2488017526263802</v>
      </c>
      <c r="M56" s="10">
        <f t="shared" si="1"/>
        <v>1.169156483210297</v>
      </c>
    </row>
    <row r="57" spans="1:13" x14ac:dyDescent="0.2">
      <c r="A57" s="16" t="s">
        <v>219</v>
      </c>
      <c r="B57" s="15" t="s">
        <v>332</v>
      </c>
      <c r="C57" s="15" t="s">
        <v>333</v>
      </c>
      <c r="D57" s="15">
        <v>44691471</v>
      </c>
      <c r="E57" s="15">
        <v>19940918</v>
      </c>
      <c r="F57" s="15">
        <v>24750553</v>
      </c>
      <c r="G57" s="15">
        <v>1508556</v>
      </c>
      <c r="H57" s="15">
        <v>16.41</v>
      </c>
      <c r="I57" s="15">
        <v>8</v>
      </c>
      <c r="J57" s="15" t="s">
        <v>333</v>
      </c>
      <c r="K57" s="20">
        <v>6.8070000000000004</v>
      </c>
      <c r="L57" s="9">
        <f t="shared" si="0"/>
        <v>2.2411942619692833</v>
      </c>
      <c r="M57" s="10">
        <f t="shared" si="1"/>
        <v>1.1642677040170533</v>
      </c>
    </row>
    <row r="58" spans="1:13" x14ac:dyDescent="0.2">
      <c r="A58" s="6" t="s">
        <v>268</v>
      </c>
      <c r="B58" s="15" t="s">
        <v>332</v>
      </c>
      <c r="C58" s="15" t="s">
        <v>333</v>
      </c>
      <c r="D58" s="15">
        <v>1013768342</v>
      </c>
      <c r="E58" s="15">
        <v>453869864</v>
      </c>
      <c r="F58" s="15">
        <v>559898478</v>
      </c>
      <c r="G58" s="15">
        <v>35366768</v>
      </c>
      <c r="H58" s="15">
        <v>15.83</v>
      </c>
      <c r="I58" s="15">
        <v>8</v>
      </c>
      <c r="J58" s="15" t="s">
        <v>333</v>
      </c>
      <c r="K58" s="20">
        <v>6.7220000000000004</v>
      </c>
      <c r="L58" s="9">
        <f t="shared" si="0"/>
        <v>2.2336101654019487</v>
      </c>
      <c r="M58" s="10">
        <f t="shared" si="1"/>
        <v>1.159377412536639</v>
      </c>
    </row>
    <row r="59" spans="1:13" x14ac:dyDescent="0.2">
      <c r="A59" s="16" t="s">
        <v>335</v>
      </c>
      <c r="B59" s="15" t="s">
        <v>332</v>
      </c>
      <c r="C59" s="15" t="s">
        <v>333</v>
      </c>
      <c r="D59" s="15">
        <v>15327752</v>
      </c>
      <c r="E59" s="15">
        <v>6893707</v>
      </c>
      <c r="F59" s="15">
        <v>8434045</v>
      </c>
      <c r="G59" s="15">
        <v>334931</v>
      </c>
      <c r="H59" s="15">
        <v>25.18</v>
      </c>
      <c r="I59" s="15">
        <v>8</v>
      </c>
      <c r="J59" s="15" t="s">
        <v>333</v>
      </c>
      <c r="K59" s="20">
        <v>7.9569999999999999</v>
      </c>
      <c r="L59" s="9">
        <f t="shared" si="0"/>
        <v>2.2234411761335373</v>
      </c>
      <c r="M59" s="10">
        <f t="shared" si="1"/>
        <v>1.1527942369255244</v>
      </c>
    </row>
    <row r="60" spans="1:13" x14ac:dyDescent="0.2">
      <c r="A60" s="16" t="s">
        <v>218</v>
      </c>
      <c r="B60" s="15" t="s">
        <v>332</v>
      </c>
      <c r="C60" s="15" t="s">
        <v>333</v>
      </c>
      <c r="D60" s="15">
        <v>1284933643</v>
      </c>
      <c r="E60" s="15">
        <v>583984795</v>
      </c>
      <c r="F60" s="15">
        <v>700948849</v>
      </c>
      <c r="G60" s="15">
        <v>11556568</v>
      </c>
      <c r="H60" s="15">
        <v>60.65</v>
      </c>
      <c r="I60" s="15">
        <v>8</v>
      </c>
      <c r="J60" s="15" t="s">
        <v>333</v>
      </c>
      <c r="K60" s="20">
        <v>9.6940000000000008</v>
      </c>
      <c r="L60" s="9">
        <f t="shared" si="0"/>
        <v>2.2002861273126126</v>
      </c>
      <c r="M60" s="10">
        <f t="shared" si="1"/>
        <v>1.1376911453925316</v>
      </c>
    </row>
    <row r="61" spans="1:13" x14ac:dyDescent="0.2">
      <c r="A61" s="16" t="s">
        <v>174</v>
      </c>
      <c r="B61" s="15" t="s">
        <v>332</v>
      </c>
      <c r="C61" s="15">
        <v>1.18E-4</v>
      </c>
      <c r="D61" s="15">
        <v>29759752</v>
      </c>
      <c r="E61" s="15">
        <v>13708049</v>
      </c>
      <c r="F61" s="15">
        <v>16051702</v>
      </c>
      <c r="G61" s="15">
        <v>2307879</v>
      </c>
      <c r="H61" s="15">
        <v>6.9550000000000001</v>
      </c>
      <c r="I61" s="15">
        <v>8</v>
      </c>
      <c r="J61" s="15">
        <v>4.8000000000000001E-5</v>
      </c>
      <c r="K61" s="20">
        <v>4.3179999999999996</v>
      </c>
      <c r="L61" s="9">
        <f t="shared" si="0"/>
        <v>2.1709691875189532</v>
      </c>
      <c r="M61" s="10">
        <f t="shared" si="1"/>
        <v>1.11833924998389</v>
      </c>
    </row>
    <row r="62" spans="1:13" x14ac:dyDescent="0.2">
      <c r="A62" s="16" t="s">
        <v>303</v>
      </c>
      <c r="B62" s="15" t="s">
        <v>332</v>
      </c>
      <c r="C62" s="15" t="s">
        <v>333</v>
      </c>
      <c r="D62" s="15">
        <v>484882563</v>
      </c>
      <c r="E62" s="15">
        <v>226825394</v>
      </c>
      <c r="F62" s="15">
        <v>258057169</v>
      </c>
      <c r="G62" s="15">
        <v>10752380</v>
      </c>
      <c r="H62" s="15">
        <v>24</v>
      </c>
      <c r="I62" s="15">
        <v>8</v>
      </c>
      <c r="J62" s="15" t="s">
        <v>333</v>
      </c>
      <c r="K62" s="20">
        <v>7.827</v>
      </c>
      <c r="L62" s="9">
        <f t="shared" si="0"/>
        <v>2.1376908222189619</v>
      </c>
      <c r="M62" s="10">
        <f t="shared" si="1"/>
        <v>1.096053208761713</v>
      </c>
    </row>
    <row r="63" spans="1:13" x14ac:dyDescent="0.2">
      <c r="A63" s="6" t="s">
        <v>53</v>
      </c>
      <c r="B63" s="15" t="s">
        <v>332</v>
      </c>
      <c r="C63" s="15" t="s">
        <v>333</v>
      </c>
      <c r="D63" s="15">
        <v>77479796</v>
      </c>
      <c r="E63" s="15">
        <v>36624472</v>
      </c>
      <c r="F63" s="15">
        <v>40855324</v>
      </c>
      <c r="G63" s="15">
        <v>1917096</v>
      </c>
      <c r="H63" s="15">
        <v>21.31</v>
      </c>
      <c r="I63" s="15">
        <v>8</v>
      </c>
      <c r="J63" s="15" t="s">
        <v>333</v>
      </c>
      <c r="K63" s="20">
        <v>7.5229999999999997</v>
      </c>
      <c r="L63" s="9">
        <f t="shared" si="0"/>
        <v>2.1155198087224303</v>
      </c>
      <c r="M63" s="10">
        <f t="shared" si="1"/>
        <v>1.0810121944684639</v>
      </c>
    </row>
    <row r="64" spans="1:13" x14ac:dyDescent="0.2">
      <c r="A64" s="16" t="s">
        <v>207</v>
      </c>
      <c r="B64" s="15" t="s">
        <v>332</v>
      </c>
      <c r="C64" s="15" t="s">
        <v>333</v>
      </c>
      <c r="D64" s="15">
        <v>466050105</v>
      </c>
      <c r="E64" s="15">
        <v>221176301</v>
      </c>
      <c r="F64" s="15">
        <v>244873804</v>
      </c>
      <c r="G64" s="15">
        <v>11965189</v>
      </c>
      <c r="H64" s="15">
        <v>20.47</v>
      </c>
      <c r="I64" s="15">
        <v>8</v>
      </c>
      <c r="J64" s="15" t="s">
        <v>333</v>
      </c>
      <c r="K64" s="20">
        <v>7.4130000000000003</v>
      </c>
      <c r="L64" s="9">
        <f t="shared" si="0"/>
        <v>2.1071430478439912</v>
      </c>
      <c r="M64" s="10">
        <f t="shared" si="1"/>
        <v>1.0752882578713541</v>
      </c>
    </row>
    <row r="65" spans="1:13" x14ac:dyDescent="0.2">
      <c r="A65" s="16" t="s">
        <v>208</v>
      </c>
      <c r="B65" s="15" t="s">
        <v>332</v>
      </c>
      <c r="C65" s="15" t="s">
        <v>333</v>
      </c>
      <c r="D65" s="15">
        <v>3573353</v>
      </c>
      <c r="E65" s="15">
        <v>1714534</v>
      </c>
      <c r="F65" s="15">
        <v>1858819</v>
      </c>
      <c r="G65" s="15">
        <v>110947</v>
      </c>
      <c r="H65" s="15">
        <v>16.75</v>
      </c>
      <c r="I65" s="15">
        <v>8</v>
      </c>
      <c r="J65" s="15" t="s">
        <v>333</v>
      </c>
      <c r="K65" s="20">
        <v>6.8659999999999997</v>
      </c>
      <c r="L65" s="9">
        <f t="shared" si="0"/>
        <v>2.0841540616867325</v>
      </c>
      <c r="M65" s="10">
        <f t="shared" si="1"/>
        <v>1.0594619262806748</v>
      </c>
    </row>
    <row r="66" spans="1:13" x14ac:dyDescent="0.2">
      <c r="A66" s="16" t="s">
        <v>242</v>
      </c>
      <c r="B66" s="15" t="s">
        <v>332</v>
      </c>
      <c r="C66" s="15" t="s">
        <v>333</v>
      </c>
      <c r="D66" s="15">
        <v>14456753</v>
      </c>
      <c r="E66" s="15">
        <v>7009530</v>
      </c>
      <c r="F66" s="15">
        <v>7447223</v>
      </c>
      <c r="G66" s="15">
        <v>371059</v>
      </c>
      <c r="H66" s="15">
        <v>20.07</v>
      </c>
      <c r="I66" s="15">
        <v>8</v>
      </c>
      <c r="J66" s="15" t="s">
        <v>333</v>
      </c>
      <c r="K66" s="20">
        <v>7.3769999999999998</v>
      </c>
      <c r="L66" s="9">
        <f t="shared" ref="L66:L129" si="2">D66/E66</f>
        <v>2.0624425603428476</v>
      </c>
      <c r="M66" s="10">
        <f t="shared" ref="M66:M129" si="3">LOG(L66,2)</f>
        <v>1.044353940419078</v>
      </c>
    </row>
    <row r="67" spans="1:13" x14ac:dyDescent="0.2">
      <c r="A67" s="6" t="s">
        <v>130</v>
      </c>
      <c r="B67" s="15" t="s">
        <v>332</v>
      </c>
      <c r="C67" s="15" t="s">
        <v>333</v>
      </c>
      <c r="D67" s="15">
        <v>12744374</v>
      </c>
      <c r="E67" s="15">
        <v>6238032</v>
      </c>
      <c r="F67" s="15">
        <v>6506342</v>
      </c>
      <c r="G67" s="15">
        <v>334341</v>
      </c>
      <c r="H67" s="15">
        <v>19.46</v>
      </c>
      <c r="I67" s="15">
        <v>8</v>
      </c>
      <c r="J67" s="15" t="s">
        <v>333</v>
      </c>
      <c r="K67" s="20">
        <v>7.2990000000000004</v>
      </c>
      <c r="L67" s="9">
        <f t="shared" si="2"/>
        <v>2.0430119627472254</v>
      </c>
      <c r="M67" s="10">
        <f t="shared" si="3"/>
        <v>1.0306976517194855</v>
      </c>
    </row>
    <row r="68" spans="1:13" x14ac:dyDescent="0.2">
      <c r="A68" s="6" t="s">
        <v>300</v>
      </c>
      <c r="B68" s="15" t="s">
        <v>332</v>
      </c>
      <c r="C68" s="15">
        <v>1.755E-3</v>
      </c>
      <c r="D68" s="15">
        <v>9369468</v>
      </c>
      <c r="E68" s="15">
        <v>4675363</v>
      </c>
      <c r="F68" s="15">
        <v>4694105</v>
      </c>
      <c r="G68" s="15">
        <v>1020376</v>
      </c>
      <c r="H68" s="15">
        <v>4.5999999999999996</v>
      </c>
      <c r="I68" s="15">
        <v>8</v>
      </c>
      <c r="J68" s="15">
        <v>6.0899999999999995E-4</v>
      </c>
      <c r="K68" s="20">
        <v>3.2149999999999999</v>
      </c>
      <c r="L68" s="9">
        <f t="shared" si="2"/>
        <v>2.0040086726955746</v>
      </c>
      <c r="M68" s="10">
        <f t="shared" si="3"/>
        <v>1.002888752059979</v>
      </c>
    </row>
    <row r="69" spans="1:13" x14ac:dyDescent="0.2">
      <c r="A69" s="16" t="s">
        <v>209</v>
      </c>
      <c r="B69" s="15" t="s">
        <v>332</v>
      </c>
      <c r="C69" s="15" t="s">
        <v>333</v>
      </c>
      <c r="D69" s="15">
        <v>3147263</v>
      </c>
      <c r="E69" s="15">
        <v>1588937</v>
      </c>
      <c r="F69" s="15">
        <v>1558326</v>
      </c>
      <c r="G69" s="15">
        <v>84344</v>
      </c>
      <c r="H69" s="15">
        <v>18.48</v>
      </c>
      <c r="I69" s="15">
        <v>8</v>
      </c>
      <c r="J69" s="15" t="s">
        <v>333</v>
      </c>
      <c r="K69" s="20">
        <v>7.1529999999999996</v>
      </c>
      <c r="L69" s="9">
        <f t="shared" si="2"/>
        <v>1.9807349190055994</v>
      </c>
      <c r="M69" s="10">
        <f t="shared" si="3"/>
        <v>0.98603581782194072</v>
      </c>
    </row>
    <row r="70" spans="1:13" x14ac:dyDescent="0.2">
      <c r="A70" s="6" t="s">
        <v>206</v>
      </c>
      <c r="B70" s="15" t="s">
        <v>332</v>
      </c>
      <c r="C70" s="15">
        <v>9.9999999999999995E-7</v>
      </c>
      <c r="D70" s="15">
        <v>1544071</v>
      </c>
      <c r="E70" s="15">
        <v>784004</v>
      </c>
      <c r="F70" s="15">
        <v>760067</v>
      </c>
      <c r="G70" s="15">
        <v>58831</v>
      </c>
      <c r="H70" s="15">
        <v>12.92</v>
      </c>
      <c r="I70" s="15">
        <v>8</v>
      </c>
      <c r="J70" s="15" t="s">
        <v>333</v>
      </c>
      <c r="K70" s="20">
        <v>6.1109999999999998</v>
      </c>
      <c r="L70" s="9">
        <f t="shared" si="2"/>
        <v>1.9694682680190407</v>
      </c>
      <c r="M70" s="10">
        <f t="shared" si="3"/>
        <v>0.97780617250394153</v>
      </c>
    </row>
    <row r="71" spans="1:13" x14ac:dyDescent="0.2">
      <c r="A71" s="16" t="s">
        <v>63</v>
      </c>
      <c r="B71" s="15" t="s">
        <v>332</v>
      </c>
      <c r="C71" s="15" t="s">
        <v>333</v>
      </c>
      <c r="D71" s="15">
        <v>4529175</v>
      </c>
      <c r="E71" s="15">
        <v>2304893</v>
      </c>
      <c r="F71" s="15">
        <v>2224282</v>
      </c>
      <c r="G71" s="15">
        <v>67778</v>
      </c>
      <c r="H71" s="15">
        <v>32.82</v>
      </c>
      <c r="I71" s="15">
        <v>8</v>
      </c>
      <c r="J71" s="15" t="s">
        <v>333</v>
      </c>
      <c r="K71" s="20">
        <v>8.4380000000000006</v>
      </c>
      <c r="L71" s="9">
        <f t="shared" si="2"/>
        <v>1.9650261422113737</v>
      </c>
      <c r="M71" s="10">
        <f t="shared" si="3"/>
        <v>0.97454850586191166</v>
      </c>
    </row>
    <row r="72" spans="1:13" x14ac:dyDescent="0.2">
      <c r="A72" s="6" t="s">
        <v>240</v>
      </c>
      <c r="B72" s="15" t="s">
        <v>332</v>
      </c>
      <c r="C72" s="15">
        <v>6.9999999999999999E-6</v>
      </c>
      <c r="D72" s="15">
        <v>21326427</v>
      </c>
      <c r="E72" s="15">
        <v>11030454</v>
      </c>
      <c r="F72" s="15">
        <v>10295974</v>
      </c>
      <c r="G72" s="15">
        <v>1010660</v>
      </c>
      <c r="H72" s="15">
        <v>10.19</v>
      </c>
      <c r="I72" s="15">
        <v>8</v>
      </c>
      <c r="J72" s="15">
        <v>3.9999999999999998E-6</v>
      </c>
      <c r="K72" s="20">
        <v>5.4080000000000004</v>
      </c>
      <c r="L72" s="9">
        <f t="shared" si="2"/>
        <v>1.9334133481722511</v>
      </c>
      <c r="M72" s="10">
        <f t="shared" si="3"/>
        <v>0.95115010708245451</v>
      </c>
    </row>
    <row r="73" spans="1:13" s="14" customFormat="1" x14ac:dyDescent="0.2">
      <c r="A73" s="6" t="s">
        <v>288</v>
      </c>
      <c r="B73" s="15" t="s">
        <v>332</v>
      </c>
      <c r="C73" s="15" t="s">
        <v>333</v>
      </c>
      <c r="D73" s="15">
        <v>35356520</v>
      </c>
      <c r="E73" s="15">
        <v>18387485</v>
      </c>
      <c r="F73" s="15">
        <v>16969035</v>
      </c>
      <c r="G73" s="15">
        <v>1080076</v>
      </c>
      <c r="H73" s="15">
        <v>15.71</v>
      </c>
      <c r="I73" s="15">
        <v>8</v>
      </c>
      <c r="J73" s="15" t="s">
        <v>333</v>
      </c>
      <c r="K73" s="20">
        <v>6.7050000000000001</v>
      </c>
      <c r="L73" s="9">
        <f t="shared" si="2"/>
        <v>1.9228578568520927</v>
      </c>
      <c r="M73" s="10">
        <f t="shared" si="3"/>
        <v>0.94325211847913792</v>
      </c>
    </row>
    <row r="74" spans="1:13" s="14" customFormat="1" x14ac:dyDescent="0.2">
      <c r="A74" s="6" t="s">
        <v>229</v>
      </c>
      <c r="B74" s="15" t="s">
        <v>332</v>
      </c>
      <c r="C74" s="15">
        <v>1.0000000000000001E-5</v>
      </c>
      <c r="D74" s="15">
        <v>574970</v>
      </c>
      <c r="E74" s="15">
        <v>299817</v>
      </c>
      <c r="F74" s="15">
        <v>275153</v>
      </c>
      <c r="G74" s="15">
        <v>28006</v>
      </c>
      <c r="H74" s="15">
        <v>9.8249999999999993</v>
      </c>
      <c r="I74" s="15">
        <v>8</v>
      </c>
      <c r="J74" s="15">
        <v>5.0000000000000004E-6</v>
      </c>
      <c r="K74" s="20">
        <v>5.3109999999999999</v>
      </c>
      <c r="L74" s="9">
        <f t="shared" si="2"/>
        <v>1.9177364859230797</v>
      </c>
      <c r="M74" s="10">
        <f t="shared" si="3"/>
        <v>0.93940449482414368</v>
      </c>
    </row>
    <row r="75" spans="1:13" s="14" customFormat="1" x14ac:dyDescent="0.2">
      <c r="A75" s="16" t="s">
        <v>178</v>
      </c>
      <c r="B75" s="15" t="s">
        <v>332</v>
      </c>
      <c r="C75" s="15" t="s">
        <v>333</v>
      </c>
      <c r="D75" s="15">
        <v>101805962</v>
      </c>
      <c r="E75" s="15">
        <v>53130038</v>
      </c>
      <c r="F75" s="15">
        <v>48675923</v>
      </c>
      <c r="G75" s="15">
        <v>2373147</v>
      </c>
      <c r="H75" s="15">
        <v>20.51</v>
      </c>
      <c r="I75" s="15">
        <v>8</v>
      </c>
      <c r="J75" s="15" t="s">
        <v>333</v>
      </c>
      <c r="K75" s="20">
        <v>7.4130000000000003</v>
      </c>
      <c r="L75" s="9">
        <f t="shared" si="2"/>
        <v>1.9161658043609906</v>
      </c>
      <c r="M75" s="10">
        <f t="shared" si="3"/>
        <v>0.93822240177343663</v>
      </c>
    </row>
    <row r="76" spans="1:13" s="14" customFormat="1" x14ac:dyDescent="0.2">
      <c r="A76" s="6" t="s">
        <v>227</v>
      </c>
      <c r="B76" s="15" t="s">
        <v>332</v>
      </c>
      <c r="C76" s="15">
        <v>1.0499999999999999E-3</v>
      </c>
      <c r="D76" s="15">
        <v>8809165</v>
      </c>
      <c r="E76" s="15">
        <v>4748066</v>
      </c>
      <c r="F76" s="15">
        <v>4061100</v>
      </c>
      <c r="G76" s="15">
        <v>811907</v>
      </c>
      <c r="H76" s="15">
        <v>5.0019999999999998</v>
      </c>
      <c r="I76" s="15">
        <v>8</v>
      </c>
      <c r="J76" s="15">
        <v>3.7800000000000003E-4</v>
      </c>
      <c r="K76" s="20">
        <v>3.4220000000000002</v>
      </c>
      <c r="L76" s="9">
        <f t="shared" si="2"/>
        <v>1.8553164593752487</v>
      </c>
      <c r="M76" s="10">
        <f t="shared" si="3"/>
        <v>0.89166528680947532</v>
      </c>
    </row>
    <row r="77" spans="1:13" x14ac:dyDescent="0.2">
      <c r="A77" s="6" t="s">
        <v>55</v>
      </c>
      <c r="B77" s="15" t="s">
        <v>332</v>
      </c>
      <c r="C77" s="15">
        <v>6.0999999999999999E-5</v>
      </c>
      <c r="D77" s="15">
        <v>318601196</v>
      </c>
      <c r="E77" s="15">
        <v>177568730</v>
      </c>
      <c r="F77" s="15">
        <v>141032466</v>
      </c>
      <c r="G77" s="15">
        <v>18450567</v>
      </c>
      <c r="H77" s="15">
        <v>7.6440000000000001</v>
      </c>
      <c r="I77" s="15">
        <v>8</v>
      </c>
      <c r="J77" s="15">
        <v>2.5999999999999998E-5</v>
      </c>
      <c r="K77" s="20">
        <v>4.59</v>
      </c>
      <c r="L77" s="9">
        <f t="shared" si="2"/>
        <v>1.7942415649422057</v>
      </c>
      <c r="M77" s="10">
        <f t="shared" si="3"/>
        <v>0.84337413835245534</v>
      </c>
    </row>
    <row r="78" spans="1:13" x14ac:dyDescent="0.2">
      <c r="A78" s="6" t="s">
        <v>154</v>
      </c>
      <c r="B78" s="15" t="s">
        <v>332</v>
      </c>
      <c r="C78" s="15">
        <v>2.4659999999999999E-3</v>
      </c>
      <c r="D78" s="15">
        <v>5399304</v>
      </c>
      <c r="E78" s="15">
        <v>3013519</v>
      </c>
      <c r="F78" s="15">
        <v>2385785</v>
      </c>
      <c r="G78" s="15">
        <v>549232</v>
      </c>
      <c r="H78" s="15">
        <v>4.3440000000000003</v>
      </c>
      <c r="I78" s="15">
        <v>8</v>
      </c>
      <c r="J78" s="15">
        <v>8.3900000000000001E-4</v>
      </c>
      <c r="K78" s="20">
        <v>3.0760000000000001</v>
      </c>
      <c r="L78" s="9">
        <f t="shared" si="2"/>
        <v>1.7916940294718566</v>
      </c>
      <c r="M78" s="10">
        <f t="shared" si="3"/>
        <v>0.84132428703131013</v>
      </c>
    </row>
    <row r="79" spans="1:13" x14ac:dyDescent="0.2">
      <c r="A79" s="6" t="s">
        <v>237</v>
      </c>
      <c r="B79" s="15" t="s">
        <v>332</v>
      </c>
      <c r="C79" s="15">
        <v>1.7052999999999999E-2</v>
      </c>
      <c r="D79" s="15">
        <v>47260584</v>
      </c>
      <c r="E79" s="15">
        <v>26455046</v>
      </c>
      <c r="F79" s="15">
        <v>20805538</v>
      </c>
      <c r="G79" s="15">
        <v>6933555</v>
      </c>
      <c r="H79" s="15">
        <v>3.0009999999999999</v>
      </c>
      <c r="I79" s="15">
        <v>8</v>
      </c>
      <c r="J79" s="15">
        <v>5.1910000000000003E-3</v>
      </c>
      <c r="K79" s="20">
        <v>2.2850000000000001</v>
      </c>
      <c r="L79" s="9">
        <f t="shared" si="2"/>
        <v>1.7864487553716595</v>
      </c>
      <c r="M79" s="10">
        <f t="shared" si="3"/>
        <v>0.83709453053022342</v>
      </c>
    </row>
    <row r="80" spans="1:13" x14ac:dyDescent="0.2">
      <c r="A80" s="6" t="s">
        <v>274</v>
      </c>
      <c r="B80" s="15" t="s">
        <v>332</v>
      </c>
      <c r="C80" s="15" t="s">
        <v>333</v>
      </c>
      <c r="D80" s="15">
        <v>3066596748</v>
      </c>
      <c r="E80" s="15">
        <v>1759419411</v>
      </c>
      <c r="F80" s="15">
        <v>1307177337</v>
      </c>
      <c r="G80" s="15">
        <v>42040049</v>
      </c>
      <c r="H80" s="15">
        <v>31.09</v>
      </c>
      <c r="I80" s="15">
        <v>8</v>
      </c>
      <c r="J80" s="15" t="s">
        <v>333</v>
      </c>
      <c r="K80" s="20">
        <v>8.3409999999999993</v>
      </c>
      <c r="L80" s="9">
        <f t="shared" si="2"/>
        <v>1.7429594835815985</v>
      </c>
      <c r="M80" s="10">
        <f t="shared" si="3"/>
        <v>0.80153903331024901</v>
      </c>
    </row>
    <row r="81" spans="1:13" x14ac:dyDescent="0.2">
      <c r="A81" s="6" t="s">
        <v>231</v>
      </c>
      <c r="B81" s="15" t="s">
        <v>332</v>
      </c>
      <c r="C81" s="15">
        <v>5.0000000000000004E-6</v>
      </c>
      <c r="D81" s="15">
        <v>14734506</v>
      </c>
      <c r="E81" s="15">
        <v>8473484</v>
      </c>
      <c r="F81" s="15">
        <v>6261022</v>
      </c>
      <c r="G81" s="15">
        <v>585073</v>
      </c>
      <c r="H81" s="15">
        <v>10.7</v>
      </c>
      <c r="I81" s="15">
        <v>8</v>
      </c>
      <c r="J81" s="15">
        <v>3.0000000000000001E-6</v>
      </c>
      <c r="K81" s="20">
        <v>5.5359999999999996</v>
      </c>
      <c r="L81" s="9">
        <f t="shared" si="2"/>
        <v>1.7388958308058409</v>
      </c>
      <c r="M81" s="10">
        <f t="shared" si="3"/>
        <v>0.7981715100561404</v>
      </c>
    </row>
    <row r="82" spans="1:13" x14ac:dyDescent="0.2">
      <c r="A82" s="6" t="s">
        <v>181</v>
      </c>
      <c r="B82" s="15" t="s">
        <v>332</v>
      </c>
      <c r="C82" s="15">
        <v>5.0000000000000004E-6</v>
      </c>
      <c r="D82" s="15">
        <v>3884135953</v>
      </c>
      <c r="E82" s="15">
        <v>2266900918</v>
      </c>
      <c r="F82" s="15">
        <v>1617235035</v>
      </c>
      <c r="G82" s="15">
        <v>148727699</v>
      </c>
      <c r="H82" s="15">
        <v>10.87</v>
      </c>
      <c r="I82" s="15">
        <v>8</v>
      </c>
      <c r="J82" s="15">
        <v>3.0000000000000001E-6</v>
      </c>
      <c r="K82" s="20">
        <v>5.585</v>
      </c>
      <c r="L82" s="9">
        <f t="shared" si="2"/>
        <v>1.7134123164177923</v>
      </c>
      <c r="M82" s="10">
        <f t="shared" si="3"/>
        <v>0.77687236407419391</v>
      </c>
    </row>
    <row r="83" spans="1:13" x14ac:dyDescent="0.2">
      <c r="A83" s="6" t="s">
        <v>296</v>
      </c>
      <c r="B83" s="15" t="s">
        <v>332</v>
      </c>
      <c r="C83" s="15" t="s">
        <v>333</v>
      </c>
      <c r="D83" s="15">
        <v>19544185</v>
      </c>
      <c r="E83" s="15">
        <v>11462613</v>
      </c>
      <c r="F83" s="15">
        <v>8081572</v>
      </c>
      <c r="G83" s="15">
        <v>319630</v>
      </c>
      <c r="H83" s="15">
        <v>25.28</v>
      </c>
      <c r="I83" s="15">
        <v>8</v>
      </c>
      <c r="J83" s="15" t="s">
        <v>333</v>
      </c>
      <c r="K83" s="20">
        <v>7.9569999999999999</v>
      </c>
      <c r="L83" s="9">
        <f t="shared" si="2"/>
        <v>1.7050374988669685</v>
      </c>
      <c r="M83" s="10">
        <f t="shared" si="3"/>
        <v>0.76980346877115235</v>
      </c>
    </row>
    <row r="84" spans="1:13" x14ac:dyDescent="0.2">
      <c r="A84" s="16" t="s">
        <v>247</v>
      </c>
      <c r="B84" s="15" t="s">
        <v>332</v>
      </c>
      <c r="C84" s="15">
        <v>3.9999999999999998E-6</v>
      </c>
      <c r="D84" s="15">
        <v>7594710</v>
      </c>
      <c r="E84" s="15">
        <v>4561400</v>
      </c>
      <c r="F84" s="15">
        <v>3033311</v>
      </c>
      <c r="G84" s="15">
        <v>273204</v>
      </c>
      <c r="H84" s="15">
        <v>11.1</v>
      </c>
      <c r="I84" s="15">
        <v>8</v>
      </c>
      <c r="J84" s="15">
        <v>1.9999999999999999E-6</v>
      </c>
      <c r="K84" s="20">
        <v>5.649</v>
      </c>
      <c r="L84" s="9">
        <f t="shared" si="2"/>
        <v>1.6649953961503048</v>
      </c>
      <c r="M84" s="10">
        <f t="shared" si="3"/>
        <v>0.73551818813118786</v>
      </c>
    </row>
    <row r="85" spans="1:13" x14ac:dyDescent="0.2">
      <c r="A85" s="6" t="s">
        <v>187</v>
      </c>
      <c r="B85" s="15" t="s">
        <v>332</v>
      </c>
      <c r="C85" s="15">
        <v>1.9999999999999999E-6</v>
      </c>
      <c r="D85" s="15">
        <v>160941280</v>
      </c>
      <c r="E85" s="15">
        <v>97507522</v>
      </c>
      <c r="F85" s="15">
        <v>63433758</v>
      </c>
      <c r="G85" s="15">
        <v>5334373</v>
      </c>
      <c r="H85" s="15">
        <v>11.89</v>
      </c>
      <c r="I85" s="15">
        <v>8</v>
      </c>
      <c r="J85" s="15">
        <v>9.9999999999999995E-7</v>
      </c>
      <c r="K85" s="20">
        <v>5.8559999999999999</v>
      </c>
      <c r="L85" s="9">
        <f t="shared" si="2"/>
        <v>1.6505524568658405</v>
      </c>
      <c r="M85" s="10">
        <f t="shared" si="3"/>
        <v>0.72294899015548053</v>
      </c>
    </row>
    <row r="86" spans="1:13" x14ac:dyDescent="0.2">
      <c r="A86" s="16" t="s">
        <v>52</v>
      </c>
      <c r="B86" s="15" t="s">
        <v>332</v>
      </c>
      <c r="C86" s="15" t="s">
        <v>333</v>
      </c>
      <c r="D86" s="15">
        <v>283090269</v>
      </c>
      <c r="E86" s="15">
        <v>171804749</v>
      </c>
      <c r="F86" s="15">
        <v>111285520</v>
      </c>
      <c r="G86" s="15">
        <v>7717969</v>
      </c>
      <c r="H86" s="15">
        <v>14.42</v>
      </c>
      <c r="I86" s="15">
        <v>8</v>
      </c>
      <c r="J86" s="15" t="s">
        <v>333</v>
      </c>
      <c r="K86" s="20">
        <v>6.44</v>
      </c>
      <c r="L86" s="9">
        <f t="shared" si="2"/>
        <v>1.6477441435568234</v>
      </c>
      <c r="M86" s="10">
        <f t="shared" si="3"/>
        <v>0.72049224283765256</v>
      </c>
    </row>
    <row r="87" spans="1:13" x14ac:dyDescent="0.2">
      <c r="A87" s="6" t="s">
        <v>152</v>
      </c>
      <c r="B87" s="15" t="s">
        <v>334</v>
      </c>
      <c r="C87" s="15">
        <v>3.6811999999999998E-2</v>
      </c>
      <c r="D87" s="15">
        <v>2245535</v>
      </c>
      <c r="E87" s="15">
        <v>1371337</v>
      </c>
      <c r="F87" s="15">
        <v>874198</v>
      </c>
      <c r="G87" s="15">
        <v>349362</v>
      </c>
      <c r="H87" s="15">
        <v>2.5019999999999998</v>
      </c>
      <c r="I87" s="15">
        <v>8</v>
      </c>
      <c r="J87" s="15">
        <v>1.0442E-2</v>
      </c>
      <c r="K87" s="20">
        <v>1.9810000000000001</v>
      </c>
      <c r="L87" s="9">
        <f t="shared" si="2"/>
        <v>1.6374786066444644</v>
      </c>
      <c r="M87" s="10">
        <f t="shared" si="3"/>
        <v>0.71147605822898563</v>
      </c>
    </row>
    <row r="88" spans="1:13" x14ac:dyDescent="0.2">
      <c r="A88" s="6" t="s">
        <v>159</v>
      </c>
      <c r="B88" s="15" t="s">
        <v>332</v>
      </c>
      <c r="C88" s="15">
        <v>1.0000000000000001E-5</v>
      </c>
      <c r="D88" s="15">
        <v>8794738</v>
      </c>
      <c r="E88" s="15">
        <v>5383904</v>
      </c>
      <c r="F88" s="15">
        <v>3410835</v>
      </c>
      <c r="G88" s="15">
        <v>349434</v>
      </c>
      <c r="H88" s="15">
        <v>9.7609999999999992</v>
      </c>
      <c r="I88" s="15">
        <v>8</v>
      </c>
      <c r="J88" s="15">
        <v>5.0000000000000004E-6</v>
      </c>
      <c r="K88" s="20">
        <v>5.2930000000000001</v>
      </c>
      <c r="L88" s="9">
        <f t="shared" si="2"/>
        <v>1.6335242976100615</v>
      </c>
      <c r="M88" s="10">
        <f t="shared" si="3"/>
        <v>0.70798791408472217</v>
      </c>
    </row>
    <row r="89" spans="1:13" x14ac:dyDescent="0.2">
      <c r="A89" s="6" t="s">
        <v>194</v>
      </c>
      <c r="B89" s="15" t="s">
        <v>332</v>
      </c>
      <c r="C89" s="15">
        <v>1.5999999999999999E-5</v>
      </c>
      <c r="D89" s="15">
        <v>91774819</v>
      </c>
      <c r="E89" s="15">
        <v>56285298</v>
      </c>
      <c r="F89" s="15">
        <v>35489521</v>
      </c>
      <c r="G89" s="15">
        <v>3850304</v>
      </c>
      <c r="H89" s="15">
        <v>9.2170000000000005</v>
      </c>
      <c r="I89" s="15">
        <v>8</v>
      </c>
      <c r="J89" s="15">
        <v>6.9999999999999999E-6</v>
      </c>
      <c r="K89" s="20">
        <v>5.1310000000000002</v>
      </c>
      <c r="L89" s="9">
        <f t="shared" si="2"/>
        <v>1.6305291481267452</v>
      </c>
      <c r="M89" s="10">
        <f t="shared" si="3"/>
        <v>0.70534023163040449</v>
      </c>
    </row>
    <row r="90" spans="1:13" x14ac:dyDescent="0.2">
      <c r="A90" s="6" t="s">
        <v>224</v>
      </c>
      <c r="B90" s="15" t="s">
        <v>332</v>
      </c>
      <c r="C90" s="15" t="s">
        <v>333</v>
      </c>
      <c r="D90" s="15">
        <v>44272171</v>
      </c>
      <c r="E90" s="15">
        <v>27748790</v>
      </c>
      <c r="F90" s="15">
        <v>16523381</v>
      </c>
      <c r="G90" s="15">
        <v>1028660</v>
      </c>
      <c r="H90" s="15">
        <v>16.059999999999999</v>
      </c>
      <c r="I90" s="15">
        <v>8</v>
      </c>
      <c r="J90" s="15" t="s">
        <v>333</v>
      </c>
      <c r="K90" s="20">
        <v>6.7539999999999996</v>
      </c>
      <c r="L90" s="9">
        <f t="shared" si="2"/>
        <v>1.5954631174908889</v>
      </c>
      <c r="M90" s="10">
        <f t="shared" si="3"/>
        <v>0.67397525805124636</v>
      </c>
    </row>
    <row r="91" spans="1:13" x14ac:dyDescent="0.2">
      <c r="A91" s="6" t="s">
        <v>275</v>
      </c>
      <c r="B91" s="15" t="s">
        <v>332</v>
      </c>
      <c r="C91" s="15">
        <v>4.5000000000000003E-5</v>
      </c>
      <c r="D91" s="15">
        <v>1734065</v>
      </c>
      <c r="E91" s="15">
        <v>1110610</v>
      </c>
      <c r="F91" s="15">
        <v>623455</v>
      </c>
      <c r="G91" s="15">
        <v>78281</v>
      </c>
      <c r="H91" s="15">
        <v>7.9640000000000004</v>
      </c>
      <c r="I91" s="15">
        <v>8</v>
      </c>
      <c r="J91" s="15">
        <v>2.0000000000000002E-5</v>
      </c>
      <c r="K91" s="20">
        <v>4.7069999999999999</v>
      </c>
      <c r="L91" s="9">
        <f t="shared" si="2"/>
        <v>1.5613626745662295</v>
      </c>
      <c r="M91" s="10">
        <f t="shared" si="3"/>
        <v>0.6428056865954177</v>
      </c>
    </row>
    <row r="92" spans="1:13" x14ac:dyDescent="0.2">
      <c r="A92" s="6" t="s">
        <v>173</v>
      </c>
      <c r="B92" s="15" t="s">
        <v>332</v>
      </c>
      <c r="C92" s="15">
        <v>2.3E-5</v>
      </c>
      <c r="D92" s="15">
        <v>23035300</v>
      </c>
      <c r="E92" s="15">
        <v>14924199</v>
      </c>
      <c r="F92" s="15">
        <v>8111102</v>
      </c>
      <c r="G92" s="15">
        <v>926674</v>
      </c>
      <c r="H92" s="15">
        <v>8.7530000000000001</v>
      </c>
      <c r="I92" s="15">
        <v>8</v>
      </c>
      <c r="J92" s="15">
        <v>1.1E-5</v>
      </c>
      <c r="K92" s="20">
        <v>4.9779999999999998</v>
      </c>
      <c r="L92" s="9">
        <f t="shared" si="2"/>
        <v>1.5434865214541833</v>
      </c>
      <c r="M92" s="10">
        <f t="shared" si="3"/>
        <v>0.62619288462708256</v>
      </c>
    </row>
    <row r="93" spans="1:13" x14ac:dyDescent="0.2">
      <c r="A93" s="6" t="s">
        <v>255</v>
      </c>
      <c r="B93" s="15" t="s">
        <v>332</v>
      </c>
      <c r="C93" s="15">
        <v>8.319E-3</v>
      </c>
      <c r="D93" s="15">
        <v>1237593</v>
      </c>
      <c r="E93" s="15">
        <v>809313</v>
      </c>
      <c r="F93" s="15">
        <v>428280</v>
      </c>
      <c r="G93" s="15">
        <v>123066</v>
      </c>
      <c r="H93" s="15">
        <v>3.48</v>
      </c>
      <c r="I93" s="15">
        <v>8</v>
      </c>
      <c r="J93" s="15">
        <v>2.6159999999999998E-3</v>
      </c>
      <c r="K93" s="20">
        <v>2.5819999999999999</v>
      </c>
      <c r="L93" s="9">
        <f t="shared" si="2"/>
        <v>1.5291895718961639</v>
      </c>
      <c r="M93" s="10">
        <f t="shared" si="3"/>
        <v>0.61276726705279849</v>
      </c>
    </row>
    <row r="94" spans="1:13" x14ac:dyDescent="0.2">
      <c r="A94" s="6" t="s">
        <v>228</v>
      </c>
      <c r="B94" s="15" t="s">
        <v>332</v>
      </c>
      <c r="C94" s="15">
        <v>4.1999999999999998E-5</v>
      </c>
      <c r="D94" s="15">
        <v>18928461</v>
      </c>
      <c r="E94" s="15">
        <v>12471297</v>
      </c>
      <c r="F94" s="15">
        <v>6457164</v>
      </c>
      <c r="G94" s="15">
        <v>802797</v>
      </c>
      <c r="H94" s="15">
        <v>8.0429999999999993</v>
      </c>
      <c r="I94" s="15">
        <v>8</v>
      </c>
      <c r="J94" s="15">
        <v>1.9000000000000001E-5</v>
      </c>
      <c r="K94" s="20">
        <v>4.7320000000000002</v>
      </c>
      <c r="L94" s="9">
        <f t="shared" si="2"/>
        <v>1.5177620258742937</v>
      </c>
      <c r="M94" s="10">
        <f t="shared" si="3"/>
        <v>0.60194560432058686</v>
      </c>
    </row>
    <row r="95" spans="1:13" x14ac:dyDescent="0.2">
      <c r="A95" s="6" t="s">
        <v>202</v>
      </c>
      <c r="B95" s="15" t="s">
        <v>332</v>
      </c>
      <c r="C95" s="15">
        <v>2.8019999999999998E-3</v>
      </c>
      <c r="D95" s="15">
        <v>579326</v>
      </c>
      <c r="E95" s="15">
        <v>386226</v>
      </c>
      <c r="F95" s="15">
        <v>193099</v>
      </c>
      <c r="G95" s="15">
        <v>45444</v>
      </c>
      <c r="H95" s="15">
        <v>4.2489999999999997</v>
      </c>
      <c r="I95" s="15">
        <v>8</v>
      </c>
      <c r="J95" s="15">
        <v>9.4300000000000004E-4</v>
      </c>
      <c r="K95" s="20">
        <v>3.0249999999999999</v>
      </c>
      <c r="L95" s="9">
        <f t="shared" si="2"/>
        <v>1.4999663409506352</v>
      </c>
      <c r="M95" s="10">
        <f t="shared" si="3"/>
        <v>0.58493012719553439</v>
      </c>
    </row>
    <row r="96" spans="1:13" x14ac:dyDescent="0.2">
      <c r="A96" s="6" t="s">
        <v>99</v>
      </c>
      <c r="B96" s="15" t="s">
        <v>334</v>
      </c>
      <c r="C96" s="15">
        <v>0.29275600000000002</v>
      </c>
      <c r="D96" s="15">
        <v>13214768</v>
      </c>
      <c r="E96" s="15">
        <v>8994312</v>
      </c>
      <c r="F96" s="15">
        <v>4220455</v>
      </c>
      <c r="G96" s="15">
        <v>3747758</v>
      </c>
      <c r="H96" s="15">
        <v>1.1259999999999999</v>
      </c>
      <c r="I96" s="15">
        <v>8</v>
      </c>
      <c r="J96" s="15">
        <v>7.5934000000000001E-2</v>
      </c>
      <c r="K96" s="20">
        <v>1.1200000000000001</v>
      </c>
      <c r="L96" s="9">
        <f t="shared" si="2"/>
        <v>1.4692361127788318</v>
      </c>
      <c r="M96" s="10">
        <f t="shared" si="3"/>
        <v>0.55506626203617027</v>
      </c>
    </row>
    <row r="97" spans="1:13" x14ac:dyDescent="0.2">
      <c r="A97" s="6" t="s">
        <v>51</v>
      </c>
      <c r="B97" s="15" t="s">
        <v>332</v>
      </c>
      <c r="C97" s="15">
        <v>1.9999999999999999E-6</v>
      </c>
      <c r="D97" s="15">
        <v>7141079</v>
      </c>
      <c r="E97" s="15">
        <v>4861973</v>
      </c>
      <c r="F97" s="15">
        <v>2279106</v>
      </c>
      <c r="G97" s="15">
        <v>187425</v>
      </c>
      <c r="H97" s="15">
        <v>12.16</v>
      </c>
      <c r="I97" s="15">
        <v>8</v>
      </c>
      <c r="J97" s="15">
        <v>9.9999999999999995E-7</v>
      </c>
      <c r="K97" s="20">
        <v>5.9219999999999997</v>
      </c>
      <c r="L97" s="9">
        <f t="shared" si="2"/>
        <v>1.4687615500949922</v>
      </c>
      <c r="M97" s="10">
        <f t="shared" si="3"/>
        <v>0.5546001968345724</v>
      </c>
    </row>
    <row r="98" spans="1:13" x14ac:dyDescent="0.2">
      <c r="A98" s="16" t="s">
        <v>94</v>
      </c>
      <c r="B98" s="15" t="s">
        <v>332</v>
      </c>
      <c r="C98" s="15" t="s">
        <v>333</v>
      </c>
      <c r="D98" s="15">
        <v>316861751</v>
      </c>
      <c r="E98" s="15">
        <v>220210147</v>
      </c>
      <c r="F98" s="15">
        <v>96651604</v>
      </c>
      <c r="G98" s="15">
        <v>3838918</v>
      </c>
      <c r="H98" s="15">
        <v>25.18</v>
      </c>
      <c r="I98" s="15">
        <v>8</v>
      </c>
      <c r="J98" s="15" t="s">
        <v>333</v>
      </c>
      <c r="K98" s="20">
        <v>7.9569999999999999</v>
      </c>
      <c r="L98" s="9">
        <f t="shared" si="2"/>
        <v>1.4389062235174839</v>
      </c>
      <c r="M98" s="10">
        <f t="shared" si="3"/>
        <v>0.52497257173437872</v>
      </c>
    </row>
    <row r="99" spans="1:13" x14ac:dyDescent="0.2">
      <c r="A99" s="6" t="s">
        <v>320</v>
      </c>
      <c r="B99" s="15" t="s">
        <v>332</v>
      </c>
      <c r="C99" s="15">
        <v>1.2750000000000001E-3</v>
      </c>
      <c r="D99" s="15">
        <v>4037798</v>
      </c>
      <c r="E99" s="15">
        <v>2867877</v>
      </c>
      <c r="F99" s="15">
        <v>1169921</v>
      </c>
      <c r="G99" s="15">
        <v>241305</v>
      </c>
      <c r="H99" s="15">
        <v>4.8479999999999999</v>
      </c>
      <c r="I99" s="15">
        <v>8</v>
      </c>
      <c r="J99" s="15">
        <v>4.5199999999999998E-4</v>
      </c>
      <c r="K99" s="20">
        <v>3.3450000000000002</v>
      </c>
      <c r="L99" s="9">
        <f t="shared" si="2"/>
        <v>1.4079397407908358</v>
      </c>
      <c r="M99" s="10">
        <f t="shared" si="3"/>
        <v>0.49358558857563156</v>
      </c>
    </row>
    <row r="100" spans="1:13" s="14" customFormat="1" x14ac:dyDescent="0.2">
      <c r="A100" s="6" t="s">
        <v>293</v>
      </c>
      <c r="B100" s="15" t="s">
        <v>332</v>
      </c>
      <c r="C100" s="15">
        <v>6.3500000000000004E-4</v>
      </c>
      <c r="D100" s="15">
        <v>159307695</v>
      </c>
      <c r="E100" s="15">
        <v>114992245</v>
      </c>
      <c r="F100" s="15">
        <v>44315451</v>
      </c>
      <c r="G100" s="15">
        <v>8184620</v>
      </c>
      <c r="H100" s="15">
        <v>5.4139999999999997</v>
      </c>
      <c r="I100" s="15">
        <v>8</v>
      </c>
      <c r="J100" s="15">
        <v>2.3499999999999999E-4</v>
      </c>
      <c r="K100" s="20">
        <v>3.629</v>
      </c>
      <c r="L100" s="9">
        <f t="shared" si="2"/>
        <v>1.3853777269936769</v>
      </c>
      <c r="M100" s="10">
        <f t="shared" si="3"/>
        <v>0.47027938462355234</v>
      </c>
    </row>
    <row r="101" spans="1:13" x14ac:dyDescent="0.2">
      <c r="A101" s="16" t="s">
        <v>304</v>
      </c>
      <c r="B101" s="15" t="s">
        <v>332</v>
      </c>
      <c r="C101" s="15" t="s">
        <v>333</v>
      </c>
      <c r="D101" s="15">
        <v>528349056</v>
      </c>
      <c r="E101" s="15">
        <v>388748623</v>
      </c>
      <c r="F101" s="15">
        <v>139600434</v>
      </c>
      <c r="G101" s="15">
        <v>10429098</v>
      </c>
      <c r="H101" s="15">
        <v>13.39</v>
      </c>
      <c r="I101" s="15">
        <v>8</v>
      </c>
      <c r="J101" s="15" t="s">
        <v>333</v>
      </c>
      <c r="K101" s="20">
        <v>6.2039999999999997</v>
      </c>
      <c r="L101" s="9">
        <f t="shared" si="2"/>
        <v>1.3591020642663472</v>
      </c>
      <c r="M101" s="10">
        <f t="shared" si="3"/>
        <v>0.44265380200806931</v>
      </c>
    </row>
    <row r="102" spans="1:13" x14ac:dyDescent="0.2">
      <c r="A102" s="6" t="s">
        <v>132</v>
      </c>
      <c r="B102" s="15" t="s">
        <v>332</v>
      </c>
      <c r="C102" s="15">
        <v>4.0200000000000001E-4</v>
      </c>
      <c r="D102" s="15">
        <v>43049326</v>
      </c>
      <c r="E102" s="15">
        <v>32295072</v>
      </c>
      <c r="F102" s="15">
        <v>10754254</v>
      </c>
      <c r="G102" s="15">
        <v>1852291</v>
      </c>
      <c r="H102" s="15">
        <v>5.806</v>
      </c>
      <c r="I102" s="15">
        <v>8</v>
      </c>
      <c r="J102" s="15">
        <v>1.5200000000000001E-4</v>
      </c>
      <c r="K102" s="20">
        <v>3.8170000000000002</v>
      </c>
      <c r="L102" s="9">
        <f t="shared" si="2"/>
        <v>1.3329998459207646</v>
      </c>
      <c r="M102" s="10">
        <f t="shared" si="3"/>
        <v>0.41467661366817521</v>
      </c>
    </row>
    <row r="103" spans="1:13" x14ac:dyDescent="0.2">
      <c r="A103" s="16" t="s">
        <v>140</v>
      </c>
      <c r="B103" s="15" t="s">
        <v>332</v>
      </c>
      <c r="C103" s="15">
        <v>9.0000000000000002E-6</v>
      </c>
      <c r="D103" s="15">
        <v>7090852</v>
      </c>
      <c r="E103" s="15">
        <v>5401486</v>
      </c>
      <c r="F103" s="15">
        <v>1689367</v>
      </c>
      <c r="G103" s="15">
        <v>169796</v>
      </c>
      <c r="H103" s="15">
        <v>9.9489999999999998</v>
      </c>
      <c r="I103" s="15">
        <v>8</v>
      </c>
      <c r="J103" s="15">
        <v>5.0000000000000004E-6</v>
      </c>
      <c r="K103" s="20">
        <v>5.3410000000000002</v>
      </c>
      <c r="L103" s="9">
        <f t="shared" si="2"/>
        <v>1.3127594887777179</v>
      </c>
      <c r="M103" s="10">
        <f t="shared" si="3"/>
        <v>0.39260262367078591</v>
      </c>
    </row>
    <row r="104" spans="1:13" x14ac:dyDescent="0.2">
      <c r="A104" s="6" t="s">
        <v>144</v>
      </c>
      <c r="B104" s="15" t="s">
        <v>332</v>
      </c>
      <c r="C104" s="15">
        <v>4.0140000000000002E-3</v>
      </c>
      <c r="D104" s="15">
        <v>3851111</v>
      </c>
      <c r="E104" s="15">
        <v>2939414</v>
      </c>
      <c r="F104" s="15">
        <v>911697</v>
      </c>
      <c r="G104" s="15">
        <v>228589</v>
      </c>
      <c r="H104" s="15">
        <v>3.988</v>
      </c>
      <c r="I104" s="15">
        <v>8</v>
      </c>
      <c r="J104" s="15">
        <v>1.3309999999999999E-3</v>
      </c>
      <c r="K104" s="20">
        <v>2.8759999999999999</v>
      </c>
      <c r="L104" s="9">
        <f t="shared" si="2"/>
        <v>1.3101628419814288</v>
      </c>
      <c r="M104" s="10">
        <f t="shared" si="3"/>
        <v>0.38974613750202264</v>
      </c>
    </row>
    <row r="105" spans="1:13" s="14" customFormat="1" x14ac:dyDescent="0.2">
      <c r="A105" s="6" t="s">
        <v>90</v>
      </c>
      <c r="B105" s="15" t="s">
        <v>332</v>
      </c>
      <c r="C105" s="15">
        <v>1.18E-4</v>
      </c>
      <c r="D105" s="15">
        <v>68678166</v>
      </c>
      <c r="E105" s="15">
        <v>52493767</v>
      </c>
      <c r="F105" s="15">
        <v>16184400</v>
      </c>
      <c r="G105" s="15">
        <v>2327990</v>
      </c>
      <c r="H105" s="15">
        <v>6.952</v>
      </c>
      <c r="I105" s="15">
        <v>8</v>
      </c>
      <c r="J105" s="15">
        <v>4.8000000000000001E-5</v>
      </c>
      <c r="K105" s="20">
        <v>4.3179999999999996</v>
      </c>
      <c r="L105" s="9">
        <f t="shared" si="2"/>
        <v>1.3083108705077309</v>
      </c>
      <c r="M105" s="10">
        <f t="shared" si="3"/>
        <v>0.38770538338351401</v>
      </c>
    </row>
    <row r="106" spans="1:13" x14ac:dyDescent="0.2">
      <c r="A106" s="6" t="s">
        <v>269</v>
      </c>
      <c r="B106" s="15" t="s">
        <v>334</v>
      </c>
      <c r="C106" s="15">
        <v>0.240117</v>
      </c>
      <c r="D106" s="15">
        <v>46783851</v>
      </c>
      <c r="E106" s="15">
        <v>36044735</v>
      </c>
      <c r="F106" s="15">
        <v>10739116</v>
      </c>
      <c r="G106" s="15">
        <v>8462689</v>
      </c>
      <c r="H106" s="15">
        <v>1.2689999999999999</v>
      </c>
      <c r="I106" s="15">
        <v>8</v>
      </c>
      <c r="J106" s="15">
        <v>6.3769999999999993E-2</v>
      </c>
      <c r="K106" s="20">
        <v>1.1950000000000001</v>
      </c>
      <c r="L106" s="9">
        <f t="shared" si="2"/>
        <v>1.2979385477518424</v>
      </c>
      <c r="M106" s="10">
        <f t="shared" si="3"/>
        <v>0.37622207905938521</v>
      </c>
    </row>
    <row r="107" spans="1:13" x14ac:dyDescent="0.2">
      <c r="A107" s="6" t="s">
        <v>305</v>
      </c>
      <c r="B107" s="15" t="s">
        <v>332</v>
      </c>
      <c r="C107" s="15">
        <v>2.1309999999999999E-2</v>
      </c>
      <c r="D107" s="15">
        <v>11925932</v>
      </c>
      <c r="E107" s="15">
        <v>9193987</v>
      </c>
      <c r="F107" s="15">
        <v>2731944</v>
      </c>
      <c r="G107" s="15">
        <v>956850</v>
      </c>
      <c r="H107" s="15">
        <v>2.855</v>
      </c>
      <c r="I107" s="15">
        <v>8</v>
      </c>
      <c r="J107" s="15">
        <v>6.3990000000000002E-3</v>
      </c>
      <c r="K107" s="20">
        <v>2.194</v>
      </c>
      <c r="L107" s="9">
        <f t="shared" si="2"/>
        <v>1.2971447534132907</v>
      </c>
      <c r="M107" s="10">
        <f t="shared" si="3"/>
        <v>0.37533948450766741</v>
      </c>
    </row>
    <row r="108" spans="1:13" x14ac:dyDescent="0.2">
      <c r="A108" s="6" t="s">
        <v>57</v>
      </c>
      <c r="B108" s="15" t="s">
        <v>332</v>
      </c>
      <c r="C108" s="15">
        <v>1.0062E-2</v>
      </c>
      <c r="D108" s="15">
        <v>27902346</v>
      </c>
      <c r="E108" s="15">
        <v>21510912</v>
      </c>
      <c r="F108" s="15">
        <v>6391434</v>
      </c>
      <c r="G108" s="15">
        <v>1907191</v>
      </c>
      <c r="H108" s="15">
        <v>3.351</v>
      </c>
      <c r="I108" s="15">
        <v>8</v>
      </c>
      <c r="J108" s="15">
        <v>3.1340000000000001E-3</v>
      </c>
      <c r="K108" s="20">
        <v>2.504</v>
      </c>
      <c r="L108" s="9">
        <f t="shared" si="2"/>
        <v>1.2971251985968795</v>
      </c>
      <c r="M108" s="10">
        <f t="shared" si="3"/>
        <v>0.37531773531642332</v>
      </c>
    </row>
    <row r="109" spans="1:13" x14ac:dyDescent="0.2">
      <c r="A109" s="6" t="s">
        <v>81</v>
      </c>
      <c r="B109" s="15" t="s">
        <v>332</v>
      </c>
      <c r="C109" s="15">
        <v>5.9959999999999996E-3</v>
      </c>
      <c r="D109" s="15">
        <v>125667781</v>
      </c>
      <c r="E109" s="15">
        <v>96928640</v>
      </c>
      <c r="F109" s="15">
        <v>28739141</v>
      </c>
      <c r="G109" s="15">
        <v>7756102</v>
      </c>
      <c r="H109" s="15">
        <v>3.7050000000000001</v>
      </c>
      <c r="I109" s="15">
        <v>8</v>
      </c>
      <c r="J109" s="15">
        <v>1.9400000000000001E-3</v>
      </c>
      <c r="K109" s="20">
        <v>2.7120000000000002</v>
      </c>
      <c r="L109" s="9">
        <f t="shared" si="2"/>
        <v>1.2964979287855478</v>
      </c>
      <c r="M109" s="10">
        <f t="shared" si="3"/>
        <v>0.37461990142205559</v>
      </c>
    </row>
    <row r="110" spans="1:13" x14ac:dyDescent="0.2">
      <c r="A110" s="6" t="s">
        <v>182</v>
      </c>
      <c r="B110" s="15" t="s">
        <v>332</v>
      </c>
      <c r="C110" s="15">
        <v>6.9369999999999996E-3</v>
      </c>
      <c r="D110" s="15">
        <v>1014923339</v>
      </c>
      <c r="E110" s="15">
        <v>785139726</v>
      </c>
      <c r="F110" s="15">
        <v>229783613</v>
      </c>
      <c r="G110" s="15">
        <v>63749969</v>
      </c>
      <c r="H110" s="15">
        <v>3.6040000000000001</v>
      </c>
      <c r="I110" s="15">
        <v>8</v>
      </c>
      <c r="J110" s="15">
        <v>2.2230000000000001E-3</v>
      </c>
      <c r="K110" s="20">
        <v>2.653</v>
      </c>
      <c r="L110" s="9">
        <f t="shared" si="2"/>
        <v>1.2926658853076554</v>
      </c>
      <c r="M110" s="10">
        <f t="shared" si="3"/>
        <v>0.3703494306788524</v>
      </c>
    </row>
    <row r="111" spans="1:13" x14ac:dyDescent="0.2">
      <c r="A111" s="6" t="s">
        <v>291</v>
      </c>
      <c r="B111" s="15" t="s">
        <v>332</v>
      </c>
      <c r="C111" s="15">
        <v>3.3432000000000003E-2</v>
      </c>
      <c r="D111" s="15">
        <v>894664691</v>
      </c>
      <c r="E111" s="15">
        <v>709287680</v>
      </c>
      <c r="F111" s="15">
        <v>185377011</v>
      </c>
      <c r="G111" s="15">
        <v>72296797</v>
      </c>
      <c r="H111" s="15">
        <v>2.5640000000000001</v>
      </c>
      <c r="I111" s="15">
        <v>8</v>
      </c>
      <c r="J111" s="15">
        <v>9.6480000000000003E-3</v>
      </c>
      <c r="K111" s="20">
        <v>2.016</v>
      </c>
      <c r="L111" s="9">
        <f t="shared" si="2"/>
        <v>1.261356592292707</v>
      </c>
      <c r="M111" s="10">
        <f t="shared" si="3"/>
        <v>0.3349761909762099</v>
      </c>
    </row>
    <row r="112" spans="1:13" x14ac:dyDescent="0.2">
      <c r="A112" s="6" t="s">
        <v>87</v>
      </c>
      <c r="B112" s="15" t="s">
        <v>334</v>
      </c>
      <c r="C112" s="15">
        <v>0.46891300000000002</v>
      </c>
      <c r="D112" s="15">
        <v>3069253</v>
      </c>
      <c r="E112" s="15">
        <v>2482732</v>
      </c>
      <c r="F112" s="15">
        <v>586521</v>
      </c>
      <c r="G112" s="15">
        <v>771478</v>
      </c>
      <c r="H112" s="15">
        <v>0.76029999999999998</v>
      </c>
      <c r="I112" s="15">
        <v>8</v>
      </c>
      <c r="J112" s="15">
        <v>0.11840000000000001</v>
      </c>
      <c r="K112" s="20">
        <v>0.92659999999999998</v>
      </c>
      <c r="L112" s="9">
        <f t="shared" si="2"/>
        <v>1.2362401580194722</v>
      </c>
      <c r="M112" s="10">
        <f t="shared" si="3"/>
        <v>0.30595903541672553</v>
      </c>
    </row>
    <row r="113" spans="1:13" x14ac:dyDescent="0.2">
      <c r="A113" s="6" t="s">
        <v>95</v>
      </c>
      <c r="B113" s="15" t="s">
        <v>332</v>
      </c>
      <c r="C113" s="15">
        <v>7.8899999999999999E-4</v>
      </c>
      <c r="D113" s="15">
        <v>3836975</v>
      </c>
      <c r="E113" s="15">
        <v>3110538</v>
      </c>
      <c r="F113" s="15">
        <v>726437</v>
      </c>
      <c r="G113" s="15">
        <v>138803</v>
      </c>
      <c r="H113" s="15">
        <v>5.234</v>
      </c>
      <c r="I113" s="15">
        <v>8</v>
      </c>
      <c r="J113" s="15">
        <v>2.8800000000000001E-4</v>
      </c>
      <c r="K113" s="20">
        <v>3.5409999999999999</v>
      </c>
      <c r="L113" s="9">
        <f t="shared" si="2"/>
        <v>1.2335406286629516</v>
      </c>
      <c r="M113" s="10">
        <f t="shared" si="3"/>
        <v>0.30280523392361469</v>
      </c>
    </row>
    <row r="114" spans="1:13" x14ac:dyDescent="0.2">
      <c r="A114" s="6" t="s">
        <v>307</v>
      </c>
      <c r="B114" s="15" t="s">
        <v>332</v>
      </c>
      <c r="C114" s="15">
        <v>5.8700000000000002E-3</v>
      </c>
      <c r="D114" s="15">
        <v>141060343</v>
      </c>
      <c r="E114" s="15">
        <v>114889129</v>
      </c>
      <c r="F114" s="15">
        <v>26171214</v>
      </c>
      <c r="G114" s="15">
        <v>7035065</v>
      </c>
      <c r="H114" s="15">
        <v>3.72</v>
      </c>
      <c r="I114" s="15">
        <v>8</v>
      </c>
      <c r="J114" s="15">
        <v>1.9090000000000001E-3</v>
      </c>
      <c r="K114" s="20">
        <v>2.7189999999999999</v>
      </c>
      <c r="L114" s="9">
        <f t="shared" si="2"/>
        <v>1.2277953904585699</v>
      </c>
      <c r="M114" s="10">
        <f t="shared" si="3"/>
        <v>0.2960701586187573</v>
      </c>
    </row>
    <row r="115" spans="1:13" x14ac:dyDescent="0.2">
      <c r="A115" s="6" t="s">
        <v>153</v>
      </c>
      <c r="B115" s="15" t="s">
        <v>332</v>
      </c>
      <c r="C115" s="15">
        <v>3.0590000000000001E-3</v>
      </c>
      <c r="D115" s="15">
        <v>1249725</v>
      </c>
      <c r="E115" s="15">
        <v>1021447</v>
      </c>
      <c r="F115" s="15">
        <v>228279</v>
      </c>
      <c r="G115" s="15">
        <v>54547</v>
      </c>
      <c r="H115" s="15">
        <v>4.1849999999999996</v>
      </c>
      <c r="I115" s="15">
        <v>8</v>
      </c>
      <c r="J115" s="15">
        <v>1.0250000000000001E-3</v>
      </c>
      <c r="K115" s="20">
        <v>2.9889999999999999</v>
      </c>
      <c r="L115" s="9">
        <f t="shared" si="2"/>
        <v>1.2234849189434205</v>
      </c>
      <c r="M115" s="10">
        <f t="shared" si="3"/>
        <v>0.29099631841801199</v>
      </c>
    </row>
    <row r="116" spans="1:13" x14ac:dyDescent="0.2">
      <c r="A116" s="6" t="s">
        <v>236</v>
      </c>
      <c r="B116" s="15" t="s">
        <v>332</v>
      </c>
      <c r="C116" s="15">
        <v>2.1998E-2</v>
      </c>
      <c r="D116" s="15">
        <v>7032441</v>
      </c>
      <c r="E116" s="15">
        <v>5757768</v>
      </c>
      <c r="F116" s="15">
        <v>1274673</v>
      </c>
      <c r="G116" s="15">
        <v>449701</v>
      </c>
      <c r="H116" s="15">
        <v>2.8340000000000001</v>
      </c>
      <c r="I116" s="15">
        <v>8</v>
      </c>
      <c r="J116" s="15">
        <v>6.5760000000000002E-3</v>
      </c>
      <c r="K116" s="20">
        <v>2.1819999999999999</v>
      </c>
      <c r="L116" s="9">
        <f t="shared" si="2"/>
        <v>1.2213831818162872</v>
      </c>
      <c r="M116" s="10">
        <f t="shared" si="3"/>
        <v>0.28851588483016194</v>
      </c>
    </row>
    <row r="117" spans="1:13" s="14" customFormat="1" x14ac:dyDescent="0.2">
      <c r="A117" s="6" t="s">
        <v>225</v>
      </c>
      <c r="B117" s="15" t="s">
        <v>332</v>
      </c>
      <c r="C117" s="15">
        <v>3.3133999999999997E-2</v>
      </c>
      <c r="D117" s="15">
        <v>330099131</v>
      </c>
      <c r="E117" s="15">
        <v>271233892</v>
      </c>
      <c r="F117" s="15">
        <v>58865239</v>
      </c>
      <c r="G117" s="15">
        <v>22905957</v>
      </c>
      <c r="H117" s="15">
        <v>2.57</v>
      </c>
      <c r="I117" s="15">
        <v>8</v>
      </c>
      <c r="J117" s="15">
        <v>9.6030000000000004E-3</v>
      </c>
      <c r="K117" s="20">
        <v>2.0179999999999998</v>
      </c>
      <c r="L117" s="9">
        <f t="shared" si="2"/>
        <v>1.2170275940294364</v>
      </c>
      <c r="M117" s="10">
        <f t="shared" si="3"/>
        <v>0.28336187907720684</v>
      </c>
    </row>
    <row r="118" spans="1:13" x14ac:dyDescent="0.2">
      <c r="A118" s="6" t="s">
        <v>306</v>
      </c>
      <c r="B118" s="15" t="s">
        <v>332</v>
      </c>
      <c r="C118" s="15">
        <v>7.5979999999999997E-3</v>
      </c>
      <c r="D118" s="15">
        <v>28636745</v>
      </c>
      <c r="E118" s="15">
        <v>23661757</v>
      </c>
      <c r="F118" s="15">
        <v>4974988</v>
      </c>
      <c r="G118" s="15">
        <v>1404590</v>
      </c>
      <c r="H118" s="15">
        <v>3.5419999999999998</v>
      </c>
      <c r="I118" s="15">
        <v>8</v>
      </c>
      <c r="J118" s="15">
        <v>2.4229999999999998E-3</v>
      </c>
      <c r="K118" s="20">
        <v>2.6160000000000001</v>
      </c>
      <c r="L118" s="9">
        <f t="shared" si="2"/>
        <v>1.2102543779821591</v>
      </c>
      <c r="M118" s="10">
        <f t="shared" si="3"/>
        <v>0.27531031302275222</v>
      </c>
    </row>
    <row r="119" spans="1:13" x14ac:dyDescent="0.2">
      <c r="A119" s="6" t="s">
        <v>251</v>
      </c>
      <c r="B119" s="15" t="s">
        <v>332</v>
      </c>
      <c r="C119" s="15">
        <v>1.263E-3</v>
      </c>
      <c r="D119" s="15">
        <v>956764</v>
      </c>
      <c r="E119" s="15">
        <v>796334</v>
      </c>
      <c r="F119" s="15">
        <v>160431</v>
      </c>
      <c r="G119" s="15">
        <v>33043</v>
      </c>
      <c r="H119" s="15">
        <v>4.8550000000000004</v>
      </c>
      <c r="I119" s="15">
        <v>8</v>
      </c>
      <c r="J119" s="15">
        <v>4.4999999999999999E-4</v>
      </c>
      <c r="K119" s="20">
        <v>3.3460000000000001</v>
      </c>
      <c r="L119" s="9">
        <f t="shared" si="2"/>
        <v>1.2014606936285528</v>
      </c>
      <c r="M119" s="10">
        <f t="shared" si="3"/>
        <v>0.2647894507692754</v>
      </c>
    </row>
    <row r="120" spans="1:13" x14ac:dyDescent="0.2">
      <c r="A120" s="6" t="s">
        <v>82</v>
      </c>
      <c r="B120" s="15" t="s">
        <v>332</v>
      </c>
      <c r="C120" s="15">
        <v>1.3680000000000001E-3</v>
      </c>
      <c r="D120" s="15">
        <v>2779975864</v>
      </c>
      <c r="E120" s="15">
        <v>2329658335</v>
      </c>
      <c r="F120" s="15">
        <v>450317529</v>
      </c>
      <c r="G120" s="15">
        <v>93961078</v>
      </c>
      <c r="H120" s="15">
        <v>4.7930000000000001</v>
      </c>
      <c r="I120" s="15">
        <v>8</v>
      </c>
      <c r="J120" s="15">
        <v>4.7899999999999999E-4</v>
      </c>
      <c r="K120" s="20">
        <v>3.32</v>
      </c>
      <c r="L120" s="9">
        <f t="shared" si="2"/>
        <v>1.1932976704071072</v>
      </c>
      <c r="M120" s="10">
        <f t="shared" si="3"/>
        <v>0.25495397098991363</v>
      </c>
    </row>
    <row r="121" spans="1:13" x14ac:dyDescent="0.2">
      <c r="A121" s="6" t="s">
        <v>256</v>
      </c>
      <c r="B121" s="15" t="s">
        <v>332</v>
      </c>
      <c r="C121" s="15">
        <v>3.8000000000000002E-5</v>
      </c>
      <c r="D121" s="15">
        <v>66547270</v>
      </c>
      <c r="E121" s="15">
        <v>56045466</v>
      </c>
      <c r="F121" s="15">
        <v>10501804</v>
      </c>
      <c r="G121" s="15">
        <v>1287506</v>
      </c>
      <c r="H121" s="15">
        <v>8.157</v>
      </c>
      <c r="I121" s="15">
        <v>8</v>
      </c>
      <c r="J121" s="15">
        <v>1.7E-5</v>
      </c>
      <c r="K121" s="20">
        <v>4.7699999999999996</v>
      </c>
      <c r="L121" s="9">
        <f t="shared" si="2"/>
        <v>1.1873800817357822</v>
      </c>
      <c r="M121" s="10">
        <f t="shared" si="3"/>
        <v>0.24778181725742729</v>
      </c>
    </row>
    <row r="122" spans="1:13" x14ac:dyDescent="0.2">
      <c r="A122" s="6" t="s">
        <v>97</v>
      </c>
      <c r="B122" s="15" t="s">
        <v>332</v>
      </c>
      <c r="C122" s="15">
        <v>1.7410999999999999E-2</v>
      </c>
      <c r="D122" s="15">
        <v>9976383</v>
      </c>
      <c r="E122" s="15">
        <v>8470746</v>
      </c>
      <c r="F122" s="15">
        <v>1505637</v>
      </c>
      <c r="G122" s="15">
        <v>504048</v>
      </c>
      <c r="H122" s="15">
        <v>2.9870000000000001</v>
      </c>
      <c r="I122" s="15">
        <v>8</v>
      </c>
      <c r="J122" s="15">
        <v>5.2760000000000003E-3</v>
      </c>
      <c r="K122" s="20">
        <v>2.278</v>
      </c>
      <c r="L122" s="9">
        <f t="shared" si="2"/>
        <v>1.1777455019900254</v>
      </c>
      <c r="M122" s="10">
        <f t="shared" si="3"/>
        <v>0.23602782211912132</v>
      </c>
    </row>
    <row r="123" spans="1:13" x14ac:dyDescent="0.2">
      <c r="A123" s="6" t="s">
        <v>166</v>
      </c>
      <c r="B123" s="15" t="s">
        <v>334</v>
      </c>
      <c r="C123" s="15">
        <v>6.0623000000000003E-2</v>
      </c>
      <c r="D123" s="15">
        <v>16621393</v>
      </c>
      <c r="E123" s="15">
        <v>14192468</v>
      </c>
      <c r="F123" s="15">
        <v>2428925</v>
      </c>
      <c r="G123" s="15">
        <v>1112893</v>
      </c>
      <c r="H123" s="15">
        <v>2.1829999999999998</v>
      </c>
      <c r="I123" s="15">
        <v>8</v>
      </c>
      <c r="J123" s="15">
        <v>1.6768000000000002E-2</v>
      </c>
      <c r="K123" s="20">
        <v>1.776</v>
      </c>
      <c r="L123" s="9">
        <f t="shared" si="2"/>
        <v>1.1711418338234054</v>
      </c>
      <c r="M123" s="10">
        <f t="shared" si="3"/>
        <v>0.22791580731862471</v>
      </c>
    </row>
    <row r="124" spans="1:13" x14ac:dyDescent="0.2">
      <c r="A124" s="6" t="s">
        <v>139</v>
      </c>
      <c r="B124" s="15" t="s">
        <v>334</v>
      </c>
      <c r="C124" s="15">
        <v>4.0075E-2</v>
      </c>
      <c r="D124" s="15">
        <v>7719886</v>
      </c>
      <c r="E124" s="15">
        <v>6726376</v>
      </c>
      <c r="F124" s="15">
        <v>993510</v>
      </c>
      <c r="G124" s="15">
        <v>405882</v>
      </c>
      <c r="H124" s="15">
        <v>2.448</v>
      </c>
      <c r="I124" s="15">
        <v>8</v>
      </c>
      <c r="J124" s="15">
        <v>1.1272000000000001E-2</v>
      </c>
      <c r="K124" s="20">
        <v>1.948</v>
      </c>
      <c r="L124" s="9">
        <f t="shared" si="2"/>
        <v>1.1477036074105877</v>
      </c>
      <c r="M124" s="10">
        <f t="shared" si="3"/>
        <v>0.19875011646640309</v>
      </c>
    </row>
    <row r="125" spans="1:13" x14ac:dyDescent="0.2">
      <c r="A125" s="6" t="s">
        <v>232</v>
      </c>
      <c r="B125" s="15" t="s">
        <v>334</v>
      </c>
      <c r="C125" s="15">
        <v>0.10847</v>
      </c>
      <c r="D125" s="15">
        <v>157654798</v>
      </c>
      <c r="E125" s="15">
        <v>139881429</v>
      </c>
      <c r="F125" s="15">
        <v>17773368</v>
      </c>
      <c r="G125" s="15">
        <v>9838560</v>
      </c>
      <c r="H125" s="15">
        <v>1.8069999999999999</v>
      </c>
      <c r="I125" s="15">
        <v>8</v>
      </c>
      <c r="J125" s="15">
        <v>2.9156000000000001E-2</v>
      </c>
      <c r="K125" s="20">
        <v>1.5349999999999999</v>
      </c>
      <c r="L125" s="9">
        <f t="shared" si="2"/>
        <v>1.1270602475758236</v>
      </c>
      <c r="M125" s="10">
        <f t="shared" si="3"/>
        <v>0.17256463756486209</v>
      </c>
    </row>
    <row r="126" spans="1:13" x14ac:dyDescent="0.2">
      <c r="A126" s="6" t="s">
        <v>80</v>
      </c>
      <c r="B126" s="15" t="s">
        <v>334</v>
      </c>
      <c r="C126" s="15">
        <v>0.29624400000000001</v>
      </c>
      <c r="D126" s="15">
        <v>2471257</v>
      </c>
      <c r="E126" s="15">
        <v>2201715</v>
      </c>
      <c r="F126" s="15">
        <v>269542</v>
      </c>
      <c r="G126" s="15">
        <v>241217</v>
      </c>
      <c r="H126" s="15">
        <v>1.117</v>
      </c>
      <c r="I126" s="15">
        <v>8</v>
      </c>
      <c r="J126" s="15">
        <v>7.6540999999999998E-2</v>
      </c>
      <c r="K126" s="20">
        <v>1.1160000000000001</v>
      </c>
      <c r="L126" s="9">
        <f t="shared" si="2"/>
        <v>1.1224236561044458</v>
      </c>
      <c r="M126" s="10">
        <f t="shared" si="3"/>
        <v>0.16661732050748032</v>
      </c>
    </row>
    <row r="127" spans="1:13" x14ac:dyDescent="0.2">
      <c r="A127" s="6" t="s">
        <v>171</v>
      </c>
      <c r="B127" s="15" t="s">
        <v>334</v>
      </c>
      <c r="C127" s="15">
        <v>0.15790499999999999</v>
      </c>
      <c r="D127" s="15">
        <v>1494713</v>
      </c>
      <c r="E127" s="15">
        <v>1341794</v>
      </c>
      <c r="F127" s="15">
        <v>152919</v>
      </c>
      <c r="G127" s="15">
        <v>98166</v>
      </c>
      <c r="H127" s="15">
        <v>1.5580000000000001</v>
      </c>
      <c r="I127" s="15">
        <v>8</v>
      </c>
      <c r="J127" s="15">
        <v>4.2272999999999998E-2</v>
      </c>
      <c r="K127" s="20">
        <v>1.3740000000000001</v>
      </c>
      <c r="L127" s="9">
        <f t="shared" si="2"/>
        <v>1.1139660782504617</v>
      </c>
      <c r="M127" s="10">
        <f t="shared" si="3"/>
        <v>0.15570530136290475</v>
      </c>
    </row>
    <row r="128" spans="1:13" x14ac:dyDescent="0.2">
      <c r="A128" s="6" t="s">
        <v>257</v>
      </c>
      <c r="B128" s="15" t="s">
        <v>334</v>
      </c>
      <c r="C128" s="15">
        <v>0.40569</v>
      </c>
      <c r="D128" s="15">
        <v>785232</v>
      </c>
      <c r="E128" s="15">
        <v>709951</v>
      </c>
      <c r="F128" s="15">
        <v>75281</v>
      </c>
      <c r="G128" s="15">
        <v>85770</v>
      </c>
      <c r="H128" s="15">
        <v>0.87770000000000004</v>
      </c>
      <c r="I128" s="15">
        <v>8</v>
      </c>
      <c r="J128" s="15">
        <v>0.103614</v>
      </c>
      <c r="K128" s="20">
        <v>0.98460000000000003</v>
      </c>
      <c r="L128" s="9">
        <f t="shared" si="2"/>
        <v>1.1060368955040558</v>
      </c>
      <c r="M128" s="10">
        <f t="shared" si="3"/>
        <v>0.1453995122208197</v>
      </c>
    </row>
    <row r="129" spans="1:13" x14ac:dyDescent="0.2">
      <c r="A129" s="6" t="s">
        <v>156</v>
      </c>
      <c r="B129" s="15" t="s">
        <v>334</v>
      </c>
      <c r="C129" s="15">
        <v>0.288383</v>
      </c>
      <c r="D129" s="15">
        <v>1983679</v>
      </c>
      <c r="E129" s="15">
        <v>1797228</v>
      </c>
      <c r="F129" s="15">
        <v>186450</v>
      </c>
      <c r="G129" s="15">
        <v>163961</v>
      </c>
      <c r="H129" s="15">
        <v>1.137</v>
      </c>
      <c r="I129" s="15">
        <v>8</v>
      </c>
      <c r="J129" s="15">
        <v>7.5187000000000004E-2</v>
      </c>
      <c r="K129" s="20">
        <v>1.1240000000000001</v>
      </c>
      <c r="L129" s="9">
        <f t="shared" si="2"/>
        <v>1.103743654116228</v>
      </c>
      <c r="M129" s="10">
        <f t="shared" si="3"/>
        <v>0.1424051432405668</v>
      </c>
    </row>
    <row r="130" spans="1:13" x14ac:dyDescent="0.2">
      <c r="A130" s="6" t="s">
        <v>164</v>
      </c>
      <c r="B130" s="15" t="s">
        <v>334</v>
      </c>
      <c r="C130" s="15">
        <v>3.5492999999999997E-2</v>
      </c>
      <c r="D130" s="15">
        <v>51967715</v>
      </c>
      <c r="E130" s="15">
        <v>47515809</v>
      </c>
      <c r="F130" s="15">
        <v>4451907</v>
      </c>
      <c r="G130" s="15">
        <v>1762655</v>
      </c>
      <c r="H130" s="15">
        <v>2.5259999999999998</v>
      </c>
      <c r="I130" s="15">
        <v>8</v>
      </c>
      <c r="J130" s="15">
        <v>1.0133E-2</v>
      </c>
      <c r="K130" s="20">
        <v>1.994</v>
      </c>
      <c r="L130" s="9">
        <f t="shared" ref="L130:L193" si="4">D130/E130</f>
        <v>1.0936931537880372</v>
      </c>
      <c r="M130" s="10">
        <f t="shared" ref="M130:M193" si="5">LOG(L130,2)</f>
        <v>0.12920803282666518</v>
      </c>
    </row>
    <row r="131" spans="1:13" s="14" customFormat="1" x14ac:dyDescent="0.2">
      <c r="A131" s="6" t="s">
        <v>309</v>
      </c>
      <c r="B131" s="15" t="s">
        <v>332</v>
      </c>
      <c r="C131" s="15">
        <v>2.1080000000000001E-3</v>
      </c>
      <c r="D131" s="15">
        <v>279690236</v>
      </c>
      <c r="E131" s="15">
        <v>255820864</v>
      </c>
      <c r="F131" s="15">
        <v>23869372</v>
      </c>
      <c r="G131" s="15">
        <v>5350485</v>
      </c>
      <c r="H131" s="15">
        <v>4.4610000000000003</v>
      </c>
      <c r="I131" s="15">
        <v>8</v>
      </c>
      <c r="J131" s="15">
        <v>7.2099999999999996E-4</v>
      </c>
      <c r="K131" s="20">
        <v>3.1419999999999999</v>
      </c>
      <c r="L131" s="9">
        <f t="shared" si="4"/>
        <v>1.0933050245659399</v>
      </c>
      <c r="M131" s="10">
        <f t="shared" si="5"/>
        <v>0.12869595914012552</v>
      </c>
    </row>
    <row r="132" spans="1:13" x14ac:dyDescent="0.2">
      <c r="A132" s="6" t="s">
        <v>267</v>
      </c>
      <c r="B132" s="15" t="s">
        <v>334</v>
      </c>
      <c r="C132" s="15">
        <v>0.10707999999999999</v>
      </c>
      <c r="D132" s="15">
        <v>6851138</v>
      </c>
      <c r="E132" s="15">
        <v>6277696</v>
      </c>
      <c r="F132" s="15">
        <v>573442</v>
      </c>
      <c r="G132" s="15">
        <v>315958</v>
      </c>
      <c r="H132" s="15">
        <v>1.8149999999999999</v>
      </c>
      <c r="I132" s="15">
        <v>8</v>
      </c>
      <c r="J132" s="15">
        <v>2.8899000000000001E-2</v>
      </c>
      <c r="K132" s="20">
        <v>1.5389999999999999</v>
      </c>
      <c r="L132" s="9">
        <f t="shared" si="4"/>
        <v>1.0913459332850779</v>
      </c>
      <c r="M132" s="10">
        <f t="shared" si="5"/>
        <v>0.12610847758110147</v>
      </c>
    </row>
    <row r="133" spans="1:13" x14ac:dyDescent="0.2">
      <c r="A133" s="16" t="s">
        <v>165</v>
      </c>
      <c r="B133" s="15" t="s">
        <v>332</v>
      </c>
      <c r="C133" s="15">
        <v>2.826E-2</v>
      </c>
      <c r="D133" s="15">
        <v>52137223</v>
      </c>
      <c r="E133" s="15">
        <v>48095770</v>
      </c>
      <c r="F133" s="15">
        <v>4041453</v>
      </c>
      <c r="G133" s="15">
        <v>1512329</v>
      </c>
      <c r="H133" s="15">
        <v>2.6720000000000002</v>
      </c>
      <c r="I133" s="15">
        <v>8</v>
      </c>
      <c r="J133" s="15">
        <v>8.3719999999999992E-3</v>
      </c>
      <c r="K133" s="20">
        <v>2.077</v>
      </c>
      <c r="L133" s="9">
        <f t="shared" si="4"/>
        <v>1.0840292815771533</v>
      </c>
      <c r="M133" s="10">
        <f t="shared" si="5"/>
        <v>0.11640372700137396</v>
      </c>
    </row>
    <row r="134" spans="1:13" x14ac:dyDescent="0.2">
      <c r="A134" s="6" t="s">
        <v>289</v>
      </c>
      <c r="B134" s="15" t="s">
        <v>334</v>
      </c>
      <c r="C134" s="15">
        <v>0.24748899999999999</v>
      </c>
      <c r="D134" s="15">
        <v>90437096</v>
      </c>
      <c r="E134" s="15">
        <v>86425840</v>
      </c>
      <c r="F134" s="15">
        <v>4011256</v>
      </c>
      <c r="G134" s="15">
        <v>3215400</v>
      </c>
      <c r="H134" s="15">
        <v>1.248</v>
      </c>
      <c r="I134" s="15">
        <v>8</v>
      </c>
      <c r="J134" s="15">
        <v>6.5466999999999997E-2</v>
      </c>
      <c r="K134" s="20">
        <v>1.1839999999999999</v>
      </c>
      <c r="L134" s="9">
        <f t="shared" si="4"/>
        <v>1.0464126932408178</v>
      </c>
      <c r="M134" s="10">
        <f t="shared" si="5"/>
        <v>6.5451946296982491E-2</v>
      </c>
    </row>
    <row r="135" spans="1:13" x14ac:dyDescent="0.2">
      <c r="A135" s="6" t="s">
        <v>189</v>
      </c>
      <c r="B135" s="15" t="s">
        <v>334</v>
      </c>
      <c r="C135" s="15">
        <v>0.50932100000000002</v>
      </c>
      <c r="D135" s="15">
        <v>6770451</v>
      </c>
      <c r="E135" s="15">
        <v>6592202</v>
      </c>
      <c r="F135" s="15">
        <v>178249</v>
      </c>
      <c r="G135" s="15">
        <v>258087</v>
      </c>
      <c r="H135" s="15">
        <v>0.69069999999999998</v>
      </c>
      <c r="I135" s="15">
        <v>8</v>
      </c>
      <c r="J135" s="15">
        <v>0.127637</v>
      </c>
      <c r="K135" s="20">
        <v>0.89400000000000002</v>
      </c>
      <c r="L135" s="9">
        <f t="shared" si="4"/>
        <v>1.0270393716697395</v>
      </c>
      <c r="M135" s="10">
        <f t="shared" si="5"/>
        <v>3.8491488592747161E-2</v>
      </c>
    </row>
    <row r="136" spans="1:13" x14ac:dyDescent="0.2">
      <c r="A136" s="6" t="s">
        <v>162</v>
      </c>
      <c r="B136" s="15" t="s">
        <v>334</v>
      </c>
      <c r="C136" s="15">
        <v>0.73092100000000004</v>
      </c>
      <c r="D136" s="15">
        <v>5616005</v>
      </c>
      <c r="E136" s="15">
        <v>5475821</v>
      </c>
      <c r="F136" s="15">
        <v>140184</v>
      </c>
      <c r="G136" s="15">
        <v>393585</v>
      </c>
      <c r="H136" s="15">
        <v>0.35620000000000002</v>
      </c>
      <c r="I136" s="15">
        <v>8</v>
      </c>
      <c r="J136" s="15">
        <v>0.18045600000000001</v>
      </c>
      <c r="K136" s="20">
        <v>0.74360000000000004</v>
      </c>
      <c r="L136" s="9">
        <f t="shared" si="4"/>
        <v>1.0256005446489211</v>
      </c>
      <c r="M136" s="10">
        <f t="shared" si="5"/>
        <v>3.646893321797428E-2</v>
      </c>
    </row>
    <row r="137" spans="1:13" x14ac:dyDescent="0.2">
      <c r="A137" s="6" t="s">
        <v>73</v>
      </c>
      <c r="B137" s="15" t="s">
        <v>334</v>
      </c>
      <c r="C137" s="15">
        <v>0.52853600000000001</v>
      </c>
      <c r="D137" s="15">
        <v>94813342</v>
      </c>
      <c r="E137" s="15">
        <v>92921806</v>
      </c>
      <c r="F137" s="15">
        <v>1891536</v>
      </c>
      <c r="G137" s="15">
        <v>2871258</v>
      </c>
      <c r="H137" s="15">
        <v>0.65880000000000005</v>
      </c>
      <c r="I137" s="15">
        <v>8</v>
      </c>
      <c r="J137" s="15">
        <v>0.131464</v>
      </c>
      <c r="K137" s="20">
        <v>0.88119999999999998</v>
      </c>
      <c r="L137" s="9">
        <f t="shared" si="4"/>
        <v>1.0203562121898491</v>
      </c>
      <c r="M137" s="10">
        <f t="shared" si="5"/>
        <v>2.9072893221941256E-2</v>
      </c>
    </row>
    <row r="138" spans="1:13" x14ac:dyDescent="0.2">
      <c r="A138" s="6" t="s">
        <v>258</v>
      </c>
      <c r="B138" s="15" t="s">
        <v>334</v>
      </c>
      <c r="C138" s="15">
        <v>0.98704199999999997</v>
      </c>
      <c r="D138" s="15">
        <v>23238341</v>
      </c>
      <c r="E138" s="15">
        <v>23370337</v>
      </c>
      <c r="F138" s="15">
        <v>-131995</v>
      </c>
      <c r="G138" s="15">
        <v>7877474</v>
      </c>
      <c r="H138" s="15">
        <v>1.6760000000000001E-2</v>
      </c>
      <c r="I138" s="15">
        <v>8</v>
      </c>
      <c r="J138" s="15">
        <v>0.24013200000000001</v>
      </c>
      <c r="K138" s="20">
        <v>0.61950000000000005</v>
      </c>
      <c r="L138" s="9">
        <f t="shared" si="4"/>
        <v>0.99435198559609983</v>
      </c>
      <c r="M138" s="10">
        <f t="shared" si="5"/>
        <v>-8.1714604185244566E-3</v>
      </c>
    </row>
    <row r="139" spans="1:13" s="15" customFormat="1" x14ac:dyDescent="0.2">
      <c r="A139" s="6" t="s">
        <v>75</v>
      </c>
      <c r="B139" s="15" t="s">
        <v>334</v>
      </c>
      <c r="C139" s="15">
        <v>0.94961300000000004</v>
      </c>
      <c r="D139" s="15">
        <v>1477261</v>
      </c>
      <c r="E139" s="15">
        <v>1489837</v>
      </c>
      <c r="F139" s="15">
        <v>-12576</v>
      </c>
      <c r="G139" s="15">
        <v>192881</v>
      </c>
      <c r="H139" s="15">
        <v>6.5199999999999994E-2</v>
      </c>
      <c r="I139" s="15">
        <v>8</v>
      </c>
      <c r="J139" s="15">
        <v>0.23263300000000001</v>
      </c>
      <c r="K139" s="20">
        <v>0.63329999999999997</v>
      </c>
      <c r="L139" s="9">
        <f t="shared" si="4"/>
        <v>0.99155880811122288</v>
      </c>
      <c r="M139" s="10">
        <f t="shared" si="5"/>
        <v>-1.2229755459528532E-2</v>
      </c>
    </row>
    <row r="140" spans="1:13" x14ac:dyDescent="0.2">
      <c r="A140" s="6" t="s">
        <v>318</v>
      </c>
      <c r="B140" s="15" t="s">
        <v>334</v>
      </c>
      <c r="C140" s="15">
        <v>0.879158</v>
      </c>
      <c r="D140" s="15">
        <v>88068426</v>
      </c>
      <c r="E140" s="15">
        <v>88955404</v>
      </c>
      <c r="F140" s="15">
        <v>-886978</v>
      </c>
      <c r="G140" s="15">
        <v>5650641</v>
      </c>
      <c r="H140" s="15">
        <v>0.157</v>
      </c>
      <c r="I140" s="15">
        <v>8</v>
      </c>
      <c r="J140" s="15">
        <v>0.216253</v>
      </c>
      <c r="K140" s="20">
        <v>0.66500000000000004</v>
      </c>
      <c r="L140" s="9">
        <f t="shared" si="4"/>
        <v>0.99002895878028951</v>
      </c>
      <c r="M140" s="10">
        <f t="shared" si="5"/>
        <v>-1.445736961664492E-2</v>
      </c>
    </row>
    <row r="141" spans="1:13" x14ac:dyDescent="0.2">
      <c r="A141" s="6" t="s">
        <v>253</v>
      </c>
      <c r="B141" s="15" t="s">
        <v>334</v>
      </c>
      <c r="C141" s="15">
        <v>0.95272699999999999</v>
      </c>
      <c r="D141" s="15">
        <v>1893834</v>
      </c>
      <c r="E141" s="15">
        <v>1920291</v>
      </c>
      <c r="F141" s="15">
        <v>-26457</v>
      </c>
      <c r="G141" s="15">
        <v>432546</v>
      </c>
      <c r="H141" s="15">
        <v>6.1170000000000002E-2</v>
      </c>
      <c r="I141" s="15">
        <v>8</v>
      </c>
      <c r="J141" s="15">
        <v>0.23263300000000001</v>
      </c>
      <c r="K141" s="20">
        <v>0.63329999999999997</v>
      </c>
      <c r="L141" s="9">
        <f t="shared" si="4"/>
        <v>0.98622240066739886</v>
      </c>
      <c r="M141" s="10">
        <f t="shared" si="5"/>
        <v>-2.001507286890979E-2</v>
      </c>
    </row>
    <row r="142" spans="1:13" x14ac:dyDescent="0.2">
      <c r="A142" s="6" t="s">
        <v>190</v>
      </c>
      <c r="B142" s="15" t="s">
        <v>334</v>
      </c>
      <c r="C142" s="15">
        <v>0.64643700000000004</v>
      </c>
      <c r="D142" s="15">
        <v>30367855</v>
      </c>
      <c r="E142" s="15">
        <v>31215351</v>
      </c>
      <c r="F142" s="15">
        <v>-847496</v>
      </c>
      <c r="G142" s="15">
        <v>1778455</v>
      </c>
      <c r="H142" s="15">
        <v>0.47649999999999998</v>
      </c>
      <c r="I142" s="15">
        <v>8</v>
      </c>
      <c r="J142" s="15">
        <v>0.160191</v>
      </c>
      <c r="K142" s="20">
        <v>0.7954</v>
      </c>
      <c r="L142" s="9">
        <f t="shared" si="4"/>
        <v>0.97285002497649309</v>
      </c>
      <c r="M142" s="10">
        <f t="shared" si="5"/>
        <v>-3.9710679294673187E-2</v>
      </c>
    </row>
    <row r="143" spans="1:13" x14ac:dyDescent="0.2">
      <c r="A143" s="6" t="s">
        <v>89</v>
      </c>
      <c r="B143" s="15" t="s">
        <v>334</v>
      </c>
      <c r="C143" s="15">
        <v>0.47347600000000001</v>
      </c>
      <c r="D143" s="15">
        <v>3262053336</v>
      </c>
      <c r="E143" s="15">
        <v>3356581289</v>
      </c>
      <c r="F143" s="15">
        <v>-94527953</v>
      </c>
      <c r="G143" s="15">
        <v>125667641</v>
      </c>
      <c r="H143" s="15">
        <v>0.75219999999999998</v>
      </c>
      <c r="I143" s="15">
        <v>8</v>
      </c>
      <c r="J143" s="15">
        <v>0.119101</v>
      </c>
      <c r="K143" s="20">
        <v>0.92410000000000003</v>
      </c>
      <c r="L143" s="9">
        <f t="shared" si="4"/>
        <v>0.97183802659277707</v>
      </c>
      <c r="M143" s="10">
        <f t="shared" si="5"/>
        <v>-4.1212210792426526E-2</v>
      </c>
    </row>
    <row r="144" spans="1:13" x14ac:dyDescent="0.2">
      <c r="A144" s="6" t="s">
        <v>65</v>
      </c>
      <c r="B144" s="15" t="s">
        <v>334</v>
      </c>
      <c r="C144" s="15">
        <v>0.16830899999999999</v>
      </c>
      <c r="D144" s="15">
        <v>1712531</v>
      </c>
      <c r="E144" s="15">
        <v>1798572</v>
      </c>
      <c r="F144" s="15">
        <v>-86042</v>
      </c>
      <c r="G144" s="15">
        <v>56804</v>
      </c>
      <c r="H144" s="15">
        <v>1.5149999999999999</v>
      </c>
      <c r="I144" s="15">
        <v>8</v>
      </c>
      <c r="J144" s="15">
        <v>4.4878000000000001E-2</v>
      </c>
      <c r="K144" s="20">
        <v>1.3480000000000001</v>
      </c>
      <c r="L144" s="9">
        <f t="shared" si="4"/>
        <v>0.95216149256187688</v>
      </c>
      <c r="M144" s="10">
        <f t="shared" si="5"/>
        <v>-7.072181047260441E-2</v>
      </c>
    </row>
    <row r="145" spans="1:13" s="14" customFormat="1" x14ac:dyDescent="0.2">
      <c r="A145" s="6" t="s">
        <v>175</v>
      </c>
      <c r="B145" s="15" t="s">
        <v>334</v>
      </c>
      <c r="C145" s="15">
        <v>0.24931700000000001</v>
      </c>
      <c r="D145" s="15">
        <v>1151982</v>
      </c>
      <c r="E145" s="15">
        <v>1212693</v>
      </c>
      <c r="F145" s="15">
        <v>-60711</v>
      </c>
      <c r="G145" s="15">
        <v>48871</v>
      </c>
      <c r="H145" s="15">
        <v>1.242</v>
      </c>
      <c r="I145" s="15">
        <v>8</v>
      </c>
      <c r="J145" s="15">
        <v>6.5689999999999998E-2</v>
      </c>
      <c r="K145" s="20">
        <v>1.1830000000000001</v>
      </c>
      <c r="L145" s="9">
        <f t="shared" si="4"/>
        <v>0.94993704094935816</v>
      </c>
      <c r="M145" s="10">
        <f t="shared" si="5"/>
        <v>-7.4096195885956395E-2</v>
      </c>
    </row>
    <row r="146" spans="1:13" x14ac:dyDescent="0.2">
      <c r="A146" s="6" t="s">
        <v>195</v>
      </c>
      <c r="B146" s="15" t="s">
        <v>334</v>
      </c>
      <c r="C146" s="15">
        <v>0.44925100000000001</v>
      </c>
      <c r="D146" s="15">
        <v>13757696</v>
      </c>
      <c r="E146" s="15">
        <v>14556696</v>
      </c>
      <c r="F146" s="15">
        <v>-799000</v>
      </c>
      <c r="G146" s="15">
        <v>1004333</v>
      </c>
      <c r="H146" s="15">
        <v>0.79559999999999997</v>
      </c>
      <c r="I146" s="15">
        <v>8</v>
      </c>
      <c r="J146" s="15">
        <v>0.113867</v>
      </c>
      <c r="K146" s="20">
        <v>0.94359999999999999</v>
      </c>
      <c r="L146" s="9">
        <f t="shared" si="4"/>
        <v>0.94511117083162277</v>
      </c>
      <c r="M146" s="10">
        <f t="shared" si="5"/>
        <v>-8.1444055316356262E-2</v>
      </c>
    </row>
    <row r="147" spans="1:13" x14ac:dyDescent="0.2">
      <c r="A147" s="6" t="s">
        <v>265</v>
      </c>
      <c r="B147" s="15" t="s">
        <v>332</v>
      </c>
      <c r="C147" s="15">
        <v>2.9534000000000001E-2</v>
      </c>
      <c r="D147" s="15">
        <v>933554826</v>
      </c>
      <c r="E147" s="15">
        <v>1033401615</v>
      </c>
      <c r="F147" s="15">
        <v>-99846789</v>
      </c>
      <c r="G147" s="15">
        <v>37764853</v>
      </c>
      <c r="H147" s="15">
        <v>2.6440000000000001</v>
      </c>
      <c r="I147" s="15">
        <v>8</v>
      </c>
      <c r="J147" s="15">
        <v>8.6730000000000002E-3</v>
      </c>
      <c r="K147" s="20">
        <v>2.0619999999999998</v>
      </c>
      <c r="L147" s="9">
        <f t="shared" si="4"/>
        <v>0.90338045968701142</v>
      </c>
      <c r="M147" s="10">
        <f t="shared" si="5"/>
        <v>-0.14659438657742976</v>
      </c>
    </row>
    <row r="148" spans="1:13" x14ac:dyDescent="0.2">
      <c r="A148" s="6" t="s">
        <v>211</v>
      </c>
      <c r="B148" s="15" t="s">
        <v>334</v>
      </c>
      <c r="C148" s="15">
        <v>0.415518</v>
      </c>
      <c r="D148" s="15">
        <v>34640718</v>
      </c>
      <c r="E148" s="15">
        <v>38441430</v>
      </c>
      <c r="F148" s="15">
        <v>-3800712</v>
      </c>
      <c r="G148" s="15">
        <v>4426378</v>
      </c>
      <c r="H148" s="15">
        <v>0.85870000000000002</v>
      </c>
      <c r="I148" s="15">
        <v>8</v>
      </c>
      <c r="J148" s="15">
        <v>0.10571899999999999</v>
      </c>
      <c r="K148" s="20">
        <v>0.9758</v>
      </c>
      <c r="L148" s="9">
        <f t="shared" si="4"/>
        <v>0.90112979668030035</v>
      </c>
      <c r="M148" s="10">
        <f t="shared" si="5"/>
        <v>-0.15019317137872812</v>
      </c>
    </row>
    <row r="149" spans="1:13" x14ac:dyDescent="0.2">
      <c r="A149" s="6" t="s">
        <v>285</v>
      </c>
      <c r="B149" s="15" t="s">
        <v>334</v>
      </c>
      <c r="C149" s="15">
        <v>0.30435499999999999</v>
      </c>
      <c r="D149" s="15">
        <v>257717247</v>
      </c>
      <c r="E149" s="15">
        <v>287535641</v>
      </c>
      <c r="F149" s="15">
        <v>-29818394</v>
      </c>
      <c r="G149" s="15">
        <v>27169396</v>
      </c>
      <c r="H149" s="15">
        <v>1.097</v>
      </c>
      <c r="I149" s="15">
        <v>8</v>
      </c>
      <c r="J149" s="15">
        <v>7.8333E-2</v>
      </c>
      <c r="K149" s="20">
        <v>1.1060000000000001</v>
      </c>
      <c r="L149" s="9">
        <f t="shared" si="4"/>
        <v>0.89629670291899566</v>
      </c>
      <c r="M149" s="10">
        <f t="shared" si="5"/>
        <v>-0.15795170526899224</v>
      </c>
    </row>
    <row r="150" spans="1:13" x14ac:dyDescent="0.2">
      <c r="A150" s="6" t="s">
        <v>74</v>
      </c>
      <c r="B150" s="15" t="s">
        <v>334</v>
      </c>
      <c r="C150" s="15">
        <v>0.52842699999999998</v>
      </c>
      <c r="D150" s="15">
        <v>37248058</v>
      </c>
      <c r="E150" s="15">
        <v>41686455</v>
      </c>
      <c r="F150" s="15">
        <v>-4438397</v>
      </c>
      <c r="G150" s="15">
        <v>6735441</v>
      </c>
      <c r="H150" s="15">
        <v>0.65900000000000003</v>
      </c>
      <c r="I150" s="15">
        <v>8</v>
      </c>
      <c r="J150" s="15">
        <v>0.131464</v>
      </c>
      <c r="K150" s="20">
        <v>0.88119999999999998</v>
      </c>
      <c r="L150" s="9">
        <f t="shared" si="4"/>
        <v>0.89352903718965793</v>
      </c>
      <c r="M150" s="10">
        <f t="shared" si="5"/>
        <v>-0.16241348131300806</v>
      </c>
    </row>
    <row r="151" spans="1:13" x14ac:dyDescent="0.2">
      <c r="A151" s="6" t="s">
        <v>315</v>
      </c>
      <c r="B151" s="15" t="s">
        <v>334</v>
      </c>
      <c r="C151" s="15">
        <v>0.334144</v>
      </c>
      <c r="D151" s="15">
        <v>19787338</v>
      </c>
      <c r="E151" s="15">
        <v>22175173</v>
      </c>
      <c r="F151" s="15">
        <v>-2387836</v>
      </c>
      <c r="G151" s="15">
        <v>2323404</v>
      </c>
      <c r="H151" s="15">
        <v>1.028</v>
      </c>
      <c r="I151" s="15">
        <v>8</v>
      </c>
      <c r="J151" s="15">
        <v>8.5668999999999995E-2</v>
      </c>
      <c r="K151" s="20">
        <v>1.0669999999999999</v>
      </c>
      <c r="L151" s="9">
        <f t="shared" si="4"/>
        <v>0.89231944210762193</v>
      </c>
      <c r="M151" s="10">
        <f t="shared" si="5"/>
        <v>-0.16436782079189166</v>
      </c>
    </row>
    <row r="152" spans="1:13" x14ac:dyDescent="0.2">
      <c r="A152" s="6" t="s">
        <v>176</v>
      </c>
      <c r="B152" s="15" t="s">
        <v>334</v>
      </c>
      <c r="C152" s="15">
        <v>6.5507999999999997E-2</v>
      </c>
      <c r="D152" s="15">
        <v>5877739</v>
      </c>
      <c r="E152" s="15">
        <v>6722930</v>
      </c>
      <c r="F152" s="15">
        <v>-845191</v>
      </c>
      <c r="G152" s="15">
        <v>396285</v>
      </c>
      <c r="H152" s="15">
        <v>2.133</v>
      </c>
      <c r="I152" s="15">
        <v>8</v>
      </c>
      <c r="J152" s="15">
        <v>1.8044999999999999E-2</v>
      </c>
      <c r="K152" s="20">
        <v>1.744</v>
      </c>
      <c r="L152" s="9">
        <f t="shared" si="4"/>
        <v>0.87428234415649131</v>
      </c>
      <c r="M152" s="10">
        <f t="shared" si="5"/>
        <v>-0.19382883034010462</v>
      </c>
    </row>
    <row r="153" spans="1:13" x14ac:dyDescent="0.2">
      <c r="A153" s="6" t="s">
        <v>168</v>
      </c>
      <c r="B153" s="15" t="s">
        <v>332</v>
      </c>
      <c r="C153" s="15">
        <v>3.2471E-2</v>
      </c>
      <c r="D153" s="15">
        <v>95720809</v>
      </c>
      <c r="E153" s="15">
        <v>111862970</v>
      </c>
      <c r="F153" s="15">
        <v>-16142161</v>
      </c>
      <c r="G153" s="15">
        <v>6249705</v>
      </c>
      <c r="H153" s="15">
        <v>2.5830000000000002</v>
      </c>
      <c r="I153" s="15">
        <v>8</v>
      </c>
      <c r="J153" s="15">
        <v>9.4520000000000003E-3</v>
      </c>
      <c r="K153" s="20">
        <v>2.024</v>
      </c>
      <c r="L153" s="9">
        <f t="shared" si="4"/>
        <v>0.85569701036902557</v>
      </c>
      <c r="M153" s="10">
        <f t="shared" si="5"/>
        <v>-0.22482804477736804</v>
      </c>
    </row>
    <row r="154" spans="1:13" x14ac:dyDescent="0.2">
      <c r="A154" s="6" t="s">
        <v>222</v>
      </c>
      <c r="B154" s="15" t="s">
        <v>332</v>
      </c>
      <c r="C154" s="15">
        <v>1.781E-3</v>
      </c>
      <c r="D154" s="15">
        <v>2410653</v>
      </c>
      <c r="E154" s="15">
        <v>2837512</v>
      </c>
      <c r="F154" s="15">
        <v>-426859</v>
      </c>
      <c r="G154" s="15">
        <v>93022</v>
      </c>
      <c r="H154" s="15">
        <v>4.5890000000000004</v>
      </c>
      <c r="I154" s="15">
        <v>8</v>
      </c>
      <c r="J154" s="15">
        <v>6.1499999999999999E-4</v>
      </c>
      <c r="K154" s="20">
        <v>3.2109999999999999</v>
      </c>
      <c r="L154" s="9">
        <f t="shared" si="4"/>
        <v>0.84956574632988335</v>
      </c>
      <c r="M154" s="10">
        <f t="shared" si="5"/>
        <v>-0.23520249564293122</v>
      </c>
    </row>
    <row r="155" spans="1:13" x14ac:dyDescent="0.2">
      <c r="A155" s="6" t="s">
        <v>86</v>
      </c>
      <c r="B155" s="15" t="s">
        <v>332</v>
      </c>
      <c r="C155" s="15">
        <v>2.6051999999999999E-2</v>
      </c>
      <c r="D155" s="15">
        <v>346593252</v>
      </c>
      <c r="E155" s="15">
        <v>409632357</v>
      </c>
      <c r="F155" s="15">
        <v>-63039105</v>
      </c>
      <c r="G155" s="15">
        <v>23134711</v>
      </c>
      <c r="H155" s="15">
        <v>2.7250000000000001</v>
      </c>
      <c r="I155" s="15">
        <v>8</v>
      </c>
      <c r="J155" s="15">
        <v>7.7530000000000003E-3</v>
      </c>
      <c r="K155" s="20">
        <v>2.1110000000000002</v>
      </c>
      <c r="L155" s="9">
        <f t="shared" si="4"/>
        <v>0.84610809199332859</v>
      </c>
      <c r="M155" s="10">
        <f t="shared" si="5"/>
        <v>-0.24108611260449384</v>
      </c>
    </row>
    <row r="156" spans="1:13" x14ac:dyDescent="0.2">
      <c r="A156" s="6" t="s">
        <v>277</v>
      </c>
      <c r="B156" s="15" t="s">
        <v>332</v>
      </c>
      <c r="C156" s="15">
        <v>2.8563000000000002E-2</v>
      </c>
      <c r="D156" s="15">
        <v>1033178</v>
      </c>
      <c r="E156" s="15">
        <v>1242352</v>
      </c>
      <c r="F156" s="15">
        <v>-209174</v>
      </c>
      <c r="G156" s="15">
        <v>78476</v>
      </c>
      <c r="H156" s="15">
        <v>2.665</v>
      </c>
      <c r="I156" s="15">
        <v>8</v>
      </c>
      <c r="J156" s="15">
        <v>8.4250000000000002E-3</v>
      </c>
      <c r="K156" s="20">
        <v>2.0739999999999998</v>
      </c>
      <c r="L156" s="9">
        <f t="shared" si="4"/>
        <v>0.83163064896261285</v>
      </c>
      <c r="M156" s="10">
        <f t="shared" si="5"/>
        <v>-0.26598516654729631</v>
      </c>
    </row>
    <row r="157" spans="1:13" x14ac:dyDescent="0.2">
      <c r="A157" s="6" t="s">
        <v>127</v>
      </c>
      <c r="B157" s="15" t="s">
        <v>332</v>
      </c>
      <c r="C157" s="15">
        <v>1.3339999999999999E-3</v>
      </c>
      <c r="D157" s="15">
        <v>247459332</v>
      </c>
      <c r="E157" s="15">
        <v>298452884</v>
      </c>
      <c r="F157" s="15">
        <v>-50993551</v>
      </c>
      <c r="G157" s="15">
        <v>10595782</v>
      </c>
      <c r="H157" s="15">
        <v>4.8129999999999997</v>
      </c>
      <c r="I157" s="15">
        <v>8</v>
      </c>
      <c r="J157" s="15">
        <v>4.6999999999999999E-4</v>
      </c>
      <c r="K157" s="20">
        <v>3.327</v>
      </c>
      <c r="L157" s="9">
        <f t="shared" si="4"/>
        <v>0.82914036106282019</v>
      </c>
      <c r="M157" s="10">
        <f t="shared" si="5"/>
        <v>-0.27031174579801559</v>
      </c>
    </row>
    <row r="158" spans="1:13" x14ac:dyDescent="0.2">
      <c r="A158" s="6" t="s">
        <v>252</v>
      </c>
      <c r="B158" s="15" t="s">
        <v>334</v>
      </c>
      <c r="C158" s="15">
        <v>5.9331000000000002E-2</v>
      </c>
      <c r="D158" s="15">
        <v>81269573</v>
      </c>
      <c r="E158" s="15">
        <v>98498136</v>
      </c>
      <c r="F158" s="15">
        <v>-17228563</v>
      </c>
      <c r="G158" s="15">
        <v>7844174</v>
      </c>
      <c r="H158" s="15">
        <v>2.1960000000000002</v>
      </c>
      <c r="I158" s="15">
        <v>8</v>
      </c>
      <c r="J158" s="15">
        <v>1.6479000000000001E-2</v>
      </c>
      <c r="K158" s="20">
        <v>1.7829999999999999</v>
      </c>
      <c r="L158" s="9">
        <f t="shared" si="4"/>
        <v>0.82508742094368159</v>
      </c>
      <c r="M158" s="10">
        <f t="shared" si="5"/>
        <v>-0.27738110876507999</v>
      </c>
    </row>
    <row r="159" spans="1:13" x14ac:dyDescent="0.2">
      <c r="A159" s="6" t="s">
        <v>147</v>
      </c>
      <c r="B159" s="15" t="s">
        <v>334</v>
      </c>
      <c r="C159" s="15">
        <v>7.4607999999999994E-2</v>
      </c>
      <c r="D159" s="15">
        <v>177799</v>
      </c>
      <c r="E159" s="15">
        <v>216303</v>
      </c>
      <c r="F159" s="15">
        <v>-38504</v>
      </c>
      <c r="G159" s="15">
        <v>18790</v>
      </c>
      <c r="H159" s="15">
        <v>2.0489999999999999</v>
      </c>
      <c r="I159" s="15">
        <v>8</v>
      </c>
      <c r="J159" s="15">
        <v>2.0382999999999998E-2</v>
      </c>
      <c r="K159" s="20">
        <v>1.6910000000000001</v>
      </c>
      <c r="L159" s="9">
        <f t="shared" si="4"/>
        <v>0.82199044858369974</v>
      </c>
      <c r="M159" s="10">
        <f t="shared" si="5"/>
        <v>-0.2828064648015588</v>
      </c>
    </row>
    <row r="160" spans="1:13" x14ac:dyDescent="0.2">
      <c r="A160" s="6" t="s">
        <v>141</v>
      </c>
      <c r="B160" s="15" t="s">
        <v>334</v>
      </c>
      <c r="C160" s="15">
        <v>4.1551999999999999E-2</v>
      </c>
      <c r="D160" s="15">
        <v>6649105</v>
      </c>
      <c r="E160" s="15">
        <v>8153820</v>
      </c>
      <c r="F160" s="15">
        <v>-1504716</v>
      </c>
      <c r="G160" s="15">
        <v>620610</v>
      </c>
      <c r="H160" s="15">
        <v>2.4249999999999998</v>
      </c>
      <c r="I160" s="15">
        <v>8</v>
      </c>
      <c r="J160" s="15">
        <v>1.1638000000000001E-2</v>
      </c>
      <c r="K160" s="20">
        <v>1.9339999999999999</v>
      </c>
      <c r="L160" s="9">
        <f t="shared" si="4"/>
        <v>0.81545888920775789</v>
      </c>
      <c r="M160" s="10">
        <f t="shared" si="5"/>
        <v>-0.29431594858308341</v>
      </c>
    </row>
    <row r="161" spans="1:13" x14ac:dyDescent="0.2">
      <c r="A161" s="6" t="s">
        <v>170</v>
      </c>
      <c r="B161" s="15" t="s">
        <v>332</v>
      </c>
      <c r="C161" s="15">
        <v>6.7790000000000003E-3</v>
      </c>
      <c r="D161" s="15">
        <v>2909307</v>
      </c>
      <c r="E161" s="15">
        <v>3640805</v>
      </c>
      <c r="F161" s="15">
        <v>-731498</v>
      </c>
      <c r="G161" s="15">
        <v>202049</v>
      </c>
      <c r="H161" s="15">
        <v>3.62</v>
      </c>
      <c r="I161" s="15">
        <v>8</v>
      </c>
      <c r="J161" s="15">
        <v>2.183E-3</v>
      </c>
      <c r="K161" s="20">
        <v>2.661</v>
      </c>
      <c r="L161" s="9">
        <f t="shared" si="4"/>
        <v>0.79908344445802504</v>
      </c>
      <c r="M161" s="10">
        <f t="shared" si="5"/>
        <v>-0.32358193013216541</v>
      </c>
    </row>
    <row r="162" spans="1:13" x14ac:dyDescent="0.2">
      <c r="A162" s="6" t="s">
        <v>158</v>
      </c>
      <c r="B162" s="15" t="s">
        <v>332</v>
      </c>
      <c r="C162" s="15">
        <v>2.5999999999999998E-5</v>
      </c>
      <c r="D162" s="15">
        <v>7304133</v>
      </c>
      <c r="E162" s="15">
        <v>9174391</v>
      </c>
      <c r="F162" s="15">
        <v>-1870259</v>
      </c>
      <c r="G162" s="15">
        <v>217463</v>
      </c>
      <c r="H162" s="15">
        <v>8.6</v>
      </c>
      <c r="I162" s="15">
        <v>8</v>
      </c>
      <c r="J162" s="15">
        <v>1.2E-5</v>
      </c>
      <c r="K162" s="20">
        <v>4.9249999999999998</v>
      </c>
      <c r="L162" s="9">
        <f t="shared" si="4"/>
        <v>0.79614363503800956</v>
      </c>
      <c r="M162" s="10">
        <f t="shared" si="5"/>
        <v>-0.32889935901400397</v>
      </c>
    </row>
    <row r="163" spans="1:13" x14ac:dyDescent="0.2">
      <c r="A163" s="6" t="s">
        <v>214</v>
      </c>
      <c r="B163" s="15" t="s">
        <v>334</v>
      </c>
      <c r="C163" s="15">
        <v>6.6747000000000001E-2</v>
      </c>
      <c r="D163" s="15">
        <v>8929389</v>
      </c>
      <c r="E163" s="15">
        <v>11259962</v>
      </c>
      <c r="F163" s="15">
        <v>-2330573</v>
      </c>
      <c r="G163" s="15">
        <v>1098936</v>
      </c>
      <c r="H163" s="15">
        <v>2.121</v>
      </c>
      <c r="I163" s="15">
        <v>8</v>
      </c>
      <c r="J163" s="15">
        <v>1.831E-2</v>
      </c>
      <c r="K163" s="20">
        <v>1.7370000000000001</v>
      </c>
      <c r="L163" s="9">
        <f t="shared" si="4"/>
        <v>0.79302123754946952</v>
      </c>
      <c r="M163" s="10">
        <f t="shared" si="5"/>
        <v>-0.33456859226576585</v>
      </c>
    </row>
    <row r="164" spans="1:13" s="14" customFormat="1" x14ac:dyDescent="0.2">
      <c r="A164" s="6" t="s">
        <v>259</v>
      </c>
      <c r="B164" s="15" t="s">
        <v>334</v>
      </c>
      <c r="C164" s="15">
        <v>0.26424199999999998</v>
      </c>
      <c r="D164" s="15">
        <v>19350284</v>
      </c>
      <c r="E164" s="15">
        <v>24490752</v>
      </c>
      <c r="F164" s="15">
        <v>-5140469</v>
      </c>
      <c r="G164" s="15">
        <v>4281532</v>
      </c>
      <c r="H164" s="15">
        <v>1.2010000000000001</v>
      </c>
      <c r="I164" s="15">
        <v>8</v>
      </c>
      <c r="J164" s="15">
        <v>6.9348000000000007E-2</v>
      </c>
      <c r="K164" s="20">
        <v>1.159</v>
      </c>
      <c r="L164" s="9">
        <f t="shared" si="4"/>
        <v>0.79010575093815005</v>
      </c>
      <c r="M164" s="10">
        <f t="shared" si="5"/>
        <v>-0.33988233255517236</v>
      </c>
    </row>
    <row r="165" spans="1:13" x14ac:dyDescent="0.2">
      <c r="A165" s="6" t="s">
        <v>266</v>
      </c>
      <c r="B165" s="15" t="s">
        <v>332</v>
      </c>
      <c r="C165" s="15">
        <v>7.5500000000000003E-4</v>
      </c>
      <c r="D165" s="15">
        <v>4307321</v>
      </c>
      <c r="E165" s="15">
        <v>5454282</v>
      </c>
      <c r="F165" s="15">
        <v>-1146962</v>
      </c>
      <c r="G165" s="15">
        <v>217643</v>
      </c>
      <c r="H165" s="15">
        <v>5.27</v>
      </c>
      <c r="I165" s="15">
        <v>8</v>
      </c>
      <c r="J165" s="15">
        <v>2.7700000000000001E-4</v>
      </c>
      <c r="K165" s="20">
        <v>3.5579999999999998</v>
      </c>
      <c r="L165" s="9">
        <f t="shared" si="4"/>
        <v>0.78971365983643682</v>
      </c>
      <c r="M165" s="10">
        <f t="shared" si="5"/>
        <v>-0.34059844972119135</v>
      </c>
    </row>
    <row r="166" spans="1:13" x14ac:dyDescent="0.2">
      <c r="A166" s="6" t="s">
        <v>254</v>
      </c>
      <c r="B166" s="15" t="s">
        <v>334</v>
      </c>
      <c r="C166" s="15">
        <v>4.9716999999999997E-2</v>
      </c>
      <c r="D166" s="15">
        <v>1937569</v>
      </c>
      <c r="E166" s="15">
        <v>2469620</v>
      </c>
      <c r="F166" s="15">
        <v>-532050</v>
      </c>
      <c r="G166" s="15">
        <v>230360</v>
      </c>
      <c r="H166" s="15">
        <v>2.31</v>
      </c>
      <c r="I166" s="15">
        <v>8</v>
      </c>
      <c r="J166" s="15">
        <v>1.3867000000000001E-2</v>
      </c>
      <c r="K166" s="20">
        <v>1.8580000000000001</v>
      </c>
      <c r="L166" s="9">
        <f t="shared" si="4"/>
        <v>0.78456159247171631</v>
      </c>
      <c r="M166" s="10">
        <f t="shared" si="5"/>
        <v>-0.3500413836207712</v>
      </c>
    </row>
    <row r="167" spans="1:13" x14ac:dyDescent="0.2">
      <c r="A167" s="6" t="s">
        <v>234</v>
      </c>
      <c r="B167" s="15" t="s">
        <v>332</v>
      </c>
      <c r="C167" s="15">
        <v>5.4600000000000004E-4</v>
      </c>
      <c r="D167" s="15">
        <v>95994976</v>
      </c>
      <c r="E167" s="15">
        <v>122916445</v>
      </c>
      <c r="F167" s="15">
        <v>-26921469</v>
      </c>
      <c r="G167" s="15">
        <v>4857350</v>
      </c>
      <c r="H167" s="15">
        <v>5.5419999999999998</v>
      </c>
      <c r="I167" s="15">
        <v>8</v>
      </c>
      <c r="J167" s="15">
        <v>2.04E-4</v>
      </c>
      <c r="K167" s="20">
        <v>3.69</v>
      </c>
      <c r="L167" s="9">
        <f t="shared" si="4"/>
        <v>0.78097748433905645</v>
      </c>
      <c r="M167" s="10">
        <f t="shared" si="5"/>
        <v>-0.35664713896649514</v>
      </c>
    </row>
    <row r="168" spans="1:13" x14ac:dyDescent="0.2">
      <c r="A168" s="6" t="s">
        <v>150</v>
      </c>
      <c r="B168" s="15" t="s">
        <v>332</v>
      </c>
      <c r="C168" s="15">
        <v>3.2322999999999998E-2</v>
      </c>
      <c r="D168" s="15">
        <v>10374798</v>
      </c>
      <c r="E168" s="15">
        <v>13295701</v>
      </c>
      <c r="F168" s="15">
        <v>-2920903</v>
      </c>
      <c r="G168" s="15">
        <v>1129590</v>
      </c>
      <c r="H168" s="15">
        <v>2.5859999999999999</v>
      </c>
      <c r="I168" s="15">
        <v>8</v>
      </c>
      <c r="J168" s="15">
        <v>9.4500000000000001E-3</v>
      </c>
      <c r="K168" s="20">
        <v>2.0249999999999999</v>
      </c>
      <c r="L168" s="9">
        <f t="shared" si="4"/>
        <v>0.78031222272522527</v>
      </c>
      <c r="M168" s="10">
        <f t="shared" si="5"/>
        <v>-0.35787659649114339</v>
      </c>
    </row>
    <row r="169" spans="1:13" s="14" customFormat="1" x14ac:dyDescent="0.2">
      <c r="A169" s="6" t="s">
        <v>70</v>
      </c>
      <c r="B169" s="15" t="s">
        <v>334</v>
      </c>
      <c r="C169" s="15">
        <v>0.10580100000000001</v>
      </c>
      <c r="D169" s="15">
        <v>15980303</v>
      </c>
      <c r="E169" s="15">
        <v>20676242</v>
      </c>
      <c r="F169" s="15">
        <v>-4695939</v>
      </c>
      <c r="G169" s="15">
        <v>2576257</v>
      </c>
      <c r="H169" s="15">
        <v>1.823</v>
      </c>
      <c r="I169" s="15">
        <v>8</v>
      </c>
      <c r="J169" s="15">
        <v>2.8670000000000001E-2</v>
      </c>
      <c r="K169" s="20">
        <v>1.5429999999999999</v>
      </c>
      <c r="L169" s="9">
        <f t="shared" si="4"/>
        <v>0.77288237388593151</v>
      </c>
      <c r="M169" s="10">
        <f t="shared" si="5"/>
        <v>-0.37167922992757885</v>
      </c>
    </row>
    <row r="170" spans="1:13" s="14" customFormat="1" x14ac:dyDescent="0.2">
      <c r="A170" s="6" t="s">
        <v>213</v>
      </c>
      <c r="B170" s="15" t="s">
        <v>334</v>
      </c>
      <c r="C170" s="15">
        <v>3.5569000000000003E-2</v>
      </c>
      <c r="D170" s="15">
        <v>2145440</v>
      </c>
      <c r="E170" s="15">
        <v>2817627</v>
      </c>
      <c r="F170" s="15">
        <v>-672187</v>
      </c>
      <c r="G170" s="15">
        <v>266285</v>
      </c>
      <c r="H170" s="15">
        <v>2.524</v>
      </c>
      <c r="I170" s="15">
        <v>8</v>
      </c>
      <c r="J170" s="15">
        <v>1.0133E-2</v>
      </c>
      <c r="K170" s="20">
        <v>1.994</v>
      </c>
      <c r="L170" s="9">
        <f t="shared" si="4"/>
        <v>0.7614350657485891</v>
      </c>
      <c r="M170" s="10">
        <f t="shared" si="5"/>
        <v>-0.39320708419823863</v>
      </c>
    </row>
    <row r="171" spans="1:13" x14ac:dyDescent="0.2">
      <c r="A171" s="6" t="s">
        <v>180</v>
      </c>
      <c r="B171" s="15" t="s">
        <v>332</v>
      </c>
      <c r="C171" s="15">
        <v>1.4100000000000001E-4</v>
      </c>
      <c r="D171" s="15">
        <v>572230073</v>
      </c>
      <c r="E171" s="15">
        <v>783306737</v>
      </c>
      <c r="F171" s="15">
        <v>-211076664</v>
      </c>
      <c r="G171" s="15">
        <v>31153329</v>
      </c>
      <c r="H171" s="15">
        <v>6.7750000000000004</v>
      </c>
      <c r="I171" s="15">
        <v>8</v>
      </c>
      <c r="J171" s="15">
        <v>5.5999999999999999E-5</v>
      </c>
      <c r="K171" s="20">
        <v>4.2489999999999997</v>
      </c>
      <c r="L171" s="9">
        <f t="shared" si="4"/>
        <v>0.73053127972777798</v>
      </c>
      <c r="M171" s="10">
        <f t="shared" si="5"/>
        <v>-0.45298204753687676</v>
      </c>
    </row>
    <row r="172" spans="1:13" x14ac:dyDescent="0.2">
      <c r="A172" s="6" t="s">
        <v>230</v>
      </c>
      <c r="B172" s="15" t="s">
        <v>332</v>
      </c>
      <c r="C172" s="15">
        <v>1.6990000000000002E-2</v>
      </c>
      <c r="D172" s="15">
        <v>648698</v>
      </c>
      <c r="E172" s="15">
        <v>900972</v>
      </c>
      <c r="F172" s="15">
        <v>-252274</v>
      </c>
      <c r="G172" s="15">
        <v>84003</v>
      </c>
      <c r="H172" s="15">
        <v>3.0030000000000001</v>
      </c>
      <c r="I172" s="15">
        <v>8</v>
      </c>
      <c r="J172" s="15">
        <v>5.1910000000000003E-3</v>
      </c>
      <c r="K172" s="20">
        <v>2.2850000000000001</v>
      </c>
      <c r="L172" s="9">
        <f t="shared" si="4"/>
        <v>0.71999795776117348</v>
      </c>
      <c r="M172" s="10">
        <f t="shared" si="5"/>
        <v>-0.47393528046019834</v>
      </c>
    </row>
    <row r="173" spans="1:13" x14ac:dyDescent="0.2">
      <c r="A173" s="6" t="s">
        <v>96</v>
      </c>
      <c r="B173" s="15" t="s">
        <v>332</v>
      </c>
      <c r="C173" s="15">
        <v>1.9999999999999999E-6</v>
      </c>
      <c r="D173" s="15">
        <v>16616636915</v>
      </c>
      <c r="E173" s="15">
        <v>23552521973</v>
      </c>
      <c r="F173" s="15">
        <v>-6935885058</v>
      </c>
      <c r="G173" s="15">
        <v>573620769</v>
      </c>
      <c r="H173" s="15">
        <v>12.09</v>
      </c>
      <c r="I173" s="15">
        <v>8</v>
      </c>
      <c r="J173" s="15">
        <v>9.9999999999999995E-7</v>
      </c>
      <c r="K173" s="20">
        <v>5.907</v>
      </c>
      <c r="L173" s="9">
        <f t="shared" si="4"/>
        <v>0.70551412430689509</v>
      </c>
      <c r="M173" s="10">
        <f t="shared" si="5"/>
        <v>-0.50325312919658904</v>
      </c>
    </row>
    <row r="174" spans="1:13" x14ac:dyDescent="0.2">
      <c r="A174" s="6" t="s">
        <v>262</v>
      </c>
      <c r="B174" s="15" t="s">
        <v>334</v>
      </c>
      <c r="C174" s="15">
        <v>0.28874499999999997</v>
      </c>
      <c r="D174" s="15">
        <v>3012188</v>
      </c>
      <c r="E174" s="15">
        <v>4322113</v>
      </c>
      <c r="F174" s="15">
        <v>-1309924</v>
      </c>
      <c r="G174" s="15">
        <v>1152859</v>
      </c>
      <c r="H174" s="15">
        <v>1.1359999999999999</v>
      </c>
      <c r="I174" s="15">
        <v>8</v>
      </c>
      <c r="J174" s="15">
        <v>7.5187000000000004E-2</v>
      </c>
      <c r="K174" s="20">
        <v>1.1240000000000001</v>
      </c>
      <c r="L174" s="9">
        <f t="shared" si="4"/>
        <v>0.69692486059480629</v>
      </c>
      <c r="M174" s="10">
        <f t="shared" si="5"/>
        <v>-0.52092497550933325</v>
      </c>
    </row>
    <row r="175" spans="1:13" x14ac:dyDescent="0.2">
      <c r="A175" s="6" t="s">
        <v>314</v>
      </c>
      <c r="B175" s="15" t="s">
        <v>332</v>
      </c>
      <c r="C175" s="15">
        <v>7.8589999999999997E-3</v>
      </c>
      <c r="D175" s="15">
        <v>3086580</v>
      </c>
      <c r="E175" s="15">
        <v>4487916</v>
      </c>
      <c r="F175" s="15">
        <v>-1401336</v>
      </c>
      <c r="G175" s="15">
        <v>398235</v>
      </c>
      <c r="H175" s="15">
        <v>3.5190000000000001</v>
      </c>
      <c r="I175" s="15">
        <v>8</v>
      </c>
      <c r="J175" s="15">
        <v>2.483E-3</v>
      </c>
      <c r="K175" s="20">
        <v>2.605</v>
      </c>
      <c r="L175" s="9">
        <f t="shared" si="4"/>
        <v>0.68775351410320518</v>
      </c>
      <c r="M175" s="10">
        <f t="shared" si="5"/>
        <v>-0.54003648882088173</v>
      </c>
    </row>
    <row r="176" spans="1:13" x14ac:dyDescent="0.2">
      <c r="A176" s="6" t="s">
        <v>312</v>
      </c>
      <c r="B176" s="15" t="s">
        <v>332</v>
      </c>
      <c r="C176" s="15" t="s">
        <v>333</v>
      </c>
      <c r="D176" s="15">
        <v>12073005</v>
      </c>
      <c r="E176" s="15">
        <v>17637778</v>
      </c>
      <c r="F176" s="15">
        <v>-5564773</v>
      </c>
      <c r="G176" s="15">
        <v>419240</v>
      </c>
      <c r="H176" s="15">
        <v>13.27</v>
      </c>
      <c r="I176" s="15">
        <v>8</v>
      </c>
      <c r="J176" s="15" t="s">
        <v>333</v>
      </c>
      <c r="K176" s="20">
        <v>6.1849999999999996</v>
      </c>
      <c r="L176" s="9">
        <f t="shared" si="4"/>
        <v>0.6844969360653026</v>
      </c>
      <c r="M176" s="10">
        <f t="shared" si="5"/>
        <v>-0.54688401115917162</v>
      </c>
    </row>
    <row r="177" spans="1:13" x14ac:dyDescent="0.2">
      <c r="A177" s="6" t="s">
        <v>100</v>
      </c>
      <c r="B177" s="15" t="s">
        <v>332</v>
      </c>
      <c r="C177" s="15">
        <v>1.5592999999999999E-2</v>
      </c>
      <c r="D177" s="15">
        <v>522195510</v>
      </c>
      <c r="E177" s="15">
        <v>766046504</v>
      </c>
      <c r="F177" s="15">
        <v>-243850995</v>
      </c>
      <c r="G177" s="15">
        <v>79701152</v>
      </c>
      <c r="H177" s="15">
        <v>3.06</v>
      </c>
      <c r="I177" s="15">
        <v>8</v>
      </c>
      <c r="J177" s="15">
        <v>4.8120000000000003E-3</v>
      </c>
      <c r="K177" s="20">
        <v>2.3180000000000001</v>
      </c>
      <c r="L177" s="9">
        <f t="shared" si="4"/>
        <v>0.68167599130509182</v>
      </c>
      <c r="M177" s="10">
        <f t="shared" si="5"/>
        <v>-0.55284192280947986</v>
      </c>
    </row>
    <row r="178" spans="1:13" x14ac:dyDescent="0.2">
      <c r="A178" s="6" t="s">
        <v>290</v>
      </c>
      <c r="B178" s="15" t="s">
        <v>334</v>
      </c>
      <c r="C178" s="15">
        <v>7.6929999999999998E-2</v>
      </c>
      <c r="D178" s="15">
        <v>9404939</v>
      </c>
      <c r="E178" s="15">
        <v>14047420</v>
      </c>
      <c r="F178" s="15">
        <v>-4642481</v>
      </c>
      <c r="G178" s="15">
        <v>2287620</v>
      </c>
      <c r="H178" s="15">
        <v>2.0289999999999999</v>
      </c>
      <c r="I178" s="15">
        <v>8</v>
      </c>
      <c r="J178" s="15">
        <v>2.0931000000000002E-2</v>
      </c>
      <c r="K178" s="20">
        <v>1.679</v>
      </c>
      <c r="L178" s="9">
        <f t="shared" si="4"/>
        <v>0.66951361887093863</v>
      </c>
      <c r="M178" s="10">
        <f t="shared" si="5"/>
        <v>-0.57881469254504869</v>
      </c>
    </row>
    <row r="179" spans="1:13" x14ac:dyDescent="0.2">
      <c r="A179" s="6" t="s">
        <v>302</v>
      </c>
      <c r="B179" s="15" t="s">
        <v>332</v>
      </c>
      <c r="C179" s="15">
        <v>9.0000000000000002E-6</v>
      </c>
      <c r="D179" s="15">
        <v>528402539</v>
      </c>
      <c r="E179" s="15">
        <v>799258151</v>
      </c>
      <c r="F179" s="15">
        <v>-270855613</v>
      </c>
      <c r="G179" s="15">
        <v>27229035</v>
      </c>
      <c r="H179" s="15">
        <v>9.9469999999999992</v>
      </c>
      <c r="I179" s="15">
        <v>8</v>
      </c>
      <c r="J179" s="15">
        <v>5.0000000000000004E-6</v>
      </c>
      <c r="K179" s="20">
        <v>5.3410000000000002</v>
      </c>
      <c r="L179" s="9">
        <f t="shared" si="4"/>
        <v>0.66111623427159771</v>
      </c>
      <c r="M179" s="10">
        <f t="shared" si="5"/>
        <v>-0.59702415316184776</v>
      </c>
    </row>
    <row r="180" spans="1:13" x14ac:dyDescent="0.2">
      <c r="A180" s="6" t="s">
        <v>310</v>
      </c>
      <c r="B180" s="15" t="s">
        <v>332</v>
      </c>
      <c r="C180" s="15">
        <v>5.757E-3</v>
      </c>
      <c r="D180" s="15">
        <v>21356571</v>
      </c>
      <c r="E180" s="15">
        <v>32695561</v>
      </c>
      <c r="F180" s="15">
        <v>-11338990</v>
      </c>
      <c r="G180" s="15">
        <v>3036934</v>
      </c>
      <c r="H180" s="15">
        <v>3.734</v>
      </c>
      <c r="I180" s="15">
        <v>8</v>
      </c>
      <c r="J180" s="15">
        <v>1.8810000000000001E-3</v>
      </c>
      <c r="K180" s="20">
        <v>2.726</v>
      </c>
      <c r="L180" s="9">
        <f t="shared" si="4"/>
        <v>0.6531948174860801</v>
      </c>
      <c r="M180" s="10">
        <f t="shared" si="5"/>
        <v>-0.6144147504310985</v>
      </c>
    </row>
    <row r="181" spans="1:13" x14ac:dyDescent="0.2">
      <c r="A181" s="6" t="s">
        <v>136</v>
      </c>
      <c r="B181" s="15" t="s">
        <v>332</v>
      </c>
      <c r="C181" s="15">
        <v>3.0000000000000001E-6</v>
      </c>
      <c r="D181" s="15">
        <v>1314187736</v>
      </c>
      <c r="E181" s="15">
        <v>2024127916</v>
      </c>
      <c r="F181" s="15">
        <v>-709940180</v>
      </c>
      <c r="G181" s="15">
        <v>62351025</v>
      </c>
      <c r="H181" s="15">
        <v>11.39</v>
      </c>
      <c r="I181" s="15">
        <v>8</v>
      </c>
      <c r="J181" s="15">
        <v>1.9999999999999999E-6</v>
      </c>
      <c r="K181" s="20">
        <v>5.7249999999999996</v>
      </c>
      <c r="L181" s="9">
        <f t="shared" si="4"/>
        <v>0.64926120805499532</v>
      </c>
      <c r="M181" s="10">
        <f t="shared" si="5"/>
        <v>-0.62312908083806384</v>
      </c>
    </row>
    <row r="182" spans="1:13" x14ac:dyDescent="0.2">
      <c r="A182" s="6" t="s">
        <v>109</v>
      </c>
      <c r="B182" s="15" t="s">
        <v>334</v>
      </c>
      <c r="C182" s="15">
        <v>3.9549000000000001E-2</v>
      </c>
      <c r="D182" s="15">
        <v>3299853</v>
      </c>
      <c r="E182" s="15">
        <v>5132352</v>
      </c>
      <c r="F182" s="15">
        <v>-1832499</v>
      </c>
      <c r="G182" s="15">
        <v>746056</v>
      </c>
      <c r="H182" s="15">
        <v>2.456</v>
      </c>
      <c r="I182" s="15">
        <v>8</v>
      </c>
      <c r="J182" s="15">
        <v>1.1171E-2</v>
      </c>
      <c r="K182" s="20">
        <v>1.952</v>
      </c>
      <c r="L182" s="9">
        <f t="shared" si="4"/>
        <v>0.64295141876473005</v>
      </c>
      <c r="M182" s="10">
        <f t="shared" si="5"/>
        <v>-0.63721836286298761</v>
      </c>
    </row>
    <row r="183" spans="1:13" x14ac:dyDescent="0.2">
      <c r="A183" s="6" t="s">
        <v>102</v>
      </c>
      <c r="B183" s="15" t="s">
        <v>332</v>
      </c>
      <c r="C183" s="15">
        <v>7.6670000000000002E-3</v>
      </c>
      <c r="D183" s="15">
        <v>711203350</v>
      </c>
      <c r="E183" s="15">
        <v>1126468856</v>
      </c>
      <c r="F183" s="15">
        <v>-415265505</v>
      </c>
      <c r="G183" s="15">
        <v>117447011</v>
      </c>
      <c r="H183" s="15">
        <v>3.536</v>
      </c>
      <c r="I183" s="15">
        <v>8</v>
      </c>
      <c r="J183" s="15">
        <v>2.434E-3</v>
      </c>
      <c r="K183" s="20">
        <v>2.6139999999999999</v>
      </c>
      <c r="L183" s="9">
        <f t="shared" si="4"/>
        <v>0.63135642517932156</v>
      </c>
      <c r="M183" s="10">
        <f t="shared" si="5"/>
        <v>-0.66347340241362318</v>
      </c>
    </row>
    <row r="184" spans="1:13" x14ac:dyDescent="0.2">
      <c r="A184" s="6" t="s">
        <v>196</v>
      </c>
      <c r="B184" s="15" t="s">
        <v>332</v>
      </c>
      <c r="C184" s="15">
        <v>1.2999999999999999E-5</v>
      </c>
      <c r="D184" s="15">
        <v>3512957</v>
      </c>
      <c r="E184" s="15">
        <v>5567547</v>
      </c>
      <c r="F184" s="15">
        <v>-2054590</v>
      </c>
      <c r="G184" s="15">
        <v>218417</v>
      </c>
      <c r="H184" s="15">
        <v>9.407</v>
      </c>
      <c r="I184" s="15">
        <v>8</v>
      </c>
      <c r="J184" s="15">
        <v>6.0000000000000002E-6</v>
      </c>
      <c r="K184" s="20">
        <v>5.1929999999999996</v>
      </c>
      <c r="L184" s="9">
        <f t="shared" si="4"/>
        <v>0.63097033576905592</v>
      </c>
      <c r="M184" s="10">
        <f t="shared" si="5"/>
        <v>-0.66435591447330644</v>
      </c>
    </row>
    <row r="185" spans="1:13" x14ac:dyDescent="0.2">
      <c r="A185" s="6" t="s">
        <v>313</v>
      </c>
      <c r="B185" s="15" t="s">
        <v>332</v>
      </c>
      <c r="C185" s="15">
        <v>1.9430000000000001E-3</v>
      </c>
      <c r="D185" s="15">
        <v>1348738880</v>
      </c>
      <c r="E185" s="15">
        <v>2188387423</v>
      </c>
      <c r="F185" s="15">
        <v>-839648544</v>
      </c>
      <c r="G185" s="15">
        <v>185647861</v>
      </c>
      <c r="H185" s="15">
        <v>4.5229999999999997</v>
      </c>
      <c r="I185" s="15">
        <v>8</v>
      </c>
      <c r="J185" s="15">
        <v>6.6799999999999997E-4</v>
      </c>
      <c r="K185" s="20">
        <v>3.1760000000000002</v>
      </c>
      <c r="L185" s="9">
        <f t="shared" si="4"/>
        <v>0.61631631850225632</v>
      </c>
      <c r="M185" s="10">
        <f t="shared" si="5"/>
        <v>-0.69825710434776733</v>
      </c>
    </row>
    <row r="186" spans="1:13" x14ac:dyDescent="0.2">
      <c r="A186" s="6" t="s">
        <v>294</v>
      </c>
      <c r="B186" s="15" t="s">
        <v>334</v>
      </c>
      <c r="C186" s="15">
        <v>3.5261000000000001E-2</v>
      </c>
      <c r="D186" s="15">
        <v>644168</v>
      </c>
      <c r="E186" s="15">
        <v>1053829</v>
      </c>
      <c r="F186" s="15">
        <v>-409661</v>
      </c>
      <c r="G186" s="15">
        <v>161928</v>
      </c>
      <c r="H186" s="15">
        <v>2.5299999999999998</v>
      </c>
      <c r="I186" s="15">
        <v>8</v>
      </c>
      <c r="J186" s="15">
        <v>1.0130999999999999E-2</v>
      </c>
      <c r="K186" s="20">
        <v>1.994</v>
      </c>
      <c r="L186" s="9">
        <f t="shared" si="4"/>
        <v>0.61126425634519455</v>
      </c>
      <c r="M186" s="10">
        <f t="shared" si="5"/>
        <v>-0.71013188685739359</v>
      </c>
    </row>
    <row r="187" spans="1:13" x14ac:dyDescent="0.2">
      <c r="A187" s="6" t="s">
        <v>308</v>
      </c>
      <c r="B187" s="15" t="s">
        <v>332</v>
      </c>
      <c r="C187" s="15">
        <v>8.5179999999999995E-3</v>
      </c>
      <c r="D187" s="15">
        <v>3344167</v>
      </c>
      <c r="E187" s="15">
        <v>5536056</v>
      </c>
      <c r="F187" s="15">
        <v>-2191890</v>
      </c>
      <c r="G187" s="15">
        <v>632774</v>
      </c>
      <c r="H187" s="15">
        <v>3.464</v>
      </c>
      <c r="I187" s="15">
        <v>8</v>
      </c>
      <c r="J187" s="15">
        <v>2.666E-3</v>
      </c>
      <c r="K187" s="20">
        <v>2.5739999999999998</v>
      </c>
      <c r="L187" s="9">
        <f t="shared" si="4"/>
        <v>0.60407029842183679</v>
      </c>
      <c r="M187" s="10">
        <f t="shared" si="5"/>
        <v>-0.72721164255053417</v>
      </c>
    </row>
    <row r="188" spans="1:13" x14ac:dyDescent="0.2">
      <c r="A188" s="6" t="s">
        <v>199</v>
      </c>
      <c r="B188" s="15" t="s">
        <v>332</v>
      </c>
      <c r="C188" s="15">
        <v>6.0000000000000002E-6</v>
      </c>
      <c r="D188" s="15">
        <v>10294320</v>
      </c>
      <c r="E188" s="15">
        <v>17301785</v>
      </c>
      <c r="F188" s="15">
        <v>-7007465</v>
      </c>
      <c r="G188" s="15">
        <v>673642</v>
      </c>
      <c r="H188" s="15">
        <v>10.4</v>
      </c>
      <c r="I188" s="15">
        <v>8</v>
      </c>
      <c r="J188" s="15">
        <v>3.0000000000000001E-6</v>
      </c>
      <c r="K188" s="20">
        <v>5.4619999999999997</v>
      </c>
      <c r="L188" s="9">
        <f t="shared" si="4"/>
        <v>0.59498600866904772</v>
      </c>
      <c r="M188" s="10">
        <f t="shared" si="5"/>
        <v>-0.74907235161150421</v>
      </c>
    </row>
    <row r="189" spans="1:13" x14ac:dyDescent="0.2">
      <c r="A189" s="6" t="s">
        <v>161</v>
      </c>
      <c r="B189" s="15" t="s">
        <v>332</v>
      </c>
      <c r="C189" s="15" t="s">
        <v>333</v>
      </c>
      <c r="D189" s="15">
        <v>7966807</v>
      </c>
      <c r="E189" s="15">
        <v>13537862</v>
      </c>
      <c r="F189" s="15">
        <v>-5571054</v>
      </c>
      <c r="G189" s="15">
        <v>274311</v>
      </c>
      <c r="H189" s="15">
        <v>20.309999999999999</v>
      </c>
      <c r="I189" s="15">
        <v>8</v>
      </c>
      <c r="J189" s="15" t="s">
        <v>333</v>
      </c>
      <c r="K189" s="20">
        <v>7.4109999999999996</v>
      </c>
      <c r="L189" s="9">
        <f t="shared" si="4"/>
        <v>0.5884833956794655</v>
      </c>
      <c r="M189" s="10">
        <f t="shared" si="5"/>
        <v>-0.76492638533110136</v>
      </c>
    </row>
    <row r="190" spans="1:13" x14ac:dyDescent="0.2">
      <c r="A190" s="6" t="s">
        <v>76</v>
      </c>
      <c r="B190" s="15" t="s">
        <v>332</v>
      </c>
      <c r="C190" s="15">
        <v>5.3799999999999996E-4</v>
      </c>
      <c r="D190" s="15">
        <v>10902110</v>
      </c>
      <c r="E190" s="15">
        <v>18900657</v>
      </c>
      <c r="F190" s="15">
        <v>-7998547</v>
      </c>
      <c r="G190" s="15">
        <v>1439777</v>
      </c>
      <c r="H190" s="15">
        <v>5.5549999999999997</v>
      </c>
      <c r="I190" s="15">
        <v>8</v>
      </c>
      <c r="J190" s="15">
        <v>2.02E-4</v>
      </c>
      <c r="K190" s="20">
        <v>3.694</v>
      </c>
      <c r="L190" s="9">
        <f t="shared" si="4"/>
        <v>0.57681116587640313</v>
      </c>
      <c r="M190" s="10">
        <f t="shared" si="5"/>
        <v>-0.79382900243311572</v>
      </c>
    </row>
    <row r="191" spans="1:13" x14ac:dyDescent="0.2">
      <c r="A191" s="6" t="s">
        <v>106</v>
      </c>
      <c r="B191" s="15" t="s">
        <v>332</v>
      </c>
      <c r="C191" s="15">
        <v>5.3350000000000003E-3</v>
      </c>
      <c r="D191" s="15">
        <v>212912014</v>
      </c>
      <c r="E191" s="15">
        <v>369304048</v>
      </c>
      <c r="F191" s="15">
        <v>-156392035</v>
      </c>
      <c r="G191" s="15">
        <v>41298250</v>
      </c>
      <c r="H191" s="15">
        <v>3.7869999999999999</v>
      </c>
      <c r="I191" s="15">
        <v>8</v>
      </c>
      <c r="J191" s="15">
        <v>1.7520000000000001E-3</v>
      </c>
      <c r="K191" s="20">
        <v>2.7559999999999998</v>
      </c>
      <c r="L191" s="9">
        <f t="shared" si="4"/>
        <v>0.57652228604870315</v>
      </c>
      <c r="M191" s="10">
        <f t="shared" si="5"/>
        <v>-0.79455171710484496</v>
      </c>
    </row>
    <row r="192" spans="1:13" x14ac:dyDescent="0.2">
      <c r="A192" s="6" t="s">
        <v>124</v>
      </c>
      <c r="B192" s="15" t="s">
        <v>332</v>
      </c>
      <c r="C192" s="15" t="s">
        <v>333</v>
      </c>
      <c r="D192" s="15">
        <v>364821874</v>
      </c>
      <c r="E192" s="15">
        <v>645392245</v>
      </c>
      <c r="F192" s="15">
        <v>-280570371</v>
      </c>
      <c r="G192" s="15">
        <v>17493863</v>
      </c>
      <c r="H192" s="15">
        <v>16.04</v>
      </c>
      <c r="I192" s="15">
        <v>8</v>
      </c>
      <c r="J192" s="15" t="s">
        <v>333</v>
      </c>
      <c r="K192" s="20">
        <v>6.7539999999999996</v>
      </c>
      <c r="L192" s="9">
        <f t="shared" si="4"/>
        <v>0.56527154893223108</v>
      </c>
      <c r="M192" s="10">
        <f t="shared" si="5"/>
        <v>-0.82298400933454796</v>
      </c>
    </row>
    <row r="193" spans="1:13" x14ac:dyDescent="0.2">
      <c r="A193" s="6" t="s">
        <v>128</v>
      </c>
      <c r="B193" s="15" t="s">
        <v>332</v>
      </c>
      <c r="C193" s="15">
        <v>9.2999999999999997E-5</v>
      </c>
      <c r="D193" s="15">
        <v>7779216</v>
      </c>
      <c r="E193" s="15">
        <v>13777563</v>
      </c>
      <c r="F193" s="15">
        <v>-5998347</v>
      </c>
      <c r="G193" s="15">
        <v>833189</v>
      </c>
      <c r="H193" s="15">
        <v>7.1989999999999998</v>
      </c>
      <c r="I193" s="15">
        <v>8</v>
      </c>
      <c r="J193" s="15">
        <v>3.8000000000000002E-5</v>
      </c>
      <c r="K193" s="20">
        <v>4.4169999999999998</v>
      </c>
      <c r="L193" s="9">
        <f t="shared" si="4"/>
        <v>0.56462931797154547</v>
      </c>
      <c r="M193" s="10">
        <f t="shared" si="5"/>
        <v>-0.82462405325168575</v>
      </c>
    </row>
    <row r="194" spans="1:13" x14ac:dyDescent="0.2">
      <c r="A194" s="6" t="s">
        <v>292</v>
      </c>
      <c r="B194" s="15" t="s">
        <v>332</v>
      </c>
      <c r="C194" s="15">
        <v>1.7E-5</v>
      </c>
      <c r="D194" s="15">
        <v>5800577</v>
      </c>
      <c r="E194" s="15">
        <v>10463023</v>
      </c>
      <c r="F194" s="15">
        <v>-4662446</v>
      </c>
      <c r="G194" s="15">
        <v>512619</v>
      </c>
      <c r="H194" s="15">
        <v>9.0950000000000006</v>
      </c>
      <c r="I194" s="15">
        <v>8</v>
      </c>
      <c r="J194" s="15">
        <v>7.9999999999999996E-6</v>
      </c>
      <c r="K194" s="20">
        <v>5.0910000000000002</v>
      </c>
      <c r="L194" s="9">
        <f t="shared" ref="L194:L257" si="6">D194/E194</f>
        <v>0.5543882489792864</v>
      </c>
      <c r="M194" s="10">
        <f t="shared" ref="M194:M257" si="7">LOG(L194,2)</f>
        <v>-0.85103141699192575</v>
      </c>
    </row>
    <row r="195" spans="1:13" s="14" customFormat="1" x14ac:dyDescent="0.2">
      <c r="A195" s="6" t="s">
        <v>186</v>
      </c>
      <c r="B195" s="15" t="s">
        <v>332</v>
      </c>
      <c r="C195" s="15" t="s">
        <v>333</v>
      </c>
      <c r="D195" s="15">
        <v>116017528</v>
      </c>
      <c r="E195" s="15">
        <v>212711091</v>
      </c>
      <c r="F195" s="15">
        <v>-96693564</v>
      </c>
      <c r="G195" s="15">
        <v>3133563</v>
      </c>
      <c r="H195" s="15">
        <v>30.86</v>
      </c>
      <c r="I195" s="15">
        <v>8</v>
      </c>
      <c r="J195" s="15" t="s">
        <v>333</v>
      </c>
      <c r="K195" s="20">
        <v>8.3409999999999993</v>
      </c>
      <c r="L195" s="9">
        <f t="shared" si="6"/>
        <v>0.54542303109150059</v>
      </c>
      <c r="M195" s="10">
        <f t="shared" si="7"/>
        <v>-0.8745524739521835</v>
      </c>
    </row>
    <row r="196" spans="1:13" x14ac:dyDescent="0.2">
      <c r="A196" s="6" t="s">
        <v>103</v>
      </c>
      <c r="B196" s="15" t="s">
        <v>332</v>
      </c>
      <c r="C196" s="15">
        <v>1.372E-3</v>
      </c>
      <c r="D196" s="15">
        <v>9161410</v>
      </c>
      <c r="E196" s="15">
        <v>17002358</v>
      </c>
      <c r="F196" s="15">
        <v>-7840948</v>
      </c>
      <c r="G196" s="15">
        <v>1636654</v>
      </c>
      <c r="H196" s="15">
        <v>4.7910000000000004</v>
      </c>
      <c r="I196" s="15">
        <v>8</v>
      </c>
      <c r="J196" s="15">
        <v>4.7899999999999999E-4</v>
      </c>
      <c r="K196" s="20">
        <v>3.32</v>
      </c>
      <c r="L196" s="9">
        <f t="shared" si="6"/>
        <v>0.53883173145748375</v>
      </c>
      <c r="M196" s="10">
        <f t="shared" si="7"/>
        <v>-0.89209328219333983</v>
      </c>
    </row>
    <row r="197" spans="1:13" x14ac:dyDescent="0.2">
      <c r="A197" s="6" t="s">
        <v>193</v>
      </c>
      <c r="B197" s="15" t="s">
        <v>332</v>
      </c>
      <c r="C197" s="15">
        <v>2.1499999999999999E-4</v>
      </c>
      <c r="D197" s="15">
        <v>148491206</v>
      </c>
      <c r="E197" s="15">
        <v>276127081</v>
      </c>
      <c r="F197" s="15">
        <v>-127635875</v>
      </c>
      <c r="G197" s="15">
        <v>20017558</v>
      </c>
      <c r="H197" s="15">
        <v>6.3760000000000003</v>
      </c>
      <c r="I197" s="15">
        <v>8</v>
      </c>
      <c r="J197" s="15">
        <v>8.2000000000000001E-5</v>
      </c>
      <c r="K197" s="20">
        <v>4.085</v>
      </c>
      <c r="L197" s="9">
        <f t="shared" si="6"/>
        <v>0.53776400873915009</v>
      </c>
      <c r="M197" s="10">
        <f t="shared" si="7"/>
        <v>-0.89495489257931582</v>
      </c>
    </row>
    <row r="198" spans="1:13" x14ac:dyDescent="0.2">
      <c r="A198" s="6" t="s">
        <v>160</v>
      </c>
      <c r="B198" s="15" t="s">
        <v>332</v>
      </c>
      <c r="C198" s="15">
        <v>6.0000000000000002E-6</v>
      </c>
      <c r="D198" s="15">
        <v>637992</v>
      </c>
      <c r="E198" s="15">
        <v>1186699</v>
      </c>
      <c r="F198" s="15">
        <v>-548707</v>
      </c>
      <c r="G198" s="15">
        <v>52500</v>
      </c>
      <c r="H198" s="15">
        <v>10.45</v>
      </c>
      <c r="I198" s="15">
        <v>8</v>
      </c>
      <c r="J198" s="15">
        <v>3.0000000000000001E-6</v>
      </c>
      <c r="K198" s="20">
        <v>5.4729999999999999</v>
      </c>
      <c r="L198" s="9">
        <f t="shared" si="6"/>
        <v>0.53761905925596976</v>
      </c>
      <c r="M198" s="10">
        <f t="shared" si="7"/>
        <v>-0.89534381055292678</v>
      </c>
    </row>
    <row r="199" spans="1:13" x14ac:dyDescent="0.2">
      <c r="A199" s="6" t="s">
        <v>167</v>
      </c>
      <c r="B199" s="15" t="s">
        <v>332</v>
      </c>
      <c r="C199" s="15" t="s">
        <v>333</v>
      </c>
      <c r="D199" s="15">
        <v>3688493</v>
      </c>
      <c r="E199" s="15">
        <v>6899007</v>
      </c>
      <c r="F199" s="15">
        <v>-3210514</v>
      </c>
      <c r="G199" s="15">
        <v>157155</v>
      </c>
      <c r="H199" s="15">
        <v>20.43</v>
      </c>
      <c r="I199" s="15">
        <v>8</v>
      </c>
      <c r="J199" s="15" t="s">
        <v>333</v>
      </c>
      <c r="K199" s="20">
        <v>7.4130000000000003</v>
      </c>
      <c r="L199" s="9">
        <f t="shared" si="6"/>
        <v>0.53464114473285795</v>
      </c>
      <c r="M199" s="10">
        <f t="shared" si="7"/>
        <v>-0.90335722659571338</v>
      </c>
    </row>
    <row r="200" spans="1:13" x14ac:dyDescent="0.2">
      <c r="A200" s="6" t="s">
        <v>192</v>
      </c>
      <c r="B200" s="15" t="s">
        <v>332</v>
      </c>
      <c r="C200" s="15">
        <v>2.9E-5</v>
      </c>
      <c r="D200" s="15">
        <v>27386972</v>
      </c>
      <c r="E200" s="15">
        <v>51665982</v>
      </c>
      <c r="F200" s="15">
        <v>-24279010</v>
      </c>
      <c r="G200" s="15">
        <v>2870280</v>
      </c>
      <c r="H200" s="15">
        <v>8.4589999999999996</v>
      </c>
      <c r="I200" s="15">
        <v>8</v>
      </c>
      <c r="J200" s="15">
        <v>1.2999999999999999E-5</v>
      </c>
      <c r="K200" s="20">
        <v>4.8789999999999996</v>
      </c>
      <c r="L200" s="9">
        <f t="shared" si="6"/>
        <v>0.53007745018763019</v>
      </c>
      <c r="M200" s="10">
        <f t="shared" si="7"/>
        <v>-0.91572492608283584</v>
      </c>
    </row>
    <row r="201" spans="1:13" x14ac:dyDescent="0.2">
      <c r="A201" s="6" t="s">
        <v>281</v>
      </c>
      <c r="B201" s="15" t="s">
        <v>332</v>
      </c>
      <c r="C201" s="15" t="s">
        <v>333</v>
      </c>
      <c r="D201" s="15">
        <v>1037595</v>
      </c>
      <c r="E201" s="15">
        <v>2001057</v>
      </c>
      <c r="F201" s="15">
        <v>-963462</v>
      </c>
      <c r="G201" s="15">
        <v>56015</v>
      </c>
      <c r="H201" s="15">
        <v>17.2</v>
      </c>
      <c r="I201" s="15">
        <v>8</v>
      </c>
      <c r="J201" s="15" t="s">
        <v>333</v>
      </c>
      <c r="K201" s="20">
        <v>6.9390000000000001</v>
      </c>
      <c r="L201" s="9">
        <f t="shared" si="6"/>
        <v>0.51852346035120433</v>
      </c>
      <c r="M201" s="10">
        <f t="shared" si="7"/>
        <v>-0.94751883031047701</v>
      </c>
    </row>
    <row r="202" spans="1:13" x14ac:dyDescent="0.2">
      <c r="A202" s="6" t="s">
        <v>62</v>
      </c>
      <c r="B202" s="15" t="s">
        <v>332</v>
      </c>
      <c r="C202" s="15">
        <v>1.2E-5</v>
      </c>
      <c r="D202" s="15">
        <v>2645807</v>
      </c>
      <c r="E202" s="15">
        <v>5130814</v>
      </c>
      <c r="F202" s="15">
        <v>-2485008</v>
      </c>
      <c r="G202" s="15">
        <v>260180</v>
      </c>
      <c r="H202" s="15">
        <v>9.5510000000000002</v>
      </c>
      <c r="I202" s="15">
        <v>8</v>
      </c>
      <c r="J202" s="15">
        <v>6.0000000000000002E-6</v>
      </c>
      <c r="K202" s="20">
        <v>5.2290000000000001</v>
      </c>
      <c r="L202" s="9">
        <f t="shared" si="6"/>
        <v>0.5156700281865606</v>
      </c>
      <c r="M202" s="10">
        <f t="shared" si="7"/>
        <v>-0.95547989934673383</v>
      </c>
    </row>
    <row r="203" spans="1:13" x14ac:dyDescent="0.2">
      <c r="A203" s="6" t="s">
        <v>142</v>
      </c>
      <c r="B203" s="15" t="s">
        <v>332</v>
      </c>
      <c r="C203" s="15">
        <v>3.0000000000000001E-6</v>
      </c>
      <c r="D203" s="15">
        <v>1358934</v>
      </c>
      <c r="E203" s="15">
        <v>2672642</v>
      </c>
      <c r="F203" s="15">
        <v>-1313708</v>
      </c>
      <c r="G203" s="15">
        <v>113207</v>
      </c>
      <c r="H203" s="15">
        <v>11.6</v>
      </c>
      <c r="I203" s="15">
        <v>8</v>
      </c>
      <c r="J203" s="15">
        <v>1.9999999999999999E-6</v>
      </c>
      <c r="K203" s="20">
        <v>5.7830000000000004</v>
      </c>
      <c r="L203" s="9">
        <f t="shared" si="6"/>
        <v>0.50846091620202027</v>
      </c>
      <c r="M203" s="10">
        <f t="shared" si="7"/>
        <v>-0.9757912119915616</v>
      </c>
    </row>
    <row r="204" spans="1:13" x14ac:dyDescent="0.2">
      <c r="A204" s="6" t="s">
        <v>149</v>
      </c>
      <c r="B204" s="15" t="s">
        <v>332</v>
      </c>
      <c r="C204" s="15">
        <v>5.0000000000000004E-6</v>
      </c>
      <c r="D204" s="15">
        <v>1533865</v>
      </c>
      <c r="E204" s="15">
        <v>3023545</v>
      </c>
      <c r="F204" s="15">
        <v>-1489681</v>
      </c>
      <c r="G204" s="15">
        <v>139504</v>
      </c>
      <c r="H204" s="15">
        <v>10.68</v>
      </c>
      <c r="I204" s="15">
        <v>8</v>
      </c>
      <c r="J204" s="15">
        <v>3.0000000000000001E-6</v>
      </c>
      <c r="K204" s="20">
        <v>5.5330000000000004</v>
      </c>
      <c r="L204" s="9">
        <f t="shared" si="6"/>
        <v>0.50730682030530383</v>
      </c>
      <c r="M204" s="10">
        <f t="shared" si="7"/>
        <v>-0.97906953848987255</v>
      </c>
    </row>
    <row r="205" spans="1:13" x14ac:dyDescent="0.2">
      <c r="A205" s="6" t="s">
        <v>98</v>
      </c>
      <c r="B205" s="15" t="s">
        <v>332</v>
      </c>
      <c r="C205" s="15">
        <v>2.624E-3</v>
      </c>
      <c r="D205" s="15">
        <v>11582404</v>
      </c>
      <c r="E205" s="15">
        <v>22835422</v>
      </c>
      <c r="F205" s="15">
        <v>-11253018</v>
      </c>
      <c r="G205" s="15">
        <v>2618462</v>
      </c>
      <c r="H205" s="15">
        <v>4.298</v>
      </c>
      <c r="I205" s="15">
        <v>8</v>
      </c>
      <c r="J205" s="15">
        <v>8.8800000000000001E-4</v>
      </c>
      <c r="K205" s="20">
        <v>3.052</v>
      </c>
      <c r="L205" s="9">
        <f t="shared" si="6"/>
        <v>0.50721217238726746</v>
      </c>
      <c r="M205" s="10">
        <f t="shared" si="7"/>
        <v>-0.97933872631851104</v>
      </c>
    </row>
    <row r="206" spans="1:13" x14ac:dyDescent="0.2">
      <c r="A206" s="6" t="s">
        <v>123</v>
      </c>
      <c r="B206" s="15" t="s">
        <v>332</v>
      </c>
      <c r="C206" s="15" t="s">
        <v>333</v>
      </c>
      <c r="D206" s="15">
        <v>472602586</v>
      </c>
      <c r="E206" s="15">
        <v>940394373</v>
      </c>
      <c r="F206" s="15">
        <v>-467791787</v>
      </c>
      <c r="G206" s="15">
        <v>35015039</v>
      </c>
      <c r="H206" s="15">
        <v>13.36</v>
      </c>
      <c r="I206" s="15">
        <v>8</v>
      </c>
      <c r="J206" s="15" t="s">
        <v>333</v>
      </c>
      <c r="K206" s="20">
        <v>6.202</v>
      </c>
      <c r="L206" s="9">
        <f t="shared" si="6"/>
        <v>0.50255786249797141</v>
      </c>
      <c r="M206" s="10">
        <f t="shared" si="7"/>
        <v>-0.99263838290816486</v>
      </c>
    </row>
    <row r="207" spans="1:13" x14ac:dyDescent="0.2">
      <c r="A207" s="6" t="s">
        <v>272</v>
      </c>
      <c r="B207" s="15" t="s">
        <v>332</v>
      </c>
      <c r="C207" s="15">
        <v>1.6079E-2</v>
      </c>
      <c r="D207" s="15">
        <v>551370</v>
      </c>
      <c r="E207" s="15">
        <v>1151227</v>
      </c>
      <c r="F207" s="15">
        <v>-599858</v>
      </c>
      <c r="G207" s="15">
        <v>197364</v>
      </c>
      <c r="H207" s="15">
        <v>3.0390000000000001</v>
      </c>
      <c r="I207" s="15">
        <v>8</v>
      </c>
      <c r="J207" s="15">
        <v>4.9389999999999998E-3</v>
      </c>
      <c r="K207" s="20">
        <v>2.306</v>
      </c>
      <c r="L207" s="9">
        <f t="shared" si="6"/>
        <v>0.4789411645140359</v>
      </c>
      <c r="M207" s="10">
        <f t="shared" si="7"/>
        <v>-1.0620796557886532</v>
      </c>
    </row>
    <row r="208" spans="1:13" x14ac:dyDescent="0.2">
      <c r="A208" s="6" t="s">
        <v>188</v>
      </c>
      <c r="B208" s="15" t="s">
        <v>332</v>
      </c>
      <c r="C208" s="15">
        <v>1.84E-4</v>
      </c>
      <c r="D208" s="15">
        <v>51835908</v>
      </c>
      <c r="E208" s="15">
        <v>108303765</v>
      </c>
      <c r="F208" s="15">
        <v>-56467857</v>
      </c>
      <c r="G208" s="15">
        <v>8661381</v>
      </c>
      <c r="H208" s="15">
        <v>6.5190000000000001</v>
      </c>
      <c r="I208" s="15">
        <v>8</v>
      </c>
      <c r="J208" s="15">
        <v>7.1000000000000005E-5</v>
      </c>
      <c r="K208" s="20">
        <v>4.1459999999999999</v>
      </c>
      <c r="L208" s="9">
        <f t="shared" si="6"/>
        <v>0.47861593731298263</v>
      </c>
      <c r="M208" s="10">
        <f t="shared" si="7"/>
        <v>-1.0630596572679771</v>
      </c>
    </row>
    <row r="209" spans="1:13" x14ac:dyDescent="0.2">
      <c r="A209" s="6" t="s">
        <v>239</v>
      </c>
      <c r="B209" s="15" t="s">
        <v>332</v>
      </c>
      <c r="C209" s="15">
        <v>9.9999999999999995E-7</v>
      </c>
      <c r="D209" s="15">
        <v>25652708</v>
      </c>
      <c r="E209" s="15">
        <v>54016791</v>
      </c>
      <c r="F209" s="15">
        <v>-28364083</v>
      </c>
      <c r="G209" s="15">
        <v>2173346</v>
      </c>
      <c r="H209" s="15">
        <v>13.05</v>
      </c>
      <c r="I209" s="15">
        <v>8</v>
      </c>
      <c r="J209" s="15" t="s">
        <v>333</v>
      </c>
      <c r="K209" s="20">
        <v>6.141</v>
      </c>
      <c r="L209" s="9">
        <f t="shared" si="6"/>
        <v>0.4749024798603827</v>
      </c>
      <c r="M209" s="10">
        <f t="shared" si="7"/>
        <v>-1.0742968051620847</v>
      </c>
    </row>
    <row r="210" spans="1:13" x14ac:dyDescent="0.2">
      <c r="A210" s="6" t="s">
        <v>91</v>
      </c>
      <c r="B210" s="15" t="s">
        <v>332</v>
      </c>
      <c r="C210" s="15">
        <v>4.1999999999999998E-5</v>
      </c>
      <c r="D210" s="15">
        <v>200852961</v>
      </c>
      <c r="E210" s="15">
        <v>425229582</v>
      </c>
      <c r="F210" s="15">
        <v>-224376621</v>
      </c>
      <c r="G210" s="15">
        <v>27873818</v>
      </c>
      <c r="H210" s="15">
        <v>8.0500000000000007</v>
      </c>
      <c r="I210" s="15">
        <v>8</v>
      </c>
      <c r="J210" s="15">
        <v>1.9000000000000001E-5</v>
      </c>
      <c r="K210" s="20">
        <v>4.7320000000000002</v>
      </c>
      <c r="L210" s="9">
        <f t="shared" si="6"/>
        <v>0.47234004759339626</v>
      </c>
      <c r="M210" s="10">
        <f t="shared" si="7"/>
        <v>-1.0821022345735201</v>
      </c>
    </row>
    <row r="211" spans="1:13" x14ac:dyDescent="0.2">
      <c r="A211" s="6" t="s">
        <v>235</v>
      </c>
      <c r="B211" s="15" t="s">
        <v>332</v>
      </c>
      <c r="C211" s="15" t="s">
        <v>333</v>
      </c>
      <c r="D211" s="15">
        <v>8284827</v>
      </c>
      <c r="E211" s="15">
        <v>17651243</v>
      </c>
      <c r="F211" s="15">
        <v>-9366416</v>
      </c>
      <c r="G211" s="15">
        <v>438345</v>
      </c>
      <c r="H211" s="15">
        <v>21.37</v>
      </c>
      <c r="I211" s="15">
        <v>8</v>
      </c>
      <c r="J211" s="15" t="s">
        <v>333</v>
      </c>
      <c r="K211" s="20">
        <v>7.5250000000000004</v>
      </c>
      <c r="L211" s="9">
        <f t="shared" si="6"/>
        <v>0.46936224264772741</v>
      </c>
      <c r="M211" s="10">
        <f t="shared" si="7"/>
        <v>-1.0912263044447013</v>
      </c>
    </row>
    <row r="212" spans="1:13" x14ac:dyDescent="0.2">
      <c r="A212" s="6" t="s">
        <v>287</v>
      </c>
      <c r="B212" s="15" t="s">
        <v>332</v>
      </c>
      <c r="C212" s="15" t="s">
        <v>333</v>
      </c>
      <c r="D212" s="15">
        <v>5100822</v>
      </c>
      <c r="E212" s="15">
        <v>10890087</v>
      </c>
      <c r="F212" s="15">
        <v>-5789265</v>
      </c>
      <c r="G212" s="15">
        <v>302923</v>
      </c>
      <c r="H212" s="15">
        <v>19.11</v>
      </c>
      <c r="I212" s="15">
        <v>8</v>
      </c>
      <c r="J212" s="15" t="s">
        <v>333</v>
      </c>
      <c r="K212" s="20">
        <v>7.26</v>
      </c>
      <c r="L212" s="9">
        <f t="shared" si="6"/>
        <v>0.46839129935325585</v>
      </c>
      <c r="M212" s="10">
        <f t="shared" si="7"/>
        <v>-1.0942138177170933</v>
      </c>
    </row>
    <row r="213" spans="1:13" x14ac:dyDescent="0.2">
      <c r="A213" s="6" t="s">
        <v>273</v>
      </c>
      <c r="B213" s="15" t="s">
        <v>332</v>
      </c>
      <c r="C213" s="15" t="s">
        <v>333</v>
      </c>
      <c r="D213" s="15">
        <v>9642139</v>
      </c>
      <c r="E213" s="15">
        <v>20849237</v>
      </c>
      <c r="F213" s="15">
        <v>-11207098</v>
      </c>
      <c r="G213" s="15">
        <v>712962</v>
      </c>
      <c r="H213" s="15">
        <v>15.72</v>
      </c>
      <c r="I213" s="15">
        <v>8</v>
      </c>
      <c r="J213" s="15" t="s">
        <v>333</v>
      </c>
      <c r="K213" s="20">
        <v>6.7050000000000001</v>
      </c>
      <c r="L213" s="9">
        <f t="shared" si="6"/>
        <v>0.46246963378084294</v>
      </c>
      <c r="M213" s="10">
        <f t="shared" si="7"/>
        <v>-1.1125694549492984</v>
      </c>
    </row>
    <row r="214" spans="1:13" s="14" customFormat="1" x14ac:dyDescent="0.2">
      <c r="A214" s="6" t="s">
        <v>135</v>
      </c>
      <c r="B214" s="15" t="s">
        <v>332</v>
      </c>
      <c r="C214" s="15" t="s">
        <v>333</v>
      </c>
      <c r="D214" s="15">
        <v>94990757</v>
      </c>
      <c r="E214" s="15">
        <v>211636257</v>
      </c>
      <c r="F214" s="15">
        <v>-116645501</v>
      </c>
      <c r="G214" s="15">
        <v>6964861</v>
      </c>
      <c r="H214" s="15">
        <v>16.75</v>
      </c>
      <c r="I214" s="15">
        <v>8</v>
      </c>
      <c r="J214" s="15" t="s">
        <v>333</v>
      </c>
      <c r="K214" s="20">
        <v>6.8659999999999997</v>
      </c>
      <c r="L214" s="9">
        <f t="shared" si="6"/>
        <v>0.44883971369801723</v>
      </c>
      <c r="M214" s="10">
        <f t="shared" si="7"/>
        <v>-1.155727762478163</v>
      </c>
    </row>
    <row r="215" spans="1:13" s="14" customFormat="1" x14ac:dyDescent="0.2">
      <c r="A215" s="6" t="s">
        <v>79</v>
      </c>
      <c r="B215" s="15" t="s">
        <v>332</v>
      </c>
      <c r="C215" s="15">
        <v>8.3999999999999995E-5</v>
      </c>
      <c r="D215" s="15">
        <v>741252</v>
      </c>
      <c r="E215" s="15">
        <v>1689812</v>
      </c>
      <c r="F215" s="15">
        <v>-948560</v>
      </c>
      <c r="G215" s="15">
        <v>129959</v>
      </c>
      <c r="H215" s="15">
        <v>7.2990000000000004</v>
      </c>
      <c r="I215" s="15">
        <v>8</v>
      </c>
      <c r="J215" s="15">
        <v>3.4999999999999997E-5</v>
      </c>
      <c r="K215" s="20">
        <v>4.4530000000000003</v>
      </c>
      <c r="L215" s="9">
        <f t="shared" si="6"/>
        <v>0.4386594485066978</v>
      </c>
      <c r="M215" s="10">
        <f t="shared" si="7"/>
        <v>-1.1888267510612291</v>
      </c>
    </row>
    <row r="216" spans="1:13" x14ac:dyDescent="0.2">
      <c r="A216" s="6" t="s">
        <v>114</v>
      </c>
      <c r="B216" s="15" t="s">
        <v>332</v>
      </c>
      <c r="C216" s="15">
        <v>2.0000000000000002E-5</v>
      </c>
      <c r="D216" s="15">
        <v>8733306</v>
      </c>
      <c r="E216" s="15">
        <v>19939590</v>
      </c>
      <c r="F216" s="15">
        <v>-11206284</v>
      </c>
      <c r="G216" s="15">
        <v>1258142</v>
      </c>
      <c r="H216" s="15">
        <v>8.907</v>
      </c>
      <c r="I216" s="15">
        <v>8</v>
      </c>
      <c r="J216" s="15">
        <v>9.0000000000000002E-6</v>
      </c>
      <c r="K216" s="20">
        <v>5.03</v>
      </c>
      <c r="L216" s="9">
        <f t="shared" si="6"/>
        <v>0.43798824348945992</v>
      </c>
      <c r="M216" s="10">
        <f t="shared" si="7"/>
        <v>-1.1910359494606564</v>
      </c>
    </row>
    <row r="217" spans="1:13" x14ac:dyDescent="0.2">
      <c r="A217" s="6" t="s">
        <v>110</v>
      </c>
      <c r="B217" s="15" t="s">
        <v>332</v>
      </c>
      <c r="C217" s="15">
        <v>4.8000000000000001E-5</v>
      </c>
      <c r="D217" s="15">
        <v>6146033</v>
      </c>
      <c r="E217" s="15">
        <v>14259389</v>
      </c>
      <c r="F217" s="15">
        <v>-8113356</v>
      </c>
      <c r="G217" s="15">
        <v>1026441</v>
      </c>
      <c r="H217" s="15">
        <v>7.9039999999999999</v>
      </c>
      <c r="I217" s="15">
        <v>8</v>
      </c>
      <c r="J217" s="15">
        <v>2.0000000000000002E-5</v>
      </c>
      <c r="K217" s="20">
        <v>4.6879999999999997</v>
      </c>
      <c r="L217" s="9">
        <f t="shared" si="6"/>
        <v>0.43101657441283076</v>
      </c>
      <c r="M217" s="10">
        <f t="shared" si="7"/>
        <v>-1.2141847467715152</v>
      </c>
    </row>
    <row r="218" spans="1:13" x14ac:dyDescent="0.2">
      <c r="A218" s="6" t="s">
        <v>138</v>
      </c>
      <c r="B218" s="15" t="s">
        <v>332</v>
      </c>
      <c r="C218" s="15" t="s">
        <v>333</v>
      </c>
      <c r="D218" s="15">
        <v>4379734</v>
      </c>
      <c r="E218" s="15">
        <v>10171546</v>
      </c>
      <c r="F218" s="15">
        <v>-5791812</v>
      </c>
      <c r="G218" s="15">
        <v>414380</v>
      </c>
      <c r="H218" s="15">
        <v>13.98</v>
      </c>
      <c r="I218" s="15">
        <v>8</v>
      </c>
      <c r="J218" s="15" t="s">
        <v>333</v>
      </c>
      <c r="K218" s="20">
        <v>6.34</v>
      </c>
      <c r="L218" s="9">
        <f t="shared" si="6"/>
        <v>0.43058685474164893</v>
      </c>
      <c r="M218" s="10">
        <f t="shared" si="7"/>
        <v>-1.2156238183188475</v>
      </c>
    </row>
    <row r="219" spans="1:13" x14ac:dyDescent="0.2">
      <c r="A219" s="6" t="s">
        <v>200</v>
      </c>
      <c r="B219" s="15" t="s">
        <v>332</v>
      </c>
      <c r="C219" s="15" t="s">
        <v>333</v>
      </c>
      <c r="D219" s="15">
        <v>3514824</v>
      </c>
      <c r="E219" s="15">
        <v>8167695</v>
      </c>
      <c r="F219" s="15">
        <v>-4652870</v>
      </c>
      <c r="G219" s="15">
        <v>303153</v>
      </c>
      <c r="H219" s="15">
        <v>15.35</v>
      </c>
      <c r="I219" s="15">
        <v>8</v>
      </c>
      <c r="J219" s="15" t="s">
        <v>333</v>
      </c>
      <c r="K219" s="20">
        <v>6.6310000000000002</v>
      </c>
      <c r="L219" s="9">
        <f t="shared" si="6"/>
        <v>0.43033242548846401</v>
      </c>
      <c r="M219" s="10">
        <f t="shared" si="7"/>
        <v>-1.2164765436345477</v>
      </c>
    </row>
    <row r="220" spans="1:13" x14ac:dyDescent="0.2">
      <c r="A220" s="6" t="s">
        <v>112</v>
      </c>
      <c r="B220" s="15" t="s">
        <v>332</v>
      </c>
      <c r="C220" s="15">
        <v>5.5099999999999995E-4</v>
      </c>
      <c r="D220" s="15">
        <v>2111551</v>
      </c>
      <c r="E220" s="15">
        <v>5042230</v>
      </c>
      <c r="F220" s="15">
        <v>-2930679</v>
      </c>
      <c r="G220" s="15">
        <v>529593</v>
      </c>
      <c r="H220" s="15">
        <v>5.5339999999999998</v>
      </c>
      <c r="I220" s="15">
        <v>8</v>
      </c>
      <c r="J220" s="15">
        <v>2.05E-4</v>
      </c>
      <c r="K220" s="20">
        <v>3.6880000000000002</v>
      </c>
      <c r="L220" s="9">
        <f t="shared" si="6"/>
        <v>0.41877324120478437</v>
      </c>
      <c r="M220" s="10">
        <f t="shared" si="7"/>
        <v>-1.2557588350792825</v>
      </c>
    </row>
    <row r="221" spans="1:13" x14ac:dyDescent="0.2">
      <c r="A221" s="6" t="s">
        <v>169</v>
      </c>
      <c r="B221" s="15" t="s">
        <v>332</v>
      </c>
      <c r="C221" s="15" t="s">
        <v>333</v>
      </c>
      <c r="D221" s="15">
        <v>5998182</v>
      </c>
      <c r="E221" s="15">
        <v>14390836</v>
      </c>
      <c r="F221" s="15">
        <v>-8392654</v>
      </c>
      <c r="G221" s="15">
        <v>615205</v>
      </c>
      <c r="H221" s="15">
        <v>13.64</v>
      </c>
      <c r="I221" s="15">
        <v>8</v>
      </c>
      <c r="J221" s="15" t="s">
        <v>333</v>
      </c>
      <c r="K221" s="20">
        <v>6.2629999999999999</v>
      </c>
      <c r="L221" s="9">
        <f t="shared" si="6"/>
        <v>0.41680566716207451</v>
      </c>
      <c r="M221" s="10">
        <f t="shared" si="7"/>
        <v>-1.2625532013135574</v>
      </c>
    </row>
    <row r="222" spans="1:13" x14ac:dyDescent="0.2">
      <c r="A222" s="6" t="s">
        <v>111</v>
      </c>
      <c r="B222" s="15" t="s">
        <v>332</v>
      </c>
      <c r="C222" s="15">
        <v>3.6410000000000001E-3</v>
      </c>
      <c r="D222" s="15">
        <v>2215216</v>
      </c>
      <c r="E222" s="15">
        <v>5370275</v>
      </c>
      <c r="F222" s="15">
        <v>-3155059</v>
      </c>
      <c r="G222" s="15">
        <v>777398</v>
      </c>
      <c r="H222" s="15">
        <v>4.0579999999999998</v>
      </c>
      <c r="I222" s="15">
        <v>8</v>
      </c>
      <c r="J222" s="15">
        <v>1.214E-3</v>
      </c>
      <c r="K222" s="20">
        <v>2.9159999999999999</v>
      </c>
      <c r="L222" s="9">
        <f t="shared" si="6"/>
        <v>0.41249582190856149</v>
      </c>
      <c r="M222" s="10">
        <f t="shared" si="7"/>
        <v>-1.2775485882375766</v>
      </c>
    </row>
    <row r="223" spans="1:13" x14ac:dyDescent="0.2">
      <c r="A223" s="6" t="s">
        <v>133</v>
      </c>
      <c r="B223" s="15" t="s">
        <v>332</v>
      </c>
      <c r="C223" s="15" t="s">
        <v>333</v>
      </c>
      <c r="D223" s="15">
        <v>7439947</v>
      </c>
      <c r="E223" s="15">
        <v>18244556</v>
      </c>
      <c r="F223" s="15">
        <v>-10804609</v>
      </c>
      <c r="G223" s="15">
        <v>478218</v>
      </c>
      <c r="H223" s="15">
        <v>22.59</v>
      </c>
      <c r="I223" s="15">
        <v>8</v>
      </c>
      <c r="J223" s="15" t="s">
        <v>333</v>
      </c>
      <c r="K223" s="20">
        <v>7.673</v>
      </c>
      <c r="L223" s="9">
        <f t="shared" si="6"/>
        <v>0.40778997307470788</v>
      </c>
      <c r="M223" s="10">
        <f t="shared" si="7"/>
        <v>-1.2941017927384404</v>
      </c>
    </row>
    <row r="224" spans="1:13" x14ac:dyDescent="0.2">
      <c r="A224" s="6" t="s">
        <v>115</v>
      </c>
      <c r="B224" s="15" t="s">
        <v>332</v>
      </c>
      <c r="C224" s="15">
        <v>9.0000000000000002E-6</v>
      </c>
      <c r="D224" s="15">
        <v>15196063</v>
      </c>
      <c r="E224" s="15">
        <v>37707568</v>
      </c>
      <c r="F224" s="15">
        <v>-22511505</v>
      </c>
      <c r="G224" s="15">
        <v>2278081</v>
      </c>
      <c r="H224" s="15">
        <v>9.8819999999999997</v>
      </c>
      <c r="I224" s="15">
        <v>8</v>
      </c>
      <c r="J224" s="15">
        <v>5.0000000000000004E-6</v>
      </c>
      <c r="K224" s="20">
        <v>5.3230000000000004</v>
      </c>
      <c r="L224" s="9">
        <f t="shared" si="6"/>
        <v>0.40299769531675977</v>
      </c>
      <c r="M224" s="10">
        <f t="shared" si="7"/>
        <v>-1.3111565066665984</v>
      </c>
    </row>
    <row r="225" spans="1:13" s="14" customFormat="1" x14ac:dyDescent="0.2">
      <c r="A225" s="6" t="s">
        <v>107</v>
      </c>
      <c r="B225" s="15" t="s">
        <v>332</v>
      </c>
      <c r="C225" s="15">
        <v>1.2999999999999999E-5</v>
      </c>
      <c r="D225" s="15">
        <v>81594152</v>
      </c>
      <c r="E225" s="15">
        <v>208881235</v>
      </c>
      <c r="F225" s="15">
        <v>-127287083</v>
      </c>
      <c r="G225" s="15">
        <v>13528808</v>
      </c>
      <c r="H225" s="15">
        <v>9.4090000000000007</v>
      </c>
      <c r="I225" s="15">
        <v>8</v>
      </c>
      <c r="J225" s="15">
        <v>6.0000000000000002E-6</v>
      </c>
      <c r="K225" s="20">
        <v>5.1929999999999996</v>
      </c>
      <c r="L225" s="9">
        <f t="shared" si="6"/>
        <v>0.39062461498755502</v>
      </c>
      <c r="M225" s="10">
        <f t="shared" si="7"/>
        <v>-1.3561452321921714</v>
      </c>
    </row>
    <row r="226" spans="1:13" x14ac:dyDescent="0.2">
      <c r="A226" s="6" t="s">
        <v>203</v>
      </c>
      <c r="B226" s="15" t="s">
        <v>332</v>
      </c>
      <c r="C226" s="15" t="s">
        <v>333</v>
      </c>
      <c r="D226" s="15">
        <v>155895706</v>
      </c>
      <c r="E226" s="15">
        <v>406668687</v>
      </c>
      <c r="F226" s="15">
        <v>-250772981</v>
      </c>
      <c r="G226" s="15">
        <v>12287461</v>
      </c>
      <c r="H226" s="15">
        <v>20.41</v>
      </c>
      <c r="I226" s="15">
        <v>8</v>
      </c>
      <c r="J226" s="15" t="s">
        <v>333</v>
      </c>
      <c r="K226" s="20">
        <v>7.4130000000000003</v>
      </c>
      <c r="L226" s="9">
        <f t="shared" si="6"/>
        <v>0.38334819223492367</v>
      </c>
      <c r="M226" s="10">
        <f t="shared" si="7"/>
        <v>-1.3832727183823494</v>
      </c>
    </row>
    <row r="227" spans="1:13" x14ac:dyDescent="0.2">
      <c r="A227" s="6" t="s">
        <v>283</v>
      </c>
      <c r="B227" s="15" t="s">
        <v>332</v>
      </c>
      <c r="C227" s="15" t="s">
        <v>333</v>
      </c>
      <c r="D227" s="15">
        <v>43658760</v>
      </c>
      <c r="E227" s="15">
        <v>114155282</v>
      </c>
      <c r="F227" s="15">
        <v>-70496523</v>
      </c>
      <c r="G227" s="15">
        <v>2369341</v>
      </c>
      <c r="H227" s="15">
        <v>29.75</v>
      </c>
      <c r="I227" s="15">
        <v>8</v>
      </c>
      <c r="J227" s="15" t="s">
        <v>333</v>
      </c>
      <c r="K227" s="20">
        <v>8.3049999999999997</v>
      </c>
      <c r="L227" s="9">
        <f t="shared" si="6"/>
        <v>0.38245063421594455</v>
      </c>
      <c r="M227" s="10">
        <f t="shared" si="7"/>
        <v>-1.3866545545803339</v>
      </c>
    </row>
    <row r="228" spans="1:13" x14ac:dyDescent="0.2">
      <c r="A228" s="6" t="s">
        <v>146</v>
      </c>
      <c r="B228" s="15" t="s">
        <v>332</v>
      </c>
      <c r="C228" s="15">
        <v>9.1000000000000003E-5</v>
      </c>
      <c r="D228" s="15">
        <v>1825647</v>
      </c>
      <c r="E228" s="15">
        <v>4864136</v>
      </c>
      <c r="F228" s="15">
        <v>-3038489</v>
      </c>
      <c r="G228" s="15">
        <v>421018</v>
      </c>
      <c r="H228" s="15">
        <v>7.2169999999999996</v>
      </c>
      <c r="I228" s="15">
        <v>8</v>
      </c>
      <c r="J228" s="15">
        <v>3.8000000000000002E-5</v>
      </c>
      <c r="K228" s="20">
        <v>4.4219999999999997</v>
      </c>
      <c r="L228" s="9">
        <f t="shared" si="6"/>
        <v>0.3753281158257088</v>
      </c>
      <c r="M228" s="10">
        <f t="shared" si="7"/>
        <v>-1.4137757283421644</v>
      </c>
    </row>
    <row r="229" spans="1:13" x14ac:dyDescent="0.2">
      <c r="A229" s="6" t="s">
        <v>108</v>
      </c>
      <c r="B229" s="15" t="s">
        <v>332</v>
      </c>
      <c r="C229" s="15">
        <v>1.2799999999999999E-4</v>
      </c>
      <c r="D229" s="15">
        <v>23198627</v>
      </c>
      <c r="E229" s="15">
        <v>64205819</v>
      </c>
      <c r="F229" s="15">
        <v>-41007192</v>
      </c>
      <c r="G229" s="15">
        <v>5963862</v>
      </c>
      <c r="H229" s="15">
        <v>6.8760000000000003</v>
      </c>
      <c r="I229" s="15">
        <v>8</v>
      </c>
      <c r="J229" s="15">
        <v>5.1E-5</v>
      </c>
      <c r="K229" s="20">
        <v>4.29</v>
      </c>
      <c r="L229" s="9">
        <f t="shared" si="6"/>
        <v>0.36131658097843128</v>
      </c>
      <c r="M229" s="10">
        <f t="shared" si="7"/>
        <v>-1.4686646326814454</v>
      </c>
    </row>
    <row r="230" spans="1:13" x14ac:dyDescent="0.2">
      <c r="A230" s="6" t="s">
        <v>297</v>
      </c>
      <c r="B230" s="15" t="s">
        <v>332</v>
      </c>
      <c r="C230" s="15">
        <v>1.2999999999999999E-5</v>
      </c>
      <c r="D230" s="15">
        <v>3289314</v>
      </c>
      <c r="E230" s="15">
        <v>9288149</v>
      </c>
      <c r="F230" s="15">
        <v>-5998834</v>
      </c>
      <c r="G230" s="15">
        <v>633876</v>
      </c>
      <c r="H230" s="15">
        <v>9.4640000000000004</v>
      </c>
      <c r="I230" s="15">
        <v>8</v>
      </c>
      <c r="J230" s="15">
        <v>6.0000000000000002E-6</v>
      </c>
      <c r="K230" s="20">
        <v>5.2030000000000003</v>
      </c>
      <c r="L230" s="9">
        <f t="shared" si="6"/>
        <v>0.35414095962500169</v>
      </c>
      <c r="M230" s="10">
        <f t="shared" si="7"/>
        <v>-1.4976043806969215</v>
      </c>
    </row>
    <row r="231" spans="1:13" x14ac:dyDescent="0.2">
      <c r="A231" s="6" t="s">
        <v>105</v>
      </c>
      <c r="B231" s="15" t="s">
        <v>332</v>
      </c>
      <c r="C231" s="15">
        <v>2.6899999999999998E-4</v>
      </c>
      <c r="D231" s="15">
        <v>9737171</v>
      </c>
      <c r="E231" s="15">
        <v>28219195</v>
      </c>
      <c r="F231" s="15">
        <v>-18482024</v>
      </c>
      <c r="G231" s="15">
        <v>2996870</v>
      </c>
      <c r="H231" s="15">
        <v>6.1669999999999998</v>
      </c>
      <c r="I231" s="15">
        <v>8</v>
      </c>
      <c r="J231" s="15">
        <v>1.02E-4</v>
      </c>
      <c r="K231" s="20">
        <v>3.99</v>
      </c>
      <c r="L231" s="9">
        <f t="shared" si="6"/>
        <v>0.34505488196952466</v>
      </c>
      <c r="M231" s="10">
        <f t="shared" si="7"/>
        <v>-1.5351022499583127</v>
      </c>
    </row>
    <row r="232" spans="1:13" x14ac:dyDescent="0.2">
      <c r="A232" s="6" t="s">
        <v>179</v>
      </c>
      <c r="B232" s="15" t="s">
        <v>332</v>
      </c>
      <c r="C232" s="15">
        <v>7.9999999999999996E-6</v>
      </c>
      <c r="D232" s="15">
        <v>6699633</v>
      </c>
      <c r="E232" s="15">
        <v>19651731</v>
      </c>
      <c r="F232" s="15">
        <v>-12952098</v>
      </c>
      <c r="G232" s="15">
        <v>1280731</v>
      </c>
      <c r="H232" s="15">
        <v>10.11</v>
      </c>
      <c r="I232" s="15">
        <v>8</v>
      </c>
      <c r="J232" s="15">
        <v>3.9999999999999998E-6</v>
      </c>
      <c r="K232" s="20">
        <v>5.3879999999999999</v>
      </c>
      <c r="L232" s="9">
        <f t="shared" si="6"/>
        <v>0.34091821224298258</v>
      </c>
      <c r="M232" s="10">
        <f t="shared" si="7"/>
        <v>-1.5525024229225297</v>
      </c>
    </row>
    <row r="233" spans="1:13" x14ac:dyDescent="0.2">
      <c r="A233" s="6" t="s">
        <v>134</v>
      </c>
      <c r="B233" s="15" t="s">
        <v>332</v>
      </c>
      <c r="C233" s="15">
        <v>1.9518000000000001E-2</v>
      </c>
      <c r="D233" s="15">
        <v>312705232</v>
      </c>
      <c r="E233" s="15">
        <v>926871019</v>
      </c>
      <c r="F233" s="15">
        <v>-614165788</v>
      </c>
      <c r="G233" s="15">
        <v>210881930</v>
      </c>
      <c r="H233" s="15">
        <v>2.9119999999999999</v>
      </c>
      <c r="I233" s="15">
        <v>8</v>
      </c>
      <c r="J233" s="15">
        <v>5.8869999999999999E-3</v>
      </c>
      <c r="K233" s="20">
        <v>2.23</v>
      </c>
      <c r="L233" s="9">
        <f t="shared" si="6"/>
        <v>0.33737728938528827</v>
      </c>
      <c r="M233" s="10">
        <f t="shared" si="7"/>
        <v>-1.5675652332772048</v>
      </c>
    </row>
    <row r="234" spans="1:13" s="14" customFormat="1" x14ac:dyDescent="0.2">
      <c r="A234" s="6" t="s">
        <v>118</v>
      </c>
      <c r="B234" s="15" t="s">
        <v>332</v>
      </c>
      <c r="C234" s="15" t="s">
        <v>333</v>
      </c>
      <c r="D234" s="15">
        <v>474887427</v>
      </c>
      <c r="E234" s="15">
        <v>1421874227</v>
      </c>
      <c r="F234" s="15">
        <v>-946986800</v>
      </c>
      <c r="G234" s="15">
        <v>53207354</v>
      </c>
      <c r="H234" s="15">
        <v>17.8</v>
      </c>
      <c r="I234" s="15">
        <v>8</v>
      </c>
      <c r="J234" s="15" t="s">
        <v>333</v>
      </c>
      <c r="K234" s="20">
        <v>7.05</v>
      </c>
      <c r="L234" s="9">
        <f t="shared" si="6"/>
        <v>0.3339869434176051</v>
      </c>
      <c r="M234" s="10">
        <f t="shared" si="7"/>
        <v>-1.5821363904959962</v>
      </c>
    </row>
    <row r="235" spans="1:13" x14ac:dyDescent="0.2">
      <c r="A235" s="6" t="s">
        <v>101</v>
      </c>
      <c r="B235" s="15" t="s">
        <v>332</v>
      </c>
      <c r="C235" s="15">
        <v>1.9000000000000001E-5</v>
      </c>
      <c r="D235" s="15">
        <v>6908034</v>
      </c>
      <c r="E235" s="15">
        <v>21686625</v>
      </c>
      <c r="F235" s="15">
        <v>-14778591</v>
      </c>
      <c r="G235" s="15">
        <v>1645831</v>
      </c>
      <c r="H235" s="15">
        <v>8.9789999999999992</v>
      </c>
      <c r="I235" s="15">
        <v>8</v>
      </c>
      <c r="J235" s="15">
        <v>9.0000000000000002E-6</v>
      </c>
      <c r="K235" s="20">
        <v>5.0529999999999999</v>
      </c>
      <c r="L235" s="9">
        <f t="shared" si="6"/>
        <v>0.31853891511473087</v>
      </c>
      <c r="M235" s="10">
        <f t="shared" si="7"/>
        <v>-1.6504584611389297</v>
      </c>
    </row>
    <row r="236" spans="1:13" x14ac:dyDescent="0.2">
      <c r="A236" s="6" t="s">
        <v>263</v>
      </c>
      <c r="B236" s="15" t="s">
        <v>332</v>
      </c>
      <c r="C236" s="15">
        <v>1.1896E-2</v>
      </c>
      <c r="D236" s="15">
        <v>11784883</v>
      </c>
      <c r="E236" s="15">
        <v>37405203</v>
      </c>
      <c r="F236" s="15">
        <v>-25620320</v>
      </c>
      <c r="G236" s="15">
        <v>7909957</v>
      </c>
      <c r="H236" s="15">
        <v>3.2389999999999999</v>
      </c>
      <c r="I236" s="15">
        <v>8</v>
      </c>
      <c r="J236" s="15">
        <v>3.6879999999999999E-3</v>
      </c>
      <c r="K236" s="20">
        <v>2.4329999999999998</v>
      </c>
      <c r="L236" s="9">
        <f t="shared" si="6"/>
        <v>0.3150599931244859</v>
      </c>
      <c r="M236" s="10">
        <f t="shared" si="7"/>
        <v>-1.6663015248711663</v>
      </c>
    </row>
    <row r="237" spans="1:13" x14ac:dyDescent="0.2">
      <c r="A237" s="6" t="s">
        <v>184</v>
      </c>
      <c r="B237" s="15" t="s">
        <v>332</v>
      </c>
      <c r="C237" s="15" t="s">
        <v>333</v>
      </c>
      <c r="D237" s="15">
        <v>6056764</v>
      </c>
      <c r="E237" s="15">
        <v>19407114</v>
      </c>
      <c r="F237" s="15">
        <v>-13350350</v>
      </c>
      <c r="G237" s="15">
        <v>470608</v>
      </c>
      <c r="H237" s="15">
        <v>28.37</v>
      </c>
      <c r="I237" s="15">
        <v>8</v>
      </c>
      <c r="J237" s="15" t="s">
        <v>333</v>
      </c>
      <c r="K237" s="20">
        <v>8.1920000000000002</v>
      </c>
      <c r="L237" s="9">
        <f t="shared" si="6"/>
        <v>0.31208988621389044</v>
      </c>
      <c r="M237" s="10">
        <f t="shared" si="7"/>
        <v>-1.6799664897785465</v>
      </c>
    </row>
    <row r="238" spans="1:13" x14ac:dyDescent="0.2">
      <c r="A238" s="6" t="s">
        <v>148</v>
      </c>
      <c r="B238" s="15" t="s">
        <v>332</v>
      </c>
      <c r="C238" s="15" t="s">
        <v>333</v>
      </c>
      <c r="D238" s="15">
        <v>10166120</v>
      </c>
      <c r="E238" s="15">
        <v>33823967</v>
      </c>
      <c r="F238" s="15">
        <v>-23657847</v>
      </c>
      <c r="G238" s="15">
        <v>682671</v>
      </c>
      <c r="H238" s="15">
        <v>34.65</v>
      </c>
      <c r="I238" s="15">
        <v>8</v>
      </c>
      <c r="J238" s="15" t="s">
        <v>333</v>
      </c>
      <c r="K238" s="20">
        <v>8.5440000000000005</v>
      </c>
      <c r="L238" s="9">
        <f t="shared" si="6"/>
        <v>0.30055965936816342</v>
      </c>
      <c r="M238" s="10">
        <f t="shared" si="7"/>
        <v>-1.7342767088367625</v>
      </c>
    </row>
    <row r="239" spans="1:13" x14ac:dyDescent="0.2">
      <c r="A239" s="6" t="s">
        <v>276</v>
      </c>
      <c r="B239" s="15" t="s">
        <v>332</v>
      </c>
      <c r="C239" s="15">
        <v>2.0900000000000001E-4</v>
      </c>
      <c r="D239" s="15">
        <v>646102</v>
      </c>
      <c r="E239" s="15">
        <v>2152040</v>
      </c>
      <c r="F239" s="15">
        <v>-1505938</v>
      </c>
      <c r="G239" s="15">
        <v>235304</v>
      </c>
      <c r="H239" s="15">
        <v>6.4</v>
      </c>
      <c r="I239" s="15">
        <v>8</v>
      </c>
      <c r="J239" s="15">
        <v>8.1000000000000004E-5</v>
      </c>
      <c r="K239" s="20">
        <v>4.0940000000000003</v>
      </c>
      <c r="L239" s="9">
        <f t="shared" si="6"/>
        <v>0.30022769093511276</v>
      </c>
      <c r="M239" s="10">
        <f t="shared" si="7"/>
        <v>-1.735871047534453</v>
      </c>
    </row>
    <row r="240" spans="1:13" x14ac:dyDescent="0.2">
      <c r="A240" s="6" t="s">
        <v>295</v>
      </c>
      <c r="B240" s="15" t="s">
        <v>332</v>
      </c>
      <c r="C240" s="15">
        <v>1.7100000000000001E-4</v>
      </c>
      <c r="D240" s="15">
        <v>4360399</v>
      </c>
      <c r="E240" s="15">
        <v>15395461</v>
      </c>
      <c r="F240" s="15">
        <v>-11035062</v>
      </c>
      <c r="G240" s="15">
        <v>1674393</v>
      </c>
      <c r="H240" s="15">
        <v>6.59</v>
      </c>
      <c r="I240" s="15">
        <v>8</v>
      </c>
      <c r="J240" s="15">
        <v>6.7000000000000002E-5</v>
      </c>
      <c r="K240" s="20">
        <v>4.1760000000000002</v>
      </c>
      <c r="L240" s="9">
        <f t="shared" si="6"/>
        <v>0.28322627039229292</v>
      </c>
      <c r="M240" s="10">
        <f t="shared" si="7"/>
        <v>-1.8199730074080784</v>
      </c>
    </row>
    <row r="241" spans="1:13" s="14" customFormat="1" x14ac:dyDescent="0.2">
      <c r="A241" s="6" t="s">
        <v>233</v>
      </c>
      <c r="B241" s="15" t="s">
        <v>332</v>
      </c>
      <c r="C241" s="15" t="s">
        <v>333</v>
      </c>
      <c r="D241" s="15">
        <v>22365368</v>
      </c>
      <c r="E241" s="15">
        <v>80710874</v>
      </c>
      <c r="F241" s="15">
        <v>-58345506</v>
      </c>
      <c r="G241" s="15">
        <v>2920647</v>
      </c>
      <c r="H241" s="15">
        <v>19.98</v>
      </c>
      <c r="I241" s="15">
        <v>8</v>
      </c>
      <c r="J241" s="15" t="s">
        <v>333</v>
      </c>
      <c r="K241" s="20">
        <v>7.3680000000000003</v>
      </c>
      <c r="L241" s="9">
        <f t="shared" si="6"/>
        <v>0.27710476781604421</v>
      </c>
      <c r="M241" s="10">
        <f t="shared" si="7"/>
        <v>-1.8514965610965877</v>
      </c>
    </row>
    <row r="242" spans="1:13" x14ac:dyDescent="0.2">
      <c r="A242" s="6" t="s">
        <v>60</v>
      </c>
      <c r="B242" s="15" t="s">
        <v>332</v>
      </c>
      <c r="C242" s="15" t="s">
        <v>333</v>
      </c>
      <c r="D242" s="15">
        <v>1698101</v>
      </c>
      <c r="E242" s="15">
        <v>6373382</v>
      </c>
      <c r="F242" s="15">
        <v>-4675281</v>
      </c>
      <c r="G242" s="15">
        <v>176289</v>
      </c>
      <c r="H242" s="15">
        <v>26.52</v>
      </c>
      <c r="I242" s="15">
        <v>8</v>
      </c>
      <c r="J242" s="15" t="s">
        <v>333</v>
      </c>
      <c r="K242" s="20">
        <v>8.0519999999999996</v>
      </c>
      <c r="L242" s="9">
        <f t="shared" si="6"/>
        <v>0.26643640691865011</v>
      </c>
      <c r="M242" s="10">
        <f t="shared" si="7"/>
        <v>-1.9081368634831475</v>
      </c>
    </row>
    <row r="243" spans="1:13" x14ac:dyDescent="0.2">
      <c r="A243" s="6" t="s">
        <v>77</v>
      </c>
      <c r="B243" s="15" t="s">
        <v>332</v>
      </c>
      <c r="C243" s="15">
        <v>6.0000000000000002E-6</v>
      </c>
      <c r="D243" s="15">
        <v>39302736</v>
      </c>
      <c r="E243" s="15">
        <v>149339841</v>
      </c>
      <c r="F243" s="15">
        <v>-110037106</v>
      </c>
      <c r="G243" s="15">
        <v>10531833</v>
      </c>
      <c r="H243" s="15">
        <v>10.45</v>
      </c>
      <c r="I243" s="15">
        <v>8</v>
      </c>
      <c r="J243" s="15">
        <v>3.0000000000000001E-6</v>
      </c>
      <c r="K243" s="20">
        <v>5.4729999999999999</v>
      </c>
      <c r="L243" s="9">
        <f t="shared" si="6"/>
        <v>0.26317649554749428</v>
      </c>
      <c r="M243" s="10">
        <f t="shared" si="7"/>
        <v>-1.9258974480302953</v>
      </c>
    </row>
    <row r="244" spans="1:13" s="14" customFormat="1" x14ac:dyDescent="0.2">
      <c r="A244" s="6" t="s">
        <v>204</v>
      </c>
      <c r="B244" s="15" t="s">
        <v>332</v>
      </c>
      <c r="C244" s="15">
        <v>1.65E-4</v>
      </c>
      <c r="D244" s="15">
        <v>616836</v>
      </c>
      <c r="E244" s="15">
        <v>2343942</v>
      </c>
      <c r="F244" s="15">
        <v>-1727106</v>
      </c>
      <c r="G244" s="15">
        <v>260576</v>
      </c>
      <c r="H244" s="15">
        <v>6.6280000000000001</v>
      </c>
      <c r="I244" s="15">
        <v>8</v>
      </c>
      <c r="J244" s="15">
        <v>6.4999999999999994E-5</v>
      </c>
      <c r="K244" s="20">
        <v>4.1879999999999997</v>
      </c>
      <c r="L244" s="9">
        <f t="shared" si="6"/>
        <v>0.26316180178519777</v>
      </c>
      <c r="M244" s="10">
        <f t="shared" si="7"/>
        <v>-1.9259779993339345</v>
      </c>
    </row>
    <row r="245" spans="1:13" x14ac:dyDescent="0.2">
      <c r="A245" s="6" t="s">
        <v>67</v>
      </c>
      <c r="B245" s="15" t="s">
        <v>332</v>
      </c>
      <c r="C245" s="15">
        <v>1.46E-4</v>
      </c>
      <c r="D245" s="15">
        <v>612529</v>
      </c>
      <c r="E245" s="15">
        <v>2330161</v>
      </c>
      <c r="F245" s="15">
        <v>-1717632</v>
      </c>
      <c r="G245" s="15">
        <v>254607</v>
      </c>
      <c r="H245" s="15">
        <v>6.7460000000000004</v>
      </c>
      <c r="I245" s="15">
        <v>8</v>
      </c>
      <c r="J245" s="15">
        <v>5.8E-5</v>
      </c>
      <c r="K245" s="20">
        <v>4.2380000000000004</v>
      </c>
      <c r="L245" s="9">
        <f t="shared" si="6"/>
        <v>0.26286981886659333</v>
      </c>
      <c r="M245" s="10">
        <f t="shared" si="7"/>
        <v>-1.927579585000722</v>
      </c>
    </row>
    <row r="246" spans="1:13" x14ac:dyDescent="0.2">
      <c r="A246" s="6" t="s">
        <v>270</v>
      </c>
      <c r="B246" s="15" t="s">
        <v>332</v>
      </c>
      <c r="C246" s="15" t="s">
        <v>333</v>
      </c>
      <c r="D246" s="15">
        <v>11076826</v>
      </c>
      <c r="E246" s="15">
        <v>43544232</v>
      </c>
      <c r="F246" s="15">
        <v>-32467405</v>
      </c>
      <c r="G246" s="15">
        <v>1366206</v>
      </c>
      <c r="H246" s="15">
        <v>23.76</v>
      </c>
      <c r="I246" s="15">
        <v>8</v>
      </c>
      <c r="J246" s="15" t="s">
        <v>333</v>
      </c>
      <c r="K246" s="20">
        <v>7.827</v>
      </c>
      <c r="L246" s="9">
        <f t="shared" si="6"/>
        <v>0.25438101652590867</v>
      </c>
      <c r="M246" s="10">
        <f t="shared" si="7"/>
        <v>-1.9749370830143538</v>
      </c>
    </row>
    <row r="247" spans="1:13" x14ac:dyDescent="0.2">
      <c r="A247" s="6" t="s">
        <v>104</v>
      </c>
      <c r="B247" s="15" t="s">
        <v>332</v>
      </c>
      <c r="C247" s="15">
        <v>6.0000000000000002E-6</v>
      </c>
      <c r="D247" s="15">
        <v>9417719</v>
      </c>
      <c r="E247" s="15">
        <v>37081737</v>
      </c>
      <c r="F247" s="15">
        <v>-27664018</v>
      </c>
      <c r="G247" s="15">
        <v>2664439</v>
      </c>
      <c r="H247" s="15">
        <v>10.38</v>
      </c>
      <c r="I247" s="15">
        <v>8</v>
      </c>
      <c r="J247" s="15">
        <v>3.0000000000000001E-6</v>
      </c>
      <c r="K247" s="20">
        <v>5.4589999999999996</v>
      </c>
      <c r="L247" s="9">
        <f t="shared" si="6"/>
        <v>0.25397189457441005</v>
      </c>
      <c r="M247" s="10">
        <f t="shared" si="7"/>
        <v>-1.9772592427781333</v>
      </c>
    </row>
    <row r="248" spans="1:13" x14ac:dyDescent="0.2">
      <c r="A248" s="6" t="s">
        <v>282</v>
      </c>
      <c r="B248" s="15" t="s">
        <v>332</v>
      </c>
      <c r="C248" s="15">
        <v>1.0000000000000001E-5</v>
      </c>
      <c r="D248" s="15">
        <v>85664</v>
      </c>
      <c r="E248" s="15">
        <v>338486</v>
      </c>
      <c r="F248" s="15">
        <v>-252822</v>
      </c>
      <c r="G248" s="15">
        <v>25681</v>
      </c>
      <c r="H248" s="15">
        <v>9.8450000000000006</v>
      </c>
      <c r="I248" s="15">
        <v>8</v>
      </c>
      <c r="J248" s="15">
        <v>5.0000000000000004E-6</v>
      </c>
      <c r="K248" s="20">
        <v>5.3140000000000001</v>
      </c>
      <c r="L248" s="9">
        <f t="shared" si="6"/>
        <v>0.25307989104423817</v>
      </c>
      <c r="M248" s="10">
        <f t="shared" si="7"/>
        <v>-1.9823352150298001</v>
      </c>
    </row>
    <row r="249" spans="1:13" x14ac:dyDescent="0.2">
      <c r="A249" s="6" t="s">
        <v>125</v>
      </c>
      <c r="B249" s="15" t="s">
        <v>332</v>
      </c>
      <c r="C249" s="15" t="s">
        <v>333</v>
      </c>
      <c r="D249" s="15">
        <v>377002</v>
      </c>
      <c r="E249" s="15">
        <v>1552140</v>
      </c>
      <c r="F249" s="15">
        <v>-1175138</v>
      </c>
      <c r="G249" s="15">
        <v>59271</v>
      </c>
      <c r="H249" s="15">
        <v>19.829999999999998</v>
      </c>
      <c r="I249" s="15">
        <v>8</v>
      </c>
      <c r="J249" s="15" t="s">
        <v>333</v>
      </c>
      <c r="K249" s="20">
        <v>7.3490000000000002</v>
      </c>
      <c r="L249" s="9">
        <f t="shared" si="6"/>
        <v>0.24289174945559033</v>
      </c>
      <c r="M249" s="10">
        <f t="shared" si="7"/>
        <v>-2.0416146095313819</v>
      </c>
    </row>
    <row r="250" spans="1:13" s="14" customFormat="1" x14ac:dyDescent="0.2">
      <c r="A250" s="6" t="s">
        <v>155</v>
      </c>
      <c r="B250" s="15" t="s">
        <v>332</v>
      </c>
      <c r="C250" s="15">
        <v>3.1000000000000001E-5</v>
      </c>
      <c r="D250" s="15">
        <v>16752000</v>
      </c>
      <c r="E250" s="15">
        <v>71222301</v>
      </c>
      <c r="F250" s="15">
        <v>-54470301</v>
      </c>
      <c r="G250" s="15">
        <v>6502626</v>
      </c>
      <c r="H250" s="15">
        <v>8.3770000000000007</v>
      </c>
      <c r="I250" s="15">
        <v>8</v>
      </c>
      <c r="J250" s="15">
        <v>1.4E-5</v>
      </c>
      <c r="K250" s="20">
        <v>4.851</v>
      </c>
      <c r="L250" s="9">
        <f t="shared" si="6"/>
        <v>0.235207228140523</v>
      </c>
      <c r="M250" s="10">
        <f t="shared" si="7"/>
        <v>-2.0879956986490775</v>
      </c>
    </row>
    <row r="251" spans="1:13" x14ac:dyDescent="0.2">
      <c r="A251" s="6" t="s">
        <v>241</v>
      </c>
      <c r="B251" s="15" t="s">
        <v>332</v>
      </c>
      <c r="C251" s="15" t="s">
        <v>333</v>
      </c>
      <c r="D251" s="15">
        <v>22507998</v>
      </c>
      <c r="E251" s="15">
        <v>103480887</v>
      </c>
      <c r="F251" s="15">
        <v>-80972889</v>
      </c>
      <c r="G251" s="15">
        <v>3143440</v>
      </c>
      <c r="H251" s="15">
        <v>25.76</v>
      </c>
      <c r="I251" s="15">
        <v>8</v>
      </c>
      <c r="J251" s="15" t="s">
        <v>333</v>
      </c>
      <c r="K251" s="20">
        <v>7.9889999999999999</v>
      </c>
      <c r="L251" s="9">
        <f t="shared" si="6"/>
        <v>0.21750874632529968</v>
      </c>
      <c r="M251" s="10">
        <f t="shared" si="7"/>
        <v>-2.2008546800113606</v>
      </c>
    </row>
    <row r="252" spans="1:13" x14ac:dyDescent="0.2">
      <c r="A252" s="6" t="s">
        <v>264</v>
      </c>
      <c r="B252" s="15" t="s">
        <v>332</v>
      </c>
      <c r="C252" s="15">
        <v>9.9999999999999995E-7</v>
      </c>
      <c r="D252" s="15">
        <v>4144432</v>
      </c>
      <c r="E252" s="15">
        <v>20422210</v>
      </c>
      <c r="F252" s="15">
        <v>-16277778</v>
      </c>
      <c r="G252" s="15">
        <v>1236062</v>
      </c>
      <c r="H252" s="15">
        <v>13.17</v>
      </c>
      <c r="I252" s="15">
        <v>8</v>
      </c>
      <c r="J252" s="15" t="s">
        <v>333</v>
      </c>
      <c r="K252" s="20">
        <v>6.1669999999999998</v>
      </c>
      <c r="L252" s="9">
        <f t="shared" si="6"/>
        <v>0.20293748815627691</v>
      </c>
      <c r="M252" s="10">
        <f t="shared" si="7"/>
        <v>-2.3008926995737502</v>
      </c>
    </row>
    <row r="253" spans="1:13" x14ac:dyDescent="0.2">
      <c r="A253" s="6" t="s">
        <v>48</v>
      </c>
      <c r="B253" s="15" t="s">
        <v>332</v>
      </c>
      <c r="C253" s="15" t="s">
        <v>333</v>
      </c>
      <c r="D253" s="15">
        <v>3768376</v>
      </c>
      <c r="E253" s="15">
        <v>19250873</v>
      </c>
      <c r="F253" s="15">
        <v>-15482497</v>
      </c>
      <c r="G253" s="15">
        <v>687371</v>
      </c>
      <c r="H253" s="15">
        <v>22.52</v>
      </c>
      <c r="I253" s="15">
        <v>8</v>
      </c>
      <c r="J253" s="15" t="s">
        <v>333</v>
      </c>
      <c r="K253" s="20">
        <v>7.6719999999999997</v>
      </c>
      <c r="L253" s="9">
        <f t="shared" si="6"/>
        <v>0.19575091477669609</v>
      </c>
      <c r="M253" s="10">
        <f t="shared" si="7"/>
        <v>-2.3529090454005779</v>
      </c>
    </row>
    <row r="254" spans="1:13" x14ac:dyDescent="0.2">
      <c r="A254" s="6" t="s">
        <v>271</v>
      </c>
      <c r="B254" s="15" t="s">
        <v>332</v>
      </c>
      <c r="C254" s="15" t="s">
        <v>333</v>
      </c>
      <c r="D254" s="15">
        <v>3181274298</v>
      </c>
      <c r="E254" s="15">
        <v>17034514933</v>
      </c>
      <c r="F254" s="15">
        <v>-13853240635</v>
      </c>
      <c r="G254" s="15">
        <v>466144744</v>
      </c>
      <c r="H254" s="15">
        <v>29.72</v>
      </c>
      <c r="I254" s="15">
        <v>8</v>
      </c>
      <c r="J254" s="15" t="s">
        <v>333</v>
      </c>
      <c r="K254" s="20">
        <v>8.3049999999999997</v>
      </c>
      <c r="L254" s="9">
        <f t="shared" si="6"/>
        <v>0.18675461617266823</v>
      </c>
      <c r="M254" s="10">
        <f t="shared" si="7"/>
        <v>-2.4207841911118937</v>
      </c>
    </row>
    <row r="255" spans="1:13" x14ac:dyDescent="0.2">
      <c r="A255" s="6" t="s">
        <v>163</v>
      </c>
      <c r="B255" s="15" t="s">
        <v>332</v>
      </c>
      <c r="C255" s="15" t="s">
        <v>333</v>
      </c>
      <c r="D255" s="15">
        <v>713655</v>
      </c>
      <c r="E255" s="15">
        <v>4083890</v>
      </c>
      <c r="F255" s="15">
        <v>-3370235</v>
      </c>
      <c r="G255" s="15">
        <v>230313</v>
      </c>
      <c r="H255" s="15">
        <v>14.63</v>
      </c>
      <c r="I255" s="15">
        <v>8</v>
      </c>
      <c r="J255" s="15" t="s">
        <v>333</v>
      </c>
      <c r="K255" s="20">
        <v>6.4850000000000003</v>
      </c>
      <c r="L255" s="9">
        <f t="shared" si="6"/>
        <v>0.17474883015948031</v>
      </c>
      <c r="M255" s="10">
        <f t="shared" si="7"/>
        <v>-2.5166452972481133</v>
      </c>
    </row>
    <row r="256" spans="1:13" s="14" customFormat="1" x14ac:dyDescent="0.2">
      <c r="A256" s="6" t="s">
        <v>319</v>
      </c>
      <c r="B256" s="15" t="s">
        <v>332</v>
      </c>
      <c r="C256" s="15" t="s">
        <v>333</v>
      </c>
      <c r="D256" s="15">
        <v>5106252</v>
      </c>
      <c r="E256" s="15">
        <v>29513828</v>
      </c>
      <c r="F256" s="15">
        <v>-24407576</v>
      </c>
      <c r="G256" s="15">
        <v>366996</v>
      </c>
      <c r="H256" s="15">
        <v>66.510000000000005</v>
      </c>
      <c r="I256" s="15">
        <v>8</v>
      </c>
      <c r="J256" s="15" t="s">
        <v>333</v>
      </c>
      <c r="K256" s="20">
        <v>9.7129999999999992</v>
      </c>
      <c r="L256" s="9">
        <f t="shared" si="6"/>
        <v>0.17301218940491217</v>
      </c>
      <c r="M256" s="10">
        <f t="shared" si="7"/>
        <v>-2.5310544097738266</v>
      </c>
    </row>
    <row r="257" spans="1:13" x14ac:dyDescent="0.2">
      <c r="A257" s="6" t="s">
        <v>78</v>
      </c>
      <c r="B257" s="15" t="s">
        <v>332</v>
      </c>
      <c r="C257" s="15" t="s">
        <v>333</v>
      </c>
      <c r="D257" s="15">
        <v>91078161</v>
      </c>
      <c r="E257" s="15">
        <v>564397742</v>
      </c>
      <c r="F257" s="15">
        <v>-473319582</v>
      </c>
      <c r="G257" s="15">
        <v>16936436</v>
      </c>
      <c r="H257" s="15">
        <v>27.95</v>
      </c>
      <c r="I257" s="15">
        <v>8</v>
      </c>
      <c r="J257" s="15" t="s">
        <v>333</v>
      </c>
      <c r="K257" s="20">
        <v>8.1760000000000002</v>
      </c>
      <c r="L257" s="9">
        <f t="shared" si="6"/>
        <v>0.16137229868648198</v>
      </c>
      <c r="M257" s="10">
        <f t="shared" si="7"/>
        <v>-2.6315351493424086</v>
      </c>
    </row>
    <row r="258" spans="1:13" x14ac:dyDescent="0.2">
      <c r="A258" s="6" t="s">
        <v>245</v>
      </c>
      <c r="B258" s="15" t="s">
        <v>332</v>
      </c>
      <c r="C258" s="15" t="s">
        <v>333</v>
      </c>
      <c r="D258" s="15">
        <v>575281</v>
      </c>
      <c r="E258" s="15">
        <v>3868776</v>
      </c>
      <c r="F258" s="15">
        <v>-3293495</v>
      </c>
      <c r="G258" s="15">
        <v>60120</v>
      </c>
      <c r="H258" s="15">
        <v>54.78</v>
      </c>
      <c r="I258" s="15">
        <v>8</v>
      </c>
      <c r="J258" s="15" t="s">
        <v>333</v>
      </c>
      <c r="K258" s="20">
        <v>9.6419999999999995</v>
      </c>
      <c r="L258" s="9">
        <f t="shared" ref="L258:L275" si="8">D258/E258</f>
        <v>0.14869845139651405</v>
      </c>
      <c r="M258" s="10">
        <f t="shared" ref="M258:M275" si="9">LOG(L258,2)</f>
        <v>-2.7495384722058618</v>
      </c>
    </row>
    <row r="259" spans="1:13" x14ac:dyDescent="0.2">
      <c r="A259" s="6" t="s">
        <v>49</v>
      </c>
      <c r="B259" s="15" t="s">
        <v>332</v>
      </c>
      <c r="C259" s="15" t="s">
        <v>333</v>
      </c>
      <c r="D259" s="15">
        <v>95262260</v>
      </c>
      <c r="E259" s="15">
        <v>675642776</v>
      </c>
      <c r="F259" s="15">
        <v>-580380516</v>
      </c>
      <c r="G259" s="15">
        <v>20511011</v>
      </c>
      <c r="H259" s="15">
        <v>28.3</v>
      </c>
      <c r="I259" s="15">
        <v>8</v>
      </c>
      <c r="J259" s="15" t="s">
        <v>333</v>
      </c>
      <c r="K259" s="20">
        <v>8.1920000000000002</v>
      </c>
      <c r="L259" s="9">
        <f t="shared" si="8"/>
        <v>0.14099501006135232</v>
      </c>
      <c r="M259" s="10">
        <f t="shared" si="9"/>
        <v>-2.8262839896188159</v>
      </c>
    </row>
    <row r="260" spans="1:13" x14ac:dyDescent="0.2">
      <c r="A260" s="6" t="s">
        <v>311</v>
      </c>
      <c r="B260" s="15" t="s">
        <v>332</v>
      </c>
      <c r="C260" s="15">
        <v>6.9999999999999999E-6</v>
      </c>
      <c r="D260" s="15">
        <v>1635524</v>
      </c>
      <c r="E260" s="15">
        <v>12631808</v>
      </c>
      <c r="F260" s="15">
        <v>-10996284</v>
      </c>
      <c r="G260" s="15">
        <v>1071966</v>
      </c>
      <c r="H260" s="15">
        <v>10.26</v>
      </c>
      <c r="I260" s="15">
        <v>8</v>
      </c>
      <c r="J260" s="15">
        <v>3.9999999999999998E-6</v>
      </c>
      <c r="K260" s="20">
        <v>5.4269999999999996</v>
      </c>
      <c r="L260" s="9">
        <f t="shared" si="8"/>
        <v>0.12947663549034311</v>
      </c>
      <c r="M260" s="10">
        <f t="shared" si="9"/>
        <v>-2.949236312831768</v>
      </c>
    </row>
    <row r="261" spans="1:13" x14ac:dyDescent="0.2">
      <c r="A261" s="6" t="s">
        <v>177</v>
      </c>
      <c r="B261" s="15" t="s">
        <v>332</v>
      </c>
      <c r="C261" s="15" t="s">
        <v>333</v>
      </c>
      <c r="D261" s="15">
        <v>145080927</v>
      </c>
      <c r="E261" s="15">
        <v>1178605537</v>
      </c>
      <c r="F261" s="15">
        <v>-1033524610</v>
      </c>
      <c r="G261" s="15">
        <v>26552651</v>
      </c>
      <c r="H261" s="15">
        <v>38.92</v>
      </c>
      <c r="I261" s="15">
        <v>8</v>
      </c>
      <c r="J261" s="15" t="s">
        <v>333</v>
      </c>
      <c r="K261" s="20">
        <v>8.843</v>
      </c>
      <c r="L261" s="9">
        <f t="shared" si="8"/>
        <v>0.12309540592290634</v>
      </c>
      <c r="M261" s="10">
        <f t="shared" si="9"/>
        <v>-3.022151175273919</v>
      </c>
    </row>
    <row r="262" spans="1:13" x14ac:dyDescent="0.2">
      <c r="A262" s="6" t="s">
        <v>50</v>
      </c>
      <c r="B262" s="15" t="s">
        <v>332</v>
      </c>
      <c r="C262" s="15" t="s">
        <v>333</v>
      </c>
      <c r="D262" s="15">
        <v>17648677</v>
      </c>
      <c r="E262" s="15">
        <v>155009372</v>
      </c>
      <c r="F262" s="15">
        <v>-137360695</v>
      </c>
      <c r="G262" s="15">
        <v>3281569</v>
      </c>
      <c r="H262" s="15">
        <v>41.86</v>
      </c>
      <c r="I262" s="15">
        <v>8</v>
      </c>
      <c r="J262" s="15" t="s">
        <v>333</v>
      </c>
      <c r="K262" s="20">
        <v>9.0109999999999992</v>
      </c>
      <c r="L262" s="9">
        <f t="shared" si="8"/>
        <v>0.11385554803744383</v>
      </c>
      <c r="M262" s="10">
        <f t="shared" si="9"/>
        <v>-3.1347235009878096</v>
      </c>
    </row>
    <row r="263" spans="1:13" x14ac:dyDescent="0.2">
      <c r="A263" s="6" t="s">
        <v>113</v>
      </c>
      <c r="B263" s="15" t="s">
        <v>332</v>
      </c>
      <c r="C263" s="15" t="s">
        <v>333</v>
      </c>
      <c r="D263" s="15">
        <v>1136242</v>
      </c>
      <c r="E263" s="15">
        <v>10095832</v>
      </c>
      <c r="F263" s="15">
        <v>-8959590</v>
      </c>
      <c r="G263" s="15">
        <v>550103</v>
      </c>
      <c r="H263" s="15">
        <v>16.29</v>
      </c>
      <c r="I263" s="15">
        <v>8</v>
      </c>
      <c r="J263" s="15" t="s">
        <v>333</v>
      </c>
      <c r="K263" s="20">
        <v>6.7869999999999999</v>
      </c>
      <c r="L263" s="9">
        <f t="shared" si="8"/>
        <v>0.11254565250293389</v>
      </c>
      <c r="M263" s="10">
        <f t="shared" si="9"/>
        <v>-3.1514177665146446</v>
      </c>
    </row>
    <row r="264" spans="1:13" x14ac:dyDescent="0.2">
      <c r="A264" s="6" t="s">
        <v>68</v>
      </c>
      <c r="B264" s="15" t="s">
        <v>332</v>
      </c>
      <c r="C264" s="15">
        <v>3.9999999999999998E-6</v>
      </c>
      <c r="D264" s="15">
        <v>9132006</v>
      </c>
      <c r="E264" s="15">
        <v>89311381</v>
      </c>
      <c r="F264" s="15">
        <v>-80179374</v>
      </c>
      <c r="G264" s="15">
        <v>7161068</v>
      </c>
      <c r="H264" s="15">
        <v>11.2</v>
      </c>
      <c r="I264" s="15">
        <v>8</v>
      </c>
      <c r="J264" s="15">
        <v>1.9999999999999999E-6</v>
      </c>
      <c r="K264" s="20">
        <v>5.673</v>
      </c>
      <c r="L264" s="9">
        <f t="shared" si="8"/>
        <v>0.10224907394501044</v>
      </c>
      <c r="M264" s="10">
        <f t="shared" si="9"/>
        <v>-3.2898403179402993</v>
      </c>
    </row>
    <row r="265" spans="1:13" x14ac:dyDescent="0.2">
      <c r="A265" s="6" t="s">
        <v>151</v>
      </c>
      <c r="B265" s="15" t="s">
        <v>332</v>
      </c>
      <c r="C265" s="15" t="s">
        <v>333</v>
      </c>
      <c r="D265" s="15">
        <v>492798</v>
      </c>
      <c r="E265" s="15">
        <v>5022246</v>
      </c>
      <c r="F265" s="15">
        <v>-4529448</v>
      </c>
      <c r="G265" s="15">
        <v>180546</v>
      </c>
      <c r="H265" s="15">
        <v>25.09</v>
      </c>
      <c r="I265" s="15">
        <v>8</v>
      </c>
      <c r="J265" s="15" t="s">
        <v>333</v>
      </c>
      <c r="K265" s="20">
        <v>7.9550000000000001</v>
      </c>
      <c r="L265" s="9">
        <f t="shared" si="8"/>
        <v>9.8123031010428408E-2</v>
      </c>
      <c r="M265" s="10">
        <f t="shared" si="9"/>
        <v>-3.3492643904881052</v>
      </c>
    </row>
    <row r="266" spans="1:13" x14ac:dyDescent="0.2">
      <c r="A266" s="6" t="s">
        <v>88</v>
      </c>
      <c r="B266" s="15" t="s">
        <v>332</v>
      </c>
      <c r="C266" s="15" t="s">
        <v>333</v>
      </c>
      <c r="D266" s="15">
        <v>2166173</v>
      </c>
      <c r="E266" s="15">
        <v>22762078</v>
      </c>
      <c r="F266" s="15">
        <v>-20595904</v>
      </c>
      <c r="G266" s="15">
        <v>687576</v>
      </c>
      <c r="H266" s="15">
        <v>29.95</v>
      </c>
      <c r="I266" s="15">
        <v>8</v>
      </c>
      <c r="J266" s="15" t="s">
        <v>333</v>
      </c>
      <c r="K266" s="20">
        <v>8.3049999999999997</v>
      </c>
      <c r="L266" s="9">
        <f t="shared" si="8"/>
        <v>9.516587193840563E-2</v>
      </c>
      <c r="M266" s="10">
        <f t="shared" si="9"/>
        <v>-3.3934118978870393</v>
      </c>
    </row>
    <row r="267" spans="1:13" x14ac:dyDescent="0.2">
      <c r="A267" s="6" t="s">
        <v>248</v>
      </c>
      <c r="B267" s="15" t="s">
        <v>332</v>
      </c>
      <c r="C267" s="15" t="s">
        <v>333</v>
      </c>
      <c r="D267" s="15">
        <v>28907132</v>
      </c>
      <c r="E267" s="15">
        <v>310217909</v>
      </c>
      <c r="F267" s="15">
        <v>-281310777</v>
      </c>
      <c r="G267" s="15">
        <v>17113722</v>
      </c>
      <c r="H267" s="15">
        <v>16.440000000000001</v>
      </c>
      <c r="I267" s="15">
        <v>8</v>
      </c>
      <c r="J267" s="15" t="s">
        <v>333</v>
      </c>
      <c r="K267" s="20">
        <v>6.8079999999999998</v>
      </c>
      <c r="L267" s="9">
        <f t="shared" si="8"/>
        <v>9.3183311347766196E-2</v>
      </c>
      <c r="M267" s="10">
        <f t="shared" si="9"/>
        <v>-3.4237845910291713</v>
      </c>
    </row>
    <row r="268" spans="1:13" x14ac:dyDescent="0.2">
      <c r="A268" s="6" t="s">
        <v>280</v>
      </c>
      <c r="B268" s="15" t="s">
        <v>332</v>
      </c>
      <c r="C268" s="15" t="s">
        <v>333</v>
      </c>
      <c r="D268" s="15">
        <v>5095868</v>
      </c>
      <c r="E268" s="15">
        <v>66016327</v>
      </c>
      <c r="F268" s="15">
        <v>-60920459</v>
      </c>
      <c r="G268" s="15">
        <v>2721627</v>
      </c>
      <c r="H268" s="15">
        <v>22.38</v>
      </c>
      <c r="I268" s="15">
        <v>8</v>
      </c>
      <c r="J268" s="15" t="s">
        <v>333</v>
      </c>
      <c r="K268" s="20">
        <v>7.6589999999999998</v>
      </c>
      <c r="L268" s="9">
        <f t="shared" si="8"/>
        <v>7.7191025789726225E-2</v>
      </c>
      <c r="M268" s="10">
        <f t="shared" si="9"/>
        <v>-3.6954230599139999</v>
      </c>
    </row>
    <row r="269" spans="1:13" x14ac:dyDescent="0.2">
      <c r="A269" s="6" t="s">
        <v>210</v>
      </c>
      <c r="B269" s="15" t="s">
        <v>332</v>
      </c>
      <c r="C269" s="15" t="s">
        <v>333</v>
      </c>
      <c r="D269" s="15">
        <v>446133</v>
      </c>
      <c r="E269" s="15">
        <v>6919030</v>
      </c>
      <c r="F269" s="15">
        <v>-6472897</v>
      </c>
      <c r="G269" s="15">
        <v>279445</v>
      </c>
      <c r="H269" s="15">
        <v>23.16</v>
      </c>
      <c r="I269" s="15">
        <v>8</v>
      </c>
      <c r="J269" s="15" t="s">
        <v>333</v>
      </c>
      <c r="K269" s="20">
        <v>7.75</v>
      </c>
      <c r="L269" s="9">
        <f t="shared" si="8"/>
        <v>6.4479124964048423E-2</v>
      </c>
      <c r="M269" s="10">
        <f t="shared" si="9"/>
        <v>-3.9550240243609829</v>
      </c>
    </row>
    <row r="270" spans="1:13" x14ac:dyDescent="0.2">
      <c r="A270" s="6" t="s">
        <v>122</v>
      </c>
      <c r="B270" s="15" t="s">
        <v>332</v>
      </c>
      <c r="C270" s="15" t="s">
        <v>333</v>
      </c>
      <c r="D270" s="15">
        <v>1688976</v>
      </c>
      <c r="E270" s="15">
        <v>47924424</v>
      </c>
      <c r="F270" s="15">
        <v>-46235448</v>
      </c>
      <c r="G270" s="15">
        <v>1862722</v>
      </c>
      <c r="H270" s="15">
        <v>24.82</v>
      </c>
      <c r="I270" s="15">
        <v>8</v>
      </c>
      <c r="J270" s="15" t="s">
        <v>333</v>
      </c>
      <c r="K270" s="20">
        <v>7.9290000000000003</v>
      </c>
      <c r="L270" s="9">
        <f t="shared" si="8"/>
        <v>3.5242489299401908E-2</v>
      </c>
      <c r="M270" s="10">
        <f t="shared" si="9"/>
        <v>-4.8265403593567378</v>
      </c>
    </row>
    <row r="271" spans="1:13" x14ac:dyDescent="0.2">
      <c r="A271" s="6" t="s">
        <v>83</v>
      </c>
      <c r="B271" s="15" t="s">
        <v>332</v>
      </c>
      <c r="C271" s="15" t="s">
        <v>333</v>
      </c>
      <c r="D271" s="15">
        <v>2086403</v>
      </c>
      <c r="E271" s="15">
        <v>59992090</v>
      </c>
      <c r="F271" s="15">
        <v>-57905688</v>
      </c>
      <c r="G271" s="15">
        <v>1884449</v>
      </c>
      <c r="H271" s="15">
        <v>30.73</v>
      </c>
      <c r="I271" s="15">
        <v>8</v>
      </c>
      <c r="J271" s="15" t="s">
        <v>333</v>
      </c>
      <c r="K271" s="20">
        <v>8.3409999999999993</v>
      </c>
      <c r="L271" s="9">
        <f t="shared" si="8"/>
        <v>3.4777968228811497E-2</v>
      </c>
      <c r="M271" s="10">
        <f t="shared" si="9"/>
        <v>-4.8456825386667139</v>
      </c>
    </row>
    <row r="272" spans="1:13" x14ac:dyDescent="0.2">
      <c r="A272" s="6" t="s">
        <v>84</v>
      </c>
      <c r="B272" s="15" t="s">
        <v>332</v>
      </c>
      <c r="C272" s="15" t="s">
        <v>333</v>
      </c>
      <c r="D272" s="15">
        <v>1491758</v>
      </c>
      <c r="E272" s="15">
        <v>58850530</v>
      </c>
      <c r="F272" s="15">
        <v>-57358772</v>
      </c>
      <c r="G272" s="15">
        <v>2414480</v>
      </c>
      <c r="H272" s="15">
        <v>23.76</v>
      </c>
      <c r="I272" s="15">
        <v>8</v>
      </c>
      <c r="J272" s="15" t="s">
        <v>333</v>
      </c>
      <c r="K272" s="20">
        <v>7.827</v>
      </c>
      <c r="L272" s="9">
        <f t="shared" si="8"/>
        <v>2.5348250899354687E-2</v>
      </c>
      <c r="M272" s="10">
        <f t="shared" si="9"/>
        <v>-5.301969989129403</v>
      </c>
    </row>
    <row r="273" spans="1:13" x14ac:dyDescent="0.2">
      <c r="A273" s="6" t="s">
        <v>120</v>
      </c>
      <c r="B273" s="15" t="s">
        <v>332</v>
      </c>
      <c r="C273" s="15" t="s">
        <v>333</v>
      </c>
      <c r="D273" s="15">
        <v>120337</v>
      </c>
      <c r="E273" s="15">
        <v>13116986</v>
      </c>
      <c r="F273" s="15">
        <v>-12996649</v>
      </c>
      <c r="G273" s="15">
        <v>547112</v>
      </c>
      <c r="H273" s="15">
        <v>23.76</v>
      </c>
      <c r="I273" s="15">
        <v>8</v>
      </c>
      <c r="J273" s="15" t="s">
        <v>333</v>
      </c>
      <c r="K273" s="20">
        <v>7.827</v>
      </c>
      <c r="L273" s="9">
        <f t="shared" si="8"/>
        <v>9.1741349727749964E-3</v>
      </c>
      <c r="M273" s="10">
        <f t="shared" si="9"/>
        <v>-6.7682121517003875</v>
      </c>
    </row>
    <row r="274" spans="1:13" x14ac:dyDescent="0.2">
      <c r="A274" s="6" t="s">
        <v>121</v>
      </c>
      <c r="B274" s="15" t="s">
        <v>332</v>
      </c>
      <c r="C274" s="15">
        <v>1.2999999999999999E-5</v>
      </c>
      <c r="D274" s="15">
        <v>124622</v>
      </c>
      <c r="E274" s="15">
        <v>25050894</v>
      </c>
      <c r="F274" s="15">
        <v>-24926272</v>
      </c>
      <c r="G274" s="15">
        <v>2644201</v>
      </c>
      <c r="H274" s="15">
        <v>9.4269999999999996</v>
      </c>
      <c r="I274" s="15">
        <v>8</v>
      </c>
      <c r="J274" s="15">
        <v>6.0000000000000002E-6</v>
      </c>
      <c r="K274" s="20">
        <v>5.1929999999999996</v>
      </c>
      <c r="L274" s="9">
        <f t="shared" si="8"/>
        <v>4.9747525976518046E-3</v>
      </c>
      <c r="M274" s="10">
        <f t="shared" si="9"/>
        <v>-7.6511595047376506</v>
      </c>
    </row>
    <row r="275" spans="1:13" x14ac:dyDescent="0.2">
      <c r="A275" s="6" t="s">
        <v>119</v>
      </c>
      <c r="B275" s="15" t="s">
        <v>332</v>
      </c>
      <c r="C275" s="15" t="s">
        <v>333</v>
      </c>
      <c r="D275" s="15">
        <v>0.93210000000000004</v>
      </c>
      <c r="E275" s="15">
        <v>9804786</v>
      </c>
      <c r="F275" s="15">
        <v>-9804785</v>
      </c>
      <c r="G275" s="15">
        <v>538012</v>
      </c>
      <c r="H275" s="15">
        <v>18.22</v>
      </c>
      <c r="I275" s="15">
        <v>8</v>
      </c>
      <c r="J275" s="15" t="s">
        <v>333</v>
      </c>
      <c r="K275" s="20">
        <v>7.1189999999999998</v>
      </c>
      <c r="L275" s="9">
        <f t="shared" si="8"/>
        <v>9.506581785670794E-8</v>
      </c>
      <c r="M275" s="10">
        <f t="shared" si="9"/>
        <v>-23.326498064420722</v>
      </c>
    </row>
  </sheetData>
  <autoFilter ref="A1:M1" xr:uid="{FD0C8CDF-7451-9147-8331-222991552836}">
    <sortState xmlns:xlrd2="http://schemas.microsoft.com/office/spreadsheetml/2017/richdata2" ref="A2:M275">
      <sortCondition descending="1" ref="L1:L275"/>
    </sortState>
  </autoFilter>
  <mergeCells count="1">
    <mergeCell ref="P5:Q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690E6-0268-A849-93A9-93910B7E659D}">
  <dimension ref="A1:M275"/>
  <sheetViews>
    <sheetView workbookViewId="0">
      <selection activeCell="K1" sqref="K1:K1048576"/>
    </sheetView>
  </sheetViews>
  <sheetFormatPr baseColWidth="10" defaultRowHeight="15" x14ac:dyDescent="0.2"/>
  <cols>
    <col min="1" max="1" width="34" bestFit="1" customWidth="1"/>
    <col min="2" max="2" width="9.5" bestFit="1" customWidth="1"/>
    <col min="3" max="3" width="9.83203125" bestFit="1" customWidth="1"/>
    <col min="4" max="6" width="14" bestFit="1" customWidth="1"/>
    <col min="7" max="7" width="13.83203125" bestFit="1" customWidth="1"/>
    <col min="8" max="8" width="8.33203125" bestFit="1" customWidth="1"/>
    <col min="9" max="9" width="2.83203125" bestFit="1" customWidth="1"/>
    <col min="10" max="10" width="9.83203125" bestFit="1" customWidth="1"/>
    <col min="11" max="11" width="12.83203125" style="12" bestFit="1" customWidth="1"/>
    <col min="12" max="12" width="10.83203125" style="9"/>
    <col min="13" max="13" width="15.6640625" style="10" bestFit="1" customWidth="1"/>
  </cols>
  <sheetData>
    <row r="1" spans="1:13" x14ac:dyDescent="0.2">
      <c r="A1" s="5"/>
      <c r="B1" s="5" t="s">
        <v>324</v>
      </c>
      <c r="C1" s="5" t="s">
        <v>325</v>
      </c>
      <c r="D1" s="5" t="s">
        <v>337</v>
      </c>
      <c r="E1" s="5" t="s">
        <v>338</v>
      </c>
      <c r="F1" s="5" t="s">
        <v>326</v>
      </c>
      <c r="G1" s="5" t="s">
        <v>327</v>
      </c>
      <c r="H1" s="5" t="s">
        <v>328</v>
      </c>
      <c r="I1" s="5" t="s">
        <v>329</v>
      </c>
      <c r="J1" s="5" t="s">
        <v>330</v>
      </c>
      <c r="K1" s="11" t="s">
        <v>331</v>
      </c>
      <c r="L1" s="7" t="s">
        <v>342</v>
      </c>
      <c r="M1" s="8" t="s">
        <v>343</v>
      </c>
    </row>
    <row r="2" spans="1:13" x14ac:dyDescent="0.2">
      <c r="A2" s="6" t="s">
        <v>47</v>
      </c>
      <c r="B2" s="15" t="s">
        <v>332</v>
      </c>
      <c r="C2" s="15" t="s">
        <v>333</v>
      </c>
      <c r="D2" s="15">
        <v>90414010</v>
      </c>
      <c r="E2" s="15">
        <v>32899659</v>
      </c>
      <c r="F2" s="15">
        <v>57514351</v>
      </c>
      <c r="G2" s="15">
        <v>1443079</v>
      </c>
      <c r="H2" s="15">
        <v>39.86</v>
      </c>
      <c r="I2" s="15">
        <v>8</v>
      </c>
      <c r="J2" s="15" t="s">
        <v>333</v>
      </c>
      <c r="K2" s="20">
        <v>8.4930000000000003</v>
      </c>
      <c r="L2" s="9">
        <f>D2/E2</f>
        <v>2.7481746847284954</v>
      </c>
      <c r="M2" s="10">
        <f>LOG(L2,2)</f>
        <v>1.4584737104084742</v>
      </c>
    </row>
    <row r="3" spans="1:13" x14ac:dyDescent="0.2">
      <c r="A3" s="6" t="s">
        <v>48</v>
      </c>
      <c r="B3" s="15" t="s">
        <v>332</v>
      </c>
      <c r="C3" s="15" t="s">
        <v>333</v>
      </c>
      <c r="D3" s="15">
        <v>9269640</v>
      </c>
      <c r="E3" s="15">
        <v>19250873</v>
      </c>
      <c r="F3" s="15">
        <v>-9981233</v>
      </c>
      <c r="G3" s="15">
        <v>723574</v>
      </c>
      <c r="H3" s="15">
        <v>13.79</v>
      </c>
      <c r="I3" s="15">
        <v>8</v>
      </c>
      <c r="J3" s="15">
        <v>9.9999999999999995E-7</v>
      </c>
      <c r="K3" s="20">
        <v>5.9039999999999999</v>
      </c>
      <c r="L3" s="9">
        <f>D3/E3</f>
        <v>0.48151790311016024</v>
      </c>
      <c r="M3" s="10">
        <f>LOG(L3,2)</f>
        <v>-1.0543386555972876</v>
      </c>
    </row>
    <row r="4" spans="1:13" x14ac:dyDescent="0.2">
      <c r="A4" s="6" t="s">
        <v>49</v>
      </c>
      <c r="B4" s="15" t="s">
        <v>332</v>
      </c>
      <c r="C4" s="15" t="s">
        <v>333</v>
      </c>
      <c r="D4" s="15">
        <v>215965539</v>
      </c>
      <c r="E4" s="15">
        <v>675642776</v>
      </c>
      <c r="F4" s="15">
        <v>-459677238</v>
      </c>
      <c r="G4" s="15">
        <v>21694995</v>
      </c>
      <c r="H4" s="15">
        <v>21.19</v>
      </c>
      <c r="I4" s="15">
        <v>8</v>
      </c>
      <c r="J4" s="15" t="s">
        <v>333</v>
      </c>
      <c r="K4" s="20">
        <v>7.0659999999999998</v>
      </c>
      <c r="L4" s="9">
        <f t="shared" ref="L4:L66" si="0">D4/E4</f>
        <v>0.3196445616995689</v>
      </c>
      <c r="M4" s="10">
        <f t="shared" ref="M4:M66" si="1">LOG(L4,2)</f>
        <v>-1.6454595462538022</v>
      </c>
    </row>
    <row r="5" spans="1:13" x14ac:dyDescent="0.2">
      <c r="A5" s="6" t="s">
        <v>50</v>
      </c>
      <c r="B5" s="15" t="s">
        <v>332</v>
      </c>
      <c r="C5" s="15" t="s">
        <v>333</v>
      </c>
      <c r="D5" s="15">
        <v>60057982</v>
      </c>
      <c r="E5" s="15">
        <v>155009372</v>
      </c>
      <c r="F5" s="15">
        <v>-94951390</v>
      </c>
      <c r="G5" s="15">
        <v>3345152</v>
      </c>
      <c r="H5" s="15">
        <v>28.38</v>
      </c>
      <c r="I5" s="15">
        <v>8</v>
      </c>
      <c r="J5" s="15" t="s">
        <v>333</v>
      </c>
      <c r="K5" s="20">
        <v>7.702</v>
      </c>
      <c r="L5" s="9">
        <f t="shared" si="0"/>
        <v>0.38744742479183775</v>
      </c>
      <c r="M5" s="10">
        <f t="shared" si="1"/>
        <v>-1.3679275396956894</v>
      </c>
    </row>
    <row r="6" spans="1:13" x14ac:dyDescent="0.2">
      <c r="A6" s="6" t="s">
        <v>51</v>
      </c>
      <c r="B6" s="15" t="s">
        <v>332</v>
      </c>
      <c r="C6" s="15">
        <v>3.0000000000000001E-6</v>
      </c>
      <c r="D6" s="15">
        <v>8061821</v>
      </c>
      <c r="E6" s="15">
        <v>4861973</v>
      </c>
      <c r="F6" s="15">
        <v>3199848</v>
      </c>
      <c r="G6" s="15">
        <v>272850</v>
      </c>
      <c r="H6" s="15">
        <v>11.73</v>
      </c>
      <c r="I6" s="15">
        <v>8</v>
      </c>
      <c r="J6" s="15">
        <v>3.9999999999999998E-6</v>
      </c>
      <c r="K6" s="20">
        <v>5.431</v>
      </c>
      <c r="L6" s="9">
        <f t="shared" si="0"/>
        <v>1.6581377560097517</v>
      </c>
      <c r="M6" s="10">
        <f t="shared" si="1"/>
        <v>0.72956386911132387</v>
      </c>
    </row>
    <row r="7" spans="1:13" x14ac:dyDescent="0.2">
      <c r="A7" s="16" t="s">
        <v>52</v>
      </c>
      <c r="B7" s="15" t="s">
        <v>332</v>
      </c>
      <c r="C7" s="15">
        <v>1.7877000000000001E-2</v>
      </c>
      <c r="D7" s="15">
        <v>211590729</v>
      </c>
      <c r="E7" s="15">
        <v>171804749</v>
      </c>
      <c r="F7" s="15">
        <v>39785980</v>
      </c>
      <c r="G7" s="15">
        <v>13396993</v>
      </c>
      <c r="H7" s="15">
        <v>2.97</v>
      </c>
      <c r="I7" s="15">
        <v>8</v>
      </c>
      <c r="J7" s="15">
        <v>8.5190000000000005E-3</v>
      </c>
      <c r="K7" s="20">
        <v>2.0699999999999998</v>
      </c>
      <c r="L7" s="9">
        <f t="shared" si="0"/>
        <v>1.2315767185224897</v>
      </c>
      <c r="M7" s="10">
        <f t="shared" si="1"/>
        <v>0.30050650033751003</v>
      </c>
    </row>
    <row r="8" spans="1:13" x14ac:dyDescent="0.2">
      <c r="A8" s="6" t="s">
        <v>53</v>
      </c>
      <c r="B8" s="15" t="s">
        <v>332</v>
      </c>
      <c r="C8" s="15" t="s">
        <v>333</v>
      </c>
      <c r="D8" s="15">
        <v>71579121</v>
      </c>
      <c r="E8" s="15">
        <v>36624472</v>
      </c>
      <c r="F8" s="15">
        <v>34954649</v>
      </c>
      <c r="G8" s="15">
        <v>1755549</v>
      </c>
      <c r="H8" s="15">
        <v>19.91</v>
      </c>
      <c r="I8" s="15">
        <v>8</v>
      </c>
      <c r="J8" s="15" t="s">
        <v>333</v>
      </c>
      <c r="K8" s="20">
        <v>6.9219999999999997</v>
      </c>
      <c r="L8" s="9">
        <f t="shared" si="0"/>
        <v>1.9544069058524585</v>
      </c>
      <c r="M8" s="10">
        <f t="shared" si="1"/>
        <v>0.96673086645700712</v>
      </c>
    </row>
    <row r="9" spans="1:13" x14ac:dyDescent="0.2">
      <c r="A9" s="16" t="s">
        <v>54</v>
      </c>
      <c r="B9" s="15" t="s">
        <v>332</v>
      </c>
      <c r="C9" s="15">
        <v>4.0299999999999998E-4</v>
      </c>
      <c r="D9" s="15">
        <v>6167439</v>
      </c>
      <c r="E9" s="15">
        <v>4162822</v>
      </c>
      <c r="F9" s="15">
        <v>2004618</v>
      </c>
      <c r="G9" s="15">
        <v>345329</v>
      </c>
      <c r="H9" s="15">
        <v>5.8049999999999997</v>
      </c>
      <c r="I9" s="15">
        <v>8</v>
      </c>
      <c r="J9" s="15">
        <v>2.6699999999999998E-4</v>
      </c>
      <c r="K9" s="20">
        <v>3.573</v>
      </c>
      <c r="L9" s="9">
        <f t="shared" si="0"/>
        <v>1.4815524180471804</v>
      </c>
      <c r="M9" s="10">
        <f t="shared" si="1"/>
        <v>0.56710967045640803</v>
      </c>
    </row>
    <row r="10" spans="1:13" x14ac:dyDescent="0.2">
      <c r="A10" s="6" t="s">
        <v>55</v>
      </c>
      <c r="B10" s="15" t="s">
        <v>334</v>
      </c>
      <c r="C10" s="15">
        <v>7.6349E-2</v>
      </c>
      <c r="D10" s="15">
        <v>216548131</v>
      </c>
      <c r="E10" s="15">
        <v>177568730</v>
      </c>
      <c r="F10" s="15">
        <v>38979401</v>
      </c>
      <c r="G10" s="15">
        <v>19161304</v>
      </c>
      <c r="H10" s="15">
        <v>2.0339999999999998</v>
      </c>
      <c r="I10" s="15">
        <v>8</v>
      </c>
      <c r="J10" s="15">
        <v>3.3464000000000001E-2</v>
      </c>
      <c r="K10" s="20">
        <v>1.4750000000000001</v>
      </c>
      <c r="L10" s="9">
        <f t="shared" si="0"/>
        <v>1.219517259598579</v>
      </c>
      <c r="M10" s="10">
        <f t="shared" si="1"/>
        <v>0.28631017647035928</v>
      </c>
    </row>
    <row r="11" spans="1:13" x14ac:dyDescent="0.2">
      <c r="A11" s="16" t="s">
        <v>56</v>
      </c>
      <c r="B11" s="15" t="s">
        <v>332</v>
      </c>
      <c r="C11" s="15" t="s">
        <v>333</v>
      </c>
      <c r="D11" s="15">
        <v>26355581</v>
      </c>
      <c r="E11" s="15">
        <v>11642918</v>
      </c>
      <c r="F11" s="15">
        <v>14712663</v>
      </c>
      <c r="G11" s="15">
        <v>1026478</v>
      </c>
      <c r="H11" s="15">
        <v>14.33</v>
      </c>
      <c r="I11" s="15">
        <v>8</v>
      </c>
      <c r="J11" s="15">
        <v>9.9999999999999995E-7</v>
      </c>
      <c r="K11" s="20">
        <v>5.992</v>
      </c>
      <c r="L11" s="9">
        <f t="shared" si="0"/>
        <v>2.2636577016174124</v>
      </c>
      <c r="M11" s="10">
        <f t="shared" si="1"/>
        <v>1.1786558179248614</v>
      </c>
    </row>
    <row r="12" spans="1:13" x14ac:dyDescent="0.2">
      <c r="A12" s="6" t="s">
        <v>57</v>
      </c>
      <c r="B12" s="15" t="s">
        <v>332</v>
      </c>
      <c r="C12" s="15">
        <v>4.9529999999999999E-3</v>
      </c>
      <c r="D12" s="15">
        <v>35760926</v>
      </c>
      <c r="E12" s="15">
        <v>21510912</v>
      </c>
      <c r="F12" s="15">
        <v>14250014</v>
      </c>
      <c r="G12" s="15">
        <v>3711699</v>
      </c>
      <c r="H12" s="15">
        <v>3.839</v>
      </c>
      <c r="I12" s="15">
        <v>8</v>
      </c>
      <c r="J12" s="15">
        <v>2.5850000000000001E-3</v>
      </c>
      <c r="K12" s="20">
        <v>2.5870000000000002</v>
      </c>
      <c r="L12" s="9">
        <f t="shared" si="0"/>
        <v>1.6624551297499612</v>
      </c>
      <c r="M12" s="10">
        <f t="shared" si="1"/>
        <v>0.73331540229153891</v>
      </c>
    </row>
    <row r="13" spans="1:13" x14ac:dyDescent="0.2">
      <c r="A13" s="6" t="s">
        <v>58</v>
      </c>
      <c r="B13" s="15" t="s">
        <v>332</v>
      </c>
      <c r="C13" s="15">
        <v>4.5000000000000003E-5</v>
      </c>
      <c r="D13" s="15">
        <v>11647038</v>
      </c>
      <c r="E13" s="15">
        <v>4743334</v>
      </c>
      <c r="F13" s="15">
        <v>6903704</v>
      </c>
      <c r="G13" s="15">
        <v>867875</v>
      </c>
      <c r="H13" s="15">
        <v>7.9550000000000001</v>
      </c>
      <c r="I13" s="15">
        <v>8</v>
      </c>
      <c r="J13" s="15">
        <v>4.1E-5</v>
      </c>
      <c r="K13" s="20">
        <v>4.3920000000000003</v>
      </c>
      <c r="L13" s="9">
        <f t="shared" si="0"/>
        <v>2.4554539064716927</v>
      </c>
      <c r="M13" s="10">
        <f t="shared" si="1"/>
        <v>1.295989740664415</v>
      </c>
    </row>
    <row r="14" spans="1:13" x14ac:dyDescent="0.2">
      <c r="A14" s="16" t="s">
        <v>335</v>
      </c>
      <c r="B14" s="15" t="s">
        <v>332</v>
      </c>
      <c r="C14" s="15" t="s">
        <v>333</v>
      </c>
      <c r="D14" s="15">
        <v>12421772</v>
      </c>
      <c r="E14" s="15">
        <v>6893707</v>
      </c>
      <c r="F14" s="15">
        <v>5528065</v>
      </c>
      <c r="G14" s="15">
        <v>360641</v>
      </c>
      <c r="H14" s="15">
        <v>15.33</v>
      </c>
      <c r="I14" s="15">
        <v>8</v>
      </c>
      <c r="J14" s="15" t="s">
        <v>333</v>
      </c>
      <c r="K14" s="20">
        <v>6.1719999999999997</v>
      </c>
      <c r="L14" s="9">
        <f t="shared" si="0"/>
        <v>1.8019001968026782</v>
      </c>
      <c r="M14" s="10">
        <f t="shared" si="1"/>
        <v>0.84951910573231404</v>
      </c>
    </row>
    <row r="15" spans="1:13" x14ac:dyDescent="0.2">
      <c r="A15" s="6" t="s">
        <v>60</v>
      </c>
      <c r="B15" s="15" t="s">
        <v>332</v>
      </c>
      <c r="C15" s="15" t="s">
        <v>333</v>
      </c>
      <c r="D15" s="15">
        <v>3818080</v>
      </c>
      <c r="E15" s="15">
        <v>6373382</v>
      </c>
      <c r="F15" s="15">
        <v>-2555302</v>
      </c>
      <c r="G15" s="15">
        <v>191929</v>
      </c>
      <c r="H15" s="15">
        <v>13.31</v>
      </c>
      <c r="I15" s="15">
        <v>8</v>
      </c>
      <c r="J15" s="15">
        <v>1.9999999999999999E-6</v>
      </c>
      <c r="K15" s="20">
        <v>5.7939999999999996</v>
      </c>
      <c r="L15" s="9">
        <f t="shared" si="0"/>
        <v>0.59906655524492336</v>
      </c>
      <c r="M15" s="10">
        <f t="shared" si="1"/>
        <v>-0.73921180207725534</v>
      </c>
    </row>
    <row r="16" spans="1:13" x14ac:dyDescent="0.2">
      <c r="A16" s="6" t="s">
        <v>61</v>
      </c>
      <c r="B16" s="15" t="s">
        <v>332</v>
      </c>
      <c r="C16" s="15">
        <v>1.9999999999999999E-6</v>
      </c>
      <c r="D16" s="15">
        <v>10534675</v>
      </c>
      <c r="E16" s="15">
        <v>2828604</v>
      </c>
      <c r="F16" s="15">
        <v>7706071</v>
      </c>
      <c r="G16" s="15">
        <v>622923</v>
      </c>
      <c r="H16" s="15">
        <v>12.37</v>
      </c>
      <c r="I16" s="15">
        <v>8</v>
      </c>
      <c r="J16" s="15">
        <v>3.0000000000000001E-6</v>
      </c>
      <c r="K16" s="20">
        <v>5.58</v>
      </c>
      <c r="L16" s="9">
        <f t="shared" si="0"/>
        <v>3.7243371641983112</v>
      </c>
      <c r="M16" s="10">
        <f t="shared" si="1"/>
        <v>1.8969836859735527</v>
      </c>
    </row>
    <row r="17" spans="1:13" x14ac:dyDescent="0.2">
      <c r="A17" s="6" t="s">
        <v>62</v>
      </c>
      <c r="B17" s="15" t="s">
        <v>332</v>
      </c>
      <c r="C17" s="15">
        <v>2.5500000000000002E-4</v>
      </c>
      <c r="D17" s="15">
        <v>3691380</v>
      </c>
      <c r="E17" s="15">
        <v>5130814</v>
      </c>
      <c r="F17" s="15">
        <v>-1439434</v>
      </c>
      <c r="G17" s="15">
        <v>231599</v>
      </c>
      <c r="H17" s="15">
        <v>6.2149999999999999</v>
      </c>
      <c r="I17" s="15">
        <v>8</v>
      </c>
      <c r="J17" s="15">
        <v>1.8799999999999999E-4</v>
      </c>
      <c r="K17" s="20">
        <v>3.7269999999999999</v>
      </c>
      <c r="L17" s="9">
        <f t="shared" si="0"/>
        <v>0.71945309262818724</v>
      </c>
      <c r="M17" s="10">
        <f t="shared" si="1"/>
        <v>-0.47502746662747741</v>
      </c>
    </row>
    <row r="18" spans="1:13" x14ac:dyDescent="0.2">
      <c r="A18" s="16" t="s">
        <v>63</v>
      </c>
      <c r="B18" s="15" t="s">
        <v>332</v>
      </c>
      <c r="C18" s="15">
        <v>1.2E-5</v>
      </c>
      <c r="D18" s="15">
        <v>2972747</v>
      </c>
      <c r="E18" s="15">
        <v>2304893</v>
      </c>
      <c r="F18" s="15">
        <v>667854</v>
      </c>
      <c r="G18" s="15">
        <v>69721</v>
      </c>
      <c r="H18" s="15">
        <v>9.5790000000000006</v>
      </c>
      <c r="I18" s="15">
        <v>8</v>
      </c>
      <c r="J18" s="15">
        <v>1.2999999999999999E-5</v>
      </c>
      <c r="K18" s="20">
        <v>4.8879999999999999</v>
      </c>
      <c r="L18" s="9">
        <f t="shared" si="0"/>
        <v>1.2897548823307632</v>
      </c>
      <c r="M18" s="10">
        <f t="shared" si="1"/>
        <v>0.36709690778234727</v>
      </c>
    </row>
    <row r="19" spans="1:13" x14ac:dyDescent="0.2">
      <c r="A19" s="6" t="s">
        <v>64</v>
      </c>
      <c r="B19" s="15" t="s">
        <v>332</v>
      </c>
      <c r="C19" s="15">
        <v>2.0249999999999999E-3</v>
      </c>
      <c r="D19" s="15">
        <v>9577596</v>
      </c>
      <c r="E19" s="15">
        <v>7972555</v>
      </c>
      <c r="F19" s="15">
        <v>1605041</v>
      </c>
      <c r="G19" s="15">
        <v>357363</v>
      </c>
      <c r="H19" s="15">
        <v>4.4909999999999997</v>
      </c>
      <c r="I19" s="15">
        <v>8</v>
      </c>
      <c r="J19" s="15">
        <v>1.14E-3</v>
      </c>
      <c r="K19" s="20">
        <v>2.9430000000000001</v>
      </c>
      <c r="L19" s="9">
        <f t="shared" si="0"/>
        <v>1.2013207811046773</v>
      </c>
      <c r="M19" s="10">
        <f t="shared" si="1"/>
        <v>0.26462143623553264</v>
      </c>
    </row>
    <row r="20" spans="1:13" x14ac:dyDescent="0.2">
      <c r="A20" s="6" t="s">
        <v>65</v>
      </c>
      <c r="B20" s="15" t="s">
        <v>334</v>
      </c>
      <c r="C20" s="15">
        <v>0.72602</v>
      </c>
      <c r="D20" s="15">
        <v>1762089</v>
      </c>
      <c r="E20" s="15">
        <v>1798572</v>
      </c>
      <c r="F20" s="15">
        <v>-36483</v>
      </c>
      <c r="G20" s="15">
        <v>100510</v>
      </c>
      <c r="H20" s="15">
        <v>0.36299999999999999</v>
      </c>
      <c r="I20" s="15">
        <v>8</v>
      </c>
      <c r="J20" s="15">
        <v>0.25847399999999998</v>
      </c>
      <c r="K20" s="20">
        <v>0.58760000000000001</v>
      </c>
      <c r="L20" s="9">
        <f t="shared" si="0"/>
        <v>0.97971557435565548</v>
      </c>
      <c r="M20" s="10">
        <f t="shared" si="1"/>
        <v>-2.956512017439842E-2</v>
      </c>
    </row>
    <row r="21" spans="1:13" x14ac:dyDescent="0.2">
      <c r="A21" s="16" t="s">
        <v>66</v>
      </c>
      <c r="B21" s="15" t="s">
        <v>332</v>
      </c>
      <c r="C21" s="15">
        <v>5.0000000000000004E-6</v>
      </c>
      <c r="D21" s="15">
        <v>92274610</v>
      </c>
      <c r="E21" s="15">
        <v>49862076</v>
      </c>
      <c r="F21" s="15">
        <v>42412534</v>
      </c>
      <c r="G21" s="15">
        <v>3924478</v>
      </c>
      <c r="H21" s="15">
        <v>10.81</v>
      </c>
      <c r="I21" s="15">
        <v>8</v>
      </c>
      <c r="J21" s="15">
        <v>6.0000000000000002E-6</v>
      </c>
      <c r="K21" s="20">
        <v>5.2069999999999999</v>
      </c>
      <c r="L21" s="9">
        <f t="shared" si="0"/>
        <v>1.8505970349088554</v>
      </c>
      <c r="M21" s="10">
        <f t="shared" si="1"/>
        <v>0.88799078444199386</v>
      </c>
    </row>
    <row r="22" spans="1:13" x14ac:dyDescent="0.2">
      <c r="A22" s="6" t="s">
        <v>67</v>
      </c>
      <c r="B22" s="15" t="s">
        <v>332</v>
      </c>
      <c r="C22" s="15">
        <v>1.346E-3</v>
      </c>
      <c r="D22" s="15">
        <v>1121528</v>
      </c>
      <c r="E22" s="15">
        <v>2330161</v>
      </c>
      <c r="F22" s="15">
        <v>-1208633</v>
      </c>
      <c r="G22" s="15">
        <v>251507</v>
      </c>
      <c r="H22" s="15">
        <v>4.806</v>
      </c>
      <c r="I22" s="15">
        <v>8</v>
      </c>
      <c r="J22" s="15">
        <v>8.0199999999999998E-4</v>
      </c>
      <c r="K22" s="20">
        <v>3.0960000000000001</v>
      </c>
      <c r="L22" s="9">
        <f t="shared" si="0"/>
        <v>0.48130923142220644</v>
      </c>
      <c r="M22" s="10">
        <f t="shared" si="1"/>
        <v>-1.0549640006946599</v>
      </c>
    </row>
    <row r="23" spans="1:13" x14ac:dyDescent="0.2">
      <c r="A23" s="6" t="s">
        <v>68</v>
      </c>
      <c r="B23" s="15" t="s">
        <v>332</v>
      </c>
      <c r="C23" s="15">
        <v>5.0000000000000004E-6</v>
      </c>
      <c r="D23" s="15">
        <v>13328972</v>
      </c>
      <c r="E23" s="15">
        <v>89311381</v>
      </c>
      <c r="F23" s="15">
        <v>-75982408</v>
      </c>
      <c r="G23" s="15">
        <v>7131795</v>
      </c>
      <c r="H23" s="15">
        <v>10.65</v>
      </c>
      <c r="I23" s="15">
        <v>8</v>
      </c>
      <c r="J23" s="15">
        <v>6.9999999999999999E-6</v>
      </c>
      <c r="K23" s="20">
        <v>5.1669999999999998</v>
      </c>
      <c r="L23" s="9">
        <f t="shared" si="0"/>
        <v>0.14924158433962634</v>
      </c>
      <c r="M23" s="10">
        <f t="shared" si="1"/>
        <v>-2.7442785139755035</v>
      </c>
    </row>
    <row r="24" spans="1:13" x14ac:dyDescent="0.2">
      <c r="A24" s="6" t="s">
        <v>69</v>
      </c>
      <c r="B24" s="15" t="s">
        <v>332</v>
      </c>
      <c r="C24" s="15">
        <v>9.0000000000000002E-6</v>
      </c>
      <c r="D24" s="15">
        <v>8263415</v>
      </c>
      <c r="E24" s="15">
        <v>3468761</v>
      </c>
      <c r="F24" s="15">
        <v>4794654</v>
      </c>
      <c r="G24" s="15">
        <v>479911</v>
      </c>
      <c r="H24" s="15">
        <v>9.9909999999999997</v>
      </c>
      <c r="I24" s="15">
        <v>8</v>
      </c>
      <c r="J24" s="15">
        <v>1.0000000000000001E-5</v>
      </c>
      <c r="K24" s="20">
        <v>5.0030000000000001</v>
      </c>
      <c r="L24" s="9">
        <f t="shared" si="0"/>
        <v>2.3822382112806273</v>
      </c>
      <c r="M24" s="10">
        <f t="shared" si="1"/>
        <v>1.2523176823247244</v>
      </c>
    </row>
    <row r="25" spans="1:13" x14ac:dyDescent="0.2">
      <c r="A25" s="6" t="s">
        <v>70</v>
      </c>
      <c r="B25" s="15" t="s">
        <v>334</v>
      </c>
      <c r="C25" s="15">
        <v>0.32104100000000002</v>
      </c>
      <c r="D25" s="15">
        <v>26822935</v>
      </c>
      <c r="E25" s="15">
        <v>20676242</v>
      </c>
      <c r="F25" s="15">
        <v>6146693</v>
      </c>
      <c r="G25" s="15">
        <v>5810850</v>
      </c>
      <c r="H25" s="15">
        <v>1.0580000000000001</v>
      </c>
      <c r="I25" s="15">
        <v>8</v>
      </c>
      <c r="J25" s="15">
        <v>0.12534100000000001</v>
      </c>
      <c r="K25" s="20">
        <v>0.90190000000000003</v>
      </c>
      <c r="L25" s="9">
        <f t="shared" si="0"/>
        <v>1.297282891155946</v>
      </c>
      <c r="M25" s="10">
        <f t="shared" si="1"/>
        <v>0.37549311425864063</v>
      </c>
    </row>
    <row r="26" spans="1:13" x14ac:dyDescent="0.2">
      <c r="A26" s="6" t="s">
        <v>71</v>
      </c>
      <c r="B26" s="15" t="s">
        <v>332</v>
      </c>
      <c r="C26" s="15">
        <v>1.27E-4</v>
      </c>
      <c r="D26" s="15">
        <v>30421061</v>
      </c>
      <c r="E26" s="15">
        <v>9519143</v>
      </c>
      <c r="F26" s="15">
        <v>20901918</v>
      </c>
      <c r="G26" s="15">
        <v>3038064</v>
      </c>
      <c r="H26" s="15">
        <v>6.88</v>
      </c>
      <c r="I26" s="15">
        <v>8</v>
      </c>
      <c r="J26" s="15">
        <v>1.0399999999999999E-4</v>
      </c>
      <c r="K26" s="20">
        <v>3.9849999999999999</v>
      </c>
      <c r="L26" s="9">
        <f t="shared" si="0"/>
        <v>3.1957772879344284</v>
      </c>
      <c r="M26" s="10">
        <f t="shared" si="1"/>
        <v>1.6761668710981501</v>
      </c>
    </row>
    <row r="27" spans="1:13" x14ac:dyDescent="0.2">
      <c r="A27" s="16" t="s">
        <v>72</v>
      </c>
      <c r="B27" s="15" t="s">
        <v>332</v>
      </c>
      <c r="C27" s="15">
        <v>4.5000000000000003E-5</v>
      </c>
      <c r="D27" s="15">
        <v>9782621</v>
      </c>
      <c r="E27" s="15">
        <v>7241593</v>
      </c>
      <c r="F27" s="15">
        <v>2541028</v>
      </c>
      <c r="G27" s="15">
        <v>318578</v>
      </c>
      <c r="H27" s="15">
        <v>7.976</v>
      </c>
      <c r="I27" s="15">
        <v>8</v>
      </c>
      <c r="J27" s="15">
        <v>4.1E-5</v>
      </c>
      <c r="K27" s="20">
        <v>4.3920000000000003</v>
      </c>
      <c r="L27" s="9">
        <f t="shared" si="0"/>
        <v>1.3508935119662207</v>
      </c>
      <c r="M27" s="10">
        <f t="shared" si="1"/>
        <v>0.43391395459458171</v>
      </c>
    </row>
    <row r="28" spans="1:13" x14ac:dyDescent="0.2">
      <c r="A28" s="6" t="s">
        <v>73</v>
      </c>
      <c r="B28" s="15" t="s">
        <v>332</v>
      </c>
      <c r="C28" s="15">
        <v>1.5E-5</v>
      </c>
      <c r="D28" s="15">
        <v>121261211</v>
      </c>
      <c r="E28" s="15">
        <v>92921806</v>
      </c>
      <c r="F28" s="15">
        <v>28339405</v>
      </c>
      <c r="G28" s="15">
        <v>3055094</v>
      </c>
      <c r="H28" s="15">
        <v>9.2759999999999998</v>
      </c>
      <c r="I28" s="15">
        <v>8</v>
      </c>
      <c r="J28" s="15">
        <v>1.5999999999999999E-5</v>
      </c>
      <c r="K28" s="20">
        <v>4.8</v>
      </c>
      <c r="L28" s="9">
        <f t="shared" si="0"/>
        <v>1.3049812118374022</v>
      </c>
      <c r="M28" s="10">
        <f t="shared" si="1"/>
        <v>0.38402903607935179</v>
      </c>
    </row>
    <row r="29" spans="1:13" x14ac:dyDescent="0.2">
      <c r="A29" s="6" t="s">
        <v>74</v>
      </c>
      <c r="B29" s="15" t="s">
        <v>334</v>
      </c>
      <c r="C29" s="15">
        <v>0.69632300000000003</v>
      </c>
      <c r="D29" s="15">
        <v>39937269</v>
      </c>
      <c r="E29" s="15">
        <v>41686455</v>
      </c>
      <c r="F29" s="15">
        <v>-1749187</v>
      </c>
      <c r="G29" s="15">
        <v>4322488</v>
      </c>
      <c r="H29" s="15">
        <v>0.4047</v>
      </c>
      <c r="I29" s="15">
        <v>8</v>
      </c>
      <c r="J29" s="15">
        <v>0.25078400000000001</v>
      </c>
      <c r="K29" s="20">
        <v>0.60070000000000001</v>
      </c>
      <c r="L29" s="9">
        <f t="shared" si="0"/>
        <v>0.9580394638978057</v>
      </c>
      <c r="M29" s="10">
        <f t="shared" si="1"/>
        <v>-6.1843009701468325E-2</v>
      </c>
    </row>
    <row r="30" spans="1:13" x14ac:dyDescent="0.2">
      <c r="A30" s="6" t="s">
        <v>75</v>
      </c>
      <c r="B30" s="15" t="s">
        <v>334</v>
      </c>
      <c r="C30" s="15">
        <v>0.17458799999999999</v>
      </c>
      <c r="D30" s="15">
        <v>1698059</v>
      </c>
      <c r="E30" s="15">
        <v>1489837</v>
      </c>
      <c r="F30" s="15">
        <v>208222</v>
      </c>
      <c r="G30" s="15">
        <v>139758</v>
      </c>
      <c r="H30" s="15">
        <v>1.49</v>
      </c>
      <c r="I30" s="15">
        <v>8</v>
      </c>
      <c r="J30" s="15">
        <v>7.1466000000000002E-2</v>
      </c>
      <c r="K30" s="20">
        <v>1.1459999999999999</v>
      </c>
      <c r="L30" s="9">
        <f t="shared" si="0"/>
        <v>1.139761598080864</v>
      </c>
      <c r="M30" s="10">
        <f t="shared" si="1"/>
        <v>0.18873208997355936</v>
      </c>
    </row>
    <row r="31" spans="1:13" x14ac:dyDescent="0.2">
      <c r="A31" s="6" t="s">
        <v>76</v>
      </c>
      <c r="B31" s="15" t="s">
        <v>334</v>
      </c>
      <c r="C31" s="15">
        <v>3.5485000000000003E-2</v>
      </c>
      <c r="D31" s="15">
        <v>14938475</v>
      </c>
      <c r="E31" s="15">
        <v>18900657</v>
      </c>
      <c r="F31" s="15">
        <v>-3962182</v>
      </c>
      <c r="G31" s="15">
        <v>1568668</v>
      </c>
      <c r="H31" s="15">
        <v>2.5259999999999998</v>
      </c>
      <c r="I31" s="15">
        <v>8</v>
      </c>
      <c r="J31" s="15">
        <v>1.6403999999999998E-2</v>
      </c>
      <c r="K31" s="20">
        <v>1.7849999999999999</v>
      </c>
      <c r="L31" s="9">
        <f t="shared" si="0"/>
        <v>0.79036802794738825</v>
      </c>
      <c r="M31" s="10">
        <f t="shared" si="1"/>
        <v>-0.3394035068396235</v>
      </c>
    </row>
    <row r="32" spans="1:13" x14ac:dyDescent="0.2">
      <c r="A32" s="6" t="s">
        <v>77</v>
      </c>
      <c r="B32" s="15" t="s">
        <v>332</v>
      </c>
      <c r="C32" s="15">
        <v>1.03E-4</v>
      </c>
      <c r="D32" s="15">
        <v>67094283</v>
      </c>
      <c r="E32" s="15">
        <v>149339841</v>
      </c>
      <c r="F32" s="15">
        <v>-82245558</v>
      </c>
      <c r="G32" s="15">
        <v>11597164</v>
      </c>
      <c r="H32" s="15">
        <v>7.0919999999999996</v>
      </c>
      <c r="I32" s="15">
        <v>8</v>
      </c>
      <c r="J32" s="15">
        <v>8.6000000000000003E-5</v>
      </c>
      <c r="K32" s="20">
        <v>4.0650000000000004</v>
      </c>
      <c r="L32" s="9">
        <f t="shared" si="0"/>
        <v>0.44927249520775908</v>
      </c>
      <c r="M32" s="10">
        <f t="shared" si="1"/>
        <v>-1.15433735317289</v>
      </c>
    </row>
    <row r="33" spans="1:13" x14ac:dyDescent="0.2">
      <c r="A33" s="6" t="s">
        <v>78</v>
      </c>
      <c r="B33" s="15" t="s">
        <v>332</v>
      </c>
      <c r="C33" s="15" t="s">
        <v>333</v>
      </c>
      <c r="D33" s="15">
        <v>129047612</v>
      </c>
      <c r="E33" s="15">
        <v>564397742</v>
      </c>
      <c r="F33" s="15">
        <v>-435350130</v>
      </c>
      <c r="G33" s="15">
        <v>18114813</v>
      </c>
      <c r="H33" s="15">
        <v>24.03</v>
      </c>
      <c r="I33" s="15">
        <v>8</v>
      </c>
      <c r="J33" s="15" t="s">
        <v>333</v>
      </c>
      <c r="K33" s="20">
        <v>7.306</v>
      </c>
      <c r="L33" s="9">
        <f t="shared" si="0"/>
        <v>0.22864657739895777</v>
      </c>
      <c r="M33" s="10">
        <f t="shared" si="1"/>
        <v>-2.1288087712225079</v>
      </c>
    </row>
    <row r="34" spans="1:13" x14ac:dyDescent="0.2">
      <c r="A34" s="6" t="s">
        <v>79</v>
      </c>
      <c r="B34" s="15" t="s">
        <v>332</v>
      </c>
      <c r="C34" s="15">
        <v>4.6799999999999999E-4</v>
      </c>
      <c r="D34" s="15">
        <v>1041765</v>
      </c>
      <c r="E34" s="15">
        <v>1689812</v>
      </c>
      <c r="F34" s="15">
        <v>-648047</v>
      </c>
      <c r="G34" s="15">
        <v>114217</v>
      </c>
      <c r="H34" s="15">
        <v>5.6740000000000004</v>
      </c>
      <c r="I34" s="15">
        <v>8</v>
      </c>
      <c r="J34" s="15">
        <v>2.9999999999999997E-4</v>
      </c>
      <c r="K34" s="20">
        <v>3.5230000000000001</v>
      </c>
      <c r="L34" s="9">
        <f t="shared" si="0"/>
        <v>0.61649757487815215</v>
      </c>
      <c r="M34" s="10">
        <f t="shared" si="1"/>
        <v>-0.69783287539005878</v>
      </c>
    </row>
    <row r="35" spans="1:13" x14ac:dyDescent="0.2">
      <c r="A35" s="6" t="s">
        <v>80</v>
      </c>
      <c r="B35" s="15" t="s">
        <v>334</v>
      </c>
      <c r="C35" s="15">
        <v>6.0213000000000003E-2</v>
      </c>
      <c r="D35" s="15">
        <v>1516094</v>
      </c>
      <c r="E35" s="15">
        <v>2201715</v>
      </c>
      <c r="F35" s="15">
        <v>-685621</v>
      </c>
      <c r="G35" s="15">
        <v>313516</v>
      </c>
      <c r="H35" s="15">
        <v>2.1869999999999998</v>
      </c>
      <c r="I35" s="15">
        <v>8</v>
      </c>
      <c r="J35" s="15">
        <v>2.6898999999999999E-2</v>
      </c>
      <c r="K35" s="20">
        <v>1.57</v>
      </c>
      <c r="L35" s="9">
        <f t="shared" si="0"/>
        <v>0.68859684382401898</v>
      </c>
      <c r="M35" s="10">
        <f t="shared" si="1"/>
        <v>-0.53826852654106616</v>
      </c>
    </row>
    <row r="36" spans="1:13" x14ac:dyDescent="0.2">
      <c r="A36" s="6" t="s">
        <v>81</v>
      </c>
      <c r="B36" s="15" t="s">
        <v>334</v>
      </c>
      <c r="C36" s="15">
        <v>0.81701400000000002</v>
      </c>
      <c r="D36" s="15">
        <v>95548040</v>
      </c>
      <c r="E36" s="15">
        <v>96928640</v>
      </c>
      <c r="F36" s="15">
        <v>-1380600</v>
      </c>
      <c r="G36" s="15">
        <v>5773328</v>
      </c>
      <c r="H36" s="15">
        <v>0.23910000000000001</v>
      </c>
      <c r="I36" s="15">
        <v>8</v>
      </c>
      <c r="J36" s="15">
        <v>0.284333</v>
      </c>
      <c r="K36" s="20">
        <v>0.54620000000000002</v>
      </c>
      <c r="L36" s="9">
        <f t="shared" si="0"/>
        <v>0.98575653181557066</v>
      </c>
      <c r="M36" s="10">
        <f t="shared" si="1"/>
        <v>-2.069672994310038E-2</v>
      </c>
    </row>
    <row r="37" spans="1:13" x14ac:dyDescent="0.2">
      <c r="A37" s="6" t="s">
        <v>82</v>
      </c>
      <c r="B37" s="15" t="s">
        <v>334</v>
      </c>
      <c r="C37" s="15">
        <v>0.105008</v>
      </c>
      <c r="D37" s="15">
        <v>2646803647</v>
      </c>
      <c r="E37" s="15">
        <v>2329658335</v>
      </c>
      <c r="F37" s="15">
        <v>317145312</v>
      </c>
      <c r="G37" s="15">
        <v>173522605</v>
      </c>
      <c r="H37" s="15">
        <v>1.8280000000000001</v>
      </c>
      <c r="I37" s="15">
        <v>8</v>
      </c>
      <c r="J37" s="15">
        <v>4.4964999999999998E-2</v>
      </c>
      <c r="K37" s="20">
        <v>1.347</v>
      </c>
      <c r="L37" s="9">
        <f t="shared" si="0"/>
        <v>1.1361338301137622</v>
      </c>
      <c r="M37" s="10">
        <f t="shared" si="1"/>
        <v>0.18413278613605383</v>
      </c>
    </row>
    <row r="38" spans="1:13" x14ac:dyDescent="0.2">
      <c r="A38" s="6" t="s">
        <v>83</v>
      </c>
      <c r="B38" s="15" t="s">
        <v>332</v>
      </c>
      <c r="C38" s="15" t="s">
        <v>333</v>
      </c>
      <c r="D38" s="15">
        <v>5343314</v>
      </c>
      <c r="E38" s="15">
        <v>59992090</v>
      </c>
      <c r="F38" s="15">
        <v>-54648776</v>
      </c>
      <c r="G38" s="15">
        <v>1906456</v>
      </c>
      <c r="H38" s="15">
        <v>28.67</v>
      </c>
      <c r="I38" s="15">
        <v>8</v>
      </c>
      <c r="J38" s="15" t="s">
        <v>333</v>
      </c>
      <c r="K38" s="20">
        <v>7.702</v>
      </c>
      <c r="L38" s="9">
        <f t="shared" si="0"/>
        <v>8.9066975329580952E-2</v>
      </c>
      <c r="M38" s="10">
        <f t="shared" si="1"/>
        <v>-3.4889655881069861</v>
      </c>
    </row>
    <row r="39" spans="1:13" x14ac:dyDescent="0.2">
      <c r="A39" s="6" t="s">
        <v>84</v>
      </c>
      <c r="B39" s="15" t="s">
        <v>332</v>
      </c>
      <c r="C39" s="15" t="s">
        <v>333</v>
      </c>
      <c r="D39" s="15">
        <v>5075747</v>
      </c>
      <c r="E39" s="15">
        <v>58850530</v>
      </c>
      <c r="F39" s="15">
        <v>-53774783</v>
      </c>
      <c r="G39" s="15">
        <v>2420439</v>
      </c>
      <c r="H39" s="15">
        <v>22.22</v>
      </c>
      <c r="I39" s="15">
        <v>8</v>
      </c>
      <c r="J39" s="15" t="s">
        <v>333</v>
      </c>
      <c r="K39" s="20">
        <v>7.1619999999999999</v>
      </c>
      <c r="L39" s="9">
        <f t="shared" si="0"/>
        <v>8.6248110254911886E-2</v>
      </c>
      <c r="M39" s="10">
        <f t="shared" si="1"/>
        <v>-3.5353633429181164</v>
      </c>
    </row>
    <row r="40" spans="1:13" x14ac:dyDescent="0.2">
      <c r="A40" s="16" t="s">
        <v>85</v>
      </c>
      <c r="B40" s="15" t="s">
        <v>332</v>
      </c>
      <c r="C40" s="15">
        <v>6.0999999999999999E-5</v>
      </c>
      <c r="D40" s="15">
        <v>372750138</v>
      </c>
      <c r="E40" s="15">
        <v>122598510</v>
      </c>
      <c r="F40" s="15">
        <v>250151627</v>
      </c>
      <c r="G40" s="15">
        <v>32780529</v>
      </c>
      <c r="H40" s="15">
        <v>7.6310000000000002</v>
      </c>
      <c r="I40" s="15">
        <v>8</v>
      </c>
      <c r="J40" s="15">
        <v>5.1999999999999997E-5</v>
      </c>
      <c r="K40" s="20">
        <v>4.282</v>
      </c>
      <c r="L40" s="9">
        <f t="shared" si="0"/>
        <v>3.0404132807160544</v>
      </c>
      <c r="M40" s="10">
        <f t="shared" si="1"/>
        <v>1.6042674412723652</v>
      </c>
    </row>
    <row r="41" spans="1:13" x14ac:dyDescent="0.2">
      <c r="A41" s="6" t="s">
        <v>86</v>
      </c>
      <c r="B41" s="15" t="s">
        <v>332</v>
      </c>
      <c r="C41" s="15">
        <v>1.6840999999999998E-2</v>
      </c>
      <c r="D41" s="15">
        <v>328415998</v>
      </c>
      <c r="E41" s="15">
        <v>409632357</v>
      </c>
      <c r="F41" s="15">
        <v>-81216359</v>
      </c>
      <c r="G41" s="15">
        <v>26991817</v>
      </c>
      <c r="H41" s="15">
        <v>3.0089999999999999</v>
      </c>
      <c r="I41" s="15">
        <v>8</v>
      </c>
      <c r="J41" s="15">
        <v>8.0660000000000003E-3</v>
      </c>
      <c r="K41" s="20">
        <v>2.093</v>
      </c>
      <c r="L41" s="9">
        <f t="shared" si="0"/>
        <v>0.80173353590815088</v>
      </c>
      <c r="M41" s="10">
        <f t="shared" si="1"/>
        <v>-0.3188052725472873</v>
      </c>
    </row>
    <row r="42" spans="1:13" x14ac:dyDescent="0.2">
      <c r="A42" s="6" t="s">
        <v>87</v>
      </c>
      <c r="B42" s="15" t="s">
        <v>334</v>
      </c>
      <c r="C42" s="15">
        <v>7.0806999999999995E-2</v>
      </c>
      <c r="D42" s="15">
        <v>1802565</v>
      </c>
      <c r="E42" s="15">
        <v>2482732</v>
      </c>
      <c r="F42" s="15">
        <v>-680168</v>
      </c>
      <c r="G42" s="15">
        <v>326565</v>
      </c>
      <c r="H42" s="15">
        <v>2.0830000000000002</v>
      </c>
      <c r="I42" s="15">
        <v>8</v>
      </c>
      <c r="J42" s="15">
        <v>3.1182000000000001E-2</v>
      </c>
      <c r="K42" s="20">
        <v>1.506</v>
      </c>
      <c r="L42" s="9">
        <f t="shared" si="0"/>
        <v>0.72604090977197699</v>
      </c>
      <c r="M42" s="10">
        <f t="shared" si="1"/>
        <v>-0.46187725374301231</v>
      </c>
    </row>
    <row r="43" spans="1:13" x14ac:dyDescent="0.2">
      <c r="A43" s="6" t="s">
        <v>88</v>
      </c>
      <c r="B43" s="15" t="s">
        <v>332</v>
      </c>
      <c r="C43" s="15" t="s">
        <v>333</v>
      </c>
      <c r="D43" s="15">
        <v>5877323</v>
      </c>
      <c r="E43" s="15">
        <v>22762078</v>
      </c>
      <c r="F43" s="15">
        <v>-16884754</v>
      </c>
      <c r="G43" s="15">
        <v>712155</v>
      </c>
      <c r="H43" s="15">
        <v>23.71</v>
      </c>
      <c r="I43" s="15">
        <v>8</v>
      </c>
      <c r="J43" s="15" t="s">
        <v>333</v>
      </c>
      <c r="K43" s="20">
        <v>7.2830000000000004</v>
      </c>
      <c r="L43" s="9">
        <f t="shared" si="0"/>
        <v>0.25820678586550844</v>
      </c>
      <c r="M43" s="10">
        <f t="shared" si="1"/>
        <v>-1.9534011786501881</v>
      </c>
    </row>
    <row r="44" spans="1:13" x14ac:dyDescent="0.2">
      <c r="A44" s="6" t="s">
        <v>89</v>
      </c>
      <c r="B44" s="15" t="s">
        <v>332</v>
      </c>
      <c r="C44" s="15">
        <v>2.0646999999999999E-2</v>
      </c>
      <c r="D44" s="15">
        <v>3956665735</v>
      </c>
      <c r="E44" s="15">
        <v>3356581289</v>
      </c>
      <c r="F44" s="15">
        <v>600084446</v>
      </c>
      <c r="G44" s="15">
        <v>208672495</v>
      </c>
      <c r="H44" s="15">
        <v>2.8759999999999999</v>
      </c>
      <c r="I44" s="15">
        <v>8</v>
      </c>
      <c r="J44" s="15">
        <v>9.7389999999999994E-3</v>
      </c>
      <c r="K44" s="20">
        <v>2.012</v>
      </c>
      <c r="L44" s="9">
        <f t="shared" si="0"/>
        <v>1.1787784636607976</v>
      </c>
      <c r="M44" s="10">
        <f t="shared" si="1"/>
        <v>0.23729260770757338</v>
      </c>
    </row>
    <row r="45" spans="1:13" x14ac:dyDescent="0.2">
      <c r="A45" s="6" t="s">
        <v>90</v>
      </c>
      <c r="B45" s="15" t="s">
        <v>332</v>
      </c>
      <c r="C45" s="15">
        <v>6.9999999999999999E-6</v>
      </c>
      <c r="D45" s="15">
        <v>112863507</v>
      </c>
      <c r="E45" s="15">
        <v>52493767</v>
      </c>
      <c r="F45" s="15">
        <v>60369740</v>
      </c>
      <c r="G45" s="15">
        <v>5932129</v>
      </c>
      <c r="H45" s="15">
        <v>10.18</v>
      </c>
      <c r="I45" s="15">
        <v>8</v>
      </c>
      <c r="J45" s="15">
        <v>9.0000000000000002E-6</v>
      </c>
      <c r="K45" s="20">
        <v>5.0410000000000004</v>
      </c>
      <c r="L45" s="9">
        <f t="shared" si="0"/>
        <v>2.1500363462199235</v>
      </c>
      <c r="M45" s="10">
        <f t="shared" si="1"/>
        <v>1.1043610486835813</v>
      </c>
    </row>
    <row r="46" spans="1:13" x14ac:dyDescent="0.2">
      <c r="A46" s="6" t="s">
        <v>91</v>
      </c>
      <c r="B46" s="15" t="s">
        <v>334</v>
      </c>
      <c r="C46" s="15">
        <v>0.103908</v>
      </c>
      <c r="D46" s="15">
        <v>346885532</v>
      </c>
      <c r="E46" s="15">
        <v>425229582</v>
      </c>
      <c r="F46" s="15">
        <v>-78344050</v>
      </c>
      <c r="G46" s="15">
        <v>42704493</v>
      </c>
      <c r="H46" s="15">
        <v>1.835</v>
      </c>
      <c r="I46" s="15">
        <v>8</v>
      </c>
      <c r="J46" s="15">
        <v>4.4699999999999997E-2</v>
      </c>
      <c r="K46" s="20">
        <v>1.35</v>
      </c>
      <c r="L46" s="9">
        <f t="shared" si="0"/>
        <v>0.81576058365572501</v>
      </c>
      <c r="M46" s="10">
        <f t="shared" si="1"/>
        <v>-0.29378229496240332</v>
      </c>
    </row>
    <row r="47" spans="1:13" x14ac:dyDescent="0.2">
      <c r="A47" s="16" t="s">
        <v>92</v>
      </c>
      <c r="B47" s="15" t="s">
        <v>332</v>
      </c>
      <c r="C47" s="15">
        <v>3.5799999999999997E-4</v>
      </c>
      <c r="D47" s="15">
        <v>2063995</v>
      </c>
      <c r="E47" s="15">
        <v>1235397</v>
      </c>
      <c r="F47" s="15">
        <v>828597</v>
      </c>
      <c r="G47" s="15">
        <v>140224</v>
      </c>
      <c r="H47" s="15">
        <v>5.9089999999999998</v>
      </c>
      <c r="I47" s="15">
        <v>8</v>
      </c>
      <c r="J47" s="15">
        <v>2.4499999999999999E-4</v>
      </c>
      <c r="K47" s="20">
        <v>3.6110000000000002</v>
      </c>
      <c r="L47" s="9">
        <f t="shared" si="0"/>
        <v>1.6707139486335163</v>
      </c>
      <c r="M47" s="10">
        <f t="shared" si="1"/>
        <v>0.7404647434441155</v>
      </c>
    </row>
    <row r="48" spans="1:13" x14ac:dyDescent="0.2">
      <c r="A48" s="6" t="s">
        <v>93</v>
      </c>
      <c r="B48" s="15" t="s">
        <v>332</v>
      </c>
      <c r="C48" s="15">
        <v>1.2423E-2</v>
      </c>
      <c r="D48" s="15">
        <v>44716400</v>
      </c>
      <c r="E48" s="15">
        <v>29222606</v>
      </c>
      <c r="F48" s="15">
        <v>15493794</v>
      </c>
      <c r="G48" s="15">
        <v>4826654</v>
      </c>
      <c r="H48" s="15">
        <v>3.21</v>
      </c>
      <c r="I48" s="15">
        <v>8</v>
      </c>
      <c r="J48" s="15">
        <v>6.0759999999999998E-3</v>
      </c>
      <c r="K48" s="20">
        <v>2.2160000000000002</v>
      </c>
      <c r="L48" s="9">
        <f t="shared" si="0"/>
        <v>1.5301989151823079</v>
      </c>
      <c r="M48" s="10">
        <f t="shared" si="1"/>
        <v>0.61371920539763913</v>
      </c>
    </row>
    <row r="49" spans="1:13" x14ac:dyDescent="0.2">
      <c r="A49" s="16" t="s">
        <v>94</v>
      </c>
      <c r="B49" s="15" t="s">
        <v>332</v>
      </c>
      <c r="C49" s="15">
        <v>1.8599999999999999E-4</v>
      </c>
      <c r="D49" s="15">
        <v>191634906</v>
      </c>
      <c r="E49" s="15">
        <v>220210147</v>
      </c>
      <c r="F49" s="15">
        <v>-28575241</v>
      </c>
      <c r="G49" s="15">
        <v>4389478</v>
      </c>
      <c r="H49" s="15">
        <v>6.51</v>
      </c>
      <c r="I49" s="15">
        <v>8</v>
      </c>
      <c r="J49" s="15">
        <v>1.44E-4</v>
      </c>
      <c r="K49" s="20">
        <v>3.8410000000000002</v>
      </c>
      <c r="L49" s="9">
        <f t="shared" si="0"/>
        <v>0.87023649278068915</v>
      </c>
      <c r="M49" s="10">
        <f t="shared" si="1"/>
        <v>-0.20052057829640005</v>
      </c>
    </row>
    <row r="50" spans="1:13" x14ac:dyDescent="0.2">
      <c r="A50" s="6" t="s">
        <v>95</v>
      </c>
      <c r="B50" s="15" t="s">
        <v>332</v>
      </c>
      <c r="C50" s="15">
        <v>1.9999999999999999E-6</v>
      </c>
      <c r="D50" s="15">
        <v>5437093</v>
      </c>
      <c r="E50" s="15">
        <v>3110538</v>
      </c>
      <c r="F50" s="15">
        <v>2326556</v>
      </c>
      <c r="G50" s="15">
        <v>188523</v>
      </c>
      <c r="H50" s="15">
        <v>12.34</v>
      </c>
      <c r="I50" s="15">
        <v>8</v>
      </c>
      <c r="J50" s="15">
        <v>3.0000000000000001E-6</v>
      </c>
      <c r="K50" s="20">
        <v>5.5789999999999997</v>
      </c>
      <c r="L50" s="9">
        <f t="shared" si="0"/>
        <v>1.7479590347393281</v>
      </c>
      <c r="M50" s="10">
        <f t="shared" si="1"/>
        <v>0.80567137415718726</v>
      </c>
    </row>
    <row r="51" spans="1:13" x14ac:dyDescent="0.2">
      <c r="A51" s="6" t="s">
        <v>96</v>
      </c>
      <c r="B51" s="15" t="s">
        <v>334</v>
      </c>
      <c r="C51" s="15">
        <v>0.55861099999999997</v>
      </c>
      <c r="D51" s="15">
        <v>24171993487</v>
      </c>
      <c r="E51" s="15">
        <v>23552521973</v>
      </c>
      <c r="F51" s="15">
        <v>619471514</v>
      </c>
      <c r="G51" s="15">
        <v>1015064714</v>
      </c>
      <c r="H51" s="15">
        <v>0.61029999999999995</v>
      </c>
      <c r="I51" s="15">
        <v>8</v>
      </c>
      <c r="J51" s="15">
        <v>0.20597699999999999</v>
      </c>
      <c r="K51" s="20">
        <v>0.68620000000000003</v>
      </c>
      <c r="L51" s="9">
        <f t="shared" si="0"/>
        <v>1.026301706233844</v>
      </c>
      <c r="M51" s="10">
        <f t="shared" si="1"/>
        <v>3.7454908432307664E-2</v>
      </c>
    </row>
    <row r="52" spans="1:13" x14ac:dyDescent="0.2">
      <c r="A52" s="6" t="s">
        <v>97</v>
      </c>
      <c r="B52" s="15" t="s">
        <v>332</v>
      </c>
      <c r="C52" s="15">
        <v>2.7700000000000001E-4</v>
      </c>
      <c r="D52" s="15">
        <v>12940120</v>
      </c>
      <c r="E52" s="15">
        <v>8470746</v>
      </c>
      <c r="F52" s="15">
        <v>4469373</v>
      </c>
      <c r="G52" s="15">
        <v>727859</v>
      </c>
      <c r="H52" s="15">
        <v>6.14</v>
      </c>
      <c r="I52" s="15">
        <v>8</v>
      </c>
      <c r="J52" s="15">
        <v>1.9900000000000001E-4</v>
      </c>
      <c r="K52" s="20">
        <v>3.7</v>
      </c>
      <c r="L52" s="9">
        <f t="shared" si="0"/>
        <v>1.5276246035473144</v>
      </c>
      <c r="M52" s="10">
        <f t="shared" si="1"/>
        <v>0.61129006095278271</v>
      </c>
    </row>
    <row r="53" spans="1:13" x14ac:dyDescent="0.2">
      <c r="A53" s="6" t="s">
        <v>98</v>
      </c>
      <c r="B53" s="15" t="s">
        <v>334</v>
      </c>
      <c r="C53" s="15">
        <v>0.40422400000000003</v>
      </c>
      <c r="D53" s="15">
        <v>29979747</v>
      </c>
      <c r="E53" s="15">
        <v>22835422</v>
      </c>
      <c r="F53" s="15">
        <v>7144325</v>
      </c>
      <c r="G53" s="15">
        <v>8113228</v>
      </c>
      <c r="H53" s="15">
        <v>0.88060000000000005</v>
      </c>
      <c r="I53" s="15">
        <v>8</v>
      </c>
      <c r="J53" s="15">
        <v>0.15457000000000001</v>
      </c>
      <c r="K53" s="20">
        <v>0.81089999999999995</v>
      </c>
      <c r="L53" s="9">
        <f t="shared" si="0"/>
        <v>1.31286152714848</v>
      </c>
      <c r="M53" s="10">
        <f t="shared" si="1"/>
        <v>0.39271475733414418</v>
      </c>
    </row>
    <row r="54" spans="1:13" x14ac:dyDescent="0.2">
      <c r="A54" s="6" t="s">
        <v>99</v>
      </c>
      <c r="B54" s="15" t="s">
        <v>334</v>
      </c>
      <c r="C54" s="15">
        <v>0.474491</v>
      </c>
      <c r="D54" s="15">
        <v>12409742</v>
      </c>
      <c r="E54" s="15">
        <v>8994312</v>
      </c>
      <c r="F54" s="15">
        <v>3415429</v>
      </c>
      <c r="G54" s="15">
        <v>4551346</v>
      </c>
      <c r="H54" s="15">
        <v>0.75039999999999996</v>
      </c>
      <c r="I54" s="15">
        <v>8</v>
      </c>
      <c r="J54" s="15">
        <v>0.179226</v>
      </c>
      <c r="K54" s="20">
        <v>0.74660000000000004</v>
      </c>
      <c r="L54" s="9">
        <f t="shared" si="0"/>
        <v>1.379732212980826</v>
      </c>
      <c r="M54" s="10">
        <f t="shared" si="1"/>
        <v>0.46438828693583339</v>
      </c>
    </row>
    <row r="55" spans="1:13" x14ac:dyDescent="0.2">
      <c r="A55" s="6" t="s">
        <v>100</v>
      </c>
      <c r="B55" s="15" t="s">
        <v>334</v>
      </c>
      <c r="C55" s="15">
        <v>0.27193299999999998</v>
      </c>
      <c r="D55" s="15">
        <v>915555984</v>
      </c>
      <c r="E55" s="15">
        <v>766046504</v>
      </c>
      <c r="F55" s="15">
        <v>149509480</v>
      </c>
      <c r="G55" s="15">
        <v>126713604</v>
      </c>
      <c r="H55" s="15">
        <v>1.18</v>
      </c>
      <c r="I55" s="15">
        <v>8</v>
      </c>
      <c r="J55" s="15">
        <v>0.108447</v>
      </c>
      <c r="K55" s="20">
        <v>0.96479999999999999</v>
      </c>
      <c r="L55" s="9">
        <f t="shared" si="0"/>
        <v>1.1951702399519077</v>
      </c>
      <c r="M55" s="10">
        <f t="shared" si="1"/>
        <v>0.25721613020737716</v>
      </c>
    </row>
    <row r="56" spans="1:13" x14ac:dyDescent="0.2">
      <c r="A56" s="6" t="s">
        <v>101</v>
      </c>
      <c r="B56" s="15" t="s">
        <v>332</v>
      </c>
      <c r="C56" s="15">
        <v>3.3E-4</v>
      </c>
      <c r="D56" s="15">
        <v>11440440</v>
      </c>
      <c r="E56" s="15">
        <v>21686625</v>
      </c>
      <c r="F56" s="15">
        <v>-10246185</v>
      </c>
      <c r="G56" s="15">
        <v>1713186</v>
      </c>
      <c r="H56" s="15">
        <v>5.9809999999999999</v>
      </c>
      <c r="I56" s="15">
        <v>8</v>
      </c>
      <c r="J56" s="15">
        <v>2.33E-4</v>
      </c>
      <c r="K56" s="20">
        <v>3.633</v>
      </c>
      <c r="L56" s="9">
        <f t="shared" si="0"/>
        <v>0.52753436738081649</v>
      </c>
      <c r="M56" s="10">
        <f t="shared" si="1"/>
        <v>-0.92266301048027</v>
      </c>
    </row>
    <row r="57" spans="1:13" x14ac:dyDescent="0.2">
      <c r="A57" s="6" t="s">
        <v>102</v>
      </c>
      <c r="B57" s="15" t="s">
        <v>334</v>
      </c>
      <c r="C57" s="15">
        <v>0.47741899999999998</v>
      </c>
      <c r="D57" s="15">
        <v>1345743315</v>
      </c>
      <c r="E57" s="15">
        <v>1126468856</v>
      </c>
      <c r="F57" s="15">
        <v>219274460</v>
      </c>
      <c r="G57" s="15">
        <v>294213189</v>
      </c>
      <c r="H57" s="15">
        <v>0.74529999999999996</v>
      </c>
      <c r="I57" s="15">
        <v>8</v>
      </c>
      <c r="J57" s="15">
        <v>0.17960200000000001</v>
      </c>
      <c r="K57" s="20">
        <v>0.74570000000000003</v>
      </c>
      <c r="L57" s="9">
        <f t="shared" si="0"/>
        <v>1.1946564770362369</v>
      </c>
      <c r="M57" s="10">
        <f t="shared" si="1"/>
        <v>0.25659583149134008</v>
      </c>
    </row>
    <row r="58" spans="1:13" x14ac:dyDescent="0.2">
      <c r="A58" s="6" t="s">
        <v>103</v>
      </c>
      <c r="B58" s="15" t="s">
        <v>334</v>
      </c>
      <c r="C58" s="15">
        <v>6.3634999999999997E-2</v>
      </c>
      <c r="D58" s="15">
        <v>13437917</v>
      </c>
      <c r="E58" s="15">
        <v>17002358</v>
      </c>
      <c r="F58" s="15">
        <v>-3564441</v>
      </c>
      <c r="G58" s="15">
        <v>1656793</v>
      </c>
      <c r="H58" s="15">
        <v>2.1509999999999998</v>
      </c>
      <c r="I58" s="15">
        <v>8</v>
      </c>
      <c r="J58" s="15">
        <v>2.8292000000000001E-2</v>
      </c>
      <c r="K58" s="20">
        <v>1.548</v>
      </c>
      <c r="L58" s="9">
        <f t="shared" si="0"/>
        <v>0.79035607884506376</v>
      </c>
      <c r="M58" s="10">
        <f t="shared" si="1"/>
        <v>-0.33942531824946137</v>
      </c>
    </row>
    <row r="59" spans="1:13" x14ac:dyDescent="0.2">
      <c r="A59" s="6" t="s">
        <v>104</v>
      </c>
      <c r="B59" s="15" t="s">
        <v>332</v>
      </c>
      <c r="C59" s="15">
        <v>3.6999999999999998E-5</v>
      </c>
      <c r="D59" s="15">
        <v>16233857</v>
      </c>
      <c r="E59" s="15">
        <v>37081737</v>
      </c>
      <c r="F59" s="15">
        <v>-20847879</v>
      </c>
      <c r="G59" s="15">
        <v>2545795</v>
      </c>
      <c r="H59" s="15">
        <v>8.1890000000000001</v>
      </c>
      <c r="I59" s="15">
        <v>8</v>
      </c>
      <c r="J59" s="15">
        <v>3.4E-5</v>
      </c>
      <c r="K59" s="20">
        <v>4.4649999999999999</v>
      </c>
      <c r="L59" s="9">
        <f t="shared" si="0"/>
        <v>0.43778577578499089</v>
      </c>
      <c r="M59" s="10">
        <f t="shared" si="1"/>
        <v>-1.1917030145983583</v>
      </c>
    </row>
    <row r="60" spans="1:13" x14ac:dyDescent="0.2">
      <c r="A60" s="6" t="s">
        <v>105</v>
      </c>
      <c r="B60" s="15" t="s">
        <v>332</v>
      </c>
      <c r="C60" s="15">
        <v>8.6300000000000005E-4</v>
      </c>
      <c r="D60" s="15">
        <v>14482593</v>
      </c>
      <c r="E60" s="15">
        <v>28219195</v>
      </c>
      <c r="F60" s="15">
        <v>-13736602</v>
      </c>
      <c r="G60" s="15">
        <v>2661960</v>
      </c>
      <c r="H60" s="15">
        <v>5.16</v>
      </c>
      <c r="I60" s="15">
        <v>8</v>
      </c>
      <c r="J60" s="15">
        <v>5.2800000000000004E-4</v>
      </c>
      <c r="K60" s="20">
        <v>3.278</v>
      </c>
      <c r="L60" s="9">
        <f t="shared" si="0"/>
        <v>0.51321779377476928</v>
      </c>
      <c r="M60" s="10">
        <f t="shared" si="1"/>
        <v>-0.96235690391106521</v>
      </c>
    </row>
    <row r="61" spans="1:13" x14ac:dyDescent="0.2">
      <c r="A61" s="6" t="s">
        <v>106</v>
      </c>
      <c r="B61" s="15" t="s">
        <v>334</v>
      </c>
      <c r="C61" s="15">
        <v>0.74603699999999995</v>
      </c>
      <c r="D61" s="15">
        <v>400990640</v>
      </c>
      <c r="E61" s="15">
        <v>369304048</v>
      </c>
      <c r="F61" s="15">
        <v>31686592</v>
      </c>
      <c r="G61" s="15">
        <v>94508064</v>
      </c>
      <c r="H61" s="15">
        <v>0.33529999999999999</v>
      </c>
      <c r="I61" s="15">
        <v>8</v>
      </c>
      <c r="J61" s="15">
        <v>0.26358100000000001</v>
      </c>
      <c r="K61" s="20">
        <v>0.57909999999999995</v>
      </c>
      <c r="L61" s="9">
        <f t="shared" si="0"/>
        <v>1.0858008250155979</v>
      </c>
      <c r="M61" s="10">
        <f t="shared" si="1"/>
        <v>0.11875948517200595</v>
      </c>
    </row>
    <row r="62" spans="1:13" x14ac:dyDescent="0.2">
      <c r="A62" s="6" t="s">
        <v>107</v>
      </c>
      <c r="B62" s="15" t="s">
        <v>332</v>
      </c>
      <c r="C62" s="15">
        <v>7.5100000000000004E-4</v>
      </c>
      <c r="D62" s="15">
        <v>124688147</v>
      </c>
      <c r="E62" s="15">
        <v>208881235</v>
      </c>
      <c r="F62" s="15">
        <v>-84193088</v>
      </c>
      <c r="G62" s="15">
        <v>15962853</v>
      </c>
      <c r="H62" s="15">
        <v>5.274</v>
      </c>
      <c r="I62" s="15">
        <v>8</v>
      </c>
      <c r="J62" s="15">
        <v>4.6500000000000003E-4</v>
      </c>
      <c r="K62" s="20">
        <v>3.3319999999999999</v>
      </c>
      <c r="L62" s="9">
        <f t="shared" si="0"/>
        <v>0.59693321422577761</v>
      </c>
      <c r="M62" s="10">
        <f t="shared" si="1"/>
        <v>-0.74435856523153043</v>
      </c>
    </row>
    <row r="63" spans="1:13" x14ac:dyDescent="0.2">
      <c r="A63" s="6" t="s">
        <v>108</v>
      </c>
      <c r="B63" s="15" t="s">
        <v>332</v>
      </c>
      <c r="C63" s="15">
        <v>1.6199999999999999E-3</v>
      </c>
      <c r="D63" s="15">
        <v>34647447</v>
      </c>
      <c r="E63" s="15">
        <v>64205819</v>
      </c>
      <c r="F63" s="15">
        <v>-29558372</v>
      </c>
      <c r="G63" s="15">
        <v>6340800</v>
      </c>
      <c r="H63" s="15">
        <v>4.6619999999999999</v>
      </c>
      <c r="I63" s="15">
        <v>8</v>
      </c>
      <c r="J63" s="15">
        <v>9.3499999999999996E-4</v>
      </c>
      <c r="K63" s="20">
        <v>3.0289999999999999</v>
      </c>
      <c r="L63" s="9">
        <f t="shared" si="0"/>
        <v>0.53963094840360182</v>
      </c>
      <c r="M63" s="10">
        <f t="shared" si="1"/>
        <v>-0.889955004147441</v>
      </c>
    </row>
    <row r="64" spans="1:13" x14ac:dyDescent="0.2">
      <c r="A64" s="6" t="s">
        <v>109</v>
      </c>
      <c r="B64" s="15" t="s">
        <v>332</v>
      </c>
      <c r="C64" s="15">
        <v>5.0939999999999996E-3</v>
      </c>
      <c r="D64" s="15">
        <v>2987159</v>
      </c>
      <c r="E64" s="15">
        <v>5132352</v>
      </c>
      <c r="F64" s="15">
        <v>-2145193</v>
      </c>
      <c r="G64" s="15">
        <v>561655</v>
      </c>
      <c r="H64" s="15">
        <v>3.819</v>
      </c>
      <c r="I64" s="15">
        <v>8</v>
      </c>
      <c r="J64" s="15">
        <v>2.6440000000000001E-3</v>
      </c>
      <c r="K64" s="20">
        <v>2.5779999999999998</v>
      </c>
      <c r="L64" s="9">
        <f t="shared" si="0"/>
        <v>0.58202535601611116</v>
      </c>
      <c r="M64" s="10">
        <f t="shared" si="1"/>
        <v>-0.78084608917328679</v>
      </c>
    </row>
    <row r="65" spans="1:13" x14ac:dyDescent="0.2">
      <c r="A65" s="6" t="s">
        <v>110</v>
      </c>
      <c r="B65" s="15" t="s">
        <v>332</v>
      </c>
      <c r="C65" s="15">
        <v>2.0999999999999999E-5</v>
      </c>
      <c r="D65" s="15">
        <v>6660242</v>
      </c>
      <c r="E65" s="15">
        <v>14259389</v>
      </c>
      <c r="F65" s="15">
        <v>-7599148</v>
      </c>
      <c r="G65" s="15">
        <v>860164</v>
      </c>
      <c r="H65" s="15">
        <v>8.8350000000000009</v>
      </c>
      <c r="I65" s="15">
        <v>8</v>
      </c>
      <c r="J65" s="15">
        <v>2.1999999999999999E-5</v>
      </c>
      <c r="K65" s="20">
        <v>4.6639999999999997</v>
      </c>
      <c r="L65" s="9">
        <f t="shared" si="0"/>
        <v>0.46707765669342494</v>
      </c>
      <c r="M65" s="10">
        <f t="shared" si="1"/>
        <v>-1.0982656614139392</v>
      </c>
    </row>
    <row r="66" spans="1:13" x14ac:dyDescent="0.2">
      <c r="A66" s="6" t="s">
        <v>111</v>
      </c>
      <c r="B66" s="15" t="s">
        <v>332</v>
      </c>
      <c r="C66" s="15">
        <v>5.378E-3</v>
      </c>
      <c r="D66" s="15">
        <v>3228822</v>
      </c>
      <c r="E66" s="15">
        <v>5370275</v>
      </c>
      <c r="F66" s="15">
        <v>-2141453</v>
      </c>
      <c r="G66" s="15">
        <v>566325</v>
      </c>
      <c r="H66" s="15">
        <v>3.7810000000000001</v>
      </c>
      <c r="I66" s="15">
        <v>8</v>
      </c>
      <c r="J66" s="15">
        <v>2.7659999999999998E-3</v>
      </c>
      <c r="K66" s="20">
        <v>2.5579999999999998</v>
      </c>
      <c r="L66" s="9">
        <f t="shared" si="0"/>
        <v>0.6012396013239546</v>
      </c>
      <c r="M66" s="10">
        <f t="shared" si="1"/>
        <v>-0.73398805776866716</v>
      </c>
    </row>
    <row r="67" spans="1:13" x14ac:dyDescent="0.2">
      <c r="A67" s="6" t="s">
        <v>112</v>
      </c>
      <c r="B67" s="15" t="s">
        <v>332</v>
      </c>
      <c r="C67" s="15">
        <v>6.6699999999999995E-4</v>
      </c>
      <c r="D67" s="15">
        <v>1924298</v>
      </c>
      <c r="E67" s="15">
        <v>5042230</v>
      </c>
      <c r="F67" s="15">
        <v>-3117932</v>
      </c>
      <c r="G67" s="15">
        <v>580232</v>
      </c>
      <c r="H67" s="15">
        <v>5.3739999999999997</v>
      </c>
      <c r="I67" s="15">
        <v>8</v>
      </c>
      <c r="J67" s="15">
        <v>4.2099999999999999E-4</v>
      </c>
      <c r="K67" s="20">
        <v>3.375</v>
      </c>
      <c r="L67" s="9">
        <f t="shared" ref="L67:L130" si="2">D67/E67</f>
        <v>0.38163629981178965</v>
      </c>
      <c r="M67" s="10">
        <f t="shared" ref="M67:M130" si="3">LOG(L67,2)</f>
        <v>-1.389729693282467</v>
      </c>
    </row>
    <row r="68" spans="1:13" x14ac:dyDescent="0.2">
      <c r="A68" s="6" t="s">
        <v>113</v>
      </c>
      <c r="B68" s="15" t="s">
        <v>332</v>
      </c>
      <c r="C68" s="15">
        <v>7.9999999999999996E-6</v>
      </c>
      <c r="D68" s="15">
        <v>2541682</v>
      </c>
      <c r="E68" s="15">
        <v>10095832</v>
      </c>
      <c r="F68" s="15">
        <v>-7554150</v>
      </c>
      <c r="G68" s="15">
        <v>747264</v>
      </c>
      <c r="H68" s="15">
        <v>10.11</v>
      </c>
      <c r="I68" s="15">
        <v>8</v>
      </c>
      <c r="J68" s="15">
        <v>9.0000000000000002E-6</v>
      </c>
      <c r="K68" s="20">
        <v>5.03</v>
      </c>
      <c r="L68" s="9">
        <f t="shared" si="2"/>
        <v>0.25175557596441778</v>
      </c>
      <c r="M68" s="10">
        <f t="shared" si="3"/>
        <v>-1.9899043630222226</v>
      </c>
    </row>
    <row r="69" spans="1:13" x14ac:dyDescent="0.2">
      <c r="A69" s="6" t="s">
        <v>114</v>
      </c>
      <c r="B69" s="15" t="s">
        <v>332</v>
      </c>
      <c r="C69" s="15">
        <v>2.5999999999999998E-5</v>
      </c>
      <c r="D69" s="15">
        <v>12061321</v>
      </c>
      <c r="E69" s="15">
        <v>19939590</v>
      </c>
      <c r="F69" s="15">
        <v>-7878270</v>
      </c>
      <c r="G69" s="15">
        <v>916861</v>
      </c>
      <c r="H69" s="15">
        <v>8.593</v>
      </c>
      <c r="I69" s="15">
        <v>8</v>
      </c>
      <c r="J69" s="15">
        <v>2.5000000000000001E-5</v>
      </c>
      <c r="K69" s="20">
        <v>4.5940000000000003</v>
      </c>
      <c r="L69" s="9">
        <f t="shared" si="2"/>
        <v>0.6048931296982536</v>
      </c>
      <c r="M69" s="10">
        <f t="shared" si="3"/>
        <v>-0.72524782005985811</v>
      </c>
    </row>
    <row r="70" spans="1:13" x14ac:dyDescent="0.2">
      <c r="A70" s="6" t="s">
        <v>115</v>
      </c>
      <c r="B70" s="15" t="s">
        <v>332</v>
      </c>
      <c r="C70" s="15">
        <v>4.5000000000000003E-5</v>
      </c>
      <c r="D70" s="15">
        <v>20418255</v>
      </c>
      <c r="E70" s="15">
        <v>37707568</v>
      </c>
      <c r="F70" s="15">
        <v>-17289313</v>
      </c>
      <c r="G70" s="15">
        <v>2170441</v>
      </c>
      <c r="H70" s="15">
        <v>7.9660000000000002</v>
      </c>
      <c r="I70" s="15">
        <v>8</v>
      </c>
      <c r="J70" s="15">
        <v>4.1E-5</v>
      </c>
      <c r="K70" s="20">
        <v>4.3920000000000003</v>
      </c>
      <c r="L70" s="9">
        <f t="shared" si="2"/>
        <v>0.54148957577958889</v>
      </c>
      <c r="M70" s="10">
        <f t="shared" si="3"/>
        <v>-0.88499453012088647</v>
      </c>
    </row>
    <row r="71" spans="1:13" x14ac:dyDescent="0.2">
      <c r="A71" s="16" t="s">
        <v>116</v>
      </c>
      <c r="B71" s="15" t="s">
        <v>332</v>
      </c>
      <c r="C71" s="15" t="s">
        <v>333</v>
      </c>
      <c r="D71" s="15">
        <v>19522659</v>
      </c>
      <c r="E71" s="15">
        <v>7932446</v>
      </c>
      <c r="F71" s="15">
        <v>11590213</v>
      </c>
      <c r="G71" s="15">
        <v>521161</v>
      </c>
      <c r="H71" s="15">
        <v>22.24</v>
      </c>
      <c r="I71" s="15">
        <v>8</v>
      </c>
      <c r="J71" s="15" t="s">
        <v>333</v>
      </c>
      <c r="K71" s="20">
        <v>7.1619999999999999</v>
      </c>
      <c r="L71" s="9">
        <f t="shared" si="2"/>
        <v>2.4611146423183969</v>
      </c>
      <c r="M71" s="10">
        <f t="shared" si="3"/>
        <v>1.2993118622056716</v>
      </c>
    </row>
    <row r="72" spans="1:13" x14ac:dyDescent="0.2">
      <c r="A72" s="6" t="s">
        <v>117</v>
      </c>
      <c r="B72" s="15" t="s">
        <v>332</v>
      </c>
      <c r="C72" s="15">
        <v>1.2999999999999999E-5</v>
      </c>
      <c r="D72" s="15">
        <v>56872474</v>
      </c>
      <c r="E72" s="15">
        <v>28174516</v>
      </c>
      <c r="F72" s="15">
        <v>28697958</v>
      </c>
      <c r="G72" s="15">
        <v>3046254</v>
      </c>
      <c r="H72" s="15">
        <v>9.4209999999999994</v>
      </c>
      <c r="I72" s="15">
        <v>8</v>
      </c>
      <c r="J72" s="15">
        <v>1.4E-5</v>
      </c>
      <c r="K72" s="20">
        <v>4.84</v>
      </c>
      <c r="L72" s="9">
        <f t="shared" si="2"/>
        <v>2.0185785622723742</v>
      </c>
      <c r="M72" s="10">
        <f t="shared" si="3"/>
        <v>1.0133397370265607</v>
      </c>
    </row>
    <row r="73" spans="1:13" x14ac:dyDescent="0.2">
      <c r="A73" s="6" t="s">
        <v>118</v>
      </c>
      <c r="B73" s="15" t="s">
        <v>332</v>
      </c>
      <c r="C73" s="15">
        <v>6.9999999999999999E-6</v>
      </c>
      <c r="D73" s="15">
        <v>730498134</v>
      </c>
      <c r="E73" s="15">
        <v>1421874227</v>
      </c>
      <c r="F73" s="15">
        <v>-691376093</v>
      </c>
      <c r="G73" s="15">
        <v>67098993</v>
      </c>
      <c r="H73" s="15">
        <v>10.3</v>
      </c>
      <c r="I73" s="15">
        <v>8</v>
      </c>
      <c r="J73" s="15">
        <v>9.0000000000000002E-6</v>
      </c>
      <c r="K73" s="20">
        <v>5.07</v>
      </c>
      <c r="L73" s="9">
        <f t="shared" si="2"/>
        <v>0.51375720870985309</v>
      </c>
      <c r="M73" s="10">
        <f t="shared" si="3"/>
        <v>-0.96084136298453948</v>
      </c>
    </row>
    <row r="74" spans="1:13" x14ac:dyDescent="0.2">
      <c r="A74" s="6" t="s">
        <v>119</v>
      </c>
      <c r="B74" s="15" t="s">
        <v>332</v>
      </c>
      <c r="C74" s="15" t="s">
        <v>333</v>
      </c>
      <c r="D74" s="15">
        <v>632981</v>
      </c>
      <c r="E74" s="15">
        <v>9804786</v>
      </c>
      <c r="F74" s="15">
        <v>-9171805</v>
      </c>
      <c r="G74" s="15">
        <v>569527</v>
      </c>
      <c r="H74" s="15">
        <v>16.100000000000001</v>
      </c>
      <c r="I74" s="15">
        <v>8</v>
      </c>
      <c r="J74" s="15" t="s">
        <v>333</v>
      </c>
      <c r="K74" s="20">
        <v>6.3090000000000002</v>
      </c>
      <c r="L74" s="9">
        <f t="shared" si="2"/>
        <v>6.4558369759421572E-2</v>
      </c>
      <c r="M74" s="10">
        <f t="shared" si="3"/>
        <v>-3.9532520419163664</v>
      </c>
    </row>
    <row r="75" spans="1:13" x14ac:dyDescent="0.2">
      <c r="A75" s="6" t="s">
        <v>120</v>
      </c>
      <c r="B75" s="15" t="s">
        <v>332</v>
      </c>
      <c r="C75" s="15" t="s">
        <v>333</v>
      </c>
      <c r="D75" s="15">
        <v>2454116</v>
      </c>
      <c r="E75" s="15">
        <v>13116986</v>
      </c>
      <c r="F75" s="15">
        <v>-10662870</v>
      </c>
      <c r="G75" s="15">
        <v>803884</v>
      </c>
      <c r="H75" s="15">
        <v>13.26</v>
      </c>
      <c r="I75" s="15">
        <v>8</v>
      </c>
      <c r="J75" s="15">
        <v>1.9999999999999999E-6</v>
      </c>
      <c r="K75" s="20">
        <v>5.79</v>
      </c>
      <c r="L75" s="9">
        <f t="shared" si="2"/>
        <v>0.18709450478943868</v>
      </c>
      <c r="M75" s="10">
        <f t="shared" si="3"/>
        <v>-2.4181609095286061</v>
      </c>
    </row>
    <row r="76" spans="1:13" x14ac:dyDescent="0.2">
      <c r="A76" s="6" t="s">
        <v>121</v>
      </c>
      <c r="B76" s="15" t="s">
        <v>332</v>
      </c>
      <c r="C76" s="15">
        <v>2.5000000000000001E-5</v>
      </c>
      <c r="D76" s="15">
        <v>1915355</v>
      </c>
      <c r="E76" s="15">
        <v>25050894</v>
      </c>
      <c r="F76" s="15">
        <v>-23135539</v>
      </c>
      <c r="G76" s="15">
        <v>2674112</v>
      </c>
      <c r="H76" s="15">
        <v>8.6519999999999992</v>
      </c>
      <c r="I76" s="15">
        <v>8</v>
      </c>
      <c r="J76" s="15">
        <v>2.4000000000000001E-5</v>
      </c>
      <c r="K76" s="20">
        <v>4.6109999999999998</v>
      </c>
      <c r="L76" s="9">
        <f t="shared" si="2"/>
        <v>7.6458548744807273E-2</v>
      </c>
      <c r="M76" s="10">
        <f t="shared" si="3"/>
        <v>-3.7091783730515466</v>
      </c>
    </row>
    <row r="77" spans="1:13" x14ac:dyDescent="0.2">
      <c r="A77" s="6" t="s">
        <v>122</v>
      </c>
      <c r="B77" s="15" t="s">
        <v>332</v>
      </c>
      <c r="C77" s="15" t="s">
        <v>333</v>
      </c>
      <c r="D77" s="15">
        <v>9018857</v>
      </c>
      <c r="E77" s="15">
        <v>47924424</v>
      </c>
      <c r="F77" s="15">
        <v>-38905567</v>
      </c>
      <c r="G77" s="15">
        <v>1956045</v>
      </c>
      <c r="H77" s="15">
        <v>19.89</v>
      </c>
      <c r="I77" s="15">
        <v>8</v>
      </c>
      <c r="J77" s="15" t="s">
        <v>333</v>
      </c>
      <c r="K77" s="20">
        <v>6.9219999999999997</v>
      </c>
      <c r="L77" s="9">
        <f t="shared" si="2"/>
        <v>0.18818915799593125</v>
      </c>
      <c r="M77" s="10">
        <f t="shared" si="3"/>
        <v>-2.4097445813590195</v>
      </c>
    </row>
    <row r="78" spans="1:13" x14ac:dyDescent="0.2">
      <c r="A78" s="6" t="s">
        <v>123</v>
      </c>
      <c r="B78" s="15" t="s">
        <v>334</v>
      </c>
      <c r="C78" s="15">
        <v>0.68517600000000001</v>
      </c>
      <c r="D78" s="15">
        <v>956383534</v>
      </c>
      <c r="E78" s="15">
        <v>940394373</v>
      </c>
      <c r="F78" s="15">
        <v>15989162</v>
      </c>
      <c r="G78" s="15">
        <v>38022643</v>
      </c>
      <c r="H78" s="15">
        <v>0.42049999999999998</v>
      </c>
      <c r="I78" s="15">
        <v>8</v>
      </c>
      <c r="J78" s="15">
        <v>0.24773000000000001</v>
      </c>
      <c r="K78" s="20">
        <v>0.60599999999999998</v>
      </c>
      <c r="L78" s="9">
        <f t="shared" si="2"/>
        <v>1.0170026123710121</v>
      </c>
      <c r="M78" s="10">
        <f t="shared" si="3"/>
        <v>2.4323385045819681E-2</v>
      </c>
    </row>
    <row r="79" spans="1:13" x14ac:dyDescent="0.2">
      <c r="A79" s="6" t="s">
        <v>124</v>
      </c>
      <c r="B79" s="15" t="s">
        <v>332</v>
      </c>
      <c r="C79" s="15">
        <v>1.0000000000000001E-5</v>
      </c>
      <c r="D79" s="15">
        <v>477340217</v>
      </c>
      <c r="E79" s="15">
        <v>645392245</v>
      </c>
      <c r="F79" s="15">
        <v>-168052028</v>
      </c>
      <c r="G79" s="15">
        <v>17229860</v>
      </c>
      <c r="H79" s="15">
        <v>9.7539999999999996</v>
      </c>
      <c r="I79" s="15">
        <v>8</v>
      </c>
      <c r="J79" s="15">
        <v>1.2E-5</v>
      </c>
      <c r="K79" s="20">
        <v>4.931</v>
      </c>
      <c r="L79" s="9">
        <f t="shared" si="2"/>
        <v>0.7396125700270848</v>
      </c>
      <c r="M79" s="10">
        <f t="shared" si="3"/>
        <v>-0.43515835072714287</v>
      </c>
    </row>
    <row r="80" spans="1:13" x14ac:dyDescent="0.2">
      <c r="A80" s="6" t="s">
        <v>125</v>
      </c>
      <c r="B80" s="15" t="s">
        <v>332</v>
      </c>
      <c r="C80" s="15">
        <v>3.5799999999999997E-4</v>
      </c>
      <c r="D80" s="15">
        <v>901726</v>
      </c>
      <c r="E80" s="15">
        <v>1552140</v>
      </c>
      <c r="F80" s="15">
        <v>-650413</v>
      </c>
      <c r="G80" s="15">
        <v>110078</v>
      </c>
      <c r="H80" s="15">
        <v>5.9089999999999998</v>
      </c>
      <c r="I80" s="15">
        <v>8</v>
      </c>
      <c r="J80" s="15">
        <v>2.4499999999999999E-4</v>
      </c>
      <c r="K80" s="20">
        <v>3.6110000000000002</v>
      </c>
      <c r="L80" s="9">
        <f t="shared" si="2"/>
        <v>0.58095661473836124</v>
      </c>
      <c r="M80" s="10">
        <f t="shared" si="3"/>
        <v>-0.78349766626426864</v>
      </c>
    </row>
    <row r="81" spans="1:13" x14ac:dyDescent="0.2">
      <c r="A81" s="16" t="s">
        <v>126</v>
      </c>
      <c r="B81" s="15" t="s">
        <v>332</v>
      </c>
      <c r="C81" s="15" t="s">
        <v>333</v>
      </c>
      <c r="D81" s="15">
        <v>121196569</v>
      </c>
      <c r="E81" s="15">
        <v>33869525</v>
      </c>
      <c r="F81" s="15">
        <v>87327044</v>
      </c>
      <c r="G81" s="15">
        <v>2875650</v>
      </c>
      <c r="H81" s="15">
        <v>30.37</v>
      </c>
      <c r="I81" s="15">
        <v>8</v>
      </c>
      <c r="J81" s="15" t="s">
        <v>333</v>
      </c>
      <c r="K81" s="20">
        <v>7.8550000000000004</v>
      </c>
      <c r="L81" s="9">
        <f t="shared" si="2"/>
        <v>3.5783368382048466</v>
      </c>
      <c r="M81" s="10">
        <f t="shared" si="3"/>
        <v>1.8392891984392616</v>
      </c>
    </row>
    <row r="82" spans="1:13" x14ac:dyDescent="0.2">
      <c r="A82" s="6" t="s">
        <v>127</v>
      </c>
      <c r="B82" s="15" t="s">
        <v>334</v>
      </c>
      <c r="C82" s="15">
        <v>0.30563299999999999</v>
      </c>
      <c r="D82" s="15">
        <v>325285510</v>
      </c>
      <c r="E82" s="15">
        <v>298452884</v>
      </c>
      <c r="F82" s="15">
        <v>26832626</v>
      </c>
      <c r="G82" s="15">
        <v>24518119</v>
      </c>
      <c r="H82" s="15">
        <v>1.0940000000000001</v>
      </c>
      <c r="I82" s="15">
        <v>8</v>
      </c>
      <c r="J82" s="15">
        <v>0.120404</v>
      </c>
      <c r="K82" s="20">
        <v>0.9194</v>
      </c>
      <c r="L82" s="9">
        <f t="shared" si="2"/>
        <v>1.0899057353387813</v>
      </c>
      <c r="M82" s="10">
        <f t="shared" si="3"/>
        <v>0.12420336340575014</v>
      </c>
    </row>
    <row r="83" spans="1:13" x14ac:dyDescent="0.2">
      <c r="A83" s="6" t="s">
        <v>128</v>
      </c>
      <c r="B83" s="15" t="s">
        <v>332</v>
      </c>
      <c r="C83" s="15">
        <v>3.7299999999999998E-3</v>
      </c>
      <c r="D83" s="15">
        <v>17444846</v>
      </c>
      <c r="E83" s="15">
        <v>13777563</v>
      </c>
      <c r="F83" s="15">
        <v>3667283</v>
      </c>
      <c r="G83" s="15">
        <v>907486</v>
      </c>
      <c r="H83" s="15">
        <v>4.0410000000000004</v>
      </c>
      <c r="I83" s="15">
        <v>8</v>
      </c>
      <c r="J83" s="15">
        <v>1.9919999999999998E-3</v>
      </c>
      <c r="K83" s="20">
        <v>2.7010000000000001</v>
      </c>
      <c r="L83" s="9">
        <f t="shared" si="2"/>
        <v>1.2661779154992796</v>
      </c>
      <c r="M83" s="10">
        <f t="shared" si="3"/>
        <v>0.34048013760533263</v>
      </c>
    </row>
    <row r="84" spans="1:13" x14ac:dyDescent="0.2">
      <c r="A84" s="16" t="s">
        <v>129</v>
      </c>
      <c r="B84" s="15" t="s">
        <v>332</v>
      </c>
      <c r="C84" s="15">
        <v>1.4E-5</v>
      </c>
      <c r="D84" s="15">
        <v>95147486</v>
      </c>
      <c r="E84" s="15">
        <v>56313919</v>
      </c>
      <c r="F84" s="15">
        <v>38833568</v>
      </c>
      <c r="G84" s="15">
        <v>4143408</v>
      </c>
      <c r="H84" s="15">
        <v>9.3719999999999999</v>
      </c>
      <c r="I84" s="15">
        <v>8</v>
      </c>
      <c r="J84" s="15">
        <v>1.5E-5</v>
      </c>
      <c r="K84" s="20">
        <v>4.8280000000000003</v>
      </c>
      <c r="L84" s="9">
        <f t="shared" si="2"/>
        <v>1.6895909162351141</v>
      </c>
      <c r="M84" s="10">
        <f t="shared" si="3"/>
        <v>0.75667398345378267</v>
      </c>
    </row>
    <row r="85" spans="1:13" x14ac:dyDescent="0.2">
      <c r="A85" s="6" t="s">
        <v>130</v>
      </c>
      <c r="B85" s="15" t="s">
        <v>332</v>
      </c>
      <c r="C85" s="15" t="s">
        <v>333</v>
      </c>
      <c r="D85" s="15">
        <v>14898749</v>
      </c>
      <c r="E85" s="15">
        <v>6238032</v>
      </c>
      <c r="F85" s="15">
        <v>8660717</v>
      </c>
      <c r="G85" s="15">
        <v>381451</v>
      </c>
      <c r="H85" s="15">
        <v>22.7</v>
      </c>
      <c r="I85" s="15">
        <v>8</v>
      </c>
      <c r="J85" s="15" t="s">
        <v>333</v>
      </c>
      <c r="K85" s="20">
        <v>7.1779999999999999</v>
      </c>
      <c r="L85" s="9">
        <f t="shared" si="2"/>
        <v>2.3883732882421893</v>
      </c>
      <c r="M85" s="10">
        <f t="shared" si="3"/>
        <v>1.2560283386999895</v>
      </c>
    </row>
    <row r="86" spans="1:13" x14ac:dyDescent="0.2">
      <c r="A86" s="16" t="s">
        <v>131</v>
      </c>
      <c r="B86" s="15" t="s">
        <v>332</v>
      </c>
      <c r="C86" s="15" t="s">
        <v>333</v>
      </c>
      <c r="D86" s="15">
        <v>7528839</v>
      </c>
      <c r="E86" s="15">
        <v>1881569</v>
      </c>
      <c r="F86" s="15">
        <v>5647270</v>
      </c>
      <c r="G86" s="15">
        <v>89238</v>
      </c>
      <c r="H86" s="15">
        <v>63.28</v>
      </c>
      <c r="I86" s="15">
        <v>8</v>
      </c>
      <c r="J86" s="15" t="s">
        <v>333</v>
      </c>
      <c r="K86" s="20">
        <v>9.3960000000000008</v>
      </c>
      <c r="L86" s="9">
        <f t="shared" si="2"/>
        <v>4.001362161047509</v>
      </c>
      <c r="M86" s="10">
        <f t="shared" si="3"/>
        <v>2.0004912121130287</v>
      </c>
    </row>
    <row r="87" spans="1:13" x14ac:dyDescent="0.2">
      <c r="A87" s="6" t="s">
        <v>132</v>
      </c>
      <c r="B87" s="15" t="s">
        <v>332</v>
      </c>
      <c r="C87" s="15">
        <v>3.5E-4</v>
      </c>
      <c r="D87" s="15">
        <v>45997230</v>
      </c>
      <c r="E87" s="15">
        <v>32295072</v>
      </c>
      <c r="F87" s="15">
        <v>13702158</v>
      </c>
      <c r="G87" s="15">
        <v>2311105</v>
      </c>
      <c r="H87" s="15">
        <v>5.9290000000000003</v>
      </c>
      <c r="I87" s="15">
        <v>8</v>
      </c>
      <c r="J87" s="15">
        <v>2.43E-4</v>
      </c>
      <c r="K87" s="20">
        <v>3.6150000000000002</v>
      </c>
      <c r="L87" s="9">
        <f t="shared" si="2"/>
        <v>1.424280150234686</v>
      </c>
      <c r="M87" s="10">
        <f t="shared" si="3"/>
        <v>0.5102329465867762</v>
      </c>
    </row>
    <row r="88" spans="1:13" x14ac:dyDescent="0.2">
      <c r="A88" s="6" t="s">
        <v>133</v>
      </c>
      <c r="B88" s="15" t="s">
        <v>332</v>
      </c>
      <c r="C88" s="15" t="s">
        <v>333</v>
      </c>
      <c r="D88" s="15">
        <v>7327745</v>
      </c>
      <c r="E88" s="15">
        <v>18244556</v>
      </c>
      <c r="F88" s="15">
        <v>-10916811</v>
      </c>
      <c r="G88" s="15">
        <v>520189</v>
      </c>
      <c r="H88" s="15">
        <v>20.99</v>
      </c>
      <c r="I88" s="15">
        <v>8</v>
      </c>
      <c r="J88" s="15" t="s">
        <v>333</v>
      </c>
      <c r="K88" s="20">
        <v>7.0629999999999997</v>
      </c>
      <c r="L88" s="9">
        <f t="shared" si="2"/>
        <v>0.40164008375978016</v>
      </c>
      <c r="M88" s="10">
        <f t="shared" si="3"/>
        <v>-1.3160248371631593</v>
      </c>
    </row>
    <row r="89" spans="1:13" x14ac:dyDescent="0.2">
      <c r="A89" s="6" t="s">
        <v>134</v>
      </c>
      <c r="B89" s="15" t="s">
        <v>332</v>
      </c>
      <c r="C89" s="15">
        <v>3.9589999999999998E-3</v>
      </c>
      <c r="D89" s="15">
        <v>303219212</v>
      </c>
      <c r="E89" s="15">
        <v>926871019</v>
      </c>
      <c r="F89" s="15">
        <v>-623651808</v>
      </c>
      <c r="G89" s="15">
        <v>155976745</v>
      </c>
      <c r="H89" s="15">
        <v>3.9980000000000002</v>
      </c>
      <c r="I89" s="15">
        <v>8</v>
      </c>
      <c r="J89" s="15">
        <v>2.1020000000000001E-3</v>
      </c>
      <c r="K89" s="20">
        <v>2.677</v>
      </c>
      <c r="L89" s="9">
        <f t="shared" si="2"/>
        <v>0.32714283409912076</v>
      </c>
      <c r="M89" s="10">
        <f t="shared" si="3"/>
        <v>-1.6120074253579166</v>
      </c>
    </row>
    <row r="90" spans="1:13" x14ac:dyDescent="0.2">
      <c r="A90" s="6" t="s">
        <v>135</v>
      </c>
      <c r="B90" s="15" t="s">
        <v>332</v>
      </c>
      <c r="C90" s="15">
        <v>1.9999999999999999E-6</v>
      </c>
      <c r="D90" s="15">
        <v>124368463</v>
      </c>
      <c r="E90" s="15">
        <v>211636257</v>
      </c>
      <c r="F90" s="15">
        <v>-87267794</v>
      </c>
      <c r="G90" s="15">
        <v>7013215</v>
      </c>
      <c r="H90" s="15">
        <v>12.44</v>
      </c>
      <c r="I90" s="15">
        <v>8</v>
      </c>
      <c r="J90" s="15">
        <v>3.0000000000000001E-6</v>
      </c>
      <c r="K90" s="20">
        <v>5.5919999999999996</v>
      </c>
      <c r="L90" s="9">
        <f t="shared" si="2"/>
        <v>0.58765196834869371</v>
      </c>
      <c r="M90" s="10">
        <f t="shared" si="3"/>
        <v>-0.76696611021899741</v>
      </c>
    </row>
    <row r="91" spans="1:13" x14ac:dyDescent="0.2">
      <c r="A91" s="6" t="s">
        <v>136</v>
      </c>
      <c r="B91" s="15" t="s">
        <v>334</v>
      </c>
      <c r="C91" s="15">
        <v>0.112496</v>
      </c>
      <c r="D91" s="15">
        <v>1867774003</v>
      </c>
      <c r="E91" s="15">
        <v>2024127916</v>
      </c>
      <c r="F91" s="15">
        <v>-156353913</v>
      </c>
      <c r="G91" s="15">
        <v>87709221</v>
      </c>
      <c r="H91" s="15">
        <v>1.7829999999999999</v>
      </c>
      <c r="I91" s="15">
        <v>8</v>
      </c>
      <c r="J91" s="15">
        <v>4.795E-2</v>
      </c>
      <c r="K91" s="20">
        <v>1.319</v>
      </c>
      <c r="L91" s="9">
        <f t="shared" si="2"/>
        <v>0.92275492484240806</v>
      </c>
      <c r="M91" s="10">
        <f t="shared" si="3"/>
        <v>-0.11598056257712971</v>
      </c>
    </row>
    <row r="92" spans="1:13" x14ac:dyDescent="0.2">
      <c r="A92" s="6" t="s">
        <v>137</v>
      </c>
      <c r="B92" s="15" t="s">
        <v>334</v>
      </c>
      <c r="C92" s="15">
        <v>4.9023999999999998E-2</v>
      </c>
      <c r="D92" s="15">
        <v>5348781</v>
      </c>
      <c r="E92" s="15">
        <v>3130365</v>
      </c>
      <c r="F92" s="15">
        <v>2218416</v>
      </c>
      <c r="G92" s="15">
        <v>956777</v>
      </c>
      <c r="H92" s="15">
        <v>2.319</v>
      </c>
      <c r="I92" s="15">
        <v>8</v>
      </c>
      <c r="J92" s="15">
        <v>2.2221000000000001E-2</v>
      </c>
      <c r="K92" s="20">
        <v>1.653</v>
      </c>
      <c r="L92" s="9">
        <f t="shared" si="2"/>
        <v>1.7086764642461822</v>
      </c>
      <c r="M92" s="10">
        <f t="shared" si="3"/>
        <v>0.77287925036962279</v>
      </c>
    </row>
    <row r="93" spans="1:13" x14ac:dyDescent="0.2">
      <c r="A93" s="6" t="s">
        <v>138</v>
      </c>
      <c r="B93" s="15" t="s">
        <v>332</v>
      </c>
      <c r="C93" s="15" t="s">
        <v>333</v>
      </c>
      <c r="D93" s="15">
        <v>3563030</v>
      </c>
      <c r="E93" s="15">
        <v>10171546</v>
      </c>
      <c r="F93" s="15">
        <v>-6608516</v>
      </c>
      <c r="G93" s="15">
        <v>326912</v>
      </c>
      <c r="H93" s="15">
        <v>20.21</v>
      </c>
      <c r="I93" s="15">
        <v>8</v>
      </c>
      <c r="J93" s="15" t="s">
        <v>333</v>
      </c>
      <c r="K93" s="20">
        <v>6.95</v>
      </c>
      <c r="L93" s="9">
        <f t="shared" si="2"/>
        <v>0.35029384913561812</v>
      </c>
      <c r="M93" s="10">
        <f t="shared" si="3"/>
        <v>-1.5133624390324245</v>
      </c>
    </row>
    <row r="94" spans="1:13" x14ac:dyDescent="0.2">
      <c r="A94" s="6" t="s">
        <v>139</v>
      </c>
      <c r="B94" s="15" t="s">
        <v>334</v>
      </c>
      <c r="C94" s="15">
        <v>0.68373099999999998</v>
      </c>
      <c r="D94" s="15">
        <v>6409336</v>
      </c>
      <c r="E94" s="15">
        <v>6726376</v>
      </c>
      <c r="F94" s="15">
        <v>-317040</v>
      </c>
      <c r="G94" s="15">
        <v>750249</v>
      </c>
      <c r="H94" s="15">
        <v>0.42259999999999998</v>
      </c>
      <c r="I94" s="15">
        <v>8</v>
      </c>
      <c r="J94" s="15">
        <v>0.24773000000000001</v>
      </c>
      <c r="K94" s="20">
        <v>0.60599999999999998</v>
      </c>
      <c r="L94" s="9">
        <f t="shared" si="2"/>
        <v>0.95286614961756522</v>
      </c>
      <c r="M94" s="10">
        <f t="shared" si="3"/>
        <v>-6.9654523821613565E-2</v>
      </c>
    </row>
    <row r="95" spans="1:13" x14ac:dyDescent="0.2">
      <c r="A95" s="16" t="s">
        <v>140</v>
      </c>
      <c r="B95" s="15" t="s">
        <v>332</v>
      </c>
      <c r="C95" s="15">
        <v>2.6999999999999999E-5</v>
      </c>
      <c r="D95" s="15">
        <v>6608705</v>
      </c>
      <c r="E95" s="15">
        <v>5401486</v>
      </c>
      <c r="F95" s="15">
        <v>1207219</v>
      </c>
      <c r="G95" s="15">
        <v>141035</v>
      </c>
      <c r="H95" s="15">
        <v>8.56</v>
      </c>
      <c r="I95" s="15">
        <v>8</v>
      </c>
      <c r="J95" s="15">
        <v>2.5999999999999998E-5</v>
      </c>
      <c r="K95" s="20">
        <v>4.5869999999999997</v>
      </c>
      <c r="L95" s="9">
        <f t="shared" si="2"/>
        <v>1.2234975708536502</v>
      </c>
      <c r="M95" s="10">
        <f t="shared" si="3"/>
        <v>0.29101123707658222</v>
      </c>
    </row>
    <row r="96" spans="1:13" x14ac:dyDescent="0.2">
      <c r="A96" s="6" t="s">
        <v>141</v>
      </c>
      <c r="B96" s="15" t="s">
        <v>334</v>
      </c>
      <c r="C96" s="15">
        <v>0.45651199999999997</v>
      </c>
      <c r="D96" s="15">
        <v>7860373</v>
      </c>
      <c r="E96" s="15">
        <v>8153820</v>
      </c>
      <c r="F96" s="15">
        <v>-293447</v>
      </c>
      <c r="G96" s="15">
        <v>375061</v>
      </c>
      <c r="H96" s="15">
        <v>0.78239999999999998</v>
      </c>
      <c r="I96" s="15">
        <v>8</v>
      </c>
      <c r="J96" s="15">
        <v>0.173849</v>
      </c>
      <c r="K96" s="20">
        <v>0.75980000000000003</v>
      </c>
      <c r="L96" s="9">
        <f t="shared" si="2"/>
        <v>0.96401110154504266</v>
      </c>
      <c r="M96" s="10">
        <f t="shared" si="3"/>
        <v>-5.2878334270550741E-2</v>
      </c>
    </row>
    <row r="97" spans="1:13" x14ac:dyDescent="0.2">
      <c r="A97" s="6" t="s">
        <v>142</v>
      </c>
      <c r="B97" s="15" t="s">
        <v>332</v>
      </c>
      <c r="C97" s="15">
        <v>2.5599999999999999E-4</v>
      </c>
      <c r="D97" s="15">
        <v>1953110</v>
      </c>
      <c r="E97" s="15">
        <v>2672642</v>
      </c>
      <c r="F97" s="15">
        <v>-719532</v>
      </c>
      <c r="G97" s="15">
        <v>115849</v>
      </c>
      <c r="H97" s="15">
        <v>6.2110000000000003</v>
      </c>
      <c r="I97" s="15">
        <v>8</v>
      </c>
      <c r="J97" s="15">
        <v>1.8799999999999999E-4</v>
      </c>
      <c r="K97" s="20">
        <v>3.7269999999999999</v>
      </c>
      <c r="L97" s="9">
        <f t="shared" si="2"/>
        <v>0.73077875749913379</v>
      </c>
      <c r="M97" s="10">
        <f t="shared" si="3"/>
        <v>-0.45249339701401287</v>
      </c>
    </row>
    <row r="98" spans="1:13" x14ac:dyDescent="0.2">
      <c r="A98" s="16" t="s">
        <v>143</v>
      </c>
      <c r="B98" s="15" t="s">
        <v>332</v>
      </c>
      <c r="C98" s="15" t="s">
        <v>333</v>
      </c>
      <c r="D98" s="15">
        <v>222384340</v>
      </c>
      <c r="E98" s="15">
        <v>126834503</v>
      </c>
      <c r="F98" s="15">
        <v>95549837</v>
      </c>
      <c r="G98" s="15">
        <v>4853725</v>
      </c>
      <c r="H98" s="15">
        <v>19.690000000000001</v>
      </c>
      <c r="I98" s="15">
        <v>8</v>
      </c>
      <c r="J98" s="15" t="s">
        <v>333</v>
      </c>
      <c r="K98" s="20">
        <v>6.899</v>
      </c>
      <c r="L98" s="9">
        <f t="shared" si="2"/>
        <v>1.7533426216051007</v>
      </c>
      <c r="M98" s="10">
        <f t="shared" si="3"/>
        <v>0.8101079414436404</v>
      </c>
    </row>
    <row r="99" spans="1:13" x14ac:dyDescent="0.2">
      <c r="A99" s="6" t="s">
        <v>144</v>
      </c>
      <c r="B99" s="15" t="s">
        <v>334</v>
      </c>
      <c r="C99" s="15">
        <v>5.5729000000000001E-2</v>
      </c>
      <c r="D99" s="15">
        <v>3515615</v>
      </c>
      <c r="E99" s="15">
        <v>2939414</v>
      </c>
      <c r="F99" s="15">
        <v>576201</v>
      </c>
      <c r="G99" s="15">
        <v>257635</v>
      </c>
      <c r="H99" s="15">
        <v>2.2370000000000001</v>
      </c>
      <c r="I99" s="15">
        <v>8</v>
      </c>
      <c r="J99" s="15">
        <v>2.5016E-2</v>
      </c>
      <c r="K99" s="20">
        <v>1.6020000000000001</v>
      </c>
      <c r="L99" s="9">
        <f t="shared" si="2"/>
        <v>1.1960258065042897</v>
      </c>
      <c r="M99" s="10">
        <f t="shared" si="3"/>
        <v>0.25824851872840515</v>
      </c>
    </row>
    <row r="100" spans="1:13" x14ac:dyDescent="0.2">
      <c r="A100" s="6" t="s">
        <v>145</v>
      </c>
      <c r="B100" s="15" t="s">
        <v>332</v>
      </c>
      <c r="C100" s="15">
        <v>3.0000000000000001E-6</v>
      </c>
      <c r="D100" s="15">
        <v>19242876</v>
      </c>
      <c r="E100" s="15">
        <v>8302178</v>
      </c>
      <c r="F100" s="15">
        <v>10940698</v>
      </c>
      <c r="G100" s="15">
        <v>960653</v>
      </c>
      <c r="H100" s="15">
        <v>11.39</v>
      </c>
      <c r="I100" s="15">
        <v>8</v>
      </c>
      <c r="J100" s="15">
        <v>3.9999999999999998E-6</v>
      </c>
      <c r="K100" s="20">
        <v>5.3540000000000001</v>
      </c>
      <c r="L100" s="9">
        <f t="shared" si="2"/>
        <v>2.3178105793443602</v>
      </c>
      <c r="M100" s="10">
        <f t="shared" si="3"/>
        <v>1.2127626684121857</v>
      </c>
    </row>
    <row r="101" spans="1:13" x14ac:dyDescent="0.2">
      <c r="A101" s="6" t="s">
        <v>146</v>
      </c>
      <c r="B101" s="15" t="s">
        <v>334</v>
      </c>
      <c r="C101" s="15">
        <v>0.165298</v>
      </c>
      <c r="D101" s="15">
        <v>3953475</v>
      </c>
      <c r="E101" s="15">
        <v>4864136</v>
      </c>
      <c r="F101" s="15">
        <v>-910661</v>
      </c>
      <c r="G101" s="15">
        <v>596405</v>
      </c>
      <c r="H101" s="15">
        <v>1.5269999999999999</v>
      </c>
      <c r="I101" s="15">
        <v>8</v>
      </c>
      <c r="J101" s="15">
        <v>6.7961999999999995E-2</v>
      </c>
      <c r="K101" s="20">
        <v>1.1679999999999999</v>
      </c>
      <c r="L101" s="9">
        <f t="shared" si="2"/>
        <v>0.81278052258407252</v>
      </c>
      <c r="M101" s="10">
        <f t="shared" si="3"/>
        <v>-0.2990622650066857</v>
      </c>
    </row>
    <row r="102" spans="1:13" x14ac:dyDescent="0.2">
      <c r="A102" s="6" t="s">
        <v>147</v>
      </c>
      <c r="B102" s="15" t="s">
        <v>332</v>
      </c>
      <c r="C102" s="15">
        <v>5.3870000000000003E-3</v>
      </c>
      <c r="D102" s="15">
        <v>108715</v>
      </c>
      <c r="E102" s="15">
        <v>216303</v>
      </c>
      <c r="F102" s="15">
        <v>-107588</v>
      </c>
      <c r="G102" s="15">
        <v>28462</v>
      </c>
      <c r="H102" s="15">
        <v>3.78</v>
      </c>
      <c r="I102" s="15">
        <v>8</v>
      </c>
      <c r="J102" s="15">
        <v>2.7659999999999998E-3</v>
      </c>
      <c r="K102" s="20">
        <v>2.5579999999999998</v>
      </c>
      <c r="L102" s="9">
        <f t="shared" si="2"/>
        <v>0.50260514186118543</v>
      </c>
      <c r="M102" s="10">
        <f t="shared" si="3"/>
        <v>-0.99250266421855982</v>
      </c>
    </row>
    <row r="103" spans="1:13" x14ac:dyDescent="0.2">
      <c r="A103" s="6" t="s">
        <v>148</v>
      </c>
      <c r="B103" s="15" t="s">
        <v>332</v>
      </c>
      <c r="C103" s="15" t="s">
        <v>333</v>
      </c>
      <c r="D103" s="15">
        <v>12264532</v>
      </c>
      <c r="E103" s="15">
        <v>33823967</v>
      </c>
      <c r="F103" s="15">
        <v>-21559434</v>
      </c>
      <c r="G103" s="15">
        <v>802595</v>
      </c>
      <c r="H103" s="15">
        <v>26.86</v>
      </c>
      <c r="I103" s="15">
        <v>8</v>
      </c>
      <c r="J103" s="15" t="s">
        <v>333</v>
      </c>
      <c r="K103" s="20">
        <v>7.6369999999999996</v>
      </c>
      <c r="L103" s="9">
        <f t="shared" si="2"/>
        <v>0.36259886369922251</v>
      </c>
      <c r="M103" s="10">
        <f t="shared" si="3"/>
        <v>-1.4635536908700055</v>
      </c>
    </row>
    <row r="104" spans="1:13" x14ac:dyDescent="0.2">
      <c r="A104" s="6" t="s">
        <v>149</v>
      </c>
      <c r="B104" s="15" t="s">
        <v>332</v>
      </c>
      <c r="C104" s="15">
        <v>1.5999999999999999E-5</v>
      </c>
      <c r="D104" s="15">
        <v>1305929</v>
      </c>
      <c r="E104" s="15">
        <v>3023545</v>
      </c>
      <c r="F104" s="15">
        <v>-1717616</v>
      </c>
      <c r="G104" s="15">
        <v>186373</v>
      </c>
      <c r="H104" s="15">
        <v>9.2159999999999993</v>
      </c>
      <c r="I104" s="15">
        <v>8</v>
      </c>
      <c r="J104" s="15">
        <v>1.5999999999999999E-5</v>
      </c>
      <c r="K104" s="20">
        <v>4.7839999999999998</v>
      </c>
      <c r="L104" s="9">
        <f t="shared" si="2"/>
        <v>0.43191981597760243</v>
      </c>
      <c r="M104" s="10">
        <f t="shared" si="3"/>
        <v>-1.2111645876575332</v>
      </c>
    </row>
    <row r="105" spans="1:13" x14ac:dyDescent="0.2">
      <c r="A105" s="6" t="s">
        <v>150</v>
      </c>
      <c r="B105" s="15" t="s">
        <v>334</v>
      </c>
      <c r="C105" s="15">
        <v>0.261633</v>
      </c>
      <c r="D105" s="15">
        <v>17075665</v>
      </c>
      <c r="E105" s="15">
        <v>13295701</v>
      </c>
      <c r="F105" s="15">
        <v>3779964</v>
      </c>
      <c r="G105" s="15">
        <v>3129750</v>
      </c>
      <c r="H105" s="15">
        <v>1.208</v>
      </c>
      <c r="I105" s="15">
        <v>8</v>
      </c>
      <c r="J105" s="15">
        <v>0.10478800000000001</v>
      </c>
      <c r="K105" s="20">
        <v>0.97970000000000002</v>
      </c>
      <c r="L105" s="9">
        <f t="shared" si="2"/>
        <v>1.2842997146220421</v>
      </c>
      <c r="M105" s="10">
        <f t="shared" si="3"/>
        <v>0.3609819207944534</v>
      </c>
    </row>
    <row r="106" spans="1:13" x14ac:dyDescent="0.2">
      <c r="A106" s="6" t="s">
        <v>151</v>
      </c>
      <c r="B106" s="15" t="s">
        <v>332</v>
      </c>
      <c r="C106" s="15" t="s">
        <v>333</v>
      </c>
      <c r="D106" s="15">
        <v>2039909</v>
      </c>
      <c r="E106" s="15">
        <v>5022246</v>
      </c>
      <c r="F106" s="15">
        <v>-2982337</v>
      </c>
      <c r="G106" s="15">
        <v>193071</v>
      </c>
      <c r="H106" s="15">
        <v>15.45</v>
      </c>
      <c r="I106" s="15">
        <v>8</v>
      </c>
      <c r="J106" s="15" t="s">
        <v>333</v>
      </c>
      <c r="K106" s="20">
        <v>6.1879999999999997</v>
      </c>
      <c r="L106" s="9">
        <f t="shared" si="2"/>
        <v>0.40617464775719869</v>
      </c>
      <c r="M106" s="10">
        <f t="shared" si="3"/>
        <v>-1.2998279012808964</v>
      </c>
    </row>
    <row r="107" spans="1:13" x14ac:dyDescent="0.2">
      <c r="A107" s="6" t="s">
        <v>152</v>
      </c>
      <c r="B107" s="15" t="s">
        <v>334</v>
      </c>
      <c r="C107" s="15">
        <v>0.356321</v>
      </c>
      <c r="D107" s="15">
        <v>1879685</v>
      </c>
      <c r="E107" s="15">
        <v>1371337</v>
      </c>
      <c r="F107" s="15">
        <v>508348</v>
      </c>
      <c r="G107" s="15">
        <v>519330</v>
      </c>
      <c r="H107" s="15">
        <v>0.97889999999999999</v>
      </c>
      <c r="I107" s="15">
        <v>8</v>
      </c>
      <c r="J107" s="15">
        <v>0.13738300000000001</v>
      </c>
      <c r="K107" s="20">
        <v>0.86209999999999998</v>
      </c>
      <c r="L107" s="9">
        <f t="shared" si="2"/>
        <v>1.3706951682919661</v>
      </c>
      <c r="M107" s="10">
        <f t="shared" si="3"/>
        <v>0.45490776288113621</v>
      </c>
    </row>
    <row r="108" spans="1:13" x14ac:dyDescent="0.2">
      <c r="A108" s="6" t="s">
        <v>153</v>
      </c>
      <c r="B108" s="15" t="s">
        <v>334</v>
      </c>
      <c r="C108" s="15">
        <v>0.229936</v>
      </c>
      <c r="D108" s="15">
        <v>944123</v>
      </c>
      <c r="E108" s="15">
        <v>1021447</v>
      </c>
      <c r="F108" s="15">
        <v>-77323</v>
      </c>
      <c r="G108" s="15">
        <v>59498</v>
      </c>
      <c r="H108" s="15">
        <v>1.3</v>
      </c>
      <c r="I108" s="15">
        <v>8</v>
      </c>
      <c r="J108" s="15">
        <v>9.3299999999999994E-2</v>
      </c>
      <c r="K108" s="20">
        <v>1.03</v>
      </c>
      <c r="L108" s="9">
        <f t="shared" si="2"/>
        <v>0.92429954760256772</v>
      </c>
      <c r="M108" s="10">
        <f t="shared" si="3"/>
        <v>-0.11356761791432525</v>
      </c>
    </row>
    <row r="109" spans="1:13" x14ac:dyDescent="0.2">
      <c r="A109" s="6" t="s">
        <v>154</v>
      </c>
      <c r="B109" s="15" t="s">
        <v>332</v>
      </c>
      <c r="C109" s="15">
        <v>2.745E-3</v>
      </c>
      <c r="D109" s="15">
        <v>3679195</v>
      </c>
      <c r="E109" s="15">
        <v>3013519</v>
      </c>
      <c r="F109" s="15">
        <v>665676</v>
      </c>
      <c r="G109" s="15">
        <v>156105</v>
      </c>
      <c r="H109" s="15">
        <v>4.2640000000000002</v>
      </c>
      <c r="I109" s="15">
        <v>8</v>
      </c>
      <c r="J109" s="15">
        <v>1.5009999999999999E-3</v>
      </c>
      <c r="K109" s="20">
        <v>2.8239999999999998</v>
      </c>
      <c r="L109" s="9">
        <f t="shared" si="2"/>
        <v>1.2208965664394351</v>
      </c>
      <c r="M109" s="10">
        <f t="shared" si="3"/>
        <v>0.28794098131978701</v>
      </c>
    </row>
    <row r="110" spans="1:13" x14ac:dyDescent="0.2">
      <c r="A110" s="6" t="s">
        <v>155</v>
      </c>
      <c r="B110" s="15" t="s">
        <v>332</v>
      </c>
      <c r="C110" s="15">
        <v>4.2300000000000003E-3</v>
      </c>
      <c r="D110" s="15">
        <v>42071132</v>
      </c>
      <c r="E110" s="15">
        <v>71222301</v>
      </c>
      <c r="F110" s="15">
        <v>-29151169</v>
      </c>
      <c r="G110" s="15">
        <v>7378150</v>
      </c>
      <c r="H110" s="15">
        <v>3.9510000000000001</v>
      </c>
      <c r="I110" s="15">
        <v>8</v>
      </c>
      <c r="J110" s="15">
        <v>2.2209999999999999E-3</v>
      </c>
      <c r="K110" s="20">
        <v>2.6539999999999999</v>
      </c>
      <c r="L110" s="9">
        <f t="shared" si="2"/>
        <v>0.59070166800704738</v>
      </c>
      <c r="M110" s="10">
        <f t="shared" si="3"/>
        <v>-0.759498409078597</v>
      </c>
    </row>
    <row r="111" spans="1:13" x14ac:dyDescent="0.2">
      <c r="A111" s="6" t="s">
        <v>156</v>
      </c>
      <c r="B111" s="15" t="s">
        <v>334</v>
      </c>
      <c r="C111" s="15">
        <v>0.15307799999999999</v>
      </c>
      <c r="D111" s="15">
        <v>2413109</v>
      </c>
      <c r="E111" s="15">
        <v>1797228</v>
      </c>
      <c r="F111" s="15">
        <v>615881</v>
      </c>
      <c r="G111" s="15">
        <v>390141</v>
      </c>
      <c r="H111" s="15">
        <v>1.579</v>
      </c>
      <c r="I111" s="15">
        <v>8</v>
      </c>
      <c r="J111" s="15">
        <v>6.3500000000000001E-2</v>
      </c>
      <c r="K111" s="20">
        <v>1.1970000000000001</v>
      </c>
      <c r="L111" s="9">
        <f t="shared" si="2"/>
        <v>1.3426838442312272</v>
      </c>
      <c r="M111" s="10">
        <f t="shared" si="3"/>
        <v>0.42511963979485362</v>
      </c>
    </row>
    <row r="112" spans="1:13" x14ac:dyDescent="0.2">
      <c r="A112" s="6" t="s">
        <v>157</v>
      </c>
      <c r="B112" s="15" t="s">
        <v>332</v>
      </c>
      <c r="C112" s="15">
        <v>1.6000000000000001E-4</v>
      </c>
      <c r="D112" s="15">
        <v>7726585</v>
      </c>
      <c r="E112" s="15">
        <v>3777222</v>
      </c>
      <c r="F112" s="15">
        <v>3949363</v>
      </c>
      <c r="G112" s="15">
        <v>593391</v>
      </c>
      <c r="H112" s="15">
        <v>6.6559999999999997</v>
      </c>
      <c r="I112" s="15">
        <v>8</v>
      </c>
      <c r="J112" s="15">
        <v>1.27E-4</v>
      </c>
      <c r="K112" s="20">
        <v>3.8959999999999999</v>
      </c>
      <c r="L112" s="9">
        <f t="shared" si="2"/>
        <v>2.0455734399513719</v>
      </c>
      <c r="M112" s="10">
        <f t="shared" si="3"/>
        <v>1.032505333633535</v>
      </c>
    </row>
    <row r="113" spans="1:13" x14ac:dyDescent="0.2">
      <c r="A113" s="6" t="s">
        <v>158</v>
      </c>
      <c r="B113" s="15" t="s">
        <v>334</v>
      </c>
      <c r="C113" s="15">
        <v>0.45960099999999998</v>
      </c>
      <c r="D113" s="15">
        <v>8989597</v>
      </c>
      <c r="E113" s="15">
        <v>9174391</v>
      </c>
      <c r="F113" s="15">
        <v>-184794</v>
      </c>
      <c r="G113" s="15">
        <v>237878</v>
      </c>
      <c r="H113" s="15">
        <v>0.77680000000000005</v>
      </c>
      <c r="I113" s="15">
        <v>8</v>
      </c>
      <c r="J113" s="15">
        <v>0.17431099999999999</v>
      </c>
      <c r="K113" s="20">
        <v>0.75870000000000004</v>
      </c>
      <c r="L113" s="9">
        <f t="shared" si="2"/>
        <v>0.97985762760710771</v>
      </c>
      <c r="M113" s="10">
        <f t="shared" si="3"/>
        <v>-2.9355952666324729E-2</v>
      </c>
    </row>
    <row r="114" spans="1:13" x14ac:dyDescent="0.2">
      <c r="A114" s="6" t="s">
        <v>159</v>
      </c>
      <c r="B114" s="15" t="s">
        <v>332</v>
      </c>
      <c r="C114" s="15" t="s">
        <v>333</v>
      </c>
      <c r="D114" s="15">
        <v>12790993</v>
      </c>
      <c r="E114" s="15">
        <v>5383904</v>
      </c>
      <c r="F114" s="15">
        <v>7407090</v>
      </c>
      <c r="G114" s="15">
        <v>532245</v>
      </c>
      <c r="H114" s="15">
        <v>13.92</v>
      </c>
      <c r="I114" s="15">
        <v>8</v>
      </c>
      <c r="J114" s="15">
        <v>9.9999999999999995E-7</v>
      </c>
      <c r="K114" s="20">
        <v>5.9189999999999996</v>
      </c>
      <c r="L114" s="9">
        <f t="shared" si="2"/>
        <v>2.3757840035780728</v>
      </c>
      <c r="M114" s="10">
        <f t="shared" si="3"/>
        <v>1.2484036782549266</v>
      </c>
    </row>
    <row r="115" spans="1:13" x14ac:dyDescent="0.2">
      <c r="A115" s="6" t="s">
        <v>160</v>
      </c>
      <c r="B115" s="15" t="s">
        <v>332</v>
      </c>
      <c r="C115" s="15">
        <v>1.5339E-2</v>
      </c>
      <c r="D115" s="15">
        <v>938691</v>
      </c>
      <c r="E115" s="15">
        <v>1186699</v>
      </c>
      <c r="F115" s="15">
        <v>-248008</v>
      </c>
      <c r="G115" s="15">
        <v>80774</v>
      </c>
      <c r="H115" s="15">
        <v>3.07</v>
      </c>
      <c r="I115" s="15">
        <v>8</v>
      </c>
      <c r="J115" s="15">
        <v>7.4229999999999999E-3</v>
      </c>
      <c r="K115" s="20">
        <v>2.129</v>
      </c>
      <c r="L115" s="9">
        <f t="shared" si="2"/>
        <v>0.79101018876732854</v>
      </c>
      <c r="M115" s="10">
        <f t="shared" si="3"/>
        <v>-0.3382318171432413</v>
      </c>
    </row>
    <row r="116" spans="1:13" x14ac:dyDescent="0.2">
      <c r="A116" s="6" t="s">
        <v>161</v>
      </c>
      <c r="B116" s="15" t="s">
        <v>332</v>
      </c>
      <c r="C116" s="15" t="s">
        <v>333</v>
      </c>
      <c r="D116" s="15">
        <v>8935911</v>
      </c>
      <c r="E116" s="15">
        <v>13537862</v>
      </c>
      <c r="F116" s="15">
        <v>-4601951</v>
      </c>
      <c r="G116" s="15">
        <v>256947</v>
      </c>
      <c r="H116" s="15">
        <v>17.91</v>
      </c>
      <c r="I116" s="15">
        <v>8</v>
      </c>
      <c r="J116" s="15" t="s">
        <v>333</v>
      </c>
      <c r="K116" s="20">
        <v>6.6369999999999996</v>
      </c>
      <c r="L116" s="9">
        <f t="shared" si="2"/>
        <v>0.66006811119806064</v>
      </c>
      <c r="M116" s="10">
        <f t="shared" si="3"/>
        <v>-0.59931319372282688</v>
      </c>
    </row>
    <row r="117" spans="1:13" x14ac:dyDescent="0.2">
      <c r="A117" s="6" t="s">
        <v>162</v>
      </c>
      <c r="B117" s="15" t="s">
        <v>332</v>
      </c>
      <c r="C117" s="15">
        <v>1.4544E-2</v>
      </c>
      <c r="D117" s="15">
        <v>7237101</v>
      </c>
      <c r="E117" s="15">
        <v>5475821</v>
      </c>
      <c r="F117" s="15">
        <v>1761280</v>
      </c>
      <c r="G117" s="15">
        <v>567147</v>
      </c>
      <c r="H117" s="15">
        <v>3.1059999999999999</v>
      </c>
      <c r="I117" s="15">
        <v>8</v>
      </c>
      <c r="J117" s="15">
        <v>7.0759999999999998E-3</v>
      </c>
      <c r="K117" s="20">
        <v>2.15</v>
      </c>
      <c r="L117" s="9">
        <f t="shared" si="2"/>
        <v>1.321646744844289</v>
      </c>
      <c r="M117" s="10">
        <f t="shared" si="3"/>
        <v>0.40233661892994149</v>
      </c>
    </row>
    <row r="118" spans="1:13" x14ac:dyDescent="0.2">
      <c r="A118" s="6" t="s">
        <v>163</v>
      </c>
      <c r="B118" s="15" t="s">
        <v>332</v>
      </c>
      <c r="C118" s="15">
        <v>3.0000000000000001E-6</v>
      </c>
      <c r="D118" s="15">
        <v>1500638</v>
      </c>
      <c r="E118" s="15">
        <v>4083890</v>
      </c>
      <c r="F118" s="15">
        <v>-2583252</v>
      </c>
      <c r="G118" s="15">
        <v>227823</v>
      </c>
      <c r="H118" s="15">
        <v>11.34</v>
      </c>
      <c r="I118" s="15">
        <v>8</v>
      </c>
      <c r="J118" s="15">
        <v>5.0000000000000004E-6</v>
      </c>
      <c r="K118" s="20">
        <v>5.3460000000000001</v>
      </c>
      <c r="L118" s="9">
        <f t="shared" si="2"/>
        <v>0.3674530900685376</v>
      </c>
      <c r="M118" s="10">
        <f t="shared" si="3"/>
        <v>-1.4443680110477235</v>
      </c>
    </row>
    <row r="119" spans="1:13" x14ac:dyDescent="0.2">
      <c r="A119" s="6" t="s">
        <v>164</v>
      </c>
      <c r="B119" s="15" t="s">
        <v>332</v>
      </c>
      <c r="C119" s="15">
        <v>1.052E-3</v>
      </c>
      <c r="D119" s="15">
        <v>61919605</v>
      </c>
      <c r="E119" s="15">
        <v>47515809</v>
      </c>
      <c r="F119" s="15">
        <v>14403797</v>
      </c>
      <c r="G119" s="15">
        <v>2880182</v>
      </c>
      <c r="H119" s="15">
        <v>5.0010000000000003</v>
      </c>
      <c r="I119" s="15">
        <v>8</v>
      </c>
      <c r="J119" s="15">
        <v>6.3400000000000001E-4</v>
      </c>
      <c r="K119" s="20">
        <v>3.198</v>
      </c>
      <c r="L119" s="9">
        <f t="shared" si="2"/>
        <v>1.3031369201774508</v>
      </c>
      <c r="M119" s="10">
        <f t="shared" si="3"/>
        <v>0.38198867537436842</v>
      </c>
    </row>
    <row r="120" spans="1:13" x14ac:dyDescent="0.2">
      <c r="A120" s="16" t="s">
        <v>165</v>
      </c>
      <c r="B120" s="15" t="s">
        <v>332</v>
      </c>
      <c r="C120" s="15">
        <v>4.6E-5</v>
      </c>
      <c r="D120" s="15">
        <v>36737723</v>
      </c>
      <c r="E120" s="15">
        <v>48095770</v>
      </c>
      <c r="F120" s="15">
        <v>-11358047</v>
      </c>
      <c r="G120" s="15">
        <v>1429190</v>
      </c>
      <c r="H120" s="15">
        <v>7.9470000000000001</v>
      </c>
      <c r="I120" s="15">
        <v>8</v>
      </c>
      <c r="J120" s="15">
        <v>4.1E-5</v>
      </c>
      <c r="K120" s="20">
        <v>4.3920000000000003</v>
      </c>
      <c r="L120" s="9">
        <f t="shared" si="2"/>
        <v>0.76384519886052349</v>
      </c>
      <c r="M120" s="10">
        <f t="shared" si="3"/>
        <v>-0.38864780409344757</v>
      </c>
    </row>
    <row r="121" spans="1:13" x14ac:dyDescent="0.2">
      <c r="A121" s="6" t="s">
        <v>166</v>
      </c>
      <c r="B121" s="15" t="s">
        <v>334</v>
      </c>
      <c r="C121" s="15">
        <v>0.248247</v>
      </c>
      <c r="D121" s="15">
        <v>13277500</v>
      </c>
      <c r="E121" s="15">
        <v>14192468</v>
      </c>
      <c r="F121" s="15">
        <v>-914968</v>
      </c>
      <c r="G121" s="15">
        <v>734716</v>
      </c>
      <c r="H121" s="15">
        <v>1.2450000000000001</v>
      </c>
      <c r="I121" s="15">
        <v>8</v>
      </c>
      <c r="J121" s="15">
        <v>0.10029200000000001</v>
      </c>
      <c r="K121" s="20">
        <v>0.99870000000000003</v>
      </c>
      <c r="L121" s="9">
        <f t="shared" si="2"/>
        <v>0.93553143822483864</v>
      </c>
      <c r="M121" s="10">
        <f t="shared" si="3"/>
        <v>-9.6141959316570047E-2</v>
      </c>
    </row>
    <row r="122" spans="1:13" x14ac:dyDescent="0.2">
      <c r="A122" s="6" t="s">
        <v>167</v>
      </c>
      <c r="B122" s="15" t="s">
        <v>332</v>
      </c>
      <c r="C122" s="15">
        <v>3.0000000000000001E-6</v>
      </c>
      <c r="D122" s="15">
        <v>3697905</v>
      </c>
      <c r="E122" s="15">
        <v>6899007</v>
      </c>
      <c r="F122" s="15">
        <v>-3201101</v>
      </c>
      <c r="G122" s="15">
        <v>276195</v>
      </c>
      <c r="H122" s="15">
        <v>11.59</v>
      </c>
      <c r="I122" s="15">
        <v>8</v>
      </c>
      <c r="J122" s="15">
        <v>3.9999999999999998E-6</v>
      </c>
      <c r="K122" s="20">
        <v>5.399</v>
      </c>
      <c r="L122" s="9">
        <f t="shared" si="2"/>
        <v>0.53600539903786149</v>
      </c>
      <c r="M122" s="10">
        <f t="shared" si="3"/>
        <v>-0.89968056225297299</v>
      </c>
    </row>
    <row r="123" spans="1:13" x14ac:dyDescent="0.2">
      <c r="A123" s="6" t="s">
        <v>168</v>
      </c>
      <c r="B123" s="15" t="s">
        <v>334</v>
      </c>
      <c r="C123" s="15">
        <v>0.90586599999999995</v>
      </c>
      <c r="D123" s="15">
        <v>110726075</v>
      </c>
      <c r="E123" s="15">
        <v>111862970</v>
      </c>
      <c r="F123" s="15">
        <v>-1136896</v>
      </c>
      <c r="G123" s="15">
        <v>9314620</v>
      </c>
      <c r="H123" s="15">
        <v>0.1221</v>
      </c>
      <c r="I123" s="15">
        <v>8</v>
      </c>
      <c r="J123" s="15">
        <v>0.30946000000000001</v>
      </c>
      <c r="K123" s="20">
        <v>0.50939999999999996</v>
      </c>
      <c r="L123" s="9">
        <f t="shared" si="2"/>
        <v>0.98983671719068433</v>
      </c>
      <c r="M123" s="10">
        <f t="shared" si="3"/>
        <v>-1.4737536086738001E-2</v>
      </c>
    </row>
    <row r="124" spans="1:13" x14ac:dyDescent="0.2">
      <c r="A124" s="6" t="s">
        <v>169</v>
      </c>
      <c r="B124" s="15" t="s">
        <v>334</v>
      </c>
      <c r="C124" s="15">
        <v>4.3535999999999998E-2</v>
      </c>
      <c r="D124" s="15">
        <v>12536765</v>
      </c>
      <c r="E124" s="15">
        <v>14390836</v>
      </c>
      <c r="F124" s="15">
        <v>-1854071</v>
      </c>
      <c r="G124" s="15">
        <v>774242</v>
      </c>
      <c r="H124" s="15">
        <v>2.395</v>
      </c>
      <c r="I124" s="15">
        <v>8</v>
      </c>
      <c r="J124" s="15">
        <v>1.9928000000000001E-2</v>
      </c>
      <c r="K124" s="20">
        <v>1.7010000000000001</v>
      </c>
      <c r="L124" s="9">
        <f t="shared" si="2"/>
        <v>0.87116307905947921</v>
      </c>
      <c r="M124" s="10">
        <f t="shared" si="3"/>
        <v>-0.19898528269033602</v>
      </c>
    </row>
    <row r="125" spans="1:13" x14ac:dyDescent="0.2">
      <c r="A125" s="6" t="s">
        <v>170</v>
      </c>
      <c r="B125" s="15" t="s">
        <v>332</v>
      </c>
      <c r="C125" s="15">
        <v>1.6E-2</v>
      </c>
      <c r="D125" s="15">
        <v>2866547</v>
      </c>
      <c r="E125" s="15">
        <v>3640805</v>
      </c>
      <c r="F125" s="15">
        <v>-774258</v>
      </c>
      <c r="G125" s="15">
        <v>254473</v>
      </c>
      <c r="H125" s="15">
        <v>3.0430000000000001</v>
      </c>
      <c r="I125" s="15">
        <v>8</v>
      </c>
      <c r="J125" s="15">
        <v>7.7029999999999998E-3</v>
      </c>
      <c r="K125" s="20">
        <v>2.113</v>
      </c>
      <c r="L125" s="9">
        <f t="shared" si="2"/>
        <v>0.78733878908647947</v>
      </c>
      <c r="M125" s="10">
        <f t="shared" si="3"/>
        <v>-0.34494353899954355</v>
      </c>
    </row>
    <row r="126" spans="1:13" x14ac:dyDescent="0.2">
      <c r="A126" s="6" t="s">
        <v>171</v>
      </c>
      <c r="B126" s="15" t="s">
        <v>334</v>
      </c>
      <c r="C126" s="15">
        <v>0.48419400000000001</v>
      </c>
      <c r="D126" s="15">
        <v>1456108</v>
      </c>
      <c r="E126" s="15">
        <v>1341794</v>
      </c>
      <c r="F126" s="15">
        <v>114314</v>
      </c>
      <c r="G126" s="15">
        <v>155849</v>
      </c>
      <c r="H126" s="15">
        <v>0.73350000000000004</v>
      </c>
      <c r="I126" s="15">
        <v>8</v>
      </c>
      <c r="J126" s="15">
        <v>0.18141699999999999</v>
      </c>
      <c r="K126" s="20">
        <v>0.74129999999999996</v>
      </c>
      <c r="L126" s="9">
        <f t="shared" si="2"/>
        <v>1.0851948957887723</v>
      </c>
      <c r="M126" s="10">
        <f t="shared" si="3"/>
        <v>0.11795416703619138</v>
      </c>
    </row>
    <row r="127" spans="1:13" x14ac:dyDescent="0.2">
      <c r="A127" s="6" t="s">
        <v>172</v>
      </c>
      <c r="B127" s="15" t="s">
        <v>332</v>
      </c>
      <c r="C127" s="15">
        <v>3.9919999999999999E-3</v>
      </c>
      <c r="D127" s="15">
        <v>5662981</v>
      </c>
      <c r="E127" s="15">
        <v>2328184</v>
      </c>
      <c r="F127" s="15">
        <v>3334797</v>
      </c>
      <c r="G127" s="15">
        <v>835296</v>
      </c>
      <c r="H127" s="15">
        <v>3.992</v>
      </c>
      <c r="I127" s="15">
        <v>8</v>
      </c>
      <c r="J127" s="15">
        <v>2.1080000000000001E-3</v>
      </c>
      <c r="K127" s="20">
        <v>2.6760000000000002</v>
      </c>
      <c r="L127" s="9">
        <f t="shared" si="2"/>
        <v>2.4323597275816686</v>
      </c>
      <c r="M127" s="10">
        <f t="shared" si="3"/>
        <v>1.2823566082304516</v>
      </c>
    </row>
    <row r="128" spans="1:13" x14ac:dyDescent="0.2">
      <c r="A128" s="6" t="s">
        <v>173</v>
      </c>
      <c r="B128" s="15" t="s">
        <v>332</v>
      </c>
      <c r="C128" s="15">
        <v>4.5300000000000001E-4</v>
      </c>
      <c r="D128" s="15">
        <v>19054094</v>
      </c>
      <c r="E128" s="15">
        <v>14924199</v>
      </c>
      <c r="F128" s="15">
        <v>4129895</v>
      </c>
      <c r="G128" s="15">
        <v>724213</v>
      </c>
      <c r="H128" s="15">
        <v>5.7030000000000003</v>
      </c>
      <c r="I128" s="15">
        <v>8</v>
      </c>
      <c r="J128" s="15">
        <v>2.92E-4</v>
      </c>
      <c r="K128" s="20">
        <v>3.5339999999999998</v>
      </c>
      <c r="L128" s="9">
        <f t="shared" si="2"/>
        <v>1.2767247341046579</v>
      </c>
      <c r="M128" s="10">
        <f t="shared" si="3"/>
        <v>0.3524475089484399</v>
      </c>
    </row>
    <row r="129" spans="1:13" x14ac:dyDescent="0.2">
      <c r="A129" s="16" t="s">
        <v>174</v>
      </c>
      <c r="B129" s="15" t="s">
        <v>334</v>
      </c>
      <c r="C129" s="15">
        <v>0.67415599999999998</v>
      </c>
      <c r="D129" s="15">
        <v>13182518</v>
      </c>
      <c r="E129" s="15">
        <v>13708049</v>
      </c>
      <c r="F129" s="15">
        <v>-525531</v>
      </c>
      <c r="G129" s="15">
        <v>1204527</v>
      </c>
      <c r="H129" s="15">
        <v>0.43630000000000002</v>
      </c>
      <c r="I129" s="15">
        <v>8</v>
      </c>
      <c r="J129" s="15">
        <v>0.24565699999999999</v>
      </c>
      <c r="K129" s="20">
        <v>0.60970000000000002</v>
      </c>
      <c r="L129" s="9">
        <f t="shared" si="2"/>
        <v>0.96166259691659983</v>
      </c>
      <c r="M129" s="10">
        <f t="shared" si="3"/>
        <v>-5.6397287313826067E-2</v>
      </c>
    </row>
    <row r="130" spans="1:13" x14ac:dyDescent="0.2">
      <c r="A130" s="6" t="s">
        <v>175</v>
      </c>
      <c r="B130" s="15" t="s">
        <v>332</v>
      </c>
      <c r="C130" s="15">
        <v>1.34E-4</v>
      </c>
      <c r="D130" s="15">
        <v>847457</v>
      </c>
      <c r="E130" s="15">
        <v>1212693</v>
      </c>
      <c r="F130" s="15">
        <v>-365236</v>
      </c>
      <c r="G130" s="15">
        <v>53519</v>
      </c>
      <c r="H130" s="15">
        <v>6.8239999999999998</v>
      </c>
      <c r="I130" s="15">
        <v>8</v>
      </c>
      <c r="J130" s="15">
        <v>1.0900000000000001E-4</v>
      </c>
      <c r="K130" s="20">
        <v>3.964</v>
      </c>
      <c r="L130" s="9">
        <f t="shared" si="2"/>
        <v>0.69882237301608896</v>
      </c>
      <c r="M130" s="10">
        <f t="shared" si="3"/>
        <v>-0.51700229756189764</v>
      </c>
    </row>
    <row r="131" spans="1:13" x14ac:dyDescent="0.2">
      <c r="A131" s="6" t="s">
        <v>176</v>
      </c>
      <c r="B131" s="15" t="s">
        <v>334</v>
      </c>
      <c r="C131" s="15">
        <v>0.122876</v>
      </c>
      <c r="D131" s="15">
        <v>5914579</v>
      </c>
      <c r="E131" s="15">
        <v>6722930</v>
      </c>
      <c r="F131" s="15">
        <v>-808351</v>
      </c>
      <c r="G131" s="15">
        <v>468705</v>
      </c>
      <c r="H131" s="15">
        <v>1.7250000000000001</v>
      </c>
      <c r="I131" s="15">
        <v>8</v>
      </c>
      <c r="J131" s="15">
        <v>5.2135000000000001E-2</v>
      </c>
      <c r="K131" s="20">
        <v>1.2829999999999999</v>
      </c>
      <c r="L131" s="9">
        <f t="shared" ref="L131:L194" si="4">D131/E131</f>
        <v>0.87976209777582093</v>
      </c>
      <c r="M131" s="10">
        <f t="shared" ref="M131:M194" si="5">LOG(L131,2)</f>
        <v>-0.18481464700230071</v>
      </c>
    </row>
    <row r="132" spans="1:13" x14ac:dyDescent="0.2">
      <c r="A132" s="6" t="s">
        <v>177</v>
      </c>
      <c r="B132" s="15" t="s">
        <v>332</v>
      </c>
      <c r="C132" s="15" t="s">
        <v>333</v>
      </c>
      <c r="D132" s="15">
        <v>444021778</v>
      </c>
      <c r="E132" s="15">
        <v>1178605537</v>
      </c>
      <c r="F132" s="15">
        <v>-734583759</v>
      </c>
      <c r="G132" s="15">
        <v>33859031</v>
      </c>
      <c r="H132" s="15">
        <v>21.7</v>
      </c>
      <c r="I132" s="15">
        <v>8</v>
      </c>
      <c r="J132" s="15" t="s">
        <v>333</v>
      </c>
      <c r="K132" s="20">
        <v>7.1150000000000002</v>
      </c>
      <c r="L132" s="9">
        <f t="shared" si="4"/>
        <v>0.3767348481411385</v>
      </c>
      <c r="M132" s="10">
        <f t="shared" si="5"/>
        <v>-1.4083786054961585</v>
      </c>
    </row>
    <row r="133" spans="1:13" x14ac:dyDescent="0.2">
      <c r="A133" s="16" t="s">
        <v>178</v>
      </c>
      <c r="B133" s="15" t="s">
        <v>332</v>
      </c>
      <c r="C133" s="15">
        <v>5.0000000000000002E-5</v>
      </c>
      <c r="D133" s="15">
        <v>70444806</v>
      </c>
      <c r="E133" s="15">
        <v>53130038</v>
      </c>
      <c r="F133" s="15">
        <v>17314768</v>
      </c>
      <c r="G133" s="15">
        <v>2205605</v>
      </c>
      <c r="H133" s="15">
        <v>7.85</v>
      </c>
      <c r="I133" s="15">
        <v>8</v>
      </c>
      <c r="J133" s="15">
        <v>4.3999999999999999E-5</v>
      </c>
      <c r="K133" s="20">
        <v>4.3579999999999997</v>
      </c>
      <c r="L133" s="9">
        <f t="shared" si="4"/>
        <v>1.3258941392061492</v>
      </c>
      <c r="M133" s="10">
        <f t="shared" si="5"/>
        <v>0.40696559374687508</v>
      </c>
    </row>
    <row r="134" spans="1:13" x14ac:dyDescent="0.2">
      <c r="A134" s="6" t="s">
        <v>179</v>
      </c>
      <c r="B134" s="15" t="s">
        <v>334</v>
      </c>
      <c r="C134" s="15">
        <v>5.0986999999999998E-2</v>
      </c>
      <c r="D134" s="15">
        <v>14045165</v>
      </c>
      <c r="E134" s="15">
        <v>19651731</v>
      </c>
      <c r="F134" s="15">
        <v>-5606565</v>
      </c>
      <c r="G134" s="15">
        <v>2444568</v>
      </c>
      <c r="H134" s="15">
        <v>2.2930000000000001</v>
      </c>
      <c r="I134" s="15">
        <v>8</v>
      </c>
      <c r="J134" s="15">
        <v>2.2998999999999999E-2</v>
      </c>
      <c r="K134" s="20">
        <v>1.6379999999999999</v>
      </c>
      <c r="L134" s="9">
        <f t="shared" si="4"/>
        <v>0.71470370727138488</v>
      </c>
      <c r="M134" s="10">
        <f t="shared" si="5"/>
        <v>-0.4845828231270275</v>
      </c>
    </row>
    <row r="135" spans="1:13" x14ac:dyDescent="0.2">
      <c r="A135" s="6" t="s">
        <v>180</v>
      </c>
      <c r="B135" s="15" t="s">
        <v>334</v>
      </c>
      <c r="C135" s="15">
        <v>0.86817599999999995</v>
      </c>
      <c r="D135" s="15">
        <v>774319783</v>
      </c>
      <c r="E135" s="15">
        <v>783306737</v>
      </c>
      <c r="F135" s="15">
        <v>-8986953</v>
      </c>
      <c r="G135" s="15">
        <v>52436795</v>
      </c>
      <c r="H135" s="15">
        <v>0.1714</v>
      </c>
      <c r="I135" s="15">
        <v>8</v>
      </c>
      <c r="J135" s="15">
        <v>0.29989199999999999</v>
      </c>
      <c r="K135" s="20">
        <v>0.52300000000000002</v>
      </c>
      <c r="L135" s="9">
        <f t="shared" si="4"/>
        <v>0.98852690322258774</v>
      </c>
      <c r="M135" s="10">
        <f t="shared" si="5"/>
        <v>-1.6647864777444118E-2</v>
      </c>
    </row>
    <row r="136" spans="1:13" x14ac:dyDescent="0.2">
      <c r="A136" s="6" t="s">
        <v>181</v>
      </c>
      <c r="B136" s="15" t="s">
        <v>332</v>
      </c>
      <c r="C136" s="15">
        <v>1.0900000000000001E-4</v>
      </c>
      <c r="D136" s="15">
        <v>3914772609</v>
      </c>
      <c r="E136" s="15">
        <v>2266900918</v>
      </c>
      <c r="F136" s="15">
        <v>1647871691</v>
      </c>
      <c r="G136" s="15">
        <v>234179070</v>
      </c>
      <c r="H136" s="15">
        <v>7.0369999999999999</v>
      </c>
      <c r="I136" s="15">
        <v>8</v>
      </c>
      <c r="J136" s="15">
        <v>9.0000000000000006E-5</v>
      </c>
      <c r="K136" s="20">
        <v>4.0449999999999999</v>
      </c>
      <c r="L136" s="9">
        <f t="shared" si="4"/>
        <v>1.7269270914821695</v>
      </c>
      <c r="M136" s="10">
        <f t="shared" si="5"/>
        <v>0.78820717552609587</v>
      </c>
    </row>
    <row r="137" spans="1:13" x14ac:dyDescent="0.2">
      <c r="A137" s="6" t="s">
        <v>182</v>
      </c>
      <c r="B137" s="15" t="s">
        <v>334</v>
      </c>
      <c r="C137" s="15">
        <v>3.7081999999999997E-2</v>
      </c>
      <c r="D137" s="15">
        <v>964364637</v>
      </c>
      <c r="E137" s="15">
        <v>785139726</v>
      </c>
      <c r="F137" s="15">
        <v>179224911</v>
      </c>
      <c r="G137" s="15">
        <v>71759376</v>
      </c>
      <c r="H137" s="15">
        <v>2.4980000000000002</v>
      </c>
      <c r="I137" s="15">
        <v>8</v>
      </c>
      <c r="J137" s="15">
        <v>1.7056999999999999E-2</v>
      </c>
      <c r="K137" s="20">
        <v>1.768</v>
      </c>
      <c r="L137" s="9">
        <f t="shared" si="4"/>
        <v>1.2282713573965813</v>
      </c>
      <c r="M137" s="10">
        <f t="shared" si="5"/>
        <v>0.296629325140019</v>
      </c>
    </row>
    <row r="138" spans="1:13" x14ac:dyDescent="0.2">
      <c r="A138" s="16" t="s">
        <v>183</v>
      </c>
      <c r="B138" s="15" t="s">
        <v>332</v>
      </c>
      <c r="C138" s="15">
        <v>2.3389999999999999E-3</v>
      </c>
      <c r="D138" s="15">
        <v>970697</v>
      </c>
      <c r="E138" s="15">
        <v>667294</v>
      </c>
      <c r="F138" s="15">
        <v>303403</v>
      </c>
      <c r="G138" s="15">
        <v>69222</v>
      </c>
      <c r="H138" s="15">
        <v>4.383</v>
      </c>
      <c r="I138" s="15">
        <v>8</v>
      </c>
      <c r="J138" s="15">
        <v>1.302E-3</v>
      </c>
      <c r="K138" s="20">
        <v>2.8860000000000001</v>
      </c>
      <c r="L138" s="9">
        <f t="shared" si="4"/>
        <v>1.4546766492730341</v>
      </c>
      <c r="M138" s="10">
        <f t="shared" si="5"/>
        <v>0.54069850135783804</v>
      </c>
    </row>
    <row r="139" spans="1:13" x14ac:dyDescent="0.2">
      <c r="A139" s="6" t="s">
        <v>184</v>
      </c>
      <c r="B139" s="15" t="s">
        <v>332</v>
      </c>
      <c r="C139" s="15" t="s">
        <v>333</v>
      </c>
      <c r="D139" s="15">
        <v>7309445</v>
      </c>
      <c r="E139" s="15">
        <v>19407114</v>
      </c>
      <c r="F139" s="15">
        <v>-12097669</v>
      </c>
      <c r="G139" s="15">
        <v>517701</v>
      </c>
      <c r="H139" s="15">
        <v>23.37</v>
      </c>
      <c r="I139" s="15">
        <v>8</v>
      </c>
      <c r="J139" s="15" t="s">
        <v>333</v>
      </c>
      <c r="K139" s="20">
        <v>7.2549999999999999</v>
      </c>
      <c r="L139" s="9">
        <f t="shared" si="4"/>
        <v>0.3766374021402667</v>
      </c>
      <c r="M139" s="10">
        <f t="shared" si="5"/>
        <v>-1.4087518203655507</v>
      </c>
    </row>
    <row r="140" spans="1:13" x14ac:dyDescent="0.2">
      <c r="A140" s="16" t="s">
        <v>185</v>
      </c>
      <c r="B140" s="15" t="s">
        <v>332</v>
      </c>
      <c r="C140" s="15" t="s">
        <v>333</v>
      </c>
      <c r="D140" s="15">
        <v>52093028</v>
      </c>
      <c r="E140" s="15">
        <v>14039549</v>
      </c>
      <c r="F140" s="15">
        <v>38053479</v>
      </c>
      <c r="G140" s="15">
        <v>2759483</v>
      </c>
      <c r="H140" s="15">
        <v>13.79</v>
      </c>
      <c r="I140" s="15">
        <v>8</v>
      </c>
      <c r="J140" s="15">
        <v>9.9999999999999995E-7</v>
      </c>
      <c r="K140" s="20">
        <v>5.9039999999999999</v>
      </c>
      <c r="L140" s="9">
        <f t="shared" si="4"/>
        <v>3.7104488185482309</v>
      </c>
      <c r="M140" s="10">
        <f t="shared" si="5"/>
        <v>1.8915937068273938</v>
      </c>
    </row>
    <row r="141" spans="1:13" x14ac:dyDescent="0.2">
      <c r="A141" s="6" t="s">
        <v>186</v>
      </c>
      <c r="B141" s="15" t="s">
        <v>332</v>
      </c>
      <c r="C141" s="15" t="s">
        <v>333</v>
      </c>
      <c r="D141" s="15">
        <v>147608617</v>
      </c>
      <c r="E141" s="15">
        <v>212711091</v>
      </c>
      <c r="F141" s="15">
        <v>-65102474</v>
      </c>
      <c r="G141" s="15">
        <v>3501606</v>
      </c>
      <c r="H141" s="15">
        <v>18.59</v>
      </c>
      <c r="I141" s="15">
        <v>8</v>
      </c>
      <c r="J141" s="15" t="s">
        <v>333</v>
      </c>
      <c r="K141" s="20">
        <v>6.7290000000000001</v>
      </c>
      <c r="L141" s="9">
        <f t="shared" si="4"/>
        <v>0.69393944766142923</v>
      </c>
      <c r="M141" s="10">
        <f t="shared" si="5"/>
        <v>-0.52711831446114876</v>
      </c>
    </row>
    <row r="142" spans="1:13" x14ac:dyDescent="0.2">
      <c r="A142" s="6" t="s">
        <v>187</v>
      </c>
      <c r="B142" s="15" t="s">
        <v>332</v>
      </c>
      <c r="C142" s="15">
        <v>1.0789999999999999E-2</v>
      </c>
      <c r="D142" s="15">
        <v>107917463</v>
      </c>
      <c r="E142" s="15">
        <v>97507522</v>
      </c>
      <c r="F142" s="15">
        <v>10409941</v>
      </c>
      <c r="G142" s="15">
        <v>3150476</v>
      </c>
      <c r="H142" s="15">
        <v>3.3039999999999998</v>
      </c>
      <c r="I142" s="15">
        <v>8</v>
      </c>
      <c r="J142" s="15">
        <v>5.3330000000000001E-3</v>
      </c>
      <c r="K142" s="20">
        <v>2.2730000000000001</v>
      </c>
      <c r="L142" s="9">
        <f t="shared" si="4"/>
        <v>1.10676038921387</v>
      </c>
      <c r="M142" s="10">
        <f t="shared" si="5"/>
        <v>0.14634291614820699</v>
      </c>
    </row>
    <row r="143" spans="1:13" x14ac:dyDescent="0.2">
      <c r="A143" s="6" t="s">
        <v>188</v>
      </c>
      <c r="B143" s="15" t="s">
        <v>334</v>
      </c>
      <c r="C143" s="15">
        <v>0.90272300000000005</v>
      </c>
      <c r="D143" s="15">
        <v>111388245</v>
      </c>
      <c r="E143" s="15">
        <v>108303765</v>
      </c>
      <c r="F143" s="15">
        <v>3084480</v>
      </c>
      <c r="G143" s="15">
        <v>24450015</v>
      </c>
      <c r="H143" s="15">
        <v>0.12620000000000001</v>
      </c>
      <c r="I143" s="15">
        <v>8</v>
      </c>
      <c r="J143" s="15">
        <v>0.30946000000000001</v>
      </c>
      <c r="K143" s="20">
        <v>0.50939999999999996</v>
      </c>
      <c r="L143" s="9">
        <f t="shared" si="4"/>
        <v>1.0284798963360138</v>
      </c>
      <c r="M143" s="10">
        <f t="shared" si="5"/>
        <v>4.0513593824150138E-2</v>
      </c>
    </row>
    <row r="144" spans="1:13" x14ac:dyDescent="0.2">
      <c r="A144" s="6" t="s">
        <v>189</v>
      </c>
      <c r="B144" s="15" t="s">
        <v>332</v>
      </c>
      <c r="C144" s="15">
        <v>1.9589999999999998E-3</v>
      </c>
      <c r="D144" s="15">
        <v>7476921</v>
      </c>
      <c r="E144" s="15">
        <v>6592202</v>
      </c>
      <c r="F144" s="15">
        <v>884719</v>
      </c>
      <c r="G144" s="15">
        <v>195881</v>
      </c>
      <c r="H144" s="15">
        <v>4.5170000000000003</v>
      </c>
      <c r="I144" s="15">
        <v>8</v>
      </c>
      <c r="J144" s="15">
        <v>1.1100000000000001E-3</v>
      </c>
      <c r="K144" s="20">
        <v>2.9550000000000001</v>
      </c>
      <c r="L144" s="9">
        <f t="shared" si="4"/>
        <v>1.1342069008200901</v>
      </c>
      <c r="M144" s="10">
        <f t="shared" si="5"/>
        <v>0.18168383918657299</v>
      </c>
    </row>
    <row r="145" spans="1:13" x14ac:dyDescent="0.2">
      <c r="A145" s="6" t="s">
        <v>190</v>
      </c>
      <c r="B145" s="15" t="s">
        <v>332</v>
      </c>
      <c r="C145" s="15">
        <v>7.7590000000000003E-3</v>
      </c>
      <c r="D145" s="15">
        <v>25322260</v>
      </c>
      <c r="E145" s="15">
        <v>31215351</v>
      </c>
      <c r="F145" s="15">
        <v>-5893091</v>
      </c>
      <c r="G145" s="15">
        <v>1670563</v>
      </c>
      <c r="H145" s="15">
        <v>3.528</v>
      </c>
      <c r="I145" s="15">
        <v>8</v>
      </c>
      <c r="J145" s="15">
        <v>3.8969999999999999E-3</v>
      </c>
      <c r="K145" s="20">
        <v>2.4089999999999998</v>
      </c>
      <c r="L145" s="9">
        <f t="shared" si="4"/>
        <v>0.81121176564697284</v>
      </c>
      <c r="M145" s="10">
        <f t="shared" si="5"/>
        <v>-0.3018495178451171</v>
      </c>
    </row>
    <row r="146" spans="1:13" x14ac:dyDescent="0.2">
      <c r="A146" s="16" t="s">
        <v>191</v>
      </c>
      <c r="B146" s="15" t="s">
        <v>334</v>
      </c>
      <c r="C146" s="15">
        <v>0.19151799999999999</v>
      </c>
      <c r="D146" s="15">
        <v>3431568</v>
      </c>
      <c r="E146" s="15">
        <v>2809167</v>
      </c>
      <c r="F146" s="15">
        <v>622402</v>
      </c>
      <c r="G146" s="15">
        <v>436266</v>
      </c>
      <c r="H146" s="15">
        <v>1.427</v>
      </c>
      <c r="I146" s="15">
        <v>8</v>
      </c>
      <c r="J146" s="15">
        <v>7.8051999999999996E-2</v>
      </c>
      <c r="K146" s="20">
        <v>1.1080000000000001</v>
      </c>
      <c r="L146" s="9">
        <f t="shared" si="4"/>
        <v>1.2215606975306204</v>
      </c>
      <c r="M146" s="10">
        <f t="shared" si="5"/>
        <v>0.28872555075279255</v>
      </c>
    </row>
    <row r="147" spans="1:13" x14ac:dyDescent="0.2">
      <c r="A147" s="6" t="s">
        <v>192</v>
      </c>
      <c r="B147" s="15" t="s">
        <v>332</v>
      </c>
      <c r="C147" s="15">
        <v>4.4099999999999999E-4</v>
      </c>
      <c r="D147" s="15">
        <v>28339285</v>
      </c>
      <c r="E147" s="15">
        <v>51665982</v>
      </c>
      <c r="F147" s="15">
        <v>-23326697</v>
      </c>
      <c r="G147" s="15">
        <v>4073189</v>
      </c>
      <c r="H147" s="15">
        <v>5.7270000000000003</v>
      </c>
      <c r="I147" s="15">
        <v>8</v>
      </c>
      <c r="J147" s="15">
        <v>2.8600000000000001E-4</v>
      </c>
      <c r="K147" s="20">
        <v>3.5430000000000001</v>
      </c>
      <c r="L147" s="9">
        <f t="shared" si="4"/>
        <v>0.54850955895892972</v>
      </c>
      <c r="M147" s="10">
        <f t="shared" si="5"/>
        <v>-0.86641133197543518</v>
      </c>
    </row>
    <row r="148" spans="1:13" x14ac:dyDescent="0.2">
      <c r="A148" s="6" t="s">
        <v>193</v>
      </c>
      <c r="B148" s="15" t="s">
        <v>332</v>
      </c>
      <c r="C148" s="15">
        <v>2.04E-4</v>
      </c>
      <c r="D148" s="15">
        <v>388907402</v>
      </c>
      <c r="E148" s="15">
        <v>276127081</v>
      </c>
      <c r="F148" s="15">
        <v>112780320</v>
      </c>
      <c r="G148" s="15">
        <v>17560706</v>
      </c>
      <c r="H148" s="15">
        <v>6.4219999999999997</v>
      </c>
      <c r="I148" s="15">
        <v>8</v>
      </c>
      <c r="J148" s="15">
        <v>1.5699999999999999E-4</v>
      </c>
      <c r="K148" s="20">
        <v>3.8050000000000002</v>
      </c>
      <c r="L148" s="9">
        <f t="shared" si="4"/>
        <v>1.4084362916942579</v>
      </c>
      <c r="M148" s="10">
        <f t="shared" si="5"/>
        <v>0.49409430724464148</v>
      </c>
    </row>
    <row r="149" spans="1:13" x14ac:dyDescent="0.2">
      <c r="A149" s="6" t="s">
        <v>194</v>
      </c>
      <c r="B149" s="15" t="s">
        <v>332</v>
      </c>
      <c r="C149" s="15">
        <v>1.519E-3</v>
      </c>
      <c r="D149" s="15">
        <v>78154222</v>
      </c>
      <c r="E149" s="15">
        <v>56285298</v>
      </c>
      <c r="F149" s="15">
        <v>21868923</v>
      </c>
      <c r="G149" s="15">
        <v>4641681</v>
      </c>
      <c r="H149" s="15">
        <v>4.7110000000000003</v>
      </c>
      <c r="I149" s="15">
        <v>8</v>
      </c>
      <c r="J149" s="15">
        <v>8.8900000000000003E-4</v>
      </c>
      <c r="K149" s="20">
        <v>3.0510000000000002</v>
      </c>
      <c r="L149" s="9">
        <f t="shared" si="4"/>
        <v>1.3885370563375181</v>
      </c>
      <c r="M149" s="10">
        <f t="shared" si="5"/>
        <v>0.47356567933968952</v>
      </c>
    </row>
    <row r="150" spans="1:13" x14ac:dyDescent="0.2">
      <c r="A150" s="6" t="s">
        <v>195</v>
      </c>
      <c r="B150" s="15" t="s">
        <v>332</v>
      </c>
      <c r="C150" s="15">
        <v>3.3570000000000002E-3</v>
      </c>
      <c r="D150" s="15">
        <v>21134827</v>
      </c>
      <c r="E150" s="15">
        <v>14556696</v>
      </c>
      <c r="F150" s="15">
        <v>6578131</v>
      </c>
      <c r="G150" s="15">
        <v>1597688</v>
      </c>
      <c r="H150" s="15">
        <v>4.117</v>
      </c>
      <c r="I150" s="15">
        <v>8</v>
      </c>
      <c r="J150" s="15">
        <v>1.8129999999999999E-3</v>
      </c>
      <c r="K150" s="20">
        <v>2.7410000000000001</v>
      </c>
      <c r="L150" s="9">
        <f t="shared" si="4"/>
        <v>1.4518972574545763</v>
      </c>
      <c r="M150" s="10">
        <f t="shared" si="5"/>
        <v>0.53793936558902844</v>
      </c>
    </row>
    <row r="151" spans="1:13" x14ac:dyDescent="0.2">
      <c r="A151" s="6" t="s">
        <v>196</v>
      </c>
      <c r="B151" s="15" t="s">
        <v>334</v>
      </c>
      <c r="C151" s="15">
        <v>0.15800500000000001</v>
      </c>
      <c r="D151" s="15">
        <v>4790083</v>
      </c>
      <c r="E151" s="15">
        <v>5567547</v>
      </c>
      <c r="F151" s="15">
        <v>-777464</v>
      </c>
      <c r="G151" s="15">
        <v>499227</v>
      </c>
      <c r="H151" s="15">
        <v>1.5569999999999999</v>
      </c>
      <c r="I151" s="15">
        <v>8</v>
      </c>
      <c r="J151" s="15">
        <v>6.5253000000000005E-2</v>
      </c>
      <c r="K151" s="20">
        <v>1.1850000000000001</v>
      </c>
      <c r="L151" s="9">
        <f t="shared" si="4"/>
        <v>0.86035789190463952</v>
      </c>
      <c r="M151" s="10">
        <f t="shared" si="5"/>
        <v>-0.21699117754961258</v>
      </c>
    </row>
    <row r="152" spans="1:13" x14ac:dyDescent="0.2">
      <c r="A152" s="6" t="s">
        <v>197</v>
      </c>
      <c r="B152" s="15" t="s">
        <v>332</v>
      </c>
      <c r="C152" s="15">
        <v>3.88E-4</v>
      </c>
      <c r="D152" s="15">
        <v>1196395222</v>
      </c>
      <c r="E152" s="15">
        <v>448782108</v>
      </c>
      <c r="F152" s="15">
        <v>747613113</v>
      </c>
      <c r="G152" s="15">
        <v>128047740</v>
      </c>
      <c r="H152" s="15">
        <v>5.8390000000000004</v>
      </c>
      <c r="I152" s="15">
        <v>8</v>
      </c>
      <c r="J152" s="15">
        <v>2.61E-4</v>
      </c>
      <c r="K152" s="20">
        <v>3.5830000000000002</v>
      </c>
      <c r="L152" s="9">
        <f t="shared" si="4"/>
        <v>2.6658710333434237</v>
      </c>
      <c r="M152" s="10">
        <f t="shared" si="5"/>
        <v>1.4146069889579045</v>
      </c>
    </row>
    <row r="153" spans="1:13" x14ac:dyDescent="0.2">
      <c r="A153" s="6" t="s">
        <v>198</v>
      </c>
      <c r="B153" s="15" t="s">
        <v>332</v>
      </c>
      <c r="C153" s="15">
        <v>5.8E-5</v>
      </c>
      <c r="D153" s="15">
        <v>4727483</v>
      </c>
      <c r="E153" s="15">
        <v>2109250</v>
      </c>
      <c r="F153" s="15">
        <v>2618233</v>
      </c>
      <c r="G153" s="15">
        <v>340842</v>
      </c>
      <c r="H153" s="15">
        <v>7.6820000000000004</v>
      </c>
      <c r="I153" s="15">
        <v>8</v>
      </c>
      <c r="J153" s="15">
        <v>5.0000000000000002E-5</v>
      </c>
      <c r="K153" s="20">
        <v>4.2969999999999997</v>
      </c>
      <c r="L153" s="9">
        <f t="shared" si="4"/>
        <v>2.2413099442929951</v>
      </c>
      <c r="M153" s="10">
        <f t="shared" si="5"/>
        <v>1.1643421687836637</v>
      </c>
    </row>
    <row r="154" spans="1:13" x14ac:dyDescent="0.2">
      <c r="A154" s="6" t="s">
        <v>199</v>
      </c>
      <c r="B154" s="15" t="s">
        <v>332</v>
      </c>
      <c r="C154" s="15">
        <v>6.9200000000000002E-4</v>
      </c>
      <c r="D154" s="15">
        <v>13119485</v>
      </c>
      <c r="E154" s="15">
        <v>17301785</v>
      </c>
      <c r="F154" s="15">
        <v>-4182300</v>
      </c>
      <c r="G154" s="15">
        <v>782810</v>
      </c>
      <c r="H154" s="15">
        <v>5.343</v>
      </c>
      <c r="I154" s="15">
        <v>8</v>
      </c>
      <c r="J154" s="15">
        <v>4.3100000000000001E-4</v>
      </c>
      <c r="K154" s="20">
        <v>3.3650000000000002</v>
      </c>
      <c r="L154" s="9">
        <f t="shared" si="4"/>
        <v>0.7582734960583547</v>
      </c>
      <c r="M154" s="10">
        <f t="shared" si="5"/>
        <v>-0.39920979762422321</v>
      </c>
    </row>
    <row r="155" spans="1:13" x14ac:dyDescent="0.2">
      <c r="A155" s="6" t="s">
        <v>200</v>
      </c>
      <c r="B155" s="15" t="s">
        <v>332</v>
      </c>
      <c r="C155" s="15">
        <v>2.14E-4</v>
      </c>
      <c r="D155" s="15">
        <v>5659347</v>
      </c>
      <c r="E155" s="15">
        <v>8167695</v>
      </c>
      <c r="F155" s="15">
        <v>-2508348</v>
      </c>
      <c r="G155" s="15">
        <v>393162</v>
      </c>
      <c r="H155" s="15">
        <v>6.38</v>
      </c>
      <c r="I155" s="15">
        <v>8</v>
      </c>
      <c r="J155" s="15">
        <v>1.63E-4</v>
      </c>
      <c r="K155" s="20">
        <v>3.7890000000000001</v>
      </c>
      <c r="L155" s="9">
        <f t="shared" si="4"/>
        <v>0.69289401722272925</v>
      </c>
      <c r="M155" s="10">
        <f t="shared" si="5"/>
        <v>-0.52929339551216681</v>
      </c>
    </row>
    <row r="156" spans="1:13" x14ac:dyDescent="0.2">
      <c r="A156" s="6" t="s">
        <v>201</v>
      </c>
      <c r="B156" s="15" t="s">
        <v>332</v>
      </c>
      <c r="C156" s="15">
        <v>4.3000000000000002E-5</v>
      </c>
      <c r="D156" s="15">
        <v>3045527</v>
      </c>
      <c r="E156" s="15">
        <v>1064451</v>
      </c>
      <c r="F156" s="15">
        <v>1981076</v>
      </c>
      <c r="G156" s="15">
        <v>247370</v>
      </c>
      <c r="H156" s="15">
        <v>8.0090000000000003</v>
      </c>
      <c r="I156" s="15">
        <v>8</v>
      </c>
      <c r="J156" s="15">
        <v>4.0000000000000003E-5</v>
      </c>
      <c r="K156" s="20">
        <v>4.399</v>
      </c>
      <c r="L156" s="9">
        <f t="shared" si="4"/>
        <v>2.8611246548690357</v>
      </c>
      <c r="M156" s="10">
        <f t="shared" si="5"/>
        <v>1.5165823550688793</v>
      </c>
    </row>
    <row r="157" spans="1:13" x14ac:dyDescent="0.2">
      <c r="A157" s="6" t="s">
        <v>202</v>
      </c>
      <c r="B157" s="15" t="s">
        <v>334</v>
      </c>
      <c r="C157" s="15">
        <v>0.767679</v>
      </c>
      <c r="D157" s="15">
        <v>368519</v>
      </c>
      <c r="E157" s="15">
        <v>386226</v>
      </c>
      <c r="F157" s="15">
        <v>-17707</v>
      </c>
      <c r="G157" s="15">
        <v>57935</v>
      </c>
      <c r="H157" s="15">
        <v>0.30559999999999998</v>
      </c>
      <c r="I157" s="15">
        <v>8</v>
      </c>
      <c r="J157" s="15">
        <v>0.2702</v>
      </c>
      <c r="K157" s="20">
        <v>0.56830000000000003</v>
      </c>
      <c r="L157" s="9">
        <f t="shared" si="4"/>
        <v>0.9541537856073905</v>
      </c>
      <c r="M157" s="10">
        <f t="shared" si="5"/>
        <v>-6.7706283737716019E-2</v>
      </c>
    </row>
    <row r="158" spans="1:13" x14ac:dyDescent="0.2">
      <c r="A158" s="6" t="s">
        <v>203</v>
      </c>
      <c r="B158" s="15" t="s">
        <v>332</v>
      </c>
      <c r="C158" s="15" t="s">
        <v>333</v>
      </c>
      <c r="D158" s="15">
        <v>159191601</v>
      </c>
      <c r="E158" s="15">
        <v>406668687</v>
      </c>
      <c r="F158" s="15">
        <v>-247477086</v>
      </c>
      <c r="G158" s="15">
        <v>11784332</v>
      </c>
      <c r="H158" s="15">
        <v>21</v>
      </c>
      <c r="I158" s="15">
        <v>8</v>
      </c>
      <c r="J158" s="15" t="s">
        <v>333</v>
      </c>
      <c r="K158" s="20">
        <v>7.0629999999999997</v>
      </c>
      <c r="L158" s="9">
        <f t="shared" si="4"/>
        <v>0.3914528118069735</v>
      </c>
      <c r="M158" s="10">
        <f t="shared" si="5"/>
        <v>-1.3530896884570982</v>
      </c>
    </row>
    <row r="159" spans="1:13" x14ac:dyDescent="0.2">
      <c r="A159" s="6" t="s">
        <v>204</v>
      </c>
      <c r="B159" s="15" t="s">
        <v>332</v>
      </c>
      <c r="C159" s="15">
        <v>1.4159999999999999E-3</v>
      </c>
      <c r="D159" s="15">
        <v>1121528</v>
      </c>
      <c r="E159" s="15">
        <v>2343942</v>
      </c>
      <c r="F159" s="15">
        <v>-1222414</v>
      </c>
      <c r="G159" s="15">
        <v>256481</v>
      </c>
      <c r="H159" s="15">
        <v>4.766</v>
      </c>
      <c r="I159" s="15">
        <v>8</v>
      </c>
      <c r="J159" s="15">
        <v>8.3799999999999999E-4</v>
      </c>
      <c r="K159" s="20">
        <v>3.077</v>
      </c>
      <c r="L159" s="9">
        <f t="shared" si="4"/>
        <v>0.4784794162995501</v>
      </c>
      <c r="M159" s="10">
        <f t="shared" si="5"/>
        <v>-1.0634712321223501</v>
      </c>
    </row>
    <row r="160" spans="1:13" x14ac:dyDescent="0.2">
      <c r="A160" s="6" t="s">
        <v>205</v>
      </c>
      <c r="B160" s="15" t="s">
        <v>332</v>
      </c>
      <c r="C160" s="15">
        <v>9.9999999999999995E-7</v>
      </c>
      <c r="D160" s="15">
        <v>8809501</v>
      </c>
      <c r="E160" s="15">
        <v>4905062</v>
      </c>
      <c r="F160" s="15">
        <v>3904438</v>
      </c>
      <c r="G160" s="15">
        <v>309392</v>
      </c>
      <c r="H160" s="15">
        <v>12.62</v>
      </c>
      <c r="I160" s="15">
        <v>8</v>
      </c>
      <c r="J160" s="15">
        <v>1.9999999999999999E-6</v>
      </c>
      <c r="K160" s="20">
        <v>5.6310000000000002</v>
      </c>
      <c r="L160" s="9">
        <f t="shared" si="4"/>
        <v>1.7960019669476146</v>
      </c>
      <c r="M160" s="10">
        <f t="shared" si="5"/>
        <v>0.84478893009243161</v>
      </c>
    </row>
    <row r="161" spans="1:13" x14ac:dyDescent="0.2">
      <c r="A161" s="6" t="s">
        <v>206</v>
      </c>
      <c r="B161" s="15" t="s">
        <v>332</v>
      </c>
      <c r="C161" s="15" t="s">
        <v>333</v>
      </c>
      <c r="D161" s="15">
        <v>1397818</v>
      </c>
      <c r="E161" s="15">
        <v>784004</v>
      </c>
      <c r="F161" s="15">
        <v>613814</v>
      </c>
      <c r="G161" s="15">
        <v>33887</v>
      </c>
      <c r="H161" s="15">
        <v>18.11</v>
      </c>
      <c r="I161" s="15">
        <v>8</v>
      </c>
      <c r="J161" s="15" t="s">
        <v>333</v>
      </c>
      <c r="K161" s="20">
        <v>6.6529999999999996</v>
      </c>
      <c r="L161" s="9">
        <f t="shared" si="4"/>
        <v>1.7829220259080312</v>
      </c>
      <c r="M161" s="10">
        <f t="shared" si="5"/>
        <v>0.83424360969558353</v>
      </c>
    </row>
    <row r="162" spans="1:13" x14ac:dyDescent="0.2">
      <c r="A162" s="16" t="s">
        <v>207</v>
      </c>
      <c r="B162" s="15" t="s">
        <v>332</v>
      </c>
      <c r="C162" s="15" t="s">
        <v>333</v>
      </c>
      <c r="D162" s="15">
        <v>404578012</v>
      </c>
      <c r="E162" s="15">
        <v>221176301</v>
      </c>
      <c r="F162" s="15">
        <v>183401711</v>
      </c>
      <c r="G162" s="15">
        <v>6745316</v>
      </c>
      <c r="H162" s="15">
        <v>27.19</v>
      </c>
      <c r="I162" s="15">
        <v>8</v>
      </c>
      <c r="J162" s="15" t="s">
        <v>333</v>
      </c>
      <c r="K162" s="20">
        <v>7.6509999999999998</v>
      </c>
      <c r="L162" s="9">
        <f t="shared" si="4"/>
        <v>1.8292104993653908</v>
      </c>
      <c r="M162" s="10">
        <f t="shared" si="5"/>
        <v>0.87122110511193684</v>
      </c>
    </row>
    <row r="163" spans="1:13" x14ac:dyDescent="0.2">
      <c r="A163" s="16" t="s">
        <v>208</v>
      </c>
      <c r="B163" s="15" t="s">
        <v>332</v>
      </c>
      <c r="C163" s="15" t="s">
        <v>333</v>
      </c>
      <c r="D163" s="15">
        <v>3157164</v>
      </c>
      <c r="E163" s="15">
        <v>1714534</v>
      </c>
      <c r="F163" s="15">
        <v>1442630</v>
      </c>
      <c r="G163" s="15">
        <v>66133</v>
      </c>
      <c r="H163" s="15">
        <v>21.81</v>
      </c>
      <c r="I163" s="15">
        <v>8</v>
      </c>
      <c r="J163" s="15" t="s">
        <v>333</v>
      </c>
      <c r="K163" s="20">
        <v>7.117</v>
      </c>
      <c r="L163" s="9">
        <f t="shared" si="4"/>
        <v>1.8414123021182431</v>
      </c>
      <c r="M163" s="10">
        <f t="shared" si="5"/>
        <v>0.88081269003598439</v>
      </c>
    </row>
    <row r="164" spans="1:13" x14ac:dyDescent="0.2">
      <c r="A164" s="16" t="s">
        <v>209</v>
      </c>
      <c r="B164" s="15" t="s">
        <v>332</v>
      </c>
      <c r="C164" s="15">
        <v>3.9999999999999998E-6</v>
      </c>
      <c r="D164" s="15">
        <v>2634897</v>
      </c>
      <c r="E164" s="15">
        <v>1588937</v>
      </c>
      <c r="F164" s="15">
        <v>1045960</v>
      </c>
      <c r="G164" s="15">
        <v>95022</v>
      </c>
      <c r="H164" s="15">
        <v>11.01</v>
      </c>
      <c r="I164" s="15">
        <v>8</v>
      </c>
      <c r="J164" s="15">
        <v>5.0000000000000004E-6</v>
      </c>
      <c r="K164" s="20">
        <v>5.2610000000000001</v>
      </c>
      <c r="L164" s="9">
        <f t="shared" si="4"/>
        <v>1.658276571066065</v>
      </c>
      <c r="M164" s="10">
        <f t="shared" si="5"/>
        <v>0.72968464279863188</v>
      </c>
    </row>
    <row r="165" spans="1:13" x14ac:dyDescent="0.2">
      <c r="A165" s="6" t="s">
        <v>210</v>
      </c>
      <c r="B165" s="15" t="s">
        <v>332</v>
      </c>
      <c r="C165" s="15" t="s">
        <v>333</v>
      </c>
      <c r="D165" s="15">
        <v>2684419</v>
      </c>
      <c r="E165" s="15">
        <v>6919030</v>
      </c>
      <c r="F165" s="15">
        <v>-4234611</v>
      </c>
      <c r="G165" s="15">
        <v>288743</v>
      </c>
      <c r="H165" s="15">
        <v>14.67</v>
      </c>
      <c r="I165" s="15">
        <v>8</v>
      </c>
      <c r="J165" s="15" t="s">
        <v>333</v>
      </c>
      <c r="K165" s="20">
        <v>6.06</v>
      </c>
      <c r="L165" s="9">
        <f t="shared" si="4"/>
        <v>0.38797620475702521</v>
      </c>
      <c r="M165" s="10">
        <f t="shared" si="5"/>
        <v>-1.3659599227114327</v>
      </c>
    </row>
    <row r="166" spans="1:13" x14ac:dyDescent="0.2">
      <c r="A166" s="6" t="s">
        <v>211</v>
      </c>
      <c r="B166" s="15" t="s">
        <v>334</v>
      </c>
      <c r="C166" s="15">
        <v>0.48786800000000002</v>
      </c>
      <c r="D166" s="15">
        <v>35116905</v>
      </c>
      <c r="E166" s="15">
        <v>38441430</v>
      </c>
      <c r="F166" s="15">
        <v>-3324525</v>
      </c>
      <c r="G166" s="15">
        <v>4572032</v>
      </c>
      <c r="H166" s="15">
        <v>0.72709999999999997</v>
      </c>
      <c r="I166" s="15">
        <v>8</v>
      </c>
      <c r="J166" s="15">
        <v>0.182059</v>
      </c>
      <c r="K166" s="20">
        <v>0.73980000000000001</v>
      </c>
      <c r="L166" s="9">
        <f t="shared" si="4"/>
        <v>0.9135171350285356</v>
      </c>
      <c r="M166" s="10">
        <f t="shared" si="5"/>
        <v>-0.13049630485359409</v>
      </c>
    </row>
    <row r="167" spans="1:13" x14ac:dyDescent="0.2">
      <c r="A167" s="16" t="s">
        <v>212</v>
      </c>
      <c r="B167" s="15" t="s">
        <v>332</v>
      </c>
      <c r="C167" s="15">
        <v>1.1299999999999999E-3</v>
      </c>
      <c r="D167" s="15">
        <v>395347095</v>
      </c>
      <c r="E167" s="15">
        <v>211108630</v>
      </c>
      <c r="F167" s="15">
        <v>184238465</v>
      </c>
      <c r="G167" s="15">
        <v>37268252</v>
      </c>
      <c r="H167" s="15">
        <v>4.944</v>
      </c>
      <c r="I167" s="15">
        <v>8</v>
      </c>
      <c r="J167" s="15">
        <v>6.7699999999999998E-4</v>
      </c>
      <c r="K167" s="20">
        <v>3.169</v>
      </c>
      <c r="L167" s="9">
        <f t="shared" si="4"/>
        <v>1.8727187751632892</v>
      </c>
      <c r="M167" s="10">
        <f t="shared" si="5"/>
        <v>0.90513426736566771</v>
      </c>
    </row>
    <row r="168" spans="1:13" x14ac:dyDescent="0.2">
      <c r="A168" s="6" t="s">
        <v>213</v>
      </c>
      <c r="B168" s="15" t="s">
        <v>332</v>
      </c>
      <c r="C168" s="15">
        <v>2.7099999999999997E-4</v>
      </c>
      <c r="D168" s="15">
        <v>1480706</v>
      </c>
      <c r="E168" s="15">
        <v>2817627</v>
      </c>
      <c r="F168" s="15">
        <v>-1336921</v>
      </c>
      <c r="G168" s="15">
        <v>217019</v>
      </c>
      <c r="H168" s="15">
        <v>6.16</v>
      </c>
      <c r="I168" s="15">
        <v>8</v>
      </c>
      <c r="J168" s="15">
        <v>1.9699999999999999E-4</v>
      </c>
      <c r="K168" s="20">
        <v>3.706</v>
      </c>
      <c r="L168" s="9">
        <f t="shared" si="4"/>
        <v>0.52551526515042624</v>
      </c>
      <c r="M168" s="10">
        <f t="shared" si="5"/>
        <v>-0.92819542273234601</v>
      </c>
    </row>
    <row r="169" spans="1:13" x14ac:dyDescent="0.2">
      <c r="A169" s="6" t="s">
        <v>214</v>
      </c>
      <c r="B169" s="15" t="s">
        <v>334</v>
      </c>
      <c r="C169" s="15">
        <v>0.25803799999999999</v>
      </c>
      <c r="D169" s="15">
        <v>14404226</v>
      </c>
      <c r="E169" s="15">
        <v>11259962</v>
      </c>
      <c r="F169" s="15">
        <v>3144265</v>
      </c>
      <c r="G169" s="15">
        <v>2582168</v>
      </c>
      <c r="H169" s="15">
        <v>1.218</v>
      </c>
      <c r="I169" s="15">
        <v>8</v>
      </c>
      <c r="J169" s="15">
        <v>0.103796</v>
      </c>
      <c r="K169" s="20">
        <v>0.98380000000000001</v>
      </c>
      <c r="L169" s="9">
        <f t="shared" si="4"/>
        <v>1.279242860677505</v>
      </c>
      <c r="M169" s="10">
        <f t="shared" si="5"/>
        <v>0.35529018183816352</v>
      </c>
    </row>
    <row r="170" spans="1:13" x14ac:dyDescent="0.2">
      <c r="A170" s="16" t="s">
        <v>215</v>
      </c>
      <c r="B170" s="15" t="s">
        <v>332</v>
      </c>
      <c r="C170" s="15">
        <v>5.8999999999999998E-5</v>
      </c>
      <c r="D170" s="15">
        <v>5686861</v>
      </c>
      <c r="E170" s="15">
        <v>2277212</v>
      </c>
      <c r="F170" s="15">
        <v>3409648</v>
      </c>
      <c r="G170" s="15">
        <v>444081</v>
      </c>
      <c r="H170" s="15">
        <v>7.6779999999999999</v>
      </c>
      <c r="I170" s="15">
        <v>8</v>
      </c>
      <c r="J170" s="15">
        <v>5.0000000000000002E-5</v>
      </c>
      <c r="K170" s="20">
        <v>4.2969999999999997</v>
      </c>
      <c r="L170" s="9">
        <f t="shared" si="4"/>
        <v>2.4972909856438488</v>
      </c>
      <c r="M170" s="10">
        <f t="shared" si="5"/>
        <v>1.3203639346367848</v>
      </c>
    </row>
    <row r="171" spans="1:13" x14ac:dyDescent="0.2">
      <c r="A171" s="16" t="s">
        <v>216</v>
      </c>
      <c r="B171" s="15" t="s">
        <v>332</v>
      </c>
      <c r="C171" s="15">
        <v>2.9300000000000002E-4</v>
      </c>
      <c r="D171" s="15">
        <v>4460716</v>
      </c>
      <c r="E171" s="15">
        <v>373462</v>
      </c>
      <c r="F171" s="15">
        <v>4087255</v>
      </c>
      <c r="G171" s="15">
        <v>671334</v>
      </c>
      <c r="H171" s="15">
        <v>6.0880000000000001</v>
      </c>
      <c r="I171" s="15">
        <v>8</v>
      </c>
      <c r="J171" s="15">
        <v>2.0799999999999999E-4</v>
      </c>
      <c r="K171" s="20">
        <v>3.6819999999999999</v>
      </c>
      <c r="L171" s="9">
        <f t="shared" si="4"/>
        <v>11.944229935040244</v>
      </c>
      <c r="M171" s="10">
        <f t="shared" si="5"/>
        <v>3.5782419386597688</v>
      </c>
    </row>
    <row r="172" spans="1:13" x14ac:dyDescent="0.2">
      <c r="A172" s="16" t="s">
        <v>217</v>
      </c>
      <c r="B172" s="15" t="s">
        <v>332</v>
      </c>
      <c r="C172" s="15">
        <v>1.021E-2</v>
      </c>
      <c r="D172" s="15">
        <v>382943484</v>
      </c>
      <c r="E172" s="15">
        <v>285464695</v>
      </c>
      <c r="F172" s="15">
        <v>97478789</v>
      </c>
      <c r="G172" s="15">
        <v>29173329</v>
      </c>
      <c r="H172" s="15">
        <v>3.3410000000000002</v>
      </c>
      <c r="I172" s="15">
        <v>8</v>
      </c>
      <c r="J172" s="15">
        <v>5.0740000000000004E-3</v>
      </c>
      <c r="K172" s="20">
        <v>2.2949999999999999</v>
      </c>
      <c r="L172" s="9">
        <f t="shared" si="4"/>
        <v>1.341474062142781</v>
      </c>
      <c r="M172" s="10">
        <f t="shared" si="5"/>
        <v>0.4238191598688425</v>
      </c>
    </row>
    <row r="173" spans="1:13" x14ac:dyDescent="0.2">
      <c r="A173" s="16" t="s">
        <v>218</v>
      </c>
      <c r="B173" s="15" t="s">
        <v>332</v>
      </c>
      <c r="C173" s="15" t="s">
        <v>333</v>
      </c>
      <c r="D173" s="15">
        <v>912905244</v>
      </c>
      <c r="E173" s="15">
        <v>583984795</v>
      </c>
      <c r="F173" s="15">
        <v>328920449</v>
      </c>
      <c r="G173" s="15">
        <v>23464931</v>
      </c>
      <c r="H173" s="15">
        <v>14.02</v>
      </c>
      <c r="I173" s="15">
        <v>8</v>
      </c>
      <c r="J173" s="15">
        <v>9.9999999999999995E-7</v>
      </c>
      <c r="K173" s="20">
        <v>5.9340000000000002</v>
      </c>
      <c r="L173" s="9">
        <f t="shared" si="4"/>
        <v>1.5632346112710007</v>
      </c>
      <c r="M173" s="10">
        <f t="shared" si="5"/>
        <v>0.64453431520056559</v>
      </c>
    </row>
    <row r="174" spans="1:13" x14ac:dyDescent="0.2">
      <c r="A174" s="16" t="s">
        <v>219</v>
      </c>
      <c r="B174" s="15" t="s">
        <v>332</v>
      </c>
      <c r="C174" s="15">
        <v>2.8E-5</v>
      </c>
      <c r="D174" s="15">
        <v>33537692</v>
      </c>
      <c r="E174" s="15">
        <v>19940918</v>
      </c>
      <c r="F174" s="15">
        <v>13596774</v>
      </c>
      <c r="G174" s="15">
        <v>1599251</v>
      </c>
      <c r="H174" s="15">
        <v>8.5020000000000007</v>
      </c>
      <c r="I174" s="15">
        <v>8</v>
      </c>
      <c r="J174" s="15">
        <v>2.6999999999999999E-5</v>
      </c>
      <c r="K174" s="20">
        <v>4.5739999999999998</v>
      </c>
      <c r="L174" s="9">
        <f t="shared" si="4"/>
        <v>1.6818529618345555</v>
      </c>
      <c r="M174" s="10">
        <f t="shared" si="5"/>
        <v>0.75005158163065455</v>
      </c>
    </row>
    <row r="175" spans="1:13" x14ac:dyDescent="0.2">
      <c r="A175" s="6" t="s">
        <v>220</v>
      </c>
      <c r="B175" s="15" t="s">
        <v>334</v>
      </c>
      <c r="C175" s="15">
        <v>6.4337000000000005E-2</v>
      </c>
      <c r="D175" s="15">
        <v>15701488</v>
      </c>
      <c r="E175" s="15">
        <v>4595521</v>
      </c>
      <c r="F175" s="15">
        <v>11105967</v>
      </c>
      <c r="G175" s="15">
        <v>5179129</v>
      </c>
      <c r="H175" s="15">
        <v>2.1440000000000001</v>
      </c>
      <c r="I175" s="15">
        <v>8</v>
      </c>
      <c r="J175" s="15">
        <v>2.8468E-2</v>
      </c>
      <c r="K175" s="20">
        <v>1.546</v>
      </c>
      <c r="L175" s="9">
        <f t="shared" si="4"/>
        <v>3.4166937763966261</v>
      </c>
      <c r="M175" s="10">
        <f t="shared" si="5"/>
        <v>1.7726009509948226</v>
      </c>
    </row>
    <row r="176" spans="1:13" x14ac:dyDescent="0.2">
      <c r="A176" s="6" t="s">
        <v>221</v>
      </c>
      <c r="B176" s="15" t="s">
        <v>332</v>
      </c>
      <c r="C176" s="15" t="s">
        <v>333</v>
      </c>
      <c r="D176" s="15">
        <v>446182027</v>
      </c>
      <c r="E176" s="15">
        <v>242156029</v>
      </c>
      <c r="F176" s="15">
        <v>204025998</v>
      </c>
      <c r="G176" s="15">
        <v>7391468</v>
      </c>
      <c r="H176" s="15">
        <v>27.6</v>
      </c>
      <c r="I176" s="15">
        <v>8</v>
      </c>
      <c r="J176" s="15" t="s">
        <v>333</v>
      </c>
      <c r="K176" s="20">
        <v>7.6509999999999998</v>
      </c>
      <c r="L176" s="9">
        <f t="shared" si="4"/>
        <v>1.8425394108192945</v>
      </c>
      <c r="M176" s="10">
        <f t="shared" si="5"/>
        <v>0.8816954780370192</v>
      </c>
    </row>
    <row r="177" spans="1:13" x14ac:dyDescent="0.2">
      <c r="A177" s="6" t="s">
        <v>222</v>
      </c>
      <c r="B177" s="15" t="s">
        <v>332</v>
      </c>
      <c r="C177" s="15" t="s">
        <v>333</v>
      </c>
      <c r="D177" s="15">
        <v>4311456</v>
      </c>
      <c r="E177" s="15">
        <v>2837512</v>
      </c>
      <c r="F177" s="15">
        <v>1473944</v>
      </c>
      <c r="G177" s="15">
        <v>56521</v>
      </c>
      <c r="H177" s="15">
        <v>26.08</v>
      </c>
      <c r="I177" s="15">
        <v>8</v>
      </c>
      <c r="J177" s="15" t="s">
        <v>333</v>
      </c>
      <c r="K177" s="20">
        <v>7.5620000000000003</v>
      </c>
      <c r="L177" s="9">
        <f t="shared" si="4"/>
        <v>1.5194494331653927</v>
      </c>
      <c r="M177" s="10">
        <f t="shared" si="5"/>
        <v>0.60354866318832356</v>
      </c>
    </row>
    <row r="178" spans="1:13" x14ac:dyDescent="0.2">
      <c r="A178" s="16" t="s">
        <v>223</v>
      </c>
      <c r="B178" s="15" t="s">
        <v>332</v>
      </c>
      <c r="C178" s="15">
        <v>2.1900000000000001E-4</v>
      </c>
      <c r="D178" s="15">
        <v>5547287</v>
      </c>
      <c r="E178" s="15">
        <v>4219496</v>
      </c>
      <c r="F178" s="15">
        <v>1327790</v>
      </c>
      <c r="G178" s="15">
        <v>208843</v>
      </c>
      <c r="H178" s="15">
        <v>6.3579999999999997</v>
      </c>
      <c r="I178" s="15">
        <v>8</v>
      </c>
      <c r="J178" s="15">
        <v>1.65E-4</v>
      </c>
      <c r="K178" s="20">
        <v>3.782</v>
      </c>
      <c r="L178" s="9">
        <f t="shared" si="4"/>
        <v>1.3146799996966463</v>
      </c>
      <c r="M178" s="10">
        <f t="shared" si="5"/>
        <v>0.39471168238312526</v>
      </c>
    </row>
    <row r="179" spans="1:13" x14ac:dyDescent="0.2">
      <c r="A179" s="6" t="s">
        <v>224</v>
      </c>
      <c r="B179" s="15" t="s">
        <v>332</v>
      </c>
      <c r="C179" s="15" t="s">
        <v>333</v>
      </c>
      <c r="D179" s="15">
        <v>83958910</v>
      </c>
      <c r="E179" s="15">
        <v>27748790</v>
      </c>
      <c r="F179" s="15">
        <v>56210120</v>
      </c>
      <c r="G179" s="15">
        <v>3978968</v>
      </c>
      <c r="H179" s="15">
        <v>14.13</v>
      </c>
      <c r="I179" s="15">
        <v>8</v>
      </c>
      <c r="J179" s="15">
        <v>9.9999999999999995E-7</v>
      </c>
      <c r="K179" s="20">
        <v>5.952</v>
      </c>
      <c r="L179" s="9">
        <f t="shared" si="4"/>
        <v>3.0256782367807751</v>
      </c>
      <c r="M179" s="10">
        <f t="shared" si="5"/>
        <v>1.5972585735154394</v>
      </c>
    </row>
    <row r="180" spans="1:13" x14ac:dyDescent="0.2">
      <c r="A180" s="6" t="s">
        <v>225</v>
      </c>
      <c r="B180" s="15" t="s">
        <v>334</v>
      </c>
      <c r="C180" s="15">
        <v>0.789435</v>
      </c>
      <c r="D180" s="15">
        <v>276940628</v>
      </c>
      <c r="E180" s="15">
        <v>271233892</v>
      </c>
      <c r="F180" s="15">
        <v>5706736</v>
      </c>
      <c r="G180" s="15">
        <v>20665599</v>
      </c>
      <c r="H180" s="15">
        <v>0.27610000000000001</v>
      </c>
      <c r="I180" s="15">
        <v>8</v>
      </c>
      <c r="J180" s="15">
        <v>0.27576800000000001</v>
      </c>
      <c r="K180" s="20">
        <v>0.5595</v>
      </c>
      <c r="L180" s="9">
        <f t="shared" si="4"/>
        <v>1.0210399075053644</v>
      </c>
      <c r="M180" s="10">
        <f t="shared" si="5"/>
        <v>3.0039255280276064E-2</v>
      </c>
    </row>
    <row r="181" spans="1:13" x14ac:dyDescent="0.2">
      <c r="A181" s="6" t="s">
        <v>226</v>
      </c>
      <c r="B181" s="15" t="s">
        <v>332</v>
      </c>
      <c r="C181" s="15" t="s">
        <v>333</v>
      </c>
      <c r="D181" s="15">
        <v>17843456</v>
      </c>
      <c r="E181" s="15">
        <v>7855934</v>
      </c>
      <c r="F181" s="15">
        <v>9987522</v>
      </c>
      <c r="G181" s="15">
        <v>680047</v>
      </c>
      <c r="H181" s="15">
        <v>14.69</v>
      </c>
      <c r="I181" s="15">
        <v>8</v>
      </c>
      <c r="J181" s="15" t="s">
        <v>333</v>
      </c>
      <c r="K181" s="20">
        <v>6.06</v>
      </c>
      <c r="L181" s="9">
        <f t="shared" si="4"/>
        <v>2.2713347642686408</v>
      </c>
      <c r="M181" s="10">
        <f t="shared" si="5"/>
        <v>1.1835403556077122</v>
      </c>
    </row>
    <row r="182" spans="1:13" x14ac:dyDescent="0.2">
      <c r="A182" s="6" t="s">
        <v>227</v>
      </c>
      <c r="B182" s="15" t="s">
        <v>332</v>
      </c>
      <c r="C182" s="15">
        <v>1.6750000000000001E-3</v>
      </c>
      <c r="D182" s="15">
        <v>9460567</v>
      </c>
      <c r="E182" s="15">
        <v>4748066</v>
      </c>
      <c r="F182" s="15">
        <v>4712501</v>
      </c>
      <c r="G182" s="15">
        <v>1016482</v>
      </c>
      <c r="H182" s="15">
        <v>4.6360000000000001</v>
      </c>
      <c r="I182" s="15">
        <v>8</v>
      </c>
      <c r="J182" s="15">
        <v>9.6100000000000005E-4</v>
      </c>
      <c r="K182" s="20">
        <v>3.0169999999999999</v>
      </c>
      <c r="L182" s="9">
        <f t="shared" si="4"/>
        <v>1.9925095817960408</v>
      </c>
      <c r="M182" s="10">
        <f t="shared" si="5"/>
        <v>0.994586662020712</v>
      </c>
    </row>
    <row r="183" spans="1:13" x14ac:dyDescent="0.2">
      <c r="A183" s="6" t="s">
        <v>228</v>
      </c>
      <c r="B183" s="15" t="s">
        <v>334</v>
      </c>
      <c r="C183" s="15">
        <v>2.5054E-2</v>
      </c>
      <c r="D183" s="15">
        <v>16179774</v>
      </c>
      <c r="E183" s="15">
        <v>12471297</v>
      </c>
      <c r="F183" s="15">
        <v>3708476</v>
      </c>
      <c r="G183" s="15">
        <v>1348473</v>
      </c>
      <c r="H183" s="15">
        <v>2.75</v>
      </c>
      <c r="I183" s="15">
        <v>8</v>
      </c>
      <c r="J183" s="15">
        <v>1.1698999999999999E-2</v>
      </c>
      <c r="K183" s="20">
        <v>1.9319999999999999</v>
      </c>
      <c r="L183" s="9">
        <f t="shared" si="4"/>
        <v>1.2973609721587098</v>
      </c>
      <c r="M183" s="10">
        <f t="shared" si="5"/>
        <v>0.37557994473052292</v>
      </c>
    </row>
    <row r="184" spans="1:13" x14ac:dyDescent="0.2">
      <c r="A184" s="6" t="s">
        <v>229</v>
      </c>
      <c r="B184" s="15" t="s">
        <v>332</v>
      </c>
      <c r="C184" s="15">
        <v>7.9999999999999996E-6</v>
      </c>
      <c r="D184" s="15">
        <v>593051</v>
      </c>
      <c r="E184" s="15">
        <v>299817</v>
      </c>
      <c r="F184" s="15">
        <v>293234</v>
      </c>
      <c r="G184" s="15">
        <v>28867</v>
      </c>
      <c r="H184" s="15">
        <v>10.16</v>
      </c>
      <c r="I184" s="15">
        <v>8</v>
      </c>
      <c r="J184" s="15">
        <v>9.0000000000000002E-6</v>
      </c>
      <c r="K184" s="20">
        <v>5.0410000000000004</v>
      </c>
      <c r="L184" s="9">
        <f t="shared" si="4"/>
        <v>1.9780432730632351</v>
      </c>
      <c r="M184" s="10">
        <f t="shared" si="5"/>
        <v>0.98407398785175038</v>
      </c>
    </row>
    <row r="185" spans="1:13" x14ac:dyDescent="0.2">
      <c r="A185" s="6" t="s">
        <v>230</v>
      </c>
      <c r="B185" s="15" t="s">
        <v>334</v>
      </c>
      <c r="C185" s="15">
        <v>0.55361000000000005</v>
      </c>
      <c r="D185" s="15">
        <v>827645</v>
      </c>
      <c r="E185" s="15">
        <v>900972</v>
      </c>
      <c r="F185" s="15">
        <v>-73326</v>
      </c>
      <c r="G185" s="15">
        <v>118606</v>
      </c>
      <c r="H185" s="15">
        <v>0.61819999999999997</v>
      </c>
      <c r="I185" s="15">
        <v>8</v>
      </c>
      <c r="J185" s="15">
        <v>0.20494599999999999</v>
      </c>
      <c r="K185" s="20">
        <v>0.68840000000000001</v>
      </c>
      <c r="L185" s="9">
        <f t="shared" si="4"/>
        <v>0.91861345302628716</v>
      </c>
      <c r="M185" s="10">
        <f t="shared" si="5"/>
        <v>-0.12247018301129453</v>
      </c>
    </row>
    <row r="186" spans="1:13" x14ac:dyDescent="0.2">
      <c r="A186" s="6" t="s">
        <v>231</v>
      </c>
      <c r="B186" s="15" t="s">
        <v>332</v>
      </c>
      <c r="C186" s="15">
        <v>6.9200000000000002E-4</v>
      </c>
      <c r="D186" s="15">
        <v>13697818</v>
      </c>
      <c r="E186" s="15">
        <v>8473484</v>
      </c>
      <c r="F186" s="15">
        <v>5224333</v>
      </c>
      <c r="G186" s="15">
        <v>977839</v>
      </c>
      <c r="H186" s="15">
        <v>5.343</v>
      </c>
      <c r="I186" s="15">
        <v>8</v>
      </c>
      <c r="J186" s="15">
        <v>4.3100000000000001E-4</v>
      </c>
      <c r="K186" s="20">
        <v>3.3650000000000002</v>
      </c>
      <c r="L186" s="9">
        <f t="shared" si="4"/>
        <v>1.616550878009565</v>
      </c>
      <c r="M186" s="10">
        <f t="shared" si="5"/>
        <v>0.69291891439068498</v>
      </c>
    </row>
    <row r="187" spans="1:13" x14ac:dyDescent="0.2">
      <c r="A187" s="6" t="s">
        <v>232</v>
      </c>
      <c r="B187" s="15" t="s">
        <v>334</v>
      </c>
      <c r="C187" s="15">
        <v>0.13491</v>
      </c>
      <c r="D187" s="15">
        <v>157281802</v>
      </c>
      <c r="E187" s="15">
        <v>139881429</v>
      </c>
      <c r="F187" s="15">
        <v>17400372</v>
      </c>
      <c r="G187" s="15">
        <v>10464036</v>
      </c>
      <c r="H187" s="15">
        <v>1.663</v>
      </c>
      <c r="I187" s="15">
        <v>8</v>
      </c>
      <c r="J187" s="15">
        <v>5.6467999999999997E-2</v>
      </c>
      <c r="K187" s="20">
        <v>1.248</v>
      </c>
      <c r="L187" s="9">
        <f t="shared" si="4"/>
        <v>1.1243937320657484</v>
      </c>
      <c r="M187" s="10">
        <f t="shared" si="5"/>
        <v>0.16914731654801776</v>
      </c>
    </row>
    <row r="188" spans="1:13" x14ac:dyDescent="0.2">
      <c r="A188" s="6" t="s">
        <v>233</v>
      </c>
      <c r="B188" s="15" t="s">
        <v>332</v>
      </c>
      <c r="C188" s="15">
        <v>4.0299999999999998E-4</v>
      </c>
      <c r="D188" s="15">
        <v>57017326</v>
      </c>
      <c r="E188" s="15">
        <v>80710874</v>
      </c>
      <c r="F188" s="15">
        <v>-23693548</v>
      </c>
      <c r="G188" s="15">
        <v>4081045</v>
      </c>
      <c r="H188" s="15">
        <v>5.806</v>
      </c>
      <c r="I188" s="15">
        <v>8</v>
      </c>
      <c r="J188" s="15">
        <v>2.6699999999999998E-4</v>
      </c>
      <c r="K188" s="20">
        <v>3.573</v>
      </c>
      <c r="L188" s="9">
        <f t="shared" si="4"/>
        <v>0.70643920917025382</v>
      </c>
      <c r="M188" s="10">
        <f t="shared" si="5"/>
        <v>-0.50136267643998267</v>
      </c>
    </row>
    <row r="189" spans="1:13" x14ac:dyDescent="0.2">
      <c r="A189" s="6" t="s">
        <v>234</v>
      </c>
      <c r="B189" s="15" t="s">
        <v>334</v>
      </c>
      <c r="C189" s="15">
        <v>0.95152000000000003</v>
      </c>
      <c r="D189" s="15">
        <v>123237332</v>
      </c>
      <c r="E189" s="15">
        <v>122916445</v>
      </c>
      <c r="F189" s="15">
        <v>320887</v>
      </c>
      <c r="G189" s="15">
        <v>5115321</v>
      </c>
      <c r="H189" s="15">
        <v>6.2729999999999994E-2</v>
      </c>
      <c r="I189" s="15">
        <v>8</v>
      </c>
      <c r="J189" s="15">
        <v>0.322683</v>
      </c>
      <c r="K189" s="20">
        <v>0.49120000000000003</v>
      </c>
      <c r="L189" s="9">
        <f t="shared" si="4"/>
        <v>1.002610610809644</v>
      </c>
      <c r="M189" s="10">
        <f t="shared" si="5"/>
        <v>3.761407616545605E-3</v>
      </c>
    </row>
    <row r="190" spans="1:13" x14ac:dyDescent="0.2">
      <c r="A190" s="6" t="s">
        <v>235</v>
      </c>
      <c r="B190" s="15" t="s">
        <v>332</v>
      </c>
      <c r="C190" s="15">
        <v>3.4400000000000001E-4</v>
      </c>
      <c r="D190" s="15">
        <v>14199874</v>
      </c>
      <c r="E190" s="15">
        <v>17651243</v>
      </c>
      <c r="F190" s="15">
        <v>-3451369</v>
      </c>
      <c r="G190" s="15">
        <v>580557</v>
      </c>
      <c r="H190" s="15">
        <v>5.9450000000000003</v>
      </c>
      <c r="I190" s="15">
        <v>8</v>
      </c>
      <c r="J190" s="15">
        <v>2.4000000000000001E-4</v>
      </c>
      <c r="K190" s="20">
        <v>3.6190000000000002</v>
      </c>
      <c r="L190" s="9">
        <f t="shared" si="4"/>
        <v>0.8044687844363142</v>
      </c>
      <c r="M190" s="10">
        <f t="shared" si="5"/>
        <v>-0.31389165332042784</v>
      </c>
    </row>
    <row r="191" spans="1:13" x14ac:dyDescent="0.2">
      <c r="A191" s="6" t="s">
        <v>236</v>
      </c>
      <c r="B191" s="15" t="s">
        <v>332</v>
      </c>
      <c r="C191" s="15">
        <v>1.8016999999999998E-2</v>
      </c>
      <c r="D191" s="15">
        <v>4930416</v>
      </c>
      <c r="E191" s="15">
        <v>5757768</v>
      </c>
      <c r="F191" s="15">
        <v>-827353</v>
      </c>
      <c r="G191" s="15">
        <v>279069</v>
      </c>
      <c r="H191" s="15">
        <v>2.9649999999999999</v>
      </c>
      <c r="I191" s="15">
        <v>8</v>
      </c>
      <c r="J191" s="15">
        <v>8.541E-3</v>
      </c>
      <c r="K191" s="20">
        <v>2.0680000000000001</v>
      </c>
      <c r="L191" s="9">
        <f t="shared" si="4"/>
        <v>0.85630681889232074</v>
      </c>
      <c r="M191" s="10">
        <f t="shared" si="5"/>
        <v>-0.22380028099013827</v>
      </c>
    </row>
    <row r="192" spans="1:13" x14ac:dyDescent="0.2">
      <c r="A192" s="6" t="s">
        <v>237</v>
      </c>
      <c r="B192" s="15" t="s">
        <v>334</v>
      </c>
      <c r="C192" s="15">
        <v>0.126858</v>
      </c>
      <c r="D192" s="15">
        <v>38993685</v>
      </c>
      <c r="E192" s="15">
        <v>26455046</v>
      </c>
      <c r="F192" s="15">
        <v>12538640</v>
      </c>
      <c r="G192" s="15">
        <v>7360044</v>
      </c>
      <c r="H192" s="15">
        <v>1.704</v>
      </c>
      <c r="I192" s="15">
        <v>8</v>
      </c>
      <c r="J192" s="15">
        <v>5.3580000000000003E-2</v>
      </c>
      <c r="K192" s="20">
        <v>1.2709999999999999</v>
      </c>
      <c r="L192" s="9">
        <f t="shared" si="4"/>
        <v>1.4739602040382012</v>
      </c>
      <c r="M192" s="10">
        <f t="shared" si="5"/>
        <v>0.55969757313597435</v>
      </c>
    </row>
    <row r="193" spans="1:13" x14ac:dyDescent="0.2">
      <c r="A193" s="6" t="s">
        <v>238</v>
      </c>
      <c r="B193" s="15" t="s">
        <v>332</v>
      </c>
      <c r="C193" s="15">
        <v>6.894E-3</v>
      </c>
      <c r="D193" s="15">
        <v>696816</v>
      </c>
      <c r="E193" s="15">
        <v>369317</v>
      </c>
      <c r="F193" s="15">
        <v>327498</v>
      </c>
      <c r="G193" s="15">
        <v>90752</v>
      </c>
      <c r="H193" s="15">
        <v>3.609</v>
      </c>
      <c r="I193" s="15">
        <v>8</v>
      </c>
      <c r="J193" s="15">
        <v>3.4819999999999999E-3</v>
      </c>
      <c r="K193" s="20">
        <v>2.4580000000000002</v>
      </c>
      <c r="L193" s="9">
        <f t="shared" si="4"/>
        <v>1.8867693607388774</v>
      </c>
      <c r="M193" s="10">
        <f t="shared" si="5"/>
        <v>0.91591807823529725</v>
      </c>
    </row>
    <row r="194" spans="1:13" x14ac:dyDescent="0.2">
      <c r="A194" s="6" t="s">
        <v>239</v>
      </c>
      <c r="B194" s="15" t="s">
        <v>332</v>
      </c>
      <c r="C194" s="15">
        <v>5.0000000000000004E-6</v>
      </c>
      <c r="D194" s="15">
        <v>26416899</v>
      </c>
      <c r="E194" s="15">
        <v>54016791</v>
      </c>
      <c r="F194" s="15">
        <v>-27599892</v>
      </c>
      <c r="G194" s="15">
        <v>2601026</v>
      </c>
      <c r="H194" s="15">
        <v>10.61</v>
      </c>
      <c r="I194" s="15">
        <v>8</v>
      </c>
      <c r="J194" s="15">
        <v>6.9999999999999999E-6</v>
      </c>
      <c r="K194" s="20">
        <v>5.1589999999999998</v>
      </c>
      <c r="L194" s="9">
        <f t="shared" si="4"/>
        <v>0.48904976602553085</v>
      </c>
      <c r="M194" s="10">
        <f t="shared" si="5"/>
        <v>-1.0319468126443132</v>
      </c>
    </row>
    <row r="195" spans="1:13" x14ac:dyDescent="0.2">
      <c r="A195" s="6" t="s">
        <v>240</v>
      </c>
      <c r="B195" s="15" t="s">
        <v>332</v>
      </c>
      <c r="C195" s="15">
        <v>2.0400000000000001E-3</v>
      </c>
      <c r="D195" s="15">
        <v>18776776</v>
      </c>
      <c r="E195" s="15">
        <v>11030454</v>
      </c>
      <c r="F195" s="15">
        <v>7746322</v>
      </c>
      <c r="G195" s="15">
        <v>1726859</v>
      </c>
      <c r="H195" s="15">
        <v>4.4859999999999998</v>
      </c>
      <c r="I195" s="15">
        <v>8</v>
      </c>
      <c r="J195" s="15">
        <v>1.142E-3</v>
      </c>
      <c r="K195" s="20">
        <v>2.9420000000000002</v>
      </c>
      <c r="L195" s="9">
        <f t="shared" ref="L195:L257" si="6">D195/E195</f>
        <v>1.7022668332599908</v>
      </c>
      <c r="M195" s="10">
        <f t="shared" ref="M195:M257" si="7">LOG(L195,2)</f>
        <v>0.76745719968419379</v>
      </c>
    </row>
    <row r="196" spans="1:13" x14ac:dyDescent="0.2">
      <c r="A196" s="6" t="s">
        <v>241</v>
      </c>
      <c r="B196" s="15" t="s">
        <v>332</v>
      </c>
      <c r="C196" s="15">
        <v>8.5499999999999997E-4</v>
      </c>
      <c r="D196" s="15">
        <v>80095219</v>
      </c>
      <c r="E196" s="15">
        <v>103480887</v>
      </c>
      <c r="F196" s="15">
        <v>-23385668</v>
      </c>
      <c r="G196" s="15">
        <v>4525145</v>
      </c>
      <c r="H196" s="15">
        <v>5.1680000000000001</v>
      </c>
      <c r="I196" s="15">
        <v>8</v>
      </c>
      <c r="J196" s="15">
        <v>5.2599999999999999E-4</v>
      </c>
      <c r="K196" s="20">
        <v>3.2789999999999999</v>
      </c>
      <c r="L196" s="9">
        <f t="shared" si="6"/>
        <v>0.77400978404833354</v>
      </c>
      <c r="M196" s="10">
        <f t="shared" si="7"/>
        <v>-0.36957629168460726</v>
      </c>
    </row>
    <row r="197" spans="1:13" x14ac:dyDescent="0.2">
      <c r="A197" s="16" t="s">
        <v>242</v>
      </c>
      <c r="B197" s="15" t="s">
        <v>332</v>
      </c>
      <c r="C197" s="15">
        <v>2.8699999999999998E-4</v>
      </c>
      <c r="D197" s="15">
        <v>8590828</v>
      </c>
      <c r="E197" s="15">
        <v>7009530</v>
      </c>
      <c r="F197" s="15">
        <v>1581298</v>
      </c>
      <c r="G197" s="15">
        <v>258907</v>
      </c>
      <c r="H197" s="15">
        <v>6.1079999999999997</v>
      </c>
      <c r="I197" s="15">
        <v>8</v>
      </c>
      <c r="J197" s="15">
        <v>2.05E-4</v>
      </c>
      <c r="K197" s="20">
        <v>3.6880000000000002</v>
      </c>
      <c r="L197" s="9">
        <f t="shared" si="6"/>
        <v>1.2255925860935042</v>
      </c>
      <c r="M197" s="10">
        <f t="shared" si="7"/>
        <v>0.29347947519005863</v>
      </c>
    </row>
    <row r="198" spans="1:13" x14ac:dyDescent="0.2">
      <c r="A198" s="16" t="s">
        <v>243</v>
      </c>
      <c r="B198" s="15" t="s">
        <v>332</v>
      </c>
      <c r="C198" s="15" t="s">
        <v>333</v>
      </c>
      <c r="D198" s="15">
        <v>2204377</v>
      </c>
      <c r="E198" s="15">
        <v>1021304</v>
      </c>
      <c r="F198" s="15">
        <v>1183073</v>
      </c>
      <c r="G198" s="15">
        <v>38510</v>
      </c>
      <c r="H198" s="15">
        <v>30.72</v>
      </c>
      <c r="I198" s="15">
        <v>8</v>
      </c>
      <c r="J198" s="15" t="s">
        <v>333</v>
      </c>
      <c r="K198" s="20">
        <v>7.8550000000000004</v>
      </c>
      <c r="L198" s="9">
        <f t="shared" si="6"/>
        <v>2.1583945622459129</v>
      </c>
      <c r="M198" s="10">
        <f t="shared" si="7"/>
        <v>1.1099586187478094</v>
      </c>
    </row>
    <row r="199" spans="1:13" x14ac:dyDescent="0.2">
      <c r="A199" s="16" t="s">
        <v>244</v>
      </c>
      <c r="B199" s="15" t="s">
        <v>332</v>
      </c>
      <c r="C199" s="15" t="s">
        <v>333</v>
      </c>
      <c r="D199" s="15">
        <v>20295189715</v>
      </c>
      <c r="E199" s="15">
        <v>9911997537</v>
      </c>
      <c r="F199" s="15">
        <v>10383192178</v>
      </c>
      <c r="G199" s="15">
        <v>308832990</v>
      </c>
      <c r="H199" s="15">
        <v>33.619999999999997</v>
      </c>
      <c r="I199" s="15">
        <v>8</v>
      </c>
      <c r="J199" s="15" t="s">
        <v>333</v>
      </c>
      <c r="K199" s="20">
        <v>8.0519999999999996</v>
      </c>
      <c r="L199" s="9">
        <f t="shared" si="6"/>
        <v>2.0475378085235696</v>
      </c>
      <c r="M199" s="10">
        <f t="shared" si="7"/>
        <v>1.0338900919961236</v>
      </c>
    </row>
    <row r="200" spans="1:13" x14ac:dyDescent="0.2">
      <c r="A200" s="6" t="s">
        <v>245</v>
      </c>
      <c r="B200" s="15" t="s">
        <v>332</v>
      </c>
      <c r="C200" s="15" t="s">
        <v>333</v>
      </c>
      <c r="D200" s="15">
        <v>1134206</v>
      </c>
      <c r="E200" s="15">
        <v>3868776</v>
      </c>
      <c r="F200" s="15">
        <v>-2734570</v>
      </c>
      <c r="G200" s="15">
        <v>59596</v>
      </c>
      <c r="H200" s="15">
        <v>45.89</v>
      </c>
      <c r="I200" s="15">
        <v>8</v>
      </c>
      <c r="J200" s="15" t="s">
        <v>333</v>
      </c>
      <c r="K200" s="20">
        <v>8.6370000000000005</v>
      </c>
      <c r="L200" s="9">
        <f t="shared" si="6"/>
        <v>0.29316920907284372</v>
      </c>
      <c r="M200" s="10">
        <f t="shared" si="7"/>
        <v>-1.7701945065950373</v>
      </c>
    </row>
    <row r="201" spans="1:13" x14ac:dyDescent="0.2">
      <c r="A201" s="6" t="s">
        <v>246</v>
      </c>
      <c r="B201" s="15" t="s">
        <v>334</v>
      </c>
      <c r="C201" s="15">
        <v>8.8369000000000003E-2</v>
      </c>
      <c r="D201" s="15">
        <v>2786106</v>
      </c>
      <c r="E201" s="15">
        <v>2338154</v>
      </c>
      <c r="F201" s="15">
        <v>447952</v>
      </c>
      <c r="G201" s="15">
        <v>230923</v>
      </c>
      <c r="H201" s="15">
        <v>1.94</v>
      </c>
      <c r="I201" s="15">
        <v>8</v>
      </c>
      <c r="J201" s="15">
        <v>3.8551000000000002E-2</v>
      </c>
      <c r="K201" s="20">
        <v>1.4139999999999999</v>
      </c>
      <c r="L201" s="9">
        <f t="shared" si="6"/>
        <v>1.1915836168190803</v>
      </c>
      <c r="M201" s="10">
        <f t="shared" si="7"/>
        <v>0.25288019310394749</v>
      </c>
    </row>
    <row r="202" spans="1:13" x14ac:dyDescent="0.2">
      <c r="A202" s="16" t="s">
        <v>247</v>
      </c>
      <c r="B202" s="15" t="s">
        <v>334</v>
      </c>
      <c r="C202" s="15">
        <v>0.34395700000000001</v>
      </c>
      <c r="D202" s="15">
        <v>5144704</v>
      </c>
      <c r="E202" s="15">
        <v>4561400</v>
      </c>
      <c r="F202" s="15">
        <v>583304</v>
      </c>
      <c r="G202" s="15">
        <v>579935</v>
      </c>
      <c r="H202" s="15">
        <v>1.006</v>
      </c>
      <c r="I202" s="15">
        <v>8</v>
      </c>
      <c r="J202" s="15">
        <v>0.13316900000000001</v>
      </c>
      <c r="K202" s="20">
        <v>0.87560000000000004</v>
      </c>
      <c r="L202" s="9">
        <f t="shared" si="6"/>
        <v>1.1278782829832945</v>
      </c>
      <c r="M202" s="10">
        <f t="shared" si="7"/>
        <v>0.17361138510268515</v>
      </c>
    </row>
    <row r="203" spans="1:13" x14ac:dyDescent="0.2">
      <c r="A203" s="6" t="s">
        <v>248</v>
      </c>
      <c r="B203" s="15" t="s">
        <v>332</v>
      </c>
      <c r="C203" s="15" t="s">
        <v>333</v>
      </c>
      <c r="D203" s="15">
        <v>54729159</v>
      </c>
      <c r="E203" s="15">
        <v>310217909</v>
      </c>
      <c r="F203" s="15">
        <v>-255488750</v>
      </c>
      <c r="G203" s="15">
        <v>17300901</v>
      </c>
      <c r="H203" s="15">
        <v>14.77</v>
      </c>
      <c r="I203" s="15">
        <v>8</v>
      </c>
      <c r="J203" s="15" t="s">
        <v>333</v>
      </c>
      <c r="K203" s="20">
        <v>6.0659999999999998</v>
      </c>
      <c r="L203" s="9">
        <f t="shared" si="6"/>
        <v>0.1764216617165065</v>
      </c>
      <c r="M203" s="10">
        <f t="shared" si="7"/>
        <v>-2.5029003835818986</v>
      </c>
    </row>
    <row r="204" spans="1:13" x14ac:dyDescent="0.2">
      <c r="A204" s="6" t="s">
        <v>249</v>
      </c>
      <c r="B204" s="15" t="s">
        <v>332</v>
      </c>
      <c r="C204" s="15" t="s">
        <v>333</v>
      </c>
      <c r="D204" s="15">
        <v>108803759</v>
      </c>
      <c r="E204" s="15">
        <v>38860797</v>
      </c>
      <c r="F204" s="15">
        <v>69942962</v>
      </c>
      <c r="G204" s="15">
        <v>4644471</v>
      </c>
      <c r="H204" s="15">
        <v>15.06</v>
      </c>
      <c r="I204" s="15">
        <v>8</v>
      </c>
      <c r="J204" s="15" t="s">
        <v>333</v>
      </c>
      <c r="K204" s="20">
        <v>6.1219999999999999</v>
      </c>
      <c r="L204" s="9">
        <f t="shared" si="6"/>
        <v>2.7998334413985386</v>
      </c>
      <c r="M204" s="10">
        <f t="shared" si="7"/>
        <v>1.4853410055932499</v>
      </c>
    </row>
    <row r="205" spans="1:13" x14ac:dyDescent="0.2">
      <c r="A205" s="6" t="s">
        <v>250</v>
      </c>
      <c r="B205" s="15" t="s">
        <v>332</v>
      </c>
      <c r="C205" s="15">
        <v>3.4999999999999997E-5</v>
      </c>
      <c r="D205" s="15">
        <v>119566202</v>
      </c>
      <c r="E205" s="15">
        <v>25705340</v>
      </c>
      <c r="F205" s="15">
        <v>93860862</v>
      </c>
      <c r="G205" s="15">
        <v>11396812</v>
      </c>
      <c r="H205" s="15">
        <v>8.2360000000000007</v>
      </c>
      <c r="I205" s="15">
        <v>8</v>
      </c>
      <c r="J205" s="15">
        <v>3.3000000000000003E-5</v>
      </c>
      <c r="K205" s="20">
        <v>4.4779999999999998</v>
      </c>
      <c r="L205" s="9">
        <f t="shared" si="6"/>
        <v>4.651414920012729</v>
      </c>
      <c r="M205" s="10">
        <f t="shared" si="7"/>
        <v>2.2176696382812198</v>
      </c>
    </row>
    <row r="206" spans="1:13" x14ac:dyDescent="0.2">
      <c r="A206" s="6" t="s">
        <v>251</v>
      </c>
      <c r="B206" s="15" t="s">
        <v>332</v>
      </c>
      <c r="C206" s="15">
        <v>1.5219999999999999E-3</v>
      </c>
      <c r="D206" s="15">
        <v>1110384</v>
      </c>
      <c r="E206" s="15">
        <v>796334</v>
      </c>
      <c r="F206" s="15">
        <v>314051</v>
      </c>
      <c r="G206" s="15">
        <v>66678</v>
      </c>
      <c r="H206" s="15">
        <v>4.71</v>
      </c>
      <c r="I206" s="15">
        <v>8</v>
      </c>
      <c r="J206" s="15">
        <v>8.8900000000000003E-4</v>
      </c>
      <c r="K206" s="20">
        <v>3.0510000000000002</v>
      </c>
      <c r="L206" s="9">
        <f t="shared" si="6"/>
        <v>1.3943696991463381</v>
      </c>
      <c r="M206" s="10">
        <f t="shared" si="7"/>
        <v>0.4796131239119425</v>
      </c>
    </row>
    <row r="207" spans="1:13" x14ac:dyDescent="0.2">
      <c r="A207" s="6" t="s">
        <v>252</v>
      </c>
      <c r="B207" s="15" t="s">
        <v>334</v>
      </c>
      <c r="C207" s="15">
        <v>0.92974199999999996</v>
      </c>
      <c r="D207" s="15">
        <v>98923637</v>
      </c>
      <c r="E207" s="15">
        <v>98498136</v>
      </c>
      <c r="F207" s="15">
        <v>425501</v>
      </c>
      <c r="G207" s="15">
        <v>4676616</v>
      </c>
      <c r="H207" s="15">
        <v>9.0980000000000005E-2</v>
      </c>
      <c r="I207" s="15">
        <v>8</v>
      </c>
      <c r="J207" s="15">
        <v>0.31645299999999998</v>
      </c>
      <c r="K207" s="20">
        <v>0.49969999999999998</v>
      </c>
      <c r="L207" s="9">
        <f t="shared" si="6"/>
        <v>1.0043198888555618</v>
      </c>
      <c r="M207" s="10">
        <f t="shared" si="7"/>
        <v>6.2188594884518694E-3</v>
      </c>
    </row>
    <row r="208" spans="1:13" x14ac:dyDescent="0.2">
      <c r="A208" s="6" t="s">
        <v>253</v>
      </c>
      <c r="B208" s="15" t="s">
        <v>334</v>
      </c>
      <c r="C208" s="15">
        <v>0.30800899999999998</v>
      </c>
      <c r="D208" s="15">
        <v>1525318</v>
      </c>
      <c r="E208" s="15">
        <v>1920291</v>
      </c>
      <c r="F208" s="15">
        <v>-394973</v>
      </c>
      <c r="G208" s="15">
        <v>362807</v>
      </c>
      <c r="H208" s="15">
        <v>1.089</v>
      </c>
      <c r="I208" s="15">
        <v>8</v>
      </c>
      <c r="J208" s="15">
        <v>0.12076099999999999</v>
      </c>
      <c r="K208" s="20">
        <v>0.91810000000000003</v>
      </c>
      <c r="L208" s="9">
        <f t="shared" si="6"/>
        <v>0.79431606980400371</v>
      </c>
      <c r="M208" s="10">
        <f t="shared" si="7"/>
        <v>-0.33221490413900867</v>
      </c>
    </row>
    <row r="209" spans="1:13" x14ac:dyDescent="0.2">
      <c r="A209" s="6" t="s">
        <v>254</v>
      </c>
      <c r="B209" s="15" t="s">
        <v>332</v>
      </c>
      <c r="C209" s="15">
        <v>6.3410000000000003E-3</v>
      </c>
      <c r="D209" s="15">
        <v>1671848</v>
      </c>
      <c r="E209" s="15">
        <v>2469620</v>
      </c>
      <c r="F209" s="15">
        <v>-797771</v>
      </c>
      <c r="G209" s="15">
        <v>217580</v>
      </c>
      <c r="H209" s="15">
        <v>3.6669999999999998</v>
      </c>
      <c r="I209" s="15">
        <v>8</v>
      </c>
      <c r="J209" s="15">
        <v>3.2369999999999999E-3</v>
      </c>
      <c r="K209" s="20">
        <v>2.4900000000000002</v>
      </c>
      <c r="L209" s="9">
        <f t="shared" si="6"/>
        <v>0.67696568702877369</v>
      </c>
      <c r="M209" s="10">
        <f t="shared" si="7"/>
        <v>-0.56284538428941544</v>
      </c>
    </row>
    <row r="210" spans="1:13" x14ac:dyDescent="0.2">
      <c r="A210" s="6" t="s">
        <v>255</v>
      </c>
      <c r="B210" s="15" t="s">
        <v>334</v>
      </c>
      <c r="C210" s="15">
        <v>0.66894900000000002</v>
      </c>
      <c r="D210" s="15">
        <v>866080</v>
      </c>
      <c r="E210" s="15">
        <v>809313</v>
      </c>
      <c r="F210" s="15">
        <v>56767</v>
      </c>
      <c r="G210" s="15">
        <v>127913</v>
      </c>
      <c r="H210" s="15">
        <v>0.44379999999999997</v>
      </c>
      <c r="I210" s="15">
        <v>8</v>
      </c>
      <c r="J210" s="15">
        <v>0.24471999999999999</v>
      </c>
      <c r="K210" s="20">
        <v>0.61129999999999995</v>
      </c>
      <c r="L210" s="9">
        <f t="shared" si="6"/>
        <v>1.0701422070323843</v>
      </c>
      <c r="M210" s="10">
        <f t="shared" si="7"/>
        <v>9.7802523493943611E-2</v>
      </c>
    </row>
    <row r="211" spans="1:13" x14ac:dyDescent="0.2">
      <c r="A211" s="6" t="s">
        <v>256</v>
      </c>
      <c r="B211" s="15" t="s">
        <v>332</v>
      </c>
      <c r="C211" s="15">
        <v>1.1E-5</v>
      </c>
      <c r="D211" s="15">
        <v>72122768</v>
      </c>
      <c r="E211" s="15">
        <v>56045466</v>
      </c>
      <c r="F211" s="15">
        <v>16077302</v>
      </c>
      <c r="G211" s="15">
        <v>1665226</v>
      </c>
      <c r="H211" s="15">
        <v>9.6549999999999994</v>
      </c>
      <c r="I211" s="15">
        <v>8</v>
      </c>
      <c r="J211" s="15">
        <v>1.2E-5</v>
      </c>
      <c r="K211" s="20">
        <v>4.9080000000000004</v>
      </c>
      <c r="L211" s="9">
        <f t="shared" si="6"/>
        <v>1.2868617775432538</v>
      </c>
      <c r="M211" s="10">
        <f t="shared" si="7"/>
        <v>0.36385710129597287</v>
      </c>
    </row>
    <row r="212" spans="1:13" x14ac:dyDescent="0.2">
      <c r="A212" s="6" t="s">
        <v>257</v>
      </c>
      <c r="B212" s="15" t="s">
        <v>334</v>
      </c>
      <c r="C212" s="15">
        <v>0.72457099999999997</v>
      </c>
      <c r="D212" s="15">
        <v>685188</v>
      </c>
      <c r="E212" s="15">
        <v>709951</v>
      </c>
      <c r="F212" s="15">
        <v>-24763</v>
      </c>
      <c r="G212" s="15">
        <v>67844</v>
      </c>
      <c r="H212" s="15">
        <v>0.36499999999999999</v>
      </c>
      <c r="I212" s="15">
        <v>8</v>
      </c>
      <c r="J212" s="15">
        <v>0.25847399999999998</v>
      </c>
      <c r="K212" s="20">
        <v>0.58760000000000001</v>
      </c>
      <c r="L212" s="9">
        <f t="shared" si="6"/>
        <v>0.9651201280088344</v>
      </c>
      <c r="M212" s="10">
        <f t="shared" si="7"/>
        <v>-5.1219569816089341E-2</v>
      </c>
    </row>
    <row r="213" spans="1:13" x14ac:dyDescent="0.2">
      <c r="A213" s="6" t="s">
        <v>258</v>
      </c>
      <c r="B213" s="15" t="s">
        <v>334</v>
      </c>
      <c r="C213" s="15">
        <v>9.1785000000000005E-2</v>
      </c>
      <c r="D213" s="15">
        <v>16287461</v>
      </c>
      <c r="E213" s="15">
        <v>23370337</v>
      </c>
      <c r="F213" s="15">
        <v>-7082875</v>
      </c>
      <c r="G213" s="15">
        <v>3698135</v>
      </c>
      <c r="H213" s="15">
        <v>1.915</v>
      </c>
      <c r="I213" s="15">
        <v>8</v>
      </c>
      <c r="J213" s="15">
        <v>3.9853E-2</v>
      </c>
      <c r="K213" s="20">
        <v>1.4</v>
      </c>
      <c r="L213" s="9">
        <f t="shared" si="6"/>
        <v>0.69692880338011387</v>
      </c>
      <c r="M213" s="10">
        <f t="shared" si="7"/>
        <v>-0.52091681362411157</v>
      </c>
    </row>
    <row r="214" spans="1:13" x14ac:dyDescent="0.2">
      <c r="A214" s="6" t="s">
        <v>259</v>
      </c>
      <c r="B214" s="15" t="s">
        <v>334</v>
      </c>
      <c r="C214" s="15">
        <v>0.30580299999999999</v>
      </c>
      <c r="D214" s="15">
        <v>28579202</v>
      </c>
      <c r="E214" s="15">
        <v>24490752</v>
      </c>
      <c r="F214" s="15">
        <v>4088450</v>
      </c>
      <c r="G214" s="15">
        <v>3737203</v>
      </c>
      <c r="H214" s="15">
        <v>1.0940000000000001</v>
      </c>
      <c r="I214" s="15">
        <v>8</v>
      </c>
      <c r="J214" s="15">
        <v>0.120404</v>
      </c>
      <c r="K214" s="20">
        <v>0.9194</v>
      </c>
      <c r="L214" s="9">
        <f t="shared" si="6"/>
        <v>1.1669385243866746</v>
      </c>
      <c r="M214" s="10">
        <f t="shared" si="7"/>
        <v>0.22272856027525445</v>
      </c>
    </row>
    <row r="215" spans="1:13" x14ac:dyDescent="0.2">
      <c r="A215" s="16" t="s">
        <v>260</v>
      </c>
      <c r="B215" s="15" t="s">
        <v>332</v>
      </c>
      <c r="C215" s="15" t="s">
        <v>333</v>
      </c>
      <c r="D215" s="15">
        <v>95716096</v>
      </c>
      <c r="E215" s="15">
        <v>59405276</v>
      </c>
      <c r="F215" s="15">
        <v>36310820</v>
      </c>
      <c r="G215" s="15">
        <v>2151003</v>
      </c>
      <c r="H215" s="15">
        <v>16.88</v>
      </c>
      <c r="I215" s="15">
        <v>8</v>
      </c>
      <c r="J215" s="15" t="s">
        <v>333</v>
      </c>
      <c r="K215" s="20">
        <v>6.4470000000000001</v>
      </c>
      <c r="L215" s="9">
        <f t="shared" si="6"/>
        <v>1.611238974800824</v>
      </c>
      <c r="M215" s="10">
        <f t="shared" si="7"/>
        <v>0.68817048671440761</v>
      </c>
    </row>
    <row r="216" spans="1:13" x14ac:dyDescent="0.2">
      <c r="A216" s="16" t="s">
        <v>261</v>
      </c>
      <c r="B216" s="15" t="s">
        <v>332</v>
      </c>
      <c r="C216" s="15">
        <v>6.9999999999999999E-6</v>
      </c>
      <c r="D216" s="15">
        <v>97027835</v>
      </c>
      <c r="E216" s="15">
        <v>35857333</v>
      </c>
      <c r="F216" s="15">
        <v>61170503</v>
      </c>
      <c r="G216" s="15">
        <v>5966407</v>
      </c>
      <c r="H216" s="15">
        <v>10.25</v>
      </c>
      <c r="I216" s="15">
        <v>8</v>
      </c>
      <c r="J216" s="15">
        <v>9.0000000000000002E-6</v>
      </c>
      <c r="K216" s="20">
        <v>5.0590000000000002</v>
      </c>
      <c r="L216" s="9">
        <f t="shared" si="6"/>
        <v>2.7059412087340684</v>
      </c>
      <c r="M216" s="10">
        <f t="shared" si="7"/>
        <v>1.4361304946029911</v>
      </c>
    </row>
    <row r="217" spans="1:13" x14ac:dyDescent="0.2">
      <c r="A217" s="6" t="s">
        <v>262</v>
      </c>
      <c r="B217" s="15" t="s">
        <v>334</v>
      </c>
      <c r="C217" s="15">
        <v>0.49166599999999999</v>
      </c>
      <c r="D217" s="15">
        <v>3500810</v>
      </c>
      <c r="E217" s="15">
        <v>4322113</v>
      </c>
      <c r="F217" s="15">
        <v>-821303</v>
      </c>
      <c r="G217" s="15">
        <v>1139733</v>
      </c>
      <c r="H217" s="15">
        <v>0.72060000000000002</v>
      </c>
      <c r="I217" s="15">
        <v>8</v>
      </c>
      <c r="J217" s="15">
        <v>0.18274299999999999</v>
      </c>
      <c r="K217" s="20">
        <v>0.73819999999999997</v>
      </c>
      <c r="L217" s="9">
        <f t="shared" si="6"/>
        <v>0.80997650917502617</v>
      </c>
      <c r="M217" s="10">
        <f t="shared" si="7"/>
        <v>-0.3040480271223584</v>
      </c>
    </row>
    <row r="218" spans="1:13" x14ac:dyDescent="0.2">
      <c r="A218" s="6" t="s">
        <v>263</v>
      </c>
      <c r="B218" s="15" t="s">
        <v>334</v>
      </c>
      <c r="C218" s="15">
        <v>0.101133</v>
      </c>
      <c r="D218" s="15">
        <v>21279804</v>
      </c>
      <c r="E218" s="15">
        <v>37405203</v>
      </c>
      <c r="F218" s="15">
        <v>-16125400</v>
      </c>
      <c r="G218" s="15">
        <v>8706023</v>
      </c>
      <c r="H218" s="15">
        <v>1.8520000000000001</v>
      </c>
      <c r="I218" s="15">
        <v>8</v>
      </c>
      <c r="J218" s="15">
        <v>4.3707999999999997E-2</v>
      </c>
      <c r="K218" s="20">
        <v>1.359</v>
      </c>
      <c r="L218" s="9">
        <f t="shared" si="6"/>
        <v>0.56889957260758617</v>
      </c>
      <c r="M218" s="10">
        <f t="shared" si="7"/>
        <v>-0.81375409769569307</v>
      </c>
    </row>
    <row r="219" spans="1:13" x14ac:dyDescent="0.2">
      <c r="A219" s="6" t="s">
        <v>264</v>
      </c>
      <c r="B219" s="15" t="s">
        <v>332</v>
      </c>
      <c r="C219" s="15">
        <v>3.9999999999999998E-6</v>
      </c>
      <c r="D219" s="15">
        <v>5914240</v>
      </c>
      <c r="E219" s="15">
        <v>20422210</v>
      </c>
      <c r="F219" s="15">
        <v>-14507970</v>
      </c>
      <c r="G219" s="15">
        <v>1300461</v>
      </c>
      <c r="H219" s="15">
        <v>11.16</v>
      </c>
      <c r="I219" s="15">
        <v>8</v>
      </c>
      <c r="J219" s="15">
        <v>5.0000000000000004E-6</v>
      </c>
      <c r="K219" s="20">
        <v>5.2990000000000004</v>
      </c>
      <c r="L219" s="9">
        <f t="shared" si="6"/>
        <v>0.28959843229503562</v>
      </c>
      <c r="M219" s="10">
        <f t="shared" si="7"/>
        <v>-1.787874302294626</v>
      </c>
    </row>
    <row r="220" spans="1:13" x14ac:dyDescent="0.2">
      <c r="A220" s="6" t="s">
        <v>265</v>
      </c>
      <c r="B220" s="15" t="s">
        <v>334</v>
      </c>
      <c r="C220" s="15">
        <v>0.783057</v>
      </c>
      <c r="D220" s="15">
        <v>1046684170</v>
      </c>
      <c r="E220" s="15">
        <v>1033401615</v>
      </c>
      <c r="F220" s="15">
        <v>13282555</v>
      </c>
      <c r="G220" s="15">
        <v>46644028</v>
      </c>
      <c r="H220" s="15">
        <v>0.2848</v>
      </c>
      <c r="I220" s="15">
        <v>8</v>
      </c>
      <c r="J220" s="15">
        <v>0.27457199999999998</v>
      </c>
      <c r="K220" s="20">
        <v>0.56130000000000002</v>
      </c>
      <c r="L220" s="9">
        <f t="shared" si="6"/>
        <v>1.0128532361544644</v>
      </c>
      <c r="M220" s="10">
        <f t="shared" si="7"/>
        <v>1.8425140761185798E-2</v>
      </c>
    </row>
    <row r="221" spans="1:13" x14ac:dyDescent="0.2">
      <c r="A221" s="6" t="s">
        <v>266</v>
      </c>
      <c r="B221" s="15" t="s">
        <v>332</v>
      </c>
      <c r="C221" s="15">
        <v>4.15E-4</v>
      </c>
      <c r="D221" s="15">
        <v>4122986</v>
      </c>
      <c r="E221" s="15">
        <v>5454282</v>
      </c>
      <c r="F221" s="15">
        <v>-1331297</v>
      </c>
      <c r="G221" s="15">
        <v>230398</v>
      </c>
      <c r="H221" s="15">
        <v>5.7779999999999996</v>
      </c>
      <c r="I221" s="15">
        <v>8</v>
      </c>
      <c r="J221" s="15">
        <v>2.7399999999999999E-4</v>
      </c>
      <c r="K221" s="20">
        <v>3.5630000000000002</v>
      </c>
      <c r="L221" s="9">
        <f t="shared" si="6"/>
        <v>0.75591727747116855</v>
      </c>
      <c r="M221" s="10">
        <f t="shared" si="7"/>
        <v>-0.40369973069491299</v>
      </c>
    </row>
    <row r="222" spans="1:13" x14ac:dyDescent="0.2">
      <c r="A222" s="6" t="s">
        <v>267</v>
      </c>
      <c r="B222" s="15" t="s">
        <v>334</v>
      </c>
      <c r="C222" s="15">
        <v>4.5149000000000002E-2</v>
      </c>
      <c r="D222" s="15">
        <v>5449627</v>
      </c>
      <c r="E222" s="15">
        <v>6277696</v>
      </c>
      <c r="F222" s="15">
        <v>-828069</v>
      </c>
      <c r="G222" s="15">
        <v>349193</v>
      </c>
      <c r="H222" s="15">
        <v>2.371</v>
      </c>
      <c r="I222" s="15">
        <v>8</v>
      </c>
      <c r="J222" s="15">
        <v>2.0565E-2</v>
      </c>
      <c r="K222" s="20">
        <v>1.6870000000000001</v>
      </c>
      <c r="L222" s="9">
        <f t="shared" si="6"/>
        <v>0.86809348525318841</v>
      </c>
      <c r="M222" s="10">
        <f t="shared" si="7"/>
        <v>-0.20407767958076861</v>
      </c>
    </row>
    <row r="223" spans="1:13" x14ac:dyDescent="0.2">
      <c r="A223" s="6" t="s">
        <v>268</v>
      </c>
      <c r="B223" s="15" t="s">
        <v>332</v>
      </c>
      <c r="C223" s="15">
        <v>1.0000000000000001E-5</v>
      </c>
      <c r="D223" s="15">
        <v>811674938</v>
      </c>
      <c r="E223" s="15">
        <v>453869864</v>
      </c>
      <c r="F223" s="15">
        <v>357805074</v>
      </c>
      <c r="G223" s="15">
        <v>36816171</v>
      </c>
      <c r="H223" s="15">
        <v>9.7189999999999994</v>
      </c>
      <c r="I223" s="15">
        <v>8</v>
      </c>
      <c r="J223" s="15">
        <v>1.2E-5</v>
      </c>
      <c r="K223" s="20">
        <v>4.9249999999999998</v>
      </c>
      <c r="L223" s="9">
        <f t="shared" si="6"/>
        <v>1.7883428761862012</v>
      </c>
      <c r="M223" s="10">
        <f t="shared" si="7"/>
        <v>0.83862336870785958</v>
      </c>
    </row>
    <row r="224" spans="1:13" x14ac:dyDescent="0.2">
      <c r="A224" s="6" t="s">
        <v>269</v>
      </c>
      <c r="B224" s="15" t="s">
        <v>332</v>
      </c>
      <c r="C224" s="15">
        <v>2.4399999999999999E-4</v>
      </c>
      <c r="D224" s="15">
        <v>47173523</v>
      </c>
      <c r="E224" s="15">
        <v>36044735</v>
      </c>
      <c r="F224" s="15">
        <v>11128787</v>
      </c>
      <c r="G224" s="15">
        <v>1778277</v>
      </c>
      <c r="H224" s="15">
        <v>6.258</v>
      </c>
      <c r="I224" s="15">
        <v>8</v>
      </c>
      <c r="J224" s="15">
        <v>1.8200000000000001E-4</v>
      </c>
      <c r="K224" s="20">
        <v>3.7389999999999999</v>
      </c>
      <c r="L224" s="9">
        <f t="shared" si="6"/>
        <v>1.3087493360680831</v>
      </c>
      <c r="M224" s="10">
        <f t="shared" si="7"/>
        <v>0.38818880527335059</v>
      </c>
    </row>
    <row r="225" spans="1:13" x14ac:dyDescent="0.2">
      <c r="A225" s="6" t="s">
        <v>270</v>
      </c>
      <c r="B225" s="15" t="s">
        <v>332</v>
      </c>
      <c r="C225" s="15" t="s">
        <v>333</v>
      </c>
      <c r="D225" s="15">
        <v>16411443</v>
      </c>
      <c r="E225" s="15">
        <v>43544232</v>
      </c>
      <c r="F225" s="15">
        <v>-27132789</v>
      </c>
      <c r="G225" s="15">
        <v>1385847</v>
      </c>
      <c r="H225" s="15">
        <v>19.579999999999998</v>
      </c>
      <c r="I225" s="15">
        <v>8</v>
      </c>
      <c r="J225" s="15" t="s">
        <v>333</v>
      </c>
      <c r="K225" s="20">
        <v>6.8929999999999998</v>
      </c>
      <c r="L225" s="9">
        <f t="shared" si="6"/>
        <v>0.37689131823475497</v>
      </c>
      <c r="M225" s="10">
        <f t="shared" si="7"/>
        <v>-1.4077795322648317</v>
      </c>
    </row>
    <row r="226" spans="1:13" x14ac:dyDescent="0.2">
      <c r="A226" s="6" t="s">
        <v>271</v>
      </c>
      <c r="B226" s="15" t="s">
        <v>332</v>
      </c>
      <c r="C226" s="15">
        <v>2.4000000000000001E-5</v>
      </c>
      <c r="D226" s="15">
        <v>10771327397</v>
      </c>
      <c r="E226" s="15">
        <v>17034514933</v>
      </c>
      <c r="F226" s="15">
        <v>-6263187536</v>
      </c>
      <c r="G226" s="15">
        <v>721302408</v>
      </c>
      <c r="H226" s="15">
        <v>8.6829999999999998</v>
      </c>
      <c r="I226" s="15">
        <v>8</v>
      </c>
      <c r="J226" s="15">
        <v>2.4000000000000001E-5</v>
      </c>
      <c r="K226" s="20">
        <v>4.6180000000000003</v>
      </c>
      <c r="L226" s="9">
        <f t="shared" si="6"/>
        <v>0.63232369335820171</v>
      </c>
      <c r="M226" s="10">
        <f t="shared" si="7"/>
        <v>-0.66126481614730037</v>
      </c>
    </row>
    <row r="227" spans="1:13" x14ac:dyDescent="0.2">
      <c r="A227" s="6" t="s">
        <v>272</v>
      </c>
      <c r="B227" s="15" t="s">
        <v>332</v>
      </c>
      <c r="C227" s="15">
        <v>4.2900000000000002E-4</v>
      </c>
      <c r="D227" s="15">
        <v>480014</v>
      </c>
      <c r="E227" s="15">
        <v>1151227</v>
      </c>
      <c r="F227" s="15">
        <v>-671213</v>
      </c>
      <c r="G227" s="15">
        <v>116720</v>
      </c>
      <c r="H227" s="15">
        <v>5.7510000000000003</v>
      </c>
      <c r="I227" s="15">
        <v>8</v>
      </c>
      <c r="J227" s="15">
        <v>2.81E-4</v>
      </c>
      <c r="K227" s="20">
        <v>3.552</v>
      </c>
      <c r="L227" s="9">
        <f t="shared" si="6"/>
        <v>0.41695860156163816</v>
      </c>
      <c r="M227" s="10">
        <f t="shared" si="7"/>
        <v>-1.2620239445186028</v>
      </c>
    </row>
    <row r="228" spans="1:13" x14ac:dyDescent="0.2">
      <c r="A228" s="6" t="s">
        <v>273</v>
      </c>
      <c r="B228" s="15" t="s">
        <v>332</v>
      </c>
      <c r="C228" s="15">
        <v>1.9999999999999999E-6</v>
      </c>
      <c r="D228" s="15">
        <v>13357089</v>
      </c>
      <c r="E228" s="15">
        <v>20849237</v>
      </c>
      <c r="F228" s="15">
        <v>-7492148</v>
      </c>
      <c r="G228" s="15">
        <v>622137</v>
      </c>
      <c r="H228" s="15">
        <v>12.04</v>
      </c>
      <c r="I228" s="15">
        <v>8</v>
      </c>
      <c r="J228" s="15">
        <v>3.0000000000000001E-6</v>
      </c>
      <c r="K228" s="20">
        <v>5.5119999999999996</v>
      </c>
      <c r="L228" s="9">
        <f t="shared" si="6"/>
        <v>0.64065121423867932</v>
      </c>
      <c r="M228" s="10">
        <f t="shared" si="7"/>
        <v>-0.64238896181565119</v>
      </c>
    </row>
    <row r="229" spans="1:13" x14ac:dyDescent="0.2">
      <c r="A229" s="6" t="s">
        <v>274</v>
      </c>
      <c r="B229" s="15" t="s">
        <v>332</v>
      </c>
      <c r="C229" s="15" t="s">
        <v>333</v>
      </c>
      <c r="D229" s="15">
        <v>3109369422</v>
      </c>
      <c r="E229" s="15">
        <v>1759419411</v>
      </c>
      <c r="F229" s="15">
        <v>1349950012</v>
      </c>
      <c r="G229" s="15">
        <v>30778416</v>
      </c>
      <c r="H229" s="15">
        <v>43.86</v>
      </c>
      <c r="I229" s="15">
        <v>8</v>
      </c>
      <c r="J229" s="15" t="s">
        <v>333</v>
      </c>
      <c r="K229" s="20">
        <v>8.6370000000000005</v>
      </c>
      <c r="L229" s="9">
        <f t="shared" si="6"/>
        <v>1.7672701588717439</v>
      </c>
      <c r="M229" s="10">
        <f t="shared" si="7"/>
        <v>0.82152259850432496</v>
      </c>
    </row>
    <row r="230" spans="1:13" x14ac:dyDescent="0.2">
      <c r="A230" s="6" t="s">
        <v>275</v>
      </c>
      <c r="B230" s="15" t="s">
        <v>334</v>
      </c>
      <c r="C230" s="15">
        <v>0.89801699999999995</v>
      </c>
      <c r="D230" s="15">
        <v>1102351</v>
      </c>
      <c r="E230" s="15">
        <v>1110610</v>
      </c>
      <c r="F230" s="15">
        <v>-8259</v>
      </c>
      <c r="G230" s="15">
        <v>62429</v>
      </c>
      <c r="H230" s="15">
        <v>0.1323</v>
      </c>
      <c r="I230" s="15">
        <v>8</v>
      </c>
      <c r="J230" s="15">
        <v>0.30905100000000002</v>
      </c>
      <c r="K230" s="20">
        <v>0.51</v>
      </c>
      <c r="L230" s="9">
        <f t="shared" si="6"/>
        <v>0.99256354615931786</v>
      </c>
      <c r="M230" s="10">
        <f t="shared" si="7"/>
        <v>-1.0768625080990912E-2</v>
      </c>
    </row>
    <row r="231" spans="1:13" x14ac:dyDescent="0.2">
      <c r="A231" s="6" t="s">
        <v>276</v>
      </c>
      <c r="B231" s="15" t="s">
        <v>332</v>
      </c>
      <c r="C231" s="15">
        <v>1.74E-4</v>
      </c>
      <c r="D231" s="15">
        <v>620790</v>
      </c>
      <c r="E231" s="15">
        <v>2152040</v>
      </c>
      <c r="F231" s="15">
        <v>-1531250</v>
      </c>
      <c r="G231" s="15">
        <v>232824</v>
      </c>
      <c r="H231" s="15">
        <v>6.577</v>
      </c>
      <c r="I231" s="15">
        <v>8</v>
      </c>
      <c r="J231" s="15">
        <v>1.35E-4</v>
      </c>
      <c r="K231" s="20">
        <v>3.8679999999999999</v>
      </c>
      <c r="L231" s="9">
        <f t="shared" si="6"/>
        <v>0.28846582777271795</v>
      </c>
      <c r="M231" s="10">
        <f t="shared" si="7"/>
        <v>-1.7935276703764456</v>
      </c>
    </row>
    <row r="232" spans="1:13" x14ac:dyDescent="0.2">
      <c r="A232" s="6" t="s">
        <v>277</v>
      </c>
      <c r="B232" s="15" t="s">
        <v>332</v>
      </c>
      <c r="C232" s="15">
        <v>1.8090000000000001E-3</v>
      </c>
      <c r="D232" s="15">
        <v>856976</v>
      </c>
      <c r="E232" s="15">
        <v>1242352</v>
      </c>
      <c r="F232" s="15">
        <v>-385377</v>
      </c>
      <c r="G232" s="15">
        <v>84195</v>
      </c>
      <c r="H232" s="15">
        <v>4.577</v>
      </c>
      <c r="I232" s="15">
        <v>8</v>
      </c>
      <c r="J232" s="15">
        <v>1.031E-3</v>
      </c>
      <c r="K232" s="20">
        <v>2.9870000000000001</v>
      </c>
      <c r="L232" s="9">
        <f t="shared" si="6"/>
        <v>0.68980128015248499</v>
      </c>
      <c r="M232" s="10">
        <f t="shared" si="7"/>
        <v>-0.53574728869235355</v>
      </c>
    </row>
    <row r="233" spans="1:13" x14ac:dyDescent="0.2">
      <c r="A233" s="6" t="s">
        <v>278</v>
      </c>
      <c r="B233" s="15" t="s">
        <v>332</v>
      </c>
      <c r="C233" s="15">
        <v>1.0039999999999999E-3</v>
      </c>
      <c r="D233" s="15">
        <v>114967915</v>
      </c>
      <c r="E233" s="15">
        <v>85314478</v>
      </c>
      <c r="F233" s="15">
        <v>29653437</v>
      </c>
      <c r="G233" s="15">
        <v>5886287</v>
      </c>
      <c r="H233" s="15">
        <v>5.0380000000000003</v>
      </c>
      <c r="I233" s="15">
        <v>8</v>
      </c>
      <c r="J233" s="15">
        <v>6.0999999999999997E-4</v>
      </c>
      <c r="K233" s="20">
        <v>3.2149999999999999</v>
      </c>
      <c r="L233" s="9">
        <f t="shared" si="6"/>
        <v>1.3475780160080215</v>
      </c>
      <c r="M233" s="10">
        <f t="shared" si="7"/>
        <v>0.43036879806109601</v>
      </c>
    </row>
    <row r="234" spans="1:13" x14ac:dyDescent="0.2">
      <c r="A234" s="6" t="s">
        <v>279</v>
      </c>
      <c r="B234" s="15" t="s">
        <v>332</v>
      </c>
      <c r="C234" s="15">
        <v>3.0000000000000001E-6</v>
      </c>
      <c r="D234" s="15">
        <v>47059423</v>
      </c>
      <c r="E234" s="15">
        <v>15458643</v>
      </c>
      <c r="F234" s="15">
        <v>31600780</v>
      </c>
      <c r="G234" s="15">
        <v>2759609</v>
      </c>
      <c r="H234" s="15">
        <v>11.45</v>
      </c>
      <c r="I234" s="15">
        <v>8</v>
      </c>
      <c r="J234" s="15">
        <v>3.9999999999999998E-6</v>
      </c>
      <c r="K234" s="20">
        <v>5.3659999999999997</v>
      </c>
      <c r="L234" s="9">
        <f t="shared" si="6"/>
        <v>3.0442143595657134</v>
      </c>
      <c r="M234" s="10">
        <f t="shared" si="7"/>
        <v>1.606069950363795</v>
      </c>
    </row>
    <row r="235" spans="1:13" x14ac:dyDescent="0.2">
      <c r="A235" s="6" t="s">
        <v>280</v>
      </c>
      <c r="B235" s="15" t="s">
        <v>332</v>
      </c>
      <c r="C235" s="15" t="s">
        <v>333</v>
      </c>
      <c r="D235" s="15">
        <v>15941650</v>
      </c>
      <c r="E235" s="15">
        <v>66016327</v>
      </c>
      <c r="F235" s="15">
        <v>-50074677</v>
      </c>
      <c r="G235" s="15">
        <v>2787460</v>
      </c>
      <c r="H235" s="15">
        <v>17.96</v>
      </c>
      <c r="I235" s="15">
        <v>8</v>
      </c>
      <c r="J235" s="15" t="s">
        <v>333</v>
      </c>
      <c r="K235" s="20">
        <v>6.6369999999999996</v>
      </c>
      <c r="L235" s="9">
        <f t="shared" si="6"/>
        <v>0.24148041438294499</v>
      </c>
      <c r="M235" s="10">
        <f t="shared" si="7"/>
        <v>-2.050021912942015</v>
      </c>
    </row>
    <row r="236" spans="1:13" x14ac:dyDescent="0.2">
      <c r="A236" s="6" t="s">
        <v>281</v>
      </c>
      <c r="B236" s="15" t="s">
        <v>332</v>
      </c>
      <c r="C236" s="15">
        <v>1.9000000000000001E-5</v>
      </c>
      <c r="D236" s="15">
        <v>1399686</v>
      </c>
      <c r="E236" s="15">
        <v>2001057</v>
      </c>
      <c r="F236" s="15">
        <v>-601371</v>
      </c>
      <c r="G236" s="15">
        <v>67114</v>
      </c>
      <c r="H236" s="15">
        <v>8.9600000000000009</v>
      </c>
      <c r="I236" s="15">
        <v>8</v>
      </c>
      <c r="J236" s="15">
        <v>2.0000000000000002E-5</v>
      </c>
      <c r="K236" s="20">
        <v>4.7039999999999997</v>
      </c>
      <c r="L236" s="9">
        <f t="shared" si="6"/>
        <v>0.6994733283459692</v>
      </c>
      <c r="M236" s="10">
        <f t="shared" si="7"/>
        <v>-0.51565904792852291</v>
      </c>
    </row>
    <row r="237" spans="1:13" x14ac:dyDescent="0.2">
      <c r="A237" s="6" t="s">
        <v>282</v>
      </c>
      <c r="B237" s="15" t="s">
        <v>332</v>
      </c>
      <c r="C237" s="15">
        <v>3.86E-4</v>
      </c>
      <c r="D237" s="15">
        <v>178267</v>
      </c>
      <c r="E237" s="15">
        <v>338486</v>
      </c>
      <c r="F237" s="15">
        <v>-160219</v>
      </c>
      <c r="G237" s="15">
        <v>27419</v>
      </c>
      <c r="H237" s="15">
        <v>5.843</v>
      </c>
      <c r="I237" s="15">
        <v>8</v>
      </c>
      <c r="J237" s="15">
        <v>2.61E-4</v>
      </c>
      <c r="K237" s="20">
        <v>3.5830000000000002</v>
      </c>
      <c r="L237" s="9">
        <f t="shared" si="6"/>
        <v>0.52665989139875802</v>
      </c>
      <c r="M237" s="10">
        <f t="shared" si="7"/>
        <v>-0.92505650189147226</v>
      </c>
    </row>
    <row r="238" spans="1:13" x14ac:dyDescent="0.2">
      <c r="A238" s="6" t="s">
        <v>283</v>
      </c>
      <c r="B238" s="15" t="s">
        <v>332</v>
      </c>
      <c r="C238" s="15" t="s">
        <v>333</v>
      </c>
      <c r="D238" s="15">
        <v>41287166</v>
      </c>
      <c r="E238" s="15">
        <v>114155282</v>
      </c>
      <c r="F238" s="15">
        <v>-72868116</v>
      </c>
      <c r="G238" s="15">
        <v>2665233</v>
      </c>
      <c r="H238" s="15">
        <v>27.34</v>
      </c>
      <c r="I238" s="15">
        <v>8</v>
      </c>
      <c r="J238" s="15" t="s">
        <v>333</v>
      </c>
      <c r="K238" s="20">
        <v>7.6509999999999998</v>
      </c>
      <c r="L238" s="9">
        <f t="shared" si="6"/>
        <v>0.36167547639188524</v>
      </c>
      <c r="M238" s="10">
        <f t="shared" si="7"/>
        <v>-1.4672323163221188</v>
      </c>
    </row>
    <row r="239" spans="1:13" x14ac:dyDescent="0.2">
      <c r="A239" s="16" t="s">
        <v>284</v>
      </c>
      <c r="B239" s="15" t="s">
        <v>332</v>
      </c>
      <c r="C239" s="15" t="s">
        <v>333</v>
      </c>
      <c r="D239" s="15">
        <v>62870112</v>
      </c>
      <c r="E239" s="15">
        <v>40455812</v>
      </c>
      <c r="F239" s="15">
        <v>22414299</v>
      </c>
      <c r="G239" s="15">
        <v>1359986</v>
      </c>
      <c r="H239" s="15">
        <v>16.48</v>
      </c>
      <c r="I239" s="15">
        <v>8</v>
      </c>
      <c r="J239" s="15" t="s">
        <v>333</v>
      </c>
      <c r="K239" s="20">
        <v>6.3769999999999998</v>
      </c>
      <c r="L239" s="9">
        <f t="shared" si="6"/>
        <v>1.5540440023796829</v>
      </c>
      <c r="M239" s="10">
        <f t="shared" si="7"/>
        <v>0.63602735388475329</v>
      </c>
    </row>
    <row r="240" spans="1:13" x14ac:dyDescent="0.2">
      <c r="A240" s="6" t="s">
        <v>285</v>
      </c>
      <c r="B240" s="15" t="s">
        <v>334</v>
      </c>
      <c r="C240" s="15">
        <v>0.12759499999999999</v>
      </c>
      <c r="D240" s="15">
        <v>374319908</v>
      </c>
      <c r="E240" s="15">
        <v>287535641</v>
      </c>
      <c r="F240" s="15">
        <v>86784268</v>
      </c>
      <c r="G240" s="15">
        <v>51056136</v>
      </c>
      <c r="H240" s="15">
        <v>1.7</v>
      </c>
      <c r="I240" s="15">
        <v>8</v>
      </c>
      <c r="J240" s="15">
        <v>5.3648000000000001E-2</v>
      </c>
      <c r="K240" s="20">
        <v>1.27</v>
      </c>
      <c r="L240" s="9">
        <f t="shared" si="6"/>
        <v>1.3018209036562531</v>
      </c>
      <c r="M240" s="10">
        <f t="shared" si="7"/>
        <v>0.38053098523212331</v>
      </c>
    </row>
    <row r="241" spans="1:13" x14ac:dyDescent="0.2">
      <c r="A241" s="6" t="s">
        <v>286</v>
      </c>
      <c r="B241" s="15" t="s">
        <v>332</v>
      </c>
      <c r="C241" s="15">
        <v>3.4759999999999999E-3</v>
      </c>
      <c r="D241" s="15">
        <v>7124083</v>
      </c>
      <c r="E241" s="15">
        <v>3795869</v>
      </c>
      <c r="F241" s="15">
        <v>3328213</v>
      </c>
      <c r="G241" s="15">
        <v>813341</v>
      </c>
      <c r="H241" s="15">
        <v>4.0919999999999996</v>
      </c>
      <c r="I241" s="15">
        <v>8</v>
      </c>
      <c r="J241" s="15">
        <v>1.867E-3</v>
      </c>
      <c r="K241" s="20">
        <v>2.7290000000000001</v>
      </c>
      <c r="L241" s="9">
        <f t="shared" si="6"/>
        <v>1.876798962240267</v>
      </c>
      <c r="M241" s="10">
        <f t="shared" si="7"/>
        <v>0.90827412075355063</v>
      </c>
    </row>
    <row r="242" spans="1:13" x14ac:dyDescent="0.2">
      <c r="A242" s="6" t="s">
        <v>287</v>
      </c>
      <c r="B242" s="15" t="s">
        <v>332</v>
      </c>
      <c r="C242" s="15">
        <v>1.6799999999999999E-4</v>
      </c>
      <c r="D242" s="15">
        <v>15910144</v>
      </c>
      <c r="E242" s="15">
        <v>10890087</v>
      </c>
      <c r="F242" s="15">
        <v>5020057</v>
      </c>
      <c r="G242" s="15">
        <v>759464</v>
      </c>
      <c r="H242" s="15">
        <v>6.61</v>
      </c>
      <c r="I242" s="15">
        <v>8</v>
      </c>
      <c r="J242" s="15">
        <v>1.3200000000000001E-4</v>
      </c>
      <c r="K242" s="20">
        <v>3.879</v>
      </c>
      <c r="L242" s="9">
        <f t="shared" si="6"/>
        <v>1.4609749215043002</v>
      </c>
      <c r="M242" s="10">
        <f t="shared" si="7"/>
        <v>0.54693141364318543</v>
      </c>
    </row>
    <row r="243" spans="1:13" x14ac:dyDescent="0.2">
      <c r="A243" s="6" t="s">
        <v>288</v>
      </c>
      <c r="B243" s="15" t="s">
        <v>332</v>
      </c>
      <c r="C243" s="15">
        <v>2.3E-5</v>
      </c>
      <c r="D243" s="15">
        <v>24224812</v>
      </c>
      <c r="E243" s="15">
        <v>18387485</v>
      </c>
      <c r="F243" s="15">
        <v>5837327</v>
      </c>
      <c r="G243" s="15">
        <v>666427</v>
      </c>
      <c r="H243" s="15">
        <v>8.7590000000000003</v>
      </c>
      <c r="I243" s="15">
        <v>8</v>
      </c>
      <c r="J243" s="15">
        <v>2.3E-5</v>
      </c>
      <c r="K243" s="20">
        <v>4.641</v>
      </c>
      <c r="L243" s="9">
        <f t="shared" si="6"/>
        <v>1.317461958500578</v>
      </c>
      <c r="M243" s="10">
        <f t="shared" si="7"/>
        <v>0.39776130487963229</v>
      </c>
    </row>
    <row r="244" spans="1:13" x14ac:dyDescent="0.2">
      <c r="A244" s="6" t="s">
        <v>289</v>
      </c>
      <c r="B244" s="15" t="s">
        <v>332</v>
      </c>
      <c r="C244" s="15">
        <v>1.5969999999999999E-3</v>
      </c>
      <c r="D244" s="15">
        <v>115731094</v>
      </c>
      <c r="E244" s="15">
        <v>86425840</v>
      </c>
      <c r="F244" s="15">
        <v>29305254</v>
      </c>
      <c r="G244" s="15">
        <v>6271738</v>
      </c>
      <c r="H244" s="15">
        <v>4.673</v>
      </c>
      <c r="I244" s="15">
        <v>8</v>
      </c>
      <c r="J244" s="15">
        <v>9.2800000000000001E-4</v>
      </c>
      <c r="K244" s="20">
        <v>3.0329999999999999</v>
      </c>
      <c r="L244" s="9">
        <f t="shared" si="6"/>
        <v>1.33907977058713</v>
      </c>
      <c r="M244" s="10">
        <f t="shared" si="7"/>
        <v>0.42124190629517982</v>
      </c>
    </row>
    <row r="245" spans="1:13" x14ac:dyDescent="0.2">
      <c r="A245" s="6" t="s">
        <v>290</v>
      </c>
      <c r="B245" s="15" t="s">
        <v>334</v>
      </c>
      <c r="C245" s="15">
        <v>0.33670099999999997</v>
      </c>
      <c r="D245" s="15">
        <v>20688766</v>
      </c>
      <c r="E245" s="15">
        <v>14047420</v>
      </c>
      <c r="F245" s="15">
        <v>6641346</v>
      </c>
      <c r="G245" s="15">
        <v>6498551</v>
      </c>
      <c r="H245" s="15">
        <v>1.022</v>
      </c>
      <c r="I245" s="15">
        <v>8</v>
      </c>
      <c r="J245" s="15">
        <v>0.13090499999999999</v>
      </c>
      <c r="K245" s="20">
        <v>0.88300000000000001</v>
      </c>
      <c r="L245" s="9">
        <f t="shared" si="6"/>
        <v>1.472780482109882</v>
      </c>
      <c r="M245" s="10">
        <f t="shared" si="7"/>
        <v>0.55854241274161398</v>
      </c>
    </row>
    <row r="246" spans="1:13" x14ac:dyDescent="0.2">
      <c r="A246" s="6" t="s">
        <v>291</v>
      </c>
      <c r="B246" s="15" t="s">
        <v>334</v>
      </c>
      <c r="C246" s="15">
        <v>0.59879599999999999</v>
      </c>
      <c r="D246" s="15">
        <v>742808524</v>
      </c>
      <c r="E246" s="15">
        <v>709287680</v>
      </c>
      <c r="F246" s="15">
        <v>33520844</v>
      </c>
      <c r="G246" s="15">
        <v>61195159</v>
      </c>
      <c r="H246" s="15">
        <v>0.54779999999999995</v>
      </c>
      <c r="I246" s="15">
        <v>8</v>
      </c>
      <c r="J246" s="15">
        <v>0.21992200000000001</v>
      </c>
      <c r="K246" s="20">
        <v>0.65769999999999995</v>
      </c>
      <c r="L246" s="9">
        <f t="shared" si="6"/>
        <v>1.0472598706352829</v>
      </c>
      <c r="M246" s="10">
        <f t="shared" si="7"/>
        <v>6.6619481959952112E-2</v>
      </c>
    </row>
    <row r="247" spans="1:13" x14ac:dyDescent="0.2">
      <c r="A247" s="6" t="s">
        <v>292</v>
      </c>
      <c r="B247" s="15" t="s">
        <v>334</v>
      </c>
      <c r="C247" s="15">
        <v>0.71201700000000001</v>
      </c>
      <c r="D247" s="15">
        <v>9997570</v>
      </c>
      <c r="E247" s="15">
        <v>10463023</v>
      </c>
      <c r="F247" s="15">
        <v>-465454</v>
      </c>
      <c r="G247" s="15">
        <v>1216715</v>
      </c>
      <c r="H247" s="15">
        <v>0.38250000000000001</v>
      </c>
      <c r="I247" s="15">
        <v>8</v>
      </c>
      <c r="J247" s="15">
        <v>0.25544600000000001</v>
      </c>
      <c r="K247" s="20">
        <v>0.5927</v>
      </c>
      <c r="L247" s="9">
        <f t="shared" si="6"/>
        <v>0.95551448180893805</v>
      </c>
      <c r="M247" s="10">
        <f t="shared" si="7"/>
        <v>-6.5650355985403919E-2</v>
      </c>
    </row>
    <row r="248" spans="1:13" x14ac:dyDescent="0.2">
      <c r="A248" s="6" t="s">
        <v>293</v>
      </c>
      <c r="B248" s="15" t="s">
        <v>332</v>
      </c>
      <c r="C248" s="15">
        <v>2.875E-3</v>
      </c>
      <c r="D248" s="15">
        <v>137272228</v>
      </c>
      <c r="E248" s="15">
        <v>114992245</v>
      </c>
      <c r="F248" s="15">
        <v>22279983</v>
      </c>
      <c r="G248" s="15">
        <v>5266779</v>
      </c>
      <c r="H248" s="15">
        <v>4.2300000000000004</v>
      </c>
      <c r="I248" s="15">
        <v>8</v>
      </c>
      <c r="J248" s="15">
        <v>1.562E-3</v>
      </c>
      <c r="K248" s="20">
        <v>2.806</v>
      </c>
      <c r="L248" s="9">
        <f t="shared" si="6"/>
        <v>1.1937520482359485</v>
      </c>
      <c r="M248" s="10">
        <f t="shared" si="7"/>
        <v>0.2555032085220495</v>
      </c>
    </row>
    <row r="249" spans="1:13" x14ac:dyDescent="0.2">
      <c r="A249" s="6" t="s">
        <v>294</v>
      </c>
      <c r="B249" s="15" t="s">
        <v>332</v>
      </c>
      <c r="C249" s="15">
        <v>8.8929999999999999E-3</v>
      </c>
      <c r="D249" s="15">
        <v>551264</v>
      </c>
      <c r="E249" s="15">
        <v>1053829</v>
      </c>
      <c r="F249" s="15">
        <v>-502565</v>
      </c>
      <c r="G249" s="15">
        <v>146319</v>
      </c>
      <c r="H249" s="15">
        <v>3.4350000000000001</v>
      </c>
      <c r="I249" s="15">
        <v>8</v>
      </c>
      <c r="J249" s="15">
        <v>4.4419999999999998E-3</v>
      </c>
      <c r="K249" s="20">
        <v>2.3519999999999999</v>
      </c>
      <c r="L249" s="9">
        <f t="shared" si="6"/>
        <v>0.52310574106425234</v>
      </c>
      <c r="M249" s="10">
        <f t="shared" si="7"/>
        <v>-0.93482549126511516</v>
      </c>
    </row>
    <row r="250" spans="1:13" x14ac:dyDescent="0.2">
      <c r="A250" s="6" t="s">
        <v>295</v>
      </c>
      <c r="B250" s="15" t="s">
        <v>334</v>
      </c>
      <c r="C250" s="15">
        <v>0.15101000000000001</v>
      </c>
      <c r="D250" s="15">
        <v>12038467</v>
      </c>
      <c r="E250" s="15">
        <v>15395461</v>
      </c>
      <c r="F250" s="15">
        <v>-3356994</v>
      </c>
      <c r="G250" s="15">
        <v>2114336</v>
      </c>
      <c r="H250" s="15">
        <v>1.5880000000000001</v>
      </c>
      <c r="I250" s="15">
        <v>8</v>
      </c>
      <c r="J250" s="15">
        <v>6.2923000000000007E-2</v>
      </c>
      <c r="K250" s="20">
        <v>1.2010000000000001</v>
      </c>
      <c r="L250" s="9">
        <f t="shared" si="6"/>
        <v>0.78194910824690467</v>
      </c>
      <c r="M250" s="10">
        <f t="shared" si="7"/>
        <v>-0.35485337951459028</v>
      </c>
    </row>
    <row r="251" spans="1:13" x14ac:dyDescent="0.2">
      <c r="A251" s="6" t="s">
        <v>296</v>
      </c>
      <c r="B251" s="15" t="s">
        <v>332</v>
      </c>
      <c r="C251" s="15" t="s">
        <v>333</v>
      </c>
      <c r="D251" s="15">
        <v>22244371</v>
      </c>
      <c r="E251" s="15">
        <v>11462613</v>
      </c>
      <c r="F251" s="15">
        <v>10781759</v>
      </c>
      <c r="G251" s="15">
        <v>680775</v>
      </c>
      <c r="H251" s="15">
        <v>15.84</v>
      </c>
      <c r="I251" s="15">
        <v>8</v>
      </c>
      <c r="J251" s="15" t="s">
        <v>333</v>
      </c>
      <c r="K251" s="20">
        <v>6.2629999999999999</v>
      </c>
      <c r="L251" s="9">
        <f t="shared" si="6"/>
        <v>1.9406021122757962</v>
      </c>
      <c r="M251" s="10">
        <f t="shared" si="7"/>
        <v>0.95650434809270601</v>
      </c>
    </row>
    <row r="252" spans="1:13" x14ac:dyDescent="0.2">
      <c r="A252" s="6" t="s">
        <v>297</v>
      </c>
      <c r="B252" s="15" t="s">
        <v>332</v>
      </c>
      <c r="C252" s="15">
        <v>9.3999999999999994E-5</v>
      </c>
      <c r="D252" s="15">
        <v>4461588</v>
      </c>
      <c r="E252" s="15">
        <v>9288149</v>
      </c>
      <c r="F252" s="15">
        <v>-4826561</v>
      </c>
      <c r="G252" s="15">
        <v>671756</v>
      </c>
      <c r="H252" s="15">
        <v>7.1849999999999996</v>
      </c>
      <c r="I252" s="15">
        <v>8</v>
      </c>
      <c r="J252" s="15">
        <v>7.8999999999999996E-5</v>
      </c>
      <c r="K252" s="20">
        <v>4.101</v>
      </c>
      <c r="L252" s="9">
        <f t="shared" si="6"/>
        <v>0.48035275919884574</v>
      </c>
      <c r="M252" s="10">
        <f t="shared" si="7"/>
        <v>-1.0578338202401207</v>
      </c>
    </row>
    <row r="253" spans="1:13" x14ac:dyDescent="0.2">
      <c r="A253" s="6" t="s">
        <v>298</v>
      </c>
      <c r="B253" s="15" t="s">
        <v>332</v>
      </c>
      <c r="C253" s="15">
        <v>2.356E-3</v>
      </c>
      <c r="D253" s="15">
        <v>717985</v>
      </c>
      <c r="E253" s="15">
        <v>329103</v>
      </c>
      <c r="F253" s="15">
        <v>388882</v>
      </c>
      <c r="G253" s="15">
        <v>88829</v>
      </c>
      <c r="H253" s="15">
        <v>4.3780000000000001</v>
      </c>
      <c r="I253" s="15">
        <v>8</v>
      </c>
      <c r="J253" s="15">
        <v>1.3029999999999999E-3</v>
      </c>
      <c r="K253" s="20">
        <v>2.8849999999999998</v>
      </c>
      <c r="L253" s="9">
        <f t="shared" si="6"/>
        <v>2.1816422214321962</v>
      </c>
      <c r="M253" s="10">
        <f t="shared" si="7"/>
        <v>1.1254145261860478</v>
      </c>
    </row>
    <row r="254" spans="1:13" x14ac:dyDescent="0.2">
      <c r="A254" s="6" t="s">
        <v>299</v>
      </c>
      <c r="B254" s="15" t="s">
        <v>332</v>
      </c>
      <c r="C254" s="15" t="s">
        <v>333</v>
      </c>
      <c r="D254" s="15">
        <v>786009118</v>
      </c>
      <c r="E254" s="15">
        <v>280916597</v>
      </c>
      <c r="F254" s="15">
        <v>505092521</v>
      </c>
      <c r="G254" s="15">
        <v>14102833</v>
      </c>
      <c r="H254" s="15">
        <v>35.81</v>
      </c>
      <c r="I254" s="15">
        <v>8</v>
      </c>
      <c r="J254" s="15" t="s">
        <v>333</v>
      </c>
      <c r="K254" s="20">
        <v>8.2029999999999994</v>
      </c>
      <c r="L254" s="9">
        <f t="shared" si="6"/>
        <v>2.7980159463486594</v>
      </c>
      <c r="M254" s="10">
        <f t="shared" si="7"/>
        <v>1.484404184680141</v>
      </c>
    </row>
    <row r="255" spans="1:13" x14ac:dyDescent="0.2">
      <c r="A255" s="6" t="s">
        <v>300</v>
      </c>
      <c r="B255" s="15" t="s">
        <v>332</v>
      </c>
      <c r="C255" s="15">
        <v>2.52E-4</v>
      </c>
      <c r="D255" s="15">
        <v>10865972</v>
      </c>
      <c r="E255" s="15">
        <v>4675363</v>
      </c>
      <c r="F255" s="15">
        <v>6190609</v>
      </c>
      <c r="G255" s="15">
        <v>994168</v>
      </c>
      <c r="H255" s="15">
        <v>6.2270000000000003</v>
      </c>
      <c r="I255" s="15">
        <v>8</v>
      </c>
      <c r="J255" s="15">
        <v>1.8699999999999999E-4</v>
      </c>
      <c r="K255" s="20">
        <v>3.7280000000000002</v>
      </c>
      <c r="L255" s="9">
        <f t="shared" si="6"/>
        <v>2.3240916266822489</v>
      </c>
      <c r="M255" s="10">
        <f t="shared" si="7"/>
        <v>1.2166669477244965</v>
      </c>
    </row>
    <row r="256" spans="1:13" x14ac:dyDescent="0.2">
      <c r="A256" s="16" t="s">
        <v>301</v>
      </c>
      <c r="B256" s="15" t="s">
        <v>332</v>
      </c>
      <c r="C256" s="15" t="s">
        <v>333</v>
      </c>
      <c r="D256" s="15">
        <v>38738486</v>
      </c>
      <c r="E256" s="15">
        <v>6398588</v>
      </c>
      <c r="F256" s="15">
        <v>32339898</v>
      </c>
      <c r="G256" s="15">
        <v>1501064</v>
      </c>
      <c r="H256" s="15">
        <v>21.54</v>
      </c>
      <c r="I256" s="15">
        <v>8</v>
      </c>
      <c r="J256" s="15" t="s">
        <v>333</v>
      </c>
      <c r="K256" s="20">
        <v>7.1070000000000002</v>
      </c>
      <c r="L256" s="9">
        <f t="shared" si="6"/>
        <v>6.0542241507032486</v>
      </c>
      <c r="M256" s="10">
        <f t="shared" si="7"/>
        <v>2.5979420902829533</v>
      </c>
    </row>
    <row r="257" spans="1:13" x14ac:dyDescent="0.2">
      <c r="A257" s="6" t="s">
        <v>302</v>
      </c>
      <c r="B257" s="15" t="s">
        <v>334</v>
      </c>
      <c r="C257" s="15">
        <v>0.82044799999999996</v>
      </c>
      <c r="D257" s="15">
        <v>808795950</v>
      </c>
      <c r="E257" s="15">
        <v>799258151</v>
      </c>
      <c r="F257" s="15">
        <v>9537799</v>
      </c>
      <c r="G257" s="15">
        <v>40663960</v>
      </c>
      <c r="H257" s="15">
        <v>0.2346</v>
      </c>
      <c r="I257" s="15">
        <v>8</v>
      </c>
      <c r="J257" s="15">
        <v>0.28446300000000002</v>
      </c>
      <c r="K257" s="20">
        <v>0.54600000000000004</v>
      </c>
      <c r="L257" s="9">
        <f t="shared" si="6"/>
        <v>1.0119333146469218</v>
      </c>
      <c r="M257" s="10">
        <f t="shared" si="7"/>
        <v>1.7114221061793677E-2</v>
      </c>
    </row>
    <row r="258" spans="1:13" x14ac:dyDescent="0.2">
      <c r="A258" s="16" t="s">
        <v>303</v>
      </c>
      <c r="B258" s="15" t="s">
        <v>332</v>
      </c>
      <c r="C258" s="15" t="s">
        <v>333</v>
      </c>
      <c r="D258" s="15">
        <v>417403177</v>
      </c>
      <c r="E258" s="15">
        <v>226825394</v>
      </c>
      <c r="F258" s="15">
        <v>190577783</v>
      </c>
      <c r="G258" s="15">
        <v>5764261</v>
      </c>
      <c r="H258" s="15">
        <v>33.06</v>
      </c>
      <c r="I258" s="15">
        <v>8</v>
      </c>
      <c r="J258" s="15" t="s">
        <v>333</v>
      </c>
      <c r="K258" s="20">
        <v>8.0519999999999996</v>
      </c>
      <c r="L258" s="9">
        <f t="shared" ref="L258:L275" si="8">D258/E258</f>
        <v>1.8401959747064298</v>
      </c>
      <c r="M258" s="10">
        <f t="shared" ref="M258:M275" si="9">LOG(L258,2)</f>
        <v>0.87985941665271217</v>
      </c>
    </row>
    <row r="259" spans="1:13" x14ac:dyDescent="0.2">
      <c r="A259" s="16" t="s">
        <v>304</v>
      </c>
      <c r="B259" s="15" t="s">
        <v>332</v>
      </c>
      <c r="C259" s="15">
        <v>1.9999999999999999E-6</v>
      </c>
      <c r="D259" s="15">
        <v>488790337</v>
      </c>
      <c r="E259" s="15">
        <v>388748623</v>
      </c>
      <c r="F259" s="15">
        <v>100041714</v>
      </c>
      <c r="G259" s="15">
        <v>8200948</v>
      </c>
      <c r="H259" s="15">
        <v>12.2</v>
      </c>
      <c r="I259" s="15">
        <v>8</v>
      </c>
      <c r="J259" s="15">
        <v>3.0000000000000001E-6</v>
      </c>
      <c r="K259" s="20">
        <v>5.548</v>
      </c>
      <c r="L259" s="9">
        <f t="shared" si="8"/>
        <v>1.2573429411221348</v>
      </c>
      <c r="M259" s="10">
        <f t="shared" si="9"/>
        <v>0.33037819946176239</v>
      </c>
    </row>
    <row r="260" spans="1:13" x14ac:dyDescent="0.2">
      <c r="A260" s="6" t="s">
        <v>305</v>
      </c>
      <c r="B260" s="15" t="s">
        <v>332</v>
      </c>
      <c r="C260" s="15">
        <v>1.55E-4</v>
      </c>
      <c r="D260" s="15">
        <v>26046798</v>
      </c>
      <c r="E260" s="15">
        <v>9193987</v>
      </c>
      <c r="F260" s="15">
        <v>16852811</v>
      </c>
      <c r="G260" s="15">
        <v>2521173</v>
      </c>
      <c r="H260" s="15">
        <v>6.6849999999999996</v>
      </c>
      <c r="I260" s="15">
        <v>8</v>
      </c>
      <c r="J260" s="15">
        <v>1.2400000000000001E-4</v>
      </c>
      <c r="K260" s="20">
        <v>3.9060000000000001</v>
      </c>
      <c r="L260" s="9">
        <f t="shared" si="8"/>
        <v>2.8330253240514698</v>
      </c>
      <c r="M260" s="10">
        <f t="shared" si="9"/>
        <v>1.5023434978403247</v>
      </c>
    </row>
    <row r="261" spans="1:13" x14ac:dyDescent="0.2">
      <c r="A261" s="6" t="s">
        <v>306</v>
      </c>
      <c r="B261" s="15" t="s">
        <v>334</v>
      </c>
      <c r="C261" s="15">
        <v>0.30561199999999999</v>
      </c>
      <c r="D261" s="15">
        <v>22038533</v>
      </c>
      <c r="E261" s="15">
        <v>23661757</v>
      </c>
      <c r="F261" s="15">
        <v>-1623223</v>
      </c>
      <c r="G261" s="15">
        <v>1483141</v>
      </c>
      <c r="H261" s="15">
        <v>1.0940000000000001</v>
      </c>
      <c r="I261" s="15">
        <v>8</v>
      </c>
      <c r="J261" s="15">
        <v>0.120404</v>
      </c>
      <c r="K261" s="20">
        <v>0.9194</v>
      </c>
      <c r="L261" s="9">
        <f t="shared" si="8"/>
        <v>0.93139883906338827</v>
      </c>
      <c r="M261" s="10">
        <f t="shared" si="9"/>
        <v>-0.10252901096675972</v>
      </c>
    </row>
    <row r="262" spans="1:13" x14ac:dyDescent="0.2">
      <c r="A262" s="6" t="s">
        <v>307</v>
      </c>
      <c r="B262" s="15" t="s">
        <v>332</v>
      </c>
      <c r="C262" s="15">
        <v>1.1764999999999999E-2</v>
      </c>
      <c r="D262" s="15">
        <v>128767809</v>
      </c>
      <c r="E262" s="15">
        <v>114889129</v>
      </c>
      <c r="F262" s="15">
        <v>13878680</v>
      </c>
      <c r="G262" s="15">
        <v>4275122</v>
      </c>
      <c r="H262" s="15">
        <v>3.246</v>
      </c>
      <c r="I262" s="15">
        <v>8</v>
      </c>
      <c r="J262" s="15">
        <v>5.7840000000000001E-3</v>
      </c>
      <c r="K262" s="20">
        <v>2.238</v>
      </c>
      <c r="L262" s="9">
        <f t="shared" si="8"/>
        <v>1.120800637282227</v>
      </c>
      <c r="M262" s="10">
        <f t="shared" si="9"/>
        <v>0.1645296811915464</v>
      </c>
    </row>
    <row r="263" spans="1:13" x14ac:dyDescent="0.2">
      <c r="A263" s="6" t="s">
        <v>308</v>
      </c>
      <c r="B263" s="15" t="s">
        <v>334</v>
      </c>
      <c r="C263" s="15">
        <v>2.2949000000000001E-2</v>
      </c>
      <c r="D263" s="15">
        <v>3479077</v>
      </c>
      <c r="E263" s="15">
        <v>5536056</v>
      </c>
      <c r="F263" s="15">
        <v>-2056979</v>
      </c>
      <c r="G263" s="15">
        <v>732805</v>
      </c>
      <c r="H263" s="15">
        <v>2.8069999999999999</v>
      </c>
      <c r="I263" s="15">
        <v>8</v>
      </c>
      <c r="J263" s="15">
        <v>1.077E-2</v>
      </c>
      <c r="K263" s="20">
        <v>1.968</v>
      </c>
      <c r="L263" s="9">
        <f t="shared" si="8"/>
        <v>0.62843963283608406</v>
      </c>
      <c r="M263" s="10">
        <f t="shared" si="9"/>
        <v>-0.67015392715618338</v>
      </c>
    </row>
    <row r="264" spans="1:13" x14ac:dyDescent="0.2">
      <c r="A264" s="6" t="s">
        <v>309</v>
      </c>
      <c r="B264" s="15" t="s">
        <v>332</v>
      </c>
      <c r="C264" s="15">
        <v>4.75E-4</v>
      </c>
      <c r="D264" s="15">
        <v>338169082</v>
      </c>
      <c r="E264" s="15">
        <v>255820864</v>
      </c>
      <c r="F264" s="15">
        <v>82348218</v>
      </c>
      <c r="G264" s="15">
        <v>14544626</v>
      </c>
      <c r="H264" s="15">
        <v>5.6619999999999999</v>
      </c>
      <c r="I264" s="15">
        <v>8</v>
      </c>
      <c r="J264" s="15">
        <v>3.0200000000000002E-4</v>
      </c>
      <c r="K264" s="20">
        <v>3.52</v>
      </c>
      <c r="L264" s="9">
        <f t="shared" si="8"/>
        <v>1.3218979746702755</v>
      </c>
      <c r="M264" s="10">
        <f t="shared" si="9"/>
        <v>0.40261083258139946</v>
      </c>
    </row>
    <row r="265" spans="1:13" x14ac:dyDescent="0.2">
      <c r="A265" s="6" t="s">
        <v>310</v>
      </c>
      <c r="B265" s="15" t="s">
        <v>332</v>
      </c>
      <c r="C265" s="15">
        <v>2.6999999999999999E-5</v>
      </c>
      <c r="D265" s="15">
        <v>16768095</v>
      </c>
      <c r="E265" s="15">
        <v>32695561</v>
      </c>
      <c r="F265" s="15">
        <v>-15927466</v>
      </c>
      <c r="G265" s="15">
        <v>1866781</v>
      </c>
      <c r="H265" s="15">
        <v>8.532</v>
      </c>
      <c r="I265" s="15">
        <v>8</v>
      </c>
      <c r="J265" s="15">
        <v>2.5999999999999998E-5</v>
      </c>
      <c r="K265" s="20">
        <v>4.5810000000000004</v>
      </c>
      <c r="L265" s="9">
        <f t="shared" si="8"/>
        <v>0.51285539954491066</v>
      </c>
      <c r="M265" s="10">
        <f t="shared" si="9"/>
        <v>-0.96337598204975305</v>
      </c>
    </row>
    <row r="266" spans="1:13" x14ac:dyDescent="0.2">
      <c r="A266" s="6" t="s">
        <v>311</v>
      </c>
      <c r="B266" s="15" t="s">
        <v>332</v>
      </c>
      <c r="C266" s="15">
        <v>1.7E-5</v>
      </c>
      <c r="D266" s="15">
        <v>2459490</v>
      </c>
      <c r="E266" s="15">
        <v>12631808</v>
      </c>
      <c r="F266" s="15">
        <v>-10172318</v>
      </c>
      <c r="G266" s="15">
        <v>1112748</v>
      </c>
      <c r="H266" s="15">
        <v>9.1419999999999995</v>
      </c>
      <c r="I266" s="15">
        <v>8</v>
      </c>
      <c r="J266" s="15">
        <v>1.7E-5</v>
      </c>
      <c r="K266" s="20">
        <v>4.7629999999999999</v>
      </c>
      <c r="L266" s="9">
        <f t="shared" si="8"/>
        <v>0.19470609432948949</v>
      </c>
      <c r="M266" s="10">
        <f t="shared" si="9"/>
        <v>-2.3606300535547269</v>
      </c>
    </row>
    <row r="267" spans="1:13" x14ac:dyDescent="0.2">
      <c r="A267" s="6" t="s">
        <v>312</v>
      </c>
      <c r="B267" s="15" t="s">
        <v>332</v>
      </c>
      <c r="C267" s="15" t="s">
        <v>333</v>
      </c>
      <c r="D267" s="15">
        <v>8850821</v>
      </c>
      <c r="E267" s="15">
        <v>17637778</v>
      </c>
      <c r="F267" s="15">
        <v>-8786957</v>
      </c>
      <c r="G267" s="15">
        <v>392149</v>
      </c>
      <c r="H267" s="15">
        <v>22.41</v>
      </c>
      <c r="I267" s="15">
        <v>8</v>
      </c>
      <c r="J267" s="15" t="s">
        <v>333</v>
      </c>
      <c r="K267" s="20">
        <v>7.1619999999999999</v>
      </c>
      <c r="L267" s="9">
        <f t="shared" si="8"/>
        <v>0.50181043213039644</v>
      </c>
      <c r="M267" s="10">
        <f t="shared" si="9"/>
        <v>-0.99478563166051059</v>
      </c>
    </row>
    <row r="268" spans="1:13" x14ac:dyDescent="0.2">
      <c r="A268" s="6" t="s">
        <v>313</v>
      </c>
      <c r="B268" s="15" t="s">
        <v>334</v>
      </c>
      <c r="C268" s="15">
        <v>0.73989799999999994</v>
      </c>
      <c r="D268" s="15">
        <v>2137537061</v>
      </c>
      <c r="E268" s="15">
        <v>2188387423</v>
      </c>
      <c r="F268" s="15">
        <v>-50850362</v>
      </c>
      <c r="G268" s="15">
        <v>147930280</v>
      </c>
      <c r="H268" s="15">
        <v>0.34370000000000001</v>
      </c>
      <c r="I268" s="15">
        <v>8</v>
      </c>
      <c r="J268" s="15">
        <v>0.262409</v>
      </c>
      <c r="K268" s="20">
        <v>0.58099999999999996</v>
      </c>
      <c r="L268" s="9">
        <f t="shared" si="8"/>
        <v>0.97676354677167232</v>
      </c>
      <c r="M268" s="10">
        <f t="shared" si="9"/>
        <v>-3.3918735545950436E-2</v>
      </c>
    </row>
    <row r="269" spans="1:13" x14ac:dyDescent="0.2">
      <c r="A269" s="6" t="s">
        <v>314</v>
      </c>
      <c r="B269" s="15" t="s">
        <v>332</v>
      </c>
      <c r="C269" s="15">
        <v>6.7629999999999999E-3</v>
      </c>
      <c r="D269" s="15">
        <v>3017574</v>
      </c>
      <c r="E269" s="15">
        <v>4487916</v>
      </c>
      <c r="F269" s="15">
        <v>-1470341</v>
      </c>
      <c r="G269" s="15">
        <v>405944</v>
      </c>
      <c r="H269" s="15">
        <v>3.6219999999999999</v>
      </c>
      <c r="I269" s="15">
        <v>8</v>
      </c>
      <c r="J269" s="15">
        <v>3.434E-3</v>
      </c>
      <c r="K269" s="20">
        <v>2.464</v>
      </c>
      <c r="L269" s="9">
        <f t="shared" si="8"/>
        <v>0.67237755786873021</v>
      </c>
      <c r="M269" s="10">
        <f t="shared" si="9"/>
        <v>-0.57265652274013279</v>
      </c>
    </row>
    <row r="270" spans="1:13" x14ac:dyDescent="0.2">
      <c r="A270" s="6" t="s">
        <v>315</v>
      </c>
      <c r="B270" s="15" t="s">
        <v>334</v>
      </c>
      <c r="C270" s="15">
        <v>3.0505000000000001E-2</v>
      </c>
      <c r="D270" s="15">
        <v>17233692</v>
      </c>
      <c r="E270" s="15">
        <v>22175173</v>
      </c>
      <c r="F270" s="15">
        <v>-4941482</v>
      </c>
      <c r="G270" s="15">
        <v>1883864</v>
      </c>
      <c r="H270" s="15">
        <v>2.6230000000000002</v>
      </c>
      <c r="I270" s="15">
        <v>8</v>
      </c>
      <c r="J270" s="15">
        <v>1.4173E-2</v>
      </c>
      <c r="K270" s="20">
        <v>1.849</v>
      </c>
      <c r="L270" s="9">
        <f t="shared" si="8"/>
        <v>0.77716155810825016</v>
      </c>
      <c r="M270" s="10">
        <f t="shared" si="9"/>
        <v>-0.36371355435810315</v>
      </c>
    </row>
    <row r="271" spans="1:13" x14ac:dyDescent="0.2">
      <c r="A271" s="16" t="s">
        <v>316</v>
      </c>
      <c r="B271" s="15" t="s">
        <v>332</v>
      </c>
      <c r="C271" s="15">
        <v>1.25E-4</v>
      </c>
      <c r="D271" s="15">
        <v>69454807</v>
      </c>
      <c r="E271" s="15">
        <v>40914787</v>
      </c>
      <c r="F271" s="15">
        <v>28540020</v>
      </c>
      <c r="G271" s="15">
        <v>4138867</v>
      </c>
      <c r="H271" s="15">
        <v>6.8959999999999999</v>
      </c>
      <c r="I271" s="15">
        <v>8</v>
      </c>
      <c r="J271" s="15">
        <v>1.03E-4</v>
      </c>
      <c r="K271" s="20">
        <v>3.988</v>
      </c>
      <c r="L271" s="9">
        <f t="shared" si="8"/>
        <v>1.6975478083266082</v>
      </c>
      <c r="M271" s="10">
        <f t="shared" si="9"/>
        <v>0.76345220590709395</v>
      </c>
    </row>
    <row r="272" spans="1:13" x14ac:dyDescent="0.2">
      <c r="A272" s="6" t="s">
        <v>317</v>
      </c>
      <c r="B272" s="15" t="s">
        <v>332</v>
      </c>
      <c r="C272" s="15">
        <v>7.9999999999999996E-6</v>
      </c>
      <c r="D272" s="15">
        <v>5588974</v>
      </c>
      <c r="E272" s="15">
        <v>2364448</v>
      </c>
      <c r="F272" s="15">
        <v>3224526</v>
      </c>
      <c r="G272" s="15">
        <v>320089</v>
      </c>
      <c r="H272" s="15">
        <v>10.07</v>
      </c>
      <c r="I272" s="15">
        <v>8</v>
      </c>
      <c r="J272" s="15">
        <v>9.0000000000000002E-6</v>
      </c>
      <c r="K272" s="20">
        <v>5.0250000000000004</v>
      </c>
      <c r="L272" s="9">
        <f t="shared" si="8"/>
        <v>2.3637542462342163</v>
      </c>
      <c r="M272" s="10">
        <f t="shared" si="9"/>
        <v>1.2410800498262451</v>
      </c>
    </row>
    <row r="273" spans="1:13" x14ac:dyDescent="0.2">
      <c r="A273" s="6" t="s">
        <v>318</v>
      </c>
      <c r="B273" s="15" t="s">
        <v>332</v>
      </c>
      <c r="C273" s="15">
        <v>2.3999999999999998E-3</v>
      </c>
      <c r="D273" s="15">
        <v>62276232</v>
      </c>
      <c r="E273" s="15">
        <v>88955404</v>
      </c>
      <c r="F273" s="15">
        <v>-26679171</v>
      </c>
      <c r="G273" s="15">
        <v>6113441</v>
      </c>
      <c r="H273" s="15">
        <v>4.3639999999999999</v>
      </c>
      <c r="I273" s="15">
        <v>8</v>
      </c>
      <c r="J273" s="15">
        <v>1.3190000000000001E-3</v>
      </c>
      <c r="K273" s="20">
        <v>2.88</v>
      </c>
      <c r="L273" s="9">
        <f t="shared" si="8"/>
        <v>0.7000837408371503</v>
      </c>
      <c r="M273" s="10">
        <f t="shared" si="9"/>
        <v>-0.51440059388023274</v>
      </c>
    </row>
    <row r="274" spans="1:13" x14ac:dyDescent="0.2">
      <c r="A274" s="6" t="s">
        <v>319</v>
      </c>
      <c r="B274" s="15" t="s">
        <v>332</v>
      </c>
      <c r="C274" s="15" t="s">
        <v>333</v>
      </c>
      <c r="D274" s="15">
        <v>7540750</v>
      </c>
      <c r="E274" s="15">
        <v>29513828</v>
      </c>
      <c r="F274" s="15">
        <v>-21973077</v>
      </c>
      <c r="G274" s="15">
        <v>514254</v>
      </c>
      <c r="H274" s="15">
        <v>42.73</v>
      </c>
      <c r="I274" s="15">
        <v>8</v>
      </c>
      <c r="J274" s="15" t="s">
        <v>333</v>
      </c>
      <c r="K274" s="20">
        <v>8.6370000000000005</v>
      </c>
      <c r="L274" s="9">
        <f t="shared" si="8"/>
        <v>0.25549888005039534</v>
      </c>
      <c r="M274" s="10">
        <f t="shared" si="9"/>
        <v>-1.9686111275964107</v>
      </c>
    </row>
    <row r="275" spans="1:13" x14ac:dyDescent="0.2">
      <c r="A275" s="6" t="s">
        <v>320</v>
      </c>
      <c r="B275" s="15" t="s">
        <v>334</v>
      </c>
      <c r="C275" s="15">
        <v>0.37777500000000003</v>
      </c>
      <c r="D275" s="15">
        <v>2458870</v>
      </c>
      <c r="E275" s="15">
        <v>2867877</v>
      </c>
      <c r="F275" s="15">
        <v>-409007</v>
      </c>
      <c r="G275" s="15">
        <v>438046</v>
      </c>
      <c r="H275" s="15">
        <v>0.93369999999999997</v>
      </c>
      <c r="I275" s="15">
        <v>8</v>
      </c>
      <c r="J275" s="15">
        <v>0.14505299999999999</v>
      </c>
      <c r="K275" s="20">
        <v>0.83850000000000002</v>
      </c>
      <c r="L275" s="9">
        <f t="shared" si="8"/>
        <v>0.85738335360965623</v>
      </c>
      <c r="M275" s="10">
        <f t="shared" si="9"/>
        <v>-0.22198768787702108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CC544-C99C-7A41-866D-4A98FFFDA4DE}">
  <dimension ref="A1:P275"/>
  <sheetViews>
    <sheetView topLeftCell="A263" workbookViewId="0">
      <selection activeCell="K1" sqref="K1:K1048576"/>
    </sheetView>
  </sheetViews>
  <sheetFormatPr baseColWidth="10" defaultRowHeight="15" x14ac:dyDescent="0.2"/>
  <cols>
    <col min="1" max="1" width="34" bestFit="1" customWidth="1"/>
    <col min="2" max="2" width="9.5" bestFit="1" customWidth="1"/>
    <col min="3" max="3" width="9.83203125" bestFit="1" customWidth="1"/>
    <col min="4" max="4" width="16.6640625" bestFit="1" customWidth="1"/>
    <col min="5" max="5" width="14" bestFit="1" customWidth="1"/>
    <col min="6" max="6" width="13.5" bestFit="1" customWidth="1"/>
    <col min="7" max="7" width="13.83203125" bestFit="1" customWidth="1"/>
    <col min="8" max="8" width="8.33203125" bestFit="1" customWidth="1"/>
    <col min="9" max="9" width="2.83203125" bestFit="1" customWidth="1"/>
    <col min="10" max="10" width="9.83203125" bestFit="1" customWidth="1"/>
    <col min="11" max="11" width="12.83203125" style="12" bestFit="1" customWidth="1"/>
    <col min="12" max="12" width="10.83203125" style="9"/>
    <col min="13" max="13" width="15.6640625" style="10" bestFit="1" customWidth="1"/>
  </cols>
  <sheetData>
    <row r="1" spans="1:16" x14ac:dyDescent="0.2">
      <c r="A1" s="5"/>
      <c r="B1" s="5" t="s">
        <v>324</v>
      </c>
      <c r="C1" s="5" t="s">
        <v>325</v>
      </c>
      <c r="D1" s="5" t="s">
        <v>339</v>
      </c>
      <c r="E1" s="5" t="s">
        <v>336</v>
      </c>
      <c r="F1" s="5" t="s">
        <v>326</v>
      </c>
      <c r="G1" s="5" t="s">
        <v>327</v>
      </c>
      <c r="H1" s="5" t="s">
        <v>328</v>
      </c>
      <c r="I1" s="5" t="s">
        <v>329</v>
      </c>
      <c r="J1" s="5" t="s">
        <v>330</v>
      </c>
      <c r="K1" s="11" t="s">
        <v>331</v>
      </c>
      <c r="L1" s="7" t="s">
        <v>342</v>
      </c>
      <c r="M1" s="8" t="s">
        <v>343</v>
      </c>
    </row>
    <row r="2" spans="1:16" x14ac:dyDescent="0.2">
      <c r="A2" s="6" t="s">
        <v>47</v>
      </c>
      <c r="B2" s="15" t="s">
        <v>334</v>
      </c>
      <c r="C2" s="15">
        <v>1.9314999999999999E-2</v>
      </c>
      <c r="D2" s="15">
        <v>76451967</v>
      </c>
      <c r="E2" s="15">
        <v>80654621</v>
      </c>
      <c r="F2" s="15">
        <v>-4202654</v>
      </c>
      <c r="G2" s="15">
        <v>1439656</v>
      </c>
      <c r="H2" s="15">
        <v>2.919</v>
      </c>
      <c r="I2" s="15">
        <v>8</v>
      </c>
      <c r="J2" s="15">
        <v>3.2024999999999998E-2</v>
      </c>
      <c r="K2" s="20">
        <v>1.4950000000000001</v>
      </c>
      <c r="L2" s="9">
        <f>D2/E2</f>
        <v>0.94789320254818377</v>
      </c>
      <c r="M2" s="10">
        <f>LOG(L2,2)</f>
        <v>-7.7203572508060939E-2</v>
      </c>
    </row>
    <row r="3" spans="1:16" x14ac:dyDescent="0.2">
      <c r="A3" s="6" t="s">
        <v>48</v>
      </c>
      <c r="B3" s="15" t="s">
        <v>334</v>
      </c>
      <c r="C3" s="15">
        <v>2.9218999999999998E-2</v>
      </c>
      <c r="D3" s="15">
        <v>4133054</v>
      </c>
      <c r="E3" s="15">
        <v>3768376</v>
      </c>
      <c r="F3" s="15">
        <v>364678</v>
      </c>
      <c r="G3" s="15">
        <v>137573</v>
      </c>
      <c r="H3" s="15">
        <v>2.6509999999999998</v>
      </c>
      <c r="I3" s="15">
        <v>8</v>
      </c>
      <c r="J3" s="15">
        <v>4.3713000000000002E-2</v>
      </c>
      <c r="K3" s="20">
        <v>1.359</v>
      </c>
      <c r="L3" s="9">
        <f>D3/E3</f>
        <v>1.0967732519260287</v>
      </c>
      <c r="M3" s="10">
        <f>LOG(L3,2)</f>
        <v>0.13326529225437039</v>
      </c>
    </row>
    <row r="4" spans="1:16" x14ac:dyDescent="0.2">
      <c r="A4" s="6" t="s">
        <v>49</v>
      </c>
      <c r="B4" s="15" t="s">
        <v>334</v>
      </c>
      <c r="C4" s="15">
        <v>0.71131200000000006</v>
      </c>
      <c r="D4" s="15">
        <v>92262499</v>
      </c>
      <c r="E4" s="15">
        <v>95262260</v>
      </c>
      <c r="F4" s="15">
        <v>-2999761</v>
      </c>
      <c r="G4" s="15">
        <v>7821260</v>
      </c>
      <c r="H4" s="15">
        <v>0.38350000000000001</v>
      </c>
      <c r="I4" s="15">
        <v>8</v>
      </c>
      <c r="J4" s="15">
        <v>0.57767199999999996</v>
      </c>
      <c r="K4" s="20">
        <v>0.23830000000000001</v>
      </c>
      <c r="L4" s="9">
        <f t="shared" ref="L4:L66" si="0">D4/E4</f>
        <v>0.96851049933100475</v>
      </c>
      <c r="M4" s="10">
        <f t="shared" ref="M4:M66" si="1">LOG(L4,2)</f>
        <v>-4.6160406151069693E-2</v>
      </c>
    </row>
    <row r="5" spans="1:16" x14ac:dyDescent="0.2">
      <c r="A5" s="6" t="s">
        <v>50</v>
      </c>
      <c r="B5" s="15" t="s">
        <v>332</v>
      </c>
      <c r="C5" s="15">
        <v>4.1099999999999999E-3</v>
      </c>
      <c r="D5" s="15">
        <v>19550349</v>
      </c>
      <c r="E5" s="15">
        <v>17648677</v>
      </c>
      <c r="F5" s="15">
        <v>1901672</v>
      </c>
      <c r="G5" s="15">
        <v>478828</v>
      </c>
      <c r="H5" s="15">
        <v>3.972</v>
      </c>
      <c r="I5" s="15">
        <v>8</v>
      </c>
      <c r="J5" s="15">
        <v>9.6209999999999993E-3</v>
      </c>
      <c r="K5" s="20">
        <v>2.0169999999999999</v>
      </c>
      <c r="L5" s="9">
        <f t="shared" si="0"/>
        <v>1.1077515328769403</v>
      </c>
      <c r="M5" s="10">
        <f t="shared" si="1"/>
        <v>0.14763432318804701</v>
      </c>
      <c r="P5" s="16" t="s">
        <v>345</v>
      </c>
    </row>
    <row r="6" spans="1:16" x14ac:dyDescent="0.2">
      <c r="A6" s="6" t="s">
        <v>51</v>
      </c>
      <c r="B6" s="15" t="s">
        <v>334</v>
      </c>
      <c r="C6" s="15">
        <v>5.8770000000000003E-3</v>
      </c>
      <c r="D6" s="15">
        <v>6315032</v>
      </c>
      <c r="E6" s="15">
        <v>7141079</v>
      </c>
      <c r="F6" s="15">
        <v>-826046</v>
      </c>
      <c r="G6" s="15">
        <v>222092</v>
      </c>
      <c r="H6" s="15">
        <v>3.7189999999999999</v>
      </c>
      <c r="I6" s="15">
        <v>8</v>
      </c>
      <c r="J6" s="15">
        <v>1.2307999999999999E-2</v>
      </c>
      <c r="K6" s="20">
        <v>1.91</v>
      </c>
      <c r="L6" s="9">
        <f t="shared" si="0"/>
        <v>0.88432462377184173</v>
      </c>
      <c r="M6" s="10">
        <f t="shared" si="1"/>
        <v>-0.17735203394050503</v>
      </c>
    </row>
    <row r="7" spans="1:16" x14ac:dyDescent="0.2">
      <c r="A7" s="16" t="s">
        <v>52</v>
      </c>
      <c r="B7" s="15" t="s">
        <v>332</v>
      </c>
      <c r="C7" s="15">
        <v>3.4999999999999997E-5</v>
      </c>
      <c r="D7" s="15">
        <v>231000479</v>
      </c>
      <c r="E7" s="15">
        <v>283090269</v>
      </c>
      <c r="F7" s="15">
        <v>-52089790</v>
      </c>
      <c r="G7" s="15">
        <v>6314644</v>
      </c>
      <c r="H7" s="15">
        <v>8.2490000000000006</v>
      </c>
      <c r="I7" s="15">
        <v>8</v>
      </c>
      <c r="J7" s="15">
        <v>2.32E-4</v>
      </c>
      <c r="K7" s="20">
        <v>3.6339999999999999</v>
      </c>
      <c r="L7" s="9">
        <f t="shared" si="0"/>
        <v>0.81599582993790576</v>
      </c>
      <c r="M7" s="10">
        <f t="shared" si="1"/>
        <v>-0.29336631541519431</v>
      </c>
    </row>
    <row r="8" spans="1:16" x14ac:dyDescent="0.2">
      <c r="A8" s="6" t="s">
        <v>53</v>
      </c>
      <c r="B8" s="15" t="s">
        <v>332</v>
      </c>
      <c r="C8" s="15">
        <v>2.1000000000000001E-4</v>
      </c>
      <c r="D8" s="15">
        <v>92586852</v>
      </c>
      <c r="E8" s="15">
        <v>77479796</v>
      </c>
      <c r="F8" s="15">
        <v>15107056</v>
      </c>
      <c r="G8" s="15">
        <v>2362680</v>
      </c>
      <c r="H8" s="15">
        <v>6.3940000000000001</v>
      </c>
      <c r="I8" s="15">
        <v>8</v>
      </c>
      <c r="J8" s="15">
        <v>8.5499999999999997E-4</v>
      </c>
      <c r="K8" s="20">
        <v>3.0680000000000001</v>
      </c>
      <c r="L8" s="9">
        <f t="shared" si="0"/>
        <v>1.1949805856484186</v>
      </c>
      <c r="M8" s="10">
        <f t="shared" si="1"/>
        <v>0.25698717953131883</v>
      </c>
    </row>
    <row r="9" spans="1:16" x14ac:dyDescent="0.2">
      <c r="A9" s="16" t="s">
        <v>54</v>
      </c>
      <c r="B9" s="15" t="s">
        <v>332</v>
      </c>
      <c r="C9" s="15">
        <v>1.3799999999999999E-4</v>
      </c>
      <c r="D9" s="15">
        <v>24178276</v>
      </c>
      <c r="E9" s="15">
        <v>19957779</v>
      </c>
      <c r="F9" s="15">
        <v>4220497</v>
      </c>
      <c r="G9" s="15">
        <v>620840</v>
      </c>
      <c r="H9" s="15">
        <v>6.798</v>
      </c>
      <c r="I9" s="15">
        <v>8</v>
      </c>
      <c r="J9" s="15">
        <v>6.0899999999999995E-4</v>
      </c>
      <c r="K9" s="20">
        <v>3.2160000000000002</v>
      </c>
      <c r="L9" s="9">
        <f t="shared" si="0"/>
        <v>1.2114712764381248</v>
      </c>
      <c r="M9" s="10">
        <f t="shared" si="1"/>
        <v>0.27676019939798718</v>
      </c>
    </row>
    <row r="10" spans="1:16" x14ac:dyDescent="0.2">
      <c r="A10" s="6" t="s">
        <v>55</v>
      </c>
      <c r="B10" s="15" t="s">
        <v>332</v>
      </c>
      <c r="C10" s="15">
        <v>8.0800000000000002E-4</v>
      </c>
      <c r="D10" s="15">
        <v>230011377</v>
      </c>
      <c r="E10" s="15">
        <v>318601196</v>
      </c>
      <c r="F10" s="15">
        <v>-88589819</v>
      </c>
      <c r="G10" s="15">
        <v>16989489</v>
      </c>
      <c r="H10" s="15">
        <v>5.2140000000000004</v>
      </c>
      <c r="I10" s="15">
        <v>8</v>
      </c>
      <c r="J10" s="15">
        <v>2.6900000000000001E-3</v>
      </c>
      <c r="K10" s="20">
        <v>2.57</v>
      </c>
      <c r="L10" s="9">
        <f t="shared" si="0"/>
        <v>0.72194134826788281</v>
      </c>
      <c r="M10" s="10">
        <f t="shared" si="1"/>
        <v>-0.4700464599912153</v>
      </c>
    </row>
    <row r="11" spans="1:16" x14ac:dyDescent="0.2">
      <c r="A11" s="16" t="s">
        <v>56</v>
      </c>
      <c r="B11" s="15" t="s">
        <v>332</v>
      </c>
      <c r="C11" s="15">
        <v>1.1720000000000001E-3</v>
      </c>
      <c r="D11" s="15">
        <v>40058963</v>
      </c>
      <c r="E11" s="15">
        <v>79015715</v>
      </c>
      <c r="F11" s="15">
        <v>-38956752</v>
      </c>
      <c r="G11" s="15">
        <v>7927109</v>
      </c>
      <c r="H11" s="15">
        <v>4.9139999999999997</v>
      </c>
      <c r="I11" s="15">
        <v>8</v>
      </c>
      <c r="J11" s="15">
        <v>3.4299999999999999E-3</v>
      </c>
      <c r="K11" s="20">
        <v>2.4649999999999999</v>
      </c>
      <c r="L11" s="9">
        <f t="shared" si="0"/>
        <v>0.50697463156537914</v>
      </c>
      <c r="M11" s="10">
        <f t="shared" si="1"/>
        <v>-0.98001453667352256</v>
      </c>
    </row>
    <row r="12" spans="1:16" x14ac:dyDescent="0.2">
      <c r="A12" s="6" t="s">
        <v>57</v>
      </c>
      <c r="B12" s="15" t="s">
        <v>334</v>
      </c>
      <c r="C12" s="15">
        <v>0.467387</v>
      </c>
      <c r="D12" s="15">
        <v>28935840</v>
      </c>
      <c r="E12" s="15">
        <v>27902346</v>
      </c>
      <c r="F12" s="15">
        <v>1033494</v>
      </c>
      <c r="G12" s="15">
        <v>1354586</v>
      </c>
      <c r="H12" s="15">
        <v>0.76300000000000001</v>
      </c>
      <c r="I12" s="15">
        <v>8</v>
      </c>
      <c r="J12" s="15">
        <v>0.415161</v>
      </c>
      <c r="K12" s="20">
        <v>0.38179999999999997</v>
      </c>
      <c r="L12" s="9">
        <f t="shared" si="0"/>
        <v>1.0370396811794966</v>
      </c>
      <c r="M12" s="10">
        <f t="shared" si="1"/>
        <v>5.2471098341688019E-2</v>
      </c>
    </row>
    <row r="13" spans="1:16" x14ac:dyDescent="0.2">
      <c r="A13" s="6" t="s">
        <v>58</v>
      </c>
      <c r="B13" s="15" t="s">
        <v>334</v>
      </c>
      <c r="C13" s="15">
        <v>0.79270499999999999</v>
      </c>
      <c r="D13" s="15">
        <v>15117169</v>
      </c>
      <c r="E13" s="15">
        <v>14744825</v>
      </c>
      <c r="F13" s="15">
        <v>372344</v>
      </c>
      <c r="G13" s="15">
        <v>1370239</v>
      </c>
      <c r="H13" s="15">
        <v>0.2717</v>
      </c>
      <c r="I13" s="15">
        <v>8</v>
      </c>
      <c r="J13" s="15">
        <v>0.62589099999999998</v>
      </c>
      <c r="K13" s="20">
        <v>0.20349999999999999</v>
      </c>
      <c r="L13" s="9">
        <f t="shared" si="0"/>
        <v>1.0252525207996703</v>
      </c>
      <c r="M13" s="10">
        <f t="shared" si="1"/>
        <v>3.5979290839684236E-2</v>
      </c>
    </row>
    <row r="14" spans="1:16" x14ac:dyDescent="0.2">
      <c r="A14" s="16" t="s">
        <v>335</v>
      </c>
      <c r="B14" s="15" t="s">
        <v>332</v>
      </c>
      <c r="C14" s="15" t="s">
        <v>333</v>
      </c>
      <c r="D14" s="15">
        <v>23582403</v>
      </c>
      <c r="E14" s="15">
        <v>15327752</v>
      </c>
      <c r="F14" s="15">
        <v>8254651</v>
      </c>
      <c r="G14" s="15">
        <v>215799</v>
      </c>
      <c r="H14" s="15">
        <v>38.25</v>
      </c>
      <c r="I14" s="15">
        <v>8</v>
      </c>
      <c r="J14" s="15" t="s">
        <v>333</v>
      </c>
      <c r="K14" s="20">
        <v>7.6230000000000002</v>
      </c>
      <c r="L14" s="9">
        <f t="shared" si="0"/>
        <v>1.5385428339393801</v>
      </c>
      <c r="M14" s="10">
        <f t="shared" si="1"/>
        <v>0.62156460971090821</v>
      </c>
    </row>
    <row r="15" spans="1:16" x14ac:dyDescent="0.2">
      <c r="A15" s="6" t="s">
        <v>60</v>
      </c>
      <c r="B15" s="15" t="s">
        <v>334</v>
      </c>
      <c r="C15" s="15">
        <v>0.26292599999999999</v>
      </c>
      <c r="D15" s="15">
        <v>1829704</v>
      </c>
      <c r="E15" s="15">
        <v>1698101</v>
      </c>
      <c r="F15" s="15">
        <v>131603</v>
      </c>
      <c r="G15" s="15">
        <v>109286</v>
      </c>
      <c r="H15" s="15">
        <v>1.204</v>
      </c>
      <c r="I15" s="15">
        <v>8</v>
      </c>
      <c r="J15" s="15">
        <v>0.26827899999999999</v>
      </c>
      <c r="K15" s="20">
        <v>0.57140000000000002</v>
      </c>
      <c r="L15" s="9">
        <f t="shared" si="0"/>
        <v>1.0775001015840635</v>
      </c>
      <c r="M15" s="10">
        <f t="shared" si="1"/>
        <v>0.10768800532812541</v>
      </c>
    </row>
    <row r="16" spans="1:16" x14ac:dyDescent="0.2">
      <c r="A16" s="6" t="s">
        <v>61</v>
      </c>
      <c r="B16" s="15" t="s">
        <v>334</v>
      </c>
      <c r="C16" s="15">
        <v>0.34498400000000001</v>
      </c>
      <c r="D16" s="15">
        <v>11012024</v>
      </c>
      <c r="E16" s="15">
        <v>10367180</v>
      </c>
      <c r="F16" s="15">
        <v>644844</v>
      </c>
      <c r="G16" s="15">
        <v>642569</v>
      </c>
      <c r="H16" s="15">
        <v>1.004</v>
      </c>
      <c r="I16" s="15">
        <v>8</v>
      </c>
      <c r="J16" s="15">
        <v>0.336478</v>
      </c>
      <c r="K16" s="20">
        <v>0.47299999999999998</v>
      </c>
      <c r="L16" s="9">
        <f t="shared" si="0"/>
        <v>1.062200521260362</v>
      </c>
      <c r="M16" s="10">
        <f t="shared" si="1"/>
        <v>8.7056142526387145E-2</v>
      </c>
    </row>
    <row r="17" spans="1:13" x14ac:dyDescent="0.2">
      <c r="A17" s="6" t="s">
        <v>62</v>
      </c>
      <c r="B17" s="15" t="s">
        <v>334</v>
      </c>
      <c r="C17" s="15">
        <v>1.8290000000000001E-2</v>
      </c>
      <c r="D17" s="15">
        <v>3241730</v>
      </c>
      <c r="E17" s="15">
        <v>2645807</v>
      </c>
      <c r="F17" s="15">
        <v>595923</v>
      </c>
      <c r="G17" s="15">
        <v>201677</v>
      </c>
      <c r="H17" s="15">
        <v>2.9550000000000001</v>
      </c>
      <c r="I17" s="15">
        <v>8</v>
      </c>
      <c r="J17" s="15">
        <v>3.0839999999999999E-2</v>
      </c>
      <c r="K17" s="20">
        <v>1.5109999999999999</v>
      </c>
      <c r="L17" s="9">
        <f t="shared" si="0"/>
        <v>1.2252329818463705</v>
      </c>
      <c r="M17" s="10">
        <f t="shared" si="1"/>
        <v>0.2930561082442163</v>
      </c>
    </row>
    <row r="18" spans="1:13" x14ac:dyDescent="0.2">
      <c r="A18" s="16" t="s">
        <v>63</v>
      </c>
      <c r="B18" s="15" t="s">
        <v>334</v>
      </c>
      <c r="C18" s="15">
        <v>4.6719999999999999E-3</v>
      </c>
      <c r="D18" s="15">
        <v>4144456</v>
      </c>
      <c r="E18" s="15">
        <v>4529175</v>
      </c>
      <c r="F18" s="15">
        <v>-384719</v>
      </c>
      <c r="G18" s="15">
        <v>99144</v>
      </c>
      <c r="H18" s="15">
        <v>3.88</v>
      </c>
      <c r="I18" s="15">
        <v>8</v>
      </c>
      <c r="J18" s="15">
        <v>1.0444999999999999E-2</v>
      </c>
      <c r="K18" s="20">
        <v>1.9810000000000001</v>
      </c>
      <c r="L18" s="9">
        <f t="shared" si="0"/>
        <v>0.91505759879006665</v>
      </c>
      <c r="M18" s="10">
        <f t="shared" si="1"/>
        <v>-0.12806553742136254</v>
      </c>
    </row>
    <row r="19" spans="1:13" x14ac:dyDescent="0.2">
      <c r="A19" s="6" t="s">
        <v>64</v>
      </c>
      <c r="B19" s="15" t="s">
        <v>334</v>
      </c>
      <c r="C19" s="15">
        <v>9.1269999999999997E-3</v>
      </c>
      <c r="D19" s="15">
        <v>22693725</v>
      </c>
      <c r="E19" s="15">
        <v>19532695</v>
      </c>
      <c r="F19" s="15">
        <v>3161029</v>
      </c>
      <c r="G19" s="15">
        <v>925065</v>
      </c>
      <c r="H19" s="15">
        <v>3.4169999999999998</v>
      </c>
      <c r="I19" s="15">
        <v>8</v>
      </c>
      <c r="J19" s="15">
        <v>1.6972000000000001E-2</v>
      </c>
      <c r="K19" s="20">
        <v>1.77</v>
      </c>
      <c r="L19" s="9">
        <f t="shared" si="0"/>
        <v>1.1618327629648648</v>
      </c>
      <c r="M19" s="10">
        <f t="shared" si="1"/>
        <v>0.21640241865203583</v>
      </c>
    </row>
    <row r="20" spans="1:13" x14ac:dyDescent="0.2">
      <c r="A20" s="6" t="s">
        <v>65</v>
      </c>
      <c r="B20" s="15" t="s">
        <v>332</v>
      </c>
      <c r="C20" s="15">
        <v>2.382E-3</v>
      </c>
      <c r="D20" s="15">
        <v>2015744</v>
      </c>
      <c r="E20" s="15">
        <v>1712531</v>
      </c>
      <c r="F20" s="15">
        <v>303214</v>
      </c>
      <c r="G20" s="15">
        <v>69391</v>
      </c>
      <c r="H20" s="15">
        <v>4.37</v>
      </c>
      <c r="I20" s="15">
        <v>8</v>
      </c>
      <c r="J20" s="15">
        <v>6.319E-3</v>
      </c>
      <c r="K20" s="20">
        <v>2.1989999999999998</v>
      </c>
      <c r="L20" s="9">
        <f t="shared" si="0"/>
        <v>1.1770554810394673</v>
      </c>
      <c r="M20" s="10">
        <f t="shared" si="1"/>
        <v>0.23518232405865133</v>
      </c>
    </row>
    <row r="21" spans="1:13" x14ac:dyDescent="0.2">
      <c r="A21" s="16" t="s">
        <v>66</v>
      </c>
      <c r="B21" s="15" t="s">
        <v>332</v>
      </c>
      <c r="C21" s="15">
        <v>2.1999999999999999E-5</v>
      </c>
      <c r="D21" s="15">
        <v>125336452</v>
      </c>
      <c r="E21" s="15">
        <v>158546345</v>
      </c>
      <c r="F21" s="15">
        <v>-33209893</v>
      </c>
      <c r="G21" s="15">
        <v>3783929</v>
      </c>
      <c r="H21" s="15">
        <v>8.7769999999999992</v>
      </c>
      <c r="I21" s="15">
        <v>8</v>
      </c>
      <c r="J21" s="15">
        <v>1.76E-4</v>
      </c>
      <c r="K21" s="20">
        <v>3.7530000000000001</v>
      </c>
      <c r="L21" s="9">
        <f t="shared" si="0"/>
        <v>0.79053510820448114</v>
      </c>
      <c r="M21" s="10">
        <f t="shared" si="1"/>
        <v>-0.33909855980811521</v>
      </c>
    </row>
    <row r="22" spans="1:13" x14ac:dyDescent="0.2">
      <c r="A22" s="6" t="s">
        <v>67</v>
      </c>
      <c r="B22" s="15" t="s">
        <v>332</v>
      </c>
      <c r="C22" s="15">
        <v>1.8619999999999999E-3</v>
      </c>
      <c r="D22" s="15">
        <v>906700</v>
      </c>
      <c r="E22" s="15">
        <v>612529</v>
      </c>
      <c r="F22" s="15">
        <v>294171</v>
      </c>
      <c r="G22" s="15">
        <v>64584</v>
      </c>
      <c r="H22" s="15">
        <v>4.5549999999999997</v>
      </c>
      <c r="I22" s="15">
        <v>8</v>
      </c>
      <c r="J22" s="15">
        <v>5.0759999999999998E-3</v>
      </c>
      <c r="K22" s="20">
        <v>2.294</v>
      </c>
      <c r="L22" s="9">
        <f t="shared" si="0"/>
        <v>1.4802564450009714</v>
      </c>
      <c r="M22" s="10">
        <f t="shared" si="1"/>
        <v>0.56584713523373253</v>
      </c>
    </row>
    <row r="23" spans="1:13" x14ac:dyDescent="0.2">
      <c r="A23" s="6" t="s">
        <v>68</v>
      </c>
      <c r="B23" s="15" t="s">
        <v>334</v>
      </c>
      <c r="C23" s="15">
        <v>0.69006400000000001</v>
      </c>
      <c r="D23" s="15">
        <v>9488709</v>
      </c>
      <c r="E23" s="15">
        <v>9132006</v>
      </c>
      <c r="F23" s="15">
        <v>356702</v>
      </c>
      <c r="G23" s="15">
        <v>862527</v>
      </c>
      <c r="H23" s="15">
        <v>0.41360000000000002</v>
      </c>
      <c r="I23" s="15">
        <v>8</v>
      </c>
      <c r="J23" s="15">
        <v>0.56736399999999998</v>
      </c>
      <c r="K23" s="20">
        <v>0.24610000000000001</v>
      </c>
      <c r="L23" s="9">
        <f t="shared" si="0"/>
        <v>1.0390607496315705</v>
      </c>
      <c r="M23" s="10">
        <f t="shared" si="1"/>
        <v>5.5280005185419388E-2</v>
      </c>
    </row>
    <row r="24" spans="1:13" x14ac:dyDescent="0.2">
      <c r="A24" s="6" t="s">
        <v>69</v>
      </c>
      <c r="B24" s="15" t="s">
        <v>332</v>
      </c>
      <c r="C24" s="15">
        <v>9.4799999999999995E-4</v>
      </c>
      <c r="D24" s="15">
        <v>7464459</v>
      </c>
      <c r="E24" s="15">
        <v>8916970</v>
      </c>
      <c r="F24" s="15">
        <v>-1452511</v>
      </c>
      <c r="G24" s="15">
        <v>285698</v>
      </c>
      <c r="H24" s="15">
        <v>5.0839999999999996</v>
      </c>
      <c r="I24" s="15">
        <v>8</v>
      </c>
      <c r="J24" s="15">
        <v>2.9949999999999998E-3</v>
      </c>
      <c r="K24" s="20">
        <v>2.524</v>
      </c>
      <c r="L24" s="9">
        <f t="shared" si="0"/>
        <v>0.83710711149639394</v>
      </c>
      <c r="M24" s="10">
        <f t="shared" si="1"/>
        <v>-0.25651586119429437</v>
      </c>
    </row>
    <row r="25" spans="1:13" x14ac:dyDescent="0.2">
      <c r="A25" s="6" t="s">
        <v>70</v>
      </c>
      <c r="B25" s="15" t="s">
        <v>334</v>
      </c>
      <c r="C25" s="15">
        <v>0.52923100000000001</v>
      </c>
      <c r="D25" s="15">
        <v>13872540</v>
      </c>
      <c r="E25" s="15">
        <v>15980303</v>
      </c>
      <c r="F25" s="15">
        <v>-2107762</v>
      </c>
      <c r="G25" s="15">
        <v>3205023</v>
      </c>
      <c r="H25" s="15">
        <v>0.65759999999999996</v>
      </c>
      <c r="I25" s="15">
        <v>8</v>
      </c>
      <c r="J25" s="15">
        <v>0.455849</v>
      </c>
      <c r="K25" s="20">
        <v>0.3412</v>
      </c>
      <c r="L25" s="9">
        <f t="shared" si="0"/>
        <v>0.86810243835802114</v>
      </c>
      <c r="M25" s="10">
        <f t="shared" si="1"/>
        <v>-0.20406280038451294</v>
      </c>
    </row>
    <row r="26" spans="1:13" x14ac:dyDescent="0.2">
      <c r="A26" s="6" t="s">
        <v>71</v>
      </c>
      <c r="B26" s="15" t="s">
        <v>332</v>
      </c>
      <c r="C26" s="15">
        <v>2.0000000000000002E-5</v>
      </c>
      <c r="D26" s="15">
        <v>80335844</v>
      </c>
      <c r="E26" s="15">
        <v>99289939</v>
      </c>
      <c r="F26" s="15">
        <v>-18954095</v>
      </c>
      <c r="G26" s="15">
        <v>2129459</v>
      </c>
      <c r="H26" s="15">
        <v>8.9009999999999998</v>
      </c>
      <c r="I26" s="15">
        <v>8</v>
      </c>
      <c r="J26" s="15">
        <v>1.7100000000000001E-4</v>
      </c>
      <c r="K26" s="20">
        <v>3.7669999999999999</v>
      </c>
      <c r="L26" s="9">
        <f t="shared" si="0"/>
        <v>0.8091035688923125</v>
      </c>
      <c r="M26" s="10">
        <f t="shared" si="1"/>
        <v>-0.30560370896410838</v>
      </c>
    </row>
    <row r="27" spans="1:13" x14ac:dyDescent="0.2">
      <c r="A27" s="16" t="s">
        <v>72</v>
      </c>
      <c r="B27" s="15" t="s">
        <v>334</v>
      </c>
      <c r="C27" s="15">
        <v>0.30432599999999999</v>
      </c>
      <c r="D27" s="15">
        <v>26922798</v>
      </c>
      <c r="E27" s="15">
        <v>24162693</v>
      </c>
      <c r="F27" s="15">
        <v>2760105</v>
      </c>
      <c r="G27" s="15">
        <v>2514741</v>
      </c>
      <c r="H27" s="15">
        <v>1.0980000000000001</v>
      </c>
      <c r="I27" s="15">
        <v>8</v>
      </c>
      <c r="J27" s="15">
        <v>0.302759</v>
      </c>
      <c r="K27" s="20">
        <v>0.51890000000000003</v>
      </c>
      <c r="L27" s="9">
        <f t="shared" si="0"/>
        <v>1.1142300239464202</v>
      </c>
      <c r="M27" s="10">
        <f t="shared" si="1"/>
        <v>0.15604709636741898</v>
      </c>
    </row>
    <row r="28" spans="1:13" x14ac:dyDescent="0.2">
      <c r="A28" s="6" t="s">
        <v>73</v>
      </c>
      <c r="B28" s="15" t="s">
        <v>334</v>
      </c>
      <c r="C28" s="15">
        <v>9.5961000000000005E-2</v>
      </c>
      <c r="D28" s="15">
        <v>91085952</v>
      </c>
      <c r="E28" s="15">
        <v>94813342</v>
      </c>
      <c r="F28" s="15">
        <v>-3727390</v>
      </c>
      <c r="G28" s="15">
        <v>1975965</v>
      </c>
      <c r="H28" s="15">
        <v>1.8859999999999999</v>
      </c>
      <c r="I28" s="15">
        <v>8</v>
      </c>
      <c r="J28" s="15">
        <v>0.114332</v>
      </c>
      <c r="K28" s="20">
        <v>0.94179999999999997</v>
      </c>
      <c r="L28" s="9">
        <f t="shared" si="0"/>
        <v>0.9606870729227116</v>
      </c>
      <c r="M28" s="10">
        <f t="shared" si="1"/>
        <v>-5.7861520144243714E-2</v>
      </c>
    </row>
    <row r="29" spans="1:13" x14ac:dyDescent="0.2">
      <c r="A29" s="6" t="s">
        <v>74</v>
      </c>
      <c r="B29" s="15" t="s">
        <v>334</v>
      </c>
      <c r="C29" s="15">
        <v>0.151834</v>
      </c>
      <c r="D29" s="15">
        <v>27593072</v>
      </c>
      <c r="E29" s="15">
        <v>37248058</v>
      </c>
      <c r="F29" s="15">
        <v>-9654986</v>
      </c>
      <c r="G29" s="15">
        <v>6095001</v>
      </c>
      <c r="H29" s="15">
        <v>1.5840000000000001</v>
      </c>
      <c r="I29" s="15">
        <v>8</v>
      </c>
      <c r="J29" s="15">
        <v>0.165991</v>
      </c>
      <c r="K29" s="20">
        <v>0.77990000000000004</v>
      </c>
      <c r="L29" s="9">
        <f t="shared" si="0"/>
        <v>0.74079223136948513</v>
      </c>
      <c r="M29" s="10">
        <f t="shared" si="1"/>
        <v>-0.43285912564057044</v>
      </c>
    </row>
    <row r="30" spans="1:13" x14ac:dyDescent="0.2">
      <c r="A30" s="6" t="s">
        <v>75</v>
      </c>
      <c r="B30" s="15" t="s">
        <v>334</v>
      </c>
      <c r="C30" s="15">
        <v>4.5621000000000002E-2</v>
      </c>
      <c r="D30" s="15">
        <v>1016975</v>
      </c>
      <c r="E30" s="15">
        <v>1477261</v>
      </c>
      <c r="F30" s="15">
        <v>-460286</v>
      </c>
      <c r="G30" s="15">
        <v>194647</v>
      </c>
      <c r="H30" s="15">
        <v>2.3650000000000002</v>
      </c>
      <c r="I30" s="15">
        <v>8</v>
      </c>
      <c r="J30" s="15">
        <v>6.3035999999999995E-2</v>
      </c>
      <c r="K30" s="20">
        <v>1.2</v>
      </c>
      <c r="L30" s="9">
        <f t="shared" si="0"/>
        <v>0.68841931114406996</v>
      </c>
      <c r="M30" s="10">
        <f t="shared" si="1"/>
        <v>-0.53864052728695899</v>
      </c>
    </row>
    <row r="31" spans="1:13" x14ac:dyDescent="0.2">
      <c r="A31" s="6" t="s">
        <v>76</v>
      </c>
      <c r="B31" s="15" t="s">
        <v>334</v>
      </c>
      <c r="C31" s="15">
        <v>5.3321E-2</v>
      </c>
      <c r="D31" s="15">
        <v>9960294</v>
      </c>
      <c r="E31" s="15">
        <v>10902110</v>
      </c>
      <c r="F31" s="15">
        <v>-941815</v>
      </c>
      <c r="G31" s="15">
        <v>415849</v>
      </c>
      <c r="H31" s="15">
        <v>2.2650000000000001</v>
      </c>
      <c r="I31" s="15">
        <v>8</v>
      </c>
      <c r="J31" s="15">
        <v>7.1684999999999999E-2</v>
      </c>
      <c r="K31" s="20">
        <v>1.145</v>
      </c>
      <c r="L31" s="9">
        <f t="shared" si="0"/>
        <v>0.91361158528028064</v>
      </c>
      <c r="M31" s="10">
        <f t="shared" si="1"/>
        <v>-0.13034714961520277</v>
      </c>
    </row>
    <row r="32" spans="1:13" x14ac:dyDescent="0.2">
      <c r="A32" s="6" t="s">
        <v>77</v>
      </c>
      <c r="B32" s="15" t="s">
        <v>332</v>
      </c>
      <c r="C32" s="15">
        <v>1.44E-4</v>
      </c>
      <c r="D32" s="15">
        <v>57254168</v>
      </c>
      <c r="E32" s="15">
        <v>39302736</v>
      </c>
      <c r="F32" s="15">
        <v>17951432</v>
      </c>
      <c r="G32" s="15">
        <v>2656085</v>
      </c>
      <c r="H32" s="15">
        <v>6.7590000000000003</v>
      </c>
      <c r="I32" s="15">
        <v>8</v>
      </c>
      <c r="J32" s="15">
        <v>6.0899999999999995E-4</v>
      </c>
      <c r="K32" s="20">
        <v>3.2160000000000002</v>
      </c>
      <c r="L32" s="9">
        <f t="shared" si="0"/>
        <v>1.4567476421997696</v>
      </c>
      <c r="M32" s="10">
        <f t="shared" si="1"/>
        <v>0.54275097563155184</v>
      </c>
    </row>
    <row r="33" spans="1:13" x14ac:dyDescent="0.2">
      <c r="A33" s="6" t="s">
        <v>78</v>
      </c>
      <c r="B33" s="15" t="s">
        <v>332</v>
      </c>
      <c r="C33" s="15">
        <v>1.4300000000000001E-4</v>
      </c>
      <c r="D33" s="15">
        <v>165509387</v>
      </c>
      <c r="E33" s="15">
        <v>91078161</v>
      </c>
      <c r="F33" s="15">
        <v>74431227</v>
      </c>
      <c r="G33" s="15">
        <v>10999172</v>
      </c>
      <c r="H33" s="15">
        <v>6.7670000000000003</v>
      </c>
      <c r="I33" s="15">
        <v>8</v>
      </c>
      <c r="J33" s="15">
        <v>6.0899999999999995E-4</v>
      </c>
      <c r="K33" s="20">
        <v>3.2160000000000002</v>
      </c>
      <c r="L33" s="9">
        <f t="shared" si="0"/>
        <v>1.8172236371790598</v>
      </c>
      <c r="M33" s="10">
        <f t="shared" si="1"/>
        <v>0.86173597620134268</v>
      </c>
    </row>
    <row r="34" spans="1:13" x14ac:dyDescent="0.2">
      <c r="A34" s="6" t="s">
        <v>79</v>
      </c>
      <c r="B34" s="15" t="s">
        <v>332</v>
      </c>
      <c r="C34" s="15">
        <v>4.3899999999999999E-4</v>
      </c>
      <c r="D34" s="15">
        <v>1307630</v>
      </c>
      <c r="E34" s="15">
        <v>741252</v>
      </c>
      <c r="F34" s="15">
        <v>566378</v>
      </c>
      <c r="G34" s="15">
        <v>98839</v>
      </c>
      <c r="H34" s="15">
        <v>5.73</v>
      </c>
      <c r="I34" s="15">
        <v>8</v>
      </c>
      <c r="J34" s="15">
        <v>1.6789999999999999E-3</v>
      </c>
      <c r="K34" s="20">
        <v>2.7749999999999999</v>
      </c>
      <c r="L34" s="9">
        <f t="shared" si="0"/>
        <v>1.7640829299617404</v>
      </c>
      <c r="M34" s="10">
        <f t="shared" si="1"/>
        <v>0.81891838392960881</v>
      </c>
    </row>
    <row r="35" spans="1:13" x14ac:dyDescent="0.2">
      <c r="A35" s="6" t="s">
        <v>80</v>
      </c>
      <c r="B35" s="15" t="s">
        <v>334</v>
      </c>
      <c r="C35" s="15">
        <v>5.0540000000000003E-3</v>
      </c>
      <c r="D35" s="15">
        <v>2928095</v>
      </c>
      <c r="E35" s="15">
        <v>2471257</v>
      </c>
      <c r="F35" s="15">
        <v>456838</v>
      </c>
      <c r="G35" s="15">
        <v>119435</v>
      </c>
      <c r="H35" s="15">
        <v>3.8250000000000002</v>
      </c>
      <c r="I35" s="15">
        <v>8</v>
      </c>
      <c r="J35" s="15">
        <v>1.0697E-2</v>
      </c>
      <c r="K35" s="20">
        <v>1.9710000000000001</v>
      </c>
      <c r="L35" s="9">
        <f t="shared" si="0"/>
        <v>1.1848605790494473</v>
      </c>
      <c r="M35" s="10">
        <f t="shared" si="1"/>
        <v>0.24471730912560744</v>
      </c>
    </row>
    <row r="36" spans="1:13" x14ac:dyDescent="0.2">
      <c r="A36" s="6" t="s">
        <v>81</v>
      </c>
      <c r="B36" s="15" t="s">
        <v>334</v>
      </c>
      <c r="C36" s="15">
        <v>0.95020000000000004</v>
      </c>
      <c r="D36" s="15">
        <v>126190998</v>
      </c>
      <c r="E36" s="15">
        <v>125667781</v>
      </c>
      <c r="F36" s="15">
        <v>523217</v>
      </c>
      <c r="G36" s="15">
        <v>8119303</v>
      </c>
      <c r="H36" s="15">
        <v>6.4439999999999997E-2</v>
      </c>
      <c r="I36" s="15">
        <v>8</v>
      </c>
      <c r="J36" s="15">
        <v>0.70653699999999997</v>
      </c>
      <c r="K36" s="20">
        <v>0.15090000000000001</v>
      </c>
      <c r="L36" s="9">
        <f t="shared" si="0"/>
        <v>1.0041634935847239</v>
      </c>
      <c r="M36" s="10">
        <f t="shared" si="1"/>
        <v>5.9941818196347285E-3</v>
      </c>
    </row>
    <row r="37" spans="1:13" x14ac:dyDescent="0.2">
      <c r="A37" s="6" t="s">
        <v>82</v>
      </c>
      <c r="B37" s="15" t="s">
        <v>332</v>
      </c>
      <c r="C37" s="15">
        <v>3.235E-3</v>
      </c>
      <c r="D37" s="15">
        <v>3037262668</v>
      </c>
      <c r="E37" s="15">
        <v>2779975864</v>
      </c>
      <c r="F37" s="15">
        <v>257286804</v>
      </c>
      <c r="G37" s="15">
        <v>62084784</v>
      </c>
      <c r="H37" s="15">
        <v>4.1440000000000001</v>
      </c>
      <c r="I37" s="15">
        <v>8</v>
      </c>
      <c r="J37" s="15">
        <v>7.9469999999999992E-3</v>
      </c>
      <c r="K37" s="20">
        <v>2.1</v>
      </c>
      <c r="L37" s="9">
        <f t="shared" si="0"/>
        <v>1.0925500135924922</v>
      </c>
      <c r="M37" s="10">
        <f t="shared" si="1"/>
        <v>0.12769932339666309</v>
      </c>
    </row>
    <row r="38" spans="1:13" x14ac:dyDescent="0.2">
      <c r="A38" s="6" t="s">
        <v>83</v>
      </c>
      <c r="B38" s="15" t="s">
        <v>332</v>
      </c>
      <c r="C38" s="15" t="s">
        <v>333</v>
      </c>
      <c r="D38" s="15">
        <v>3775418</v>
      </c>
      <c r="E38" s="15">
        <v>2086403</v>
      </c>
      <c r="F38" s="15">
        <v>1689016</v>
      </c>
      <c r="G38" s="15">
        <v>90988</v>
      </c>
      <c r="H38" s="15">
        <v>18.559999999999999</v>
      </c>
      <c r="I38" s="15">
        <v>8</v>
      </c>
      <c r="J38" s="15">
        <v>1.9999999999999999E-6</v>
      </c>
      <c r="K38" s="20">
        <v>5.74</v>
      </c>
      <c r="L38" s="9">
        <f t="shared" si="0"/>
        <v>1.809534399634203</v>
      </c>
      <c r="M38" s="10">
        <f t="shared" si="1"/>
        <v>0.85561853391103149</v>
      </c>
    </row>
    <row r="39" spans="1:13" x14ac:dyDescent="0.2">
      <c r="A39" s="6" t="s">
        <v>84</v>
      </c>
      <c r="B39" s="15" t="s">
        <v>332</v>
      </c>
      <c r="C39" s="15">
        <v>1.1E-5</v>
      </c>
      <c r="D39" s="15">
        <v>2518542</v>
      </c>
      <c r="E39" s="15">
        <v>1491758</v>
      </c>
      <c r="F39" s="15">
        <v>1026784</v>
      </c>
      <c r="G39" s="15">
        <v>106715</v>
      </c>
      <c r="H39" s="15">
        <v>9.6219999999999999</v>
      </c>
      <c r="I39" s="15">
        <v>8</v>
      </c>
      <c r="J39" s="15">
        <v>1.07E-4</v>
      </c>
      <c r="K39" s="20">
        <v>3.97</v>
      </c>
      <c r="L39" s="9">
        <f t="shared" si="0"/>
        <v>1.6883046714011254</v>
      </c>
      <c r="M39" s="10">
        <f t="shared" si="1"/>
        <v>0.75557527623509657</v>
      </c>
    </row>
    <row r="40" spans="1:13" x14ac:dyDescent="0.2">
      <c r="A40" s="16" t="s">
        <v>85</v>
      </c>
      <c r="B40" s="15" t="s">
        <v>332</v>
      </c>
      <c r="C40" s="15">
        <v>2.3E-5</v>
      </c>
      <c r="D40" s="15">
        <v>941546724</v>
      </c>
      <c r="E40" s="15">
        <v>1153479200</v>
      </c>
      <c r="F40" s="15">
        <v>-211932475</v>
      </c>
      <c r="G40" s="15">
        <v>24260127</v>
      </c>
      <c r="H40" s="15">
        <v>8.7360000000000007</v>
      </c>
      <c r="I40" s="15">
        <v>8</v>
      </c>
      <c r="J40" s="15">
        <v>1.76E-4</v>
      </c>
      <c r="K40" s="20">
        <v>3.7530000000000001</v>
      </c>
      <c r="L40" s="9">
        <f t="shared" si="0"/>
        <v>0.81626675539532922</v>
      </c>
      <c r="M40" s="10">
        <f t="shared" si="1"/>
        <v>-0.2928873939218305</v>
      </c>
    </row>
    <row r="41" spans="1:13" x14ac:dyDescent="0.2">
      <c r="A41" s="6" t="s">
        <v>86</v>
      </c>
      <c r="B41" s="15" t="s">
        <v>334</v>
      </c>
      <c r="C41" s="15">
        <v>0.67262200000000005</v>
      </c>
      <c r="D41" s="15">
        <v>337953377</v>
      </c>
      <c r="E41" s="15">
        <v>346593252</v>
      </c>
      <c r="F41" s="15">
        <v>-8639875</v>
      </c>
      <c r="G41" s="15">
        <v>19703113</v>
      </c>
      <c r="H41" s="15">
        <v>0.4385</v>
      </c>
      <c r="I41" s="15">
        <v>8</v>
      </c>
      <c r="J41" s="15">
        <v>0.55763200000000002</v>
      </c>
      <c r="K41" s="20">
        <v>0.25369999999999998</v>
      </c>
      <c r="L41" s="9">
        <f t="shared" si="0"/>
        <v>0.97507200457555354</v>
      </c>
      <c r="M41" s="10">
        <f t="shared" si="1"/>
        <v>-3.6419335708781198E-2</v>
      </c>
    </row>
    <row r="42" spans="1:13" x14ac:dyDescent="0.2">
      <c r="A42" s="6" t="s">
        <v>87</v>
      </c>
      <c r="B42" s="15" t="s">
        <v>334</v>
      </c>
      <c r="C42" s="15">
        <v>0.26277800000000001</v>
      </c>
      <c r="D42" s="15">
        <v>4054691</v>
      </c>
      <c r="E42" s="15">
        <v>3069253</v>
      </c>
      <c r="F42" s="15">
        <v>985438</v>
      </c>
      <c r="G42" s="15">
        <v>818055</v>
      </c>
      <c r="H42" s="15">
        <v>1.2050000000000001</v>
      </c>
      <c r="I42" s="15">
        <v>8</v>
      </c>
      <c r="J42" s="15">
        <v>0.26827899999999999</v>
      </c>
      <c r="K42" s="20">
        <v>0.57140000000000002</v>
      </c>
      <c r="L42" s="9">
        <f t="shared" si="0"/>
        <v>1.3210676995347077</v>
      </c>
      <c r="M42" s="10">
        <f t="shared" si="1"/>
        <v>0.40170440093777171</v>
      </c>
    </row>
    <row r="43" spans="1:13" x14ac:dyDescent="0.2">
      <c r="A43" s="6" t="s">
        <v>88</v>
      </c>
      <c r="B43" s="15" t="s">
        <v>334</v>
      </c>
      <c r="C43" s="15">
        <v>0.86858500000000005</v>
      </c>
      <c r="D43" s="15">
        <v>2185295</v>
      </c>
      <c r="E43" s="15">
        <v>2166173</v>
      </c>
      <c r="F43" s="15">
        <v>19122</v>
      </c>
      <c r="G43" s="15">
        <v>111925</v>
      </c>
      <c r="H43" s="15">
        <v>0.17080000000000001</v>
      </c>
      <c r="I43" s="15">
        <v>8</v>
      </c>
      <c r="J43" s="15">
        <v>0.67552800000000002</v>
      </c>
      <c r="K43" s="20">
        <v>0.1704</v>
      </c>
      <c r="L43" s="9">
        <f t="shared" si="0"/>
        <v>1.0088275497848047</v>
      </c>
      <c r="M43" s="10">
        <f t="shared" si="1"/>
        <v>1.2679579465532061E-2</v>
      </c>
    </row>
    <row r="44" spans="1:13" x14ac:dyDescent="0.2">
      <c r="A44" s="6" t="s">
        <v>89</v>
      </c>
      <c r="B44" s="15" t="s">
        <v>334</v>
      </c>
      <c r="C44" s="15">
        <v>0.12402100000000001</v>
      </c>
      <c r="D44" s="15">
        <v>3122395693</v>
      </c>
      <c r="E44" s="15">
        <v>3262053336</v>
      </c>
      <c r="F44" s="15">
        <v>-139657643</v>
      </c>
      <c r="G44" s="15">
        <v>81265575</v>
      </c>
      <c r="H44" s="15">
        <v>1.7190000000000001</v>
      </c>
      <c r="I44" s="15">
        <v>8</v>
      </c>
      <c r="J44" s="15">
        <v>0.141819</v>
      </c>
      <c r="K44" s="20">
        <v>0.84830000000000005</v>
      </c>
      <c r="L44" s="9">
        <f t="shared" si="0"/>
        <v>0.9571871981801342</v>
      </c>
      <c r="M44" s="10">
        <f t="shared" si="1"/>
        <v>-6.3126993085690405E-2</v>
      </c>
    </row>
    <row r="45" spans="1:13" x14ac:dyDescent="0.2">
      <c r="A45" s="6" t="s">
        <v>90</v>
      </c>
      <c r="B45" s="15" t="s">
        <v>332</v>
      </c>
      <c r="C45" s="15">
        <v>4.0559999999999997E-3</v>
      </c>
      <c r="D45" s="15">
        <v>64682842</v>
      </c>
      <c r="E45" s="15">
        <v>68678166</v>
      </c>
      <c r="F45" s="15">
        <v>-3995324</v>
      </c>
      <c r="G45" s="15">
        <v>1003614</v>
      </c>
      <c r="H45" s="15">
        <v>3.9809999999999999</v>
      </c>
      <c r="I45" s="15">
        <v>8</v>
      </c>
      <c r="J45" s="15">
        <v>9.6080000000000002E-3</v>
      </c>
      <c r="K45" s="20">
        <v>2.0169999999999999</v>
      </c>
      <c r="L45" s="9">
        <f t="shared" si="0"/>
        <v>0.94182541216956783</v>
      </c>
      <c r="M45" s="10">
        <f t="shared" si="1"/>
        <v>-8.6468445177926234E-2</v>
      </c>
    </row>
    <row r="46" spans="1:13" x14ac:dyDescent="0.2">
      <c r="A46" s="6" t="s">
        <v>91</v>
      </c>
      <c r="B46" s="15" t="s">
        <v>334</v>
      </c>
      <c r="C46" s="15">
        <v>5.6578000000000003E-2</v>
      </c>
      <c r="D46" s="15">
        <v>174372410</v>
      </c>
      <c r="E46" s="15">
        <v>200852961</v>
      </c>
      <c r="F46" s="15">
        <v>-26480551</v>
      </c>
      <c r="G46" s="15">
        <v>11891693</v>
      </c>
      <c r="H46" s="15">
        <v>2.2269999999999999</v>
      </c>
      <c r="I46" s="15">
        <v>8</v>
      </c>
      <c r="J46" s="15">
        <v>7.5551999999999994E-2</v>
      </c>
      <c r="K46" s="20">
        <v>1.1220000000000001</v>
      </c>
      <c r="L46" s="9">
        <f t="shared" si="0"/>
        <v>0.86815951894281507</v>
      </c>
      <c r="M46" s="10">
        <f t="shared" si="1"/>
        <v>-0.20396794156865666</v>
      </c>
    </row>
    <row r="47" spans="1:13" x14ac:dyDescent="0.2">
      <c r="A47" s="16" t="s">
        <v>92</v>
      </c>
      <c r="B47" s="15" t="s">
        <v>332</v>
      </c>
      <c r="C47" s="15">
        <v>6.0999999999999999E-5</v>
      </c>
      <c r="D47" s="15">
        <v>4313797</v>
      </c>
      <c r="E47" s="15">
        <v>5115948</v>
      </c>
      <c r="F47" s="15">
        <v>-802150</v>
      </c>
      <c r="G47" s="15">
        <v>104940</v>
      </c>
      <c r="H47" s="15">
        <v>7.6440000000000001</v>
      </c>
      <c r="I47" s="15">
        <v>8</v>
      </c>
      <c r="J47" s="15">
        <v>3.5399999999999999E-4</v>
      </c>
      <c r="K47" s="20">
        <v>3.4510000000000001</v>
      </c>
      <c r="L47" s="9">
        <f t="shared" si="0"/>
        <v>0.84320579489861902</v>
      </c>
      <c r="M47" s="10">
        <f t="shared" si="1"/>
        <v>-0.24604331301331134</v>
      </c>
    </row>
    <row r="48" spans="1:13" x14ac:dyDescent="0.2">
      <c r="A48" s="6" t="s">
        <v>93</v>
      </c>
      <c r="B48" s="15" t="s">
        <v>334</v>
      </c>
      <c r="C48" s="15">
        <v>0.26225999999999999</v>
      </c>
      <c r="D48" s="15">
        <v>90545894</v>
      </c>
      <c r="E48" s="15">
        <v>99786387</v>
      </c>
      <c r="F48" s="15">
        <v>-9240493</v>
      </c>
      <c r="G48" s="15">
        <v>7661910</v>
      </c>
      <c r="H48" s="15">
        <v>1.206</v>
      </c>
      <c r="I48" s="15">
        <v>8</v>
      </c>
      <c r="J48" s="15">
        <v>0.26827899999999999</v>
      </c>
      <c r="K48" s="20">
        <v>0.57140000000000002</v>
      </c>
      <c r="L48" s="9">
        <f t="shared" si="0"/>
        <v>0.90739725850581199</v>
      </c>
      <c r="M48" s="10">
        <f t="shared" si="1"/>
        <v>-0.14019379396666229</v>
      </c>
    </row>
    <row r="49" spans="1:13" x14ac:dyDescent="0.2">
      <c r="A49" s="16" t="s">
        <v>94</v>
      </c>
      <c r="B49" s="15" t="s">
        <v>332</v>
      </c>
      <c r="C49" s="15">
        <v>3.0000000000000001E-6</v>
      </c>
      <c r="D49" s="15">
        <v>359667457</v>
      </c>
      <c r="E49" s="15">
        <v>316861751</v>
      </c>
      <c r="F49" s="15">
        <v>42805706</v>
      </c>
      <c r="G49" s="15">
        <v>3724481</v>
      </c>
      <c r="H49" s="15">
        <v>11.49</v>
      </c>
      <c r="I49" s="15">
        <v>8</v>
      </c>
      <c r="J49" s="15">
        <v>4.1999999999999998E-5</v>
      </c>
      <c r="K49" s="20">
        <v>4.3789999999999996</v>
      </c>
      <c r="L49" s="9">
        <f t="shared" si="0"/>
        <v>1.1350926890510051</v>
      </c>
      <c r="M49" s="10">
        <f t="shared" si="1"/>
        <v>0.182810109475983</v>
      </c>
    </row>
    <row r="50" spans="1:13" x14ac:dyDescent="0.2">
      <c r="A50" s="6" t="s">
        <v>95</v>
      </c>
      <c r="B50" s="15" t="s">
        <v>332</v>
      </c>
      <c r="C50" s="15" t="s">
        <v>333</v>
      </c>
      <c r="D50" s="15">
        <v>7819121</v>
      </c>
      <c r="E50" s="15">
        <v>3836975</v>
      </c>
      <c r="F50" s="15">
        <v>3982146</v>
      </c>
      <c r="G50" s="15">
        <v>125368</v>
      </c>
      <c r="H50" s="15">
        <v>31.76</v>
      </c>
      <c r="I50" s="15">
        <v>8</v>
      </c>
      <c r="J50" s="15" t="s">
        <v>333</v>
      </c>
      <c r="K50" s="20">
        <v>7.282</v>
      </c>
      <c r="L50" s="9">
        <f t="shared" si="0"/>
        <v>2.0378347526371687</v>
      </c>
      <c r="M50" s="10">
        <f t="shared" si="1"/>
        <v>1.0270370685711616</v>
      </c>
    </row>
    <row r="51" spans="1:13" x14ac:dyDescent="0.2">
      <c r="A51" s="6" t="s">
        <v>96</v>
      </c>
      <c r="B51" s="15" t="s">
        <v>332</v>
      </c>
      <c r="C51" s="15">
        <v>8.0900000000000004E-4</v>
      </c>
      <c r="D51" s="15">
        <v>14003045242</v>
      </c>
      <c r="E51" s="15">
        <v>16616636915</v>
      </c>
      <c r="F51" s="15">
        <v>-2613591673</v>
      </c>
      <c r="G51" s="15">
        <v>501318704</v>
      </c>
      <c r="H51" s="15">
        <v>5.2130000000000001</v>
      </c>
      <c r="I51" s="15">
        <v>8</v>
      </c>
      <c r="J51" s="15">
        <v>2.6900000000000001E-3</v>
      </c>
      <c r="K51" s="20">
        <v>2.57</v>
      </c>
      <c r="L51" s="9">
        <f t="shared" si="0"/>
        <v>0.84271235591356719</v>
      </c>
      <c r="M51" s="10">
        <f t="shared" si="1"/>
        <v>-0.24688781664084505</v>
      </c>
    </row>
    <row r="52" spans="1:13" x14ac:dyDescent="0.2">
      <c r="A52" s="6" t="s">
        <v>97</v>
      </c>
      <c r="B52" s="15" t="s">
        <v>334</v>
      </c>
      <c r="C52" s="15">
        <v>0.13686300000000001</v>
      </c>
      <c r="D52" s="15">
        <v>9362451</v>
      </c>
      <c r="E52" s="15">
        <v>9976383</v>
      </c>
      <c r="F52" s="15">
        <v>-613932</v>
      </c>
      <c r="G52" s="15">
        <v>371331</v>
      </c>
      <c r="H52" s="15">
        <v>1.653</v>
      </c>
      <c r="I52" s="15">
        <v>8</v>
      </c>
      <c r="J52" s="15">
        <v>0.15213199999999999</v>
      </c>
      <c r="K52" s="20">
        <v>0.81779999999999997</v>
      </c>
      <c r="L52" s="9">
        <f t="shared" si="0"/>
        <v>0.93846146444056933</v>
      </c>
      <c r="M52" s="10">
        <f t="shared" si="1"/>
        <v>-9.1630589257860107E-2</v>
      </c>
    </row>
    <row r="53" spans="1:13" x14ac:dyDescent="0.2">
      <c r="A53" s="6" t="s">
        <v>98</v>
      </c>
      <c r="B53" s="15" t="s">
        <v>334</v>
      </c>
      <c r="C53" s="15">
        <v>0.77617899999999995</v>
      </c>
      <c r="D53" s="15">
        <v>10948610</v>
      </c>
      <c r="E53" s="15">
        <v>11582404</v>
      </c>
      <c r="F53" s="15">
        <v>-633794</v>
      </c>
      <c r="G53" s="15">
        <v>2155144</v>
      </c>
      <c r="H53" s="15">
        <v>0.29409999999999997</v>
      </c>
      <c r="I53" s="15">
        <v>8</v>
      </c>
      <c r="J53" s="15">
        <v>0.62010399999999999</v>
      </c>
      <c r="K53" s="20">
        <v>0.20749999999999999</v>
      </c>
      <c r="L53" s="9">
        <f t="shared" si="0"/>
        <v>0.94527958099199438</v>
      </c>
      <c r="M53" s="10">
        <f t="shared" si="1"/>
        <v>-8.1187003166040966E-2</v>
      </c>
    </row>
    <row r="54" spans="1:13" x14ac:dyDescent="0.2">
      <c r="A54" s="6" t="s">
        <v>99</v>
      </c>
      <c r="B54" s="15" t="s">
        <v>334</v>
      </c>
      <c r="C54" s="15">
        <v>5.8067000000000001E-2</v>
      </c>
      <c r="D54" s="15">
        <v>5223316</v>
      </c>
      <c r="E54" s="15">
        <v>13214768</v>
      </c>
      <c r="F54" s="15">
        <v>-7991451</v>
      </c>
      <c r="G54" s="15">
        <v>3615789</v>
      </c>
      <c r="H54" s="15">
        <v>2.21</v>
      </c>
      <c r="I54" s="15">
        <v>8</v>
      </c>
      <c r="J54" s="15">
        <v>7.7023999999999995E-2</v>
      </c>
      <c r="K54" s="20">
        <v>1.113</v>
      </c>
      <c r="L54" s="9">
        <f t="shared" si="0"/>
        <v>0.39526354151658205</v>
      </c>
      <c r="M54" s="10">
        <f t="shared" si="1"/>
        <v>-1.3391132055000123</v>
      </c>
    </row>
    <row r="55" spans="1:13" x14ac:dyDescent="0.2">
      <c r="A55" s="6" t="s">
        <v>100</v>
      </c>
      <c r="B55" s="15" t="s">
        <v>334</v>
      </c>
      <c r="C55" s="15">
        <v>0.22981699999999999</v>
      </c>
      <c r="D55" s="15">
        <v>411570599</v>
      </c>
      <c r="E55" s="15">
        <v>522195510</v>
      </c>
      <c r="F55" s="15">
        <v>-110624910</v>
      </c>
      <c r="G55" s="15">
        <v>85098679</v>
      </c>
      <c r="H55" s="15">
        <v>1.3</v>
      </c>
      <c r="I55" s="15">
        <v>8</v>
      </c>
      <c r="J55" s="15">
        <v>0.24212700000000001</v>
      </c>
      <c r="K55" s="20">
        <v>0.61599999999999999</v>
      </c>
      <c r="L55" s="9">
        <f t="shared" si="0"/>
        <v>0.78815422790594269</v>
      </c>
      <c r="M55" s="10">
        <f t="shared" si="1"/>
        <v>-0.34345012756153748</v>
      </c>
    </row>
    <row r="56" spans="1:13" x14ac:dyDescent="0.2">
      <c r="A56" s="6" t="s">
        <v>101</v>
      </c>
      <c r="B56" s="15" t="s">
        <v>334</v>
      </c>
      <c r="C56" s="15">
        <v>0.357628</v>
      </c>
      <c r="D56" s="15">
        <v>5889271</v>
      </c>
      <c r="E56" s="15">
        <v>6908034</v>
      </c>
      <c r="F56" s="15">
        <v>-1018763</v>
      </c>
      <c r="G56" s="15">
        <v>1043764</v>
      </c>
      <c r="H56" s="15">
        <v>0.97599999999999998</v>
      </c>
      <c r="I56" s="15">
        <v>8</v>
      </c>
      <c r="J56" s="15">
        <v>0.34542299999999998</v>
      </c>
      <c r="K56" s="20">
        <v>0.46160000000000001</v>
      </c>
      <c r="L56" s="9">
        <f t="shared" si="0"/>
        <v>0.85252490071704912</v>
      </c>
      <c r="M56" s="10">
        <f t="shared" si="1"/>
        <v>-0.23018612161113111</v>
      </c>
    </row>
    <row r="57" spans="1:13" x14ac:dyDescent="0.2">
      <c r="A57" s="6" t="s">
        <v>102</v>
      </c>
      <c r="B57" s="15" t="s">
        <v>334</v>
      </c>
      <c r="C57" s="15">
        <v>0.38833899999999999</v>
      </c>
      <c r="D57" s="15">
        <v>586246229</v>
      </c>
      <c r="E57" s="15">
        <v>711203350</v>
      </c>
      <c r="F57" s="15">
        <v>-124957121</v>
      </c>
      <c r="G57" s="15">
        <v>136988676</v>
      </c>
      <c r="H57" s="15">
        <v>0.91220000000000001</v>
      </c>
      <c r="I57" s="15">
        <v>8</v>
      </c>
      <c r="J57" s="15">
        <v>0.36276000000000003</v>
      </c>
      <c r="K57" s="20">
        <v>0.44040000000000001</v>
      </c>
      <c r="L57" s="9">
        <f t="shared" si="0"/>
        <v>0.82430183856698647</v>
      </c>
      <c r="M57" s="10">
        <f t="shared" si="1"/>
        <v>-0.27875538215534601</v>
      </c>
    </row>
    <row r="58" spans="1:13" x14ac:dyDescent="0.2">
      <c r="A58" s="6" t="s">
        <v>103</v>
      </c>
      <c r="B58" s="15" t="s">
        <v>334</v>
      </c>
      <c r="C58" s="15">
        <v>0.44984499999999999</v>
      </c>
      <c r="D58" s="15">
        <v>8186125</v>
      </c>
      <c r="E58" s="15">
        <v>9161410</v>
      </c>
      <c r="F58" s="15">
        <v>-975285</v>
      </c>
      <c r="G58" s="15">
        <v>1227590</v>
      </c>
      <c r="H58" s="15">
        <v>0.79449999999999998</v>
      </c>
      <c r="I58" s="15">
        <v>8</v>
      </c>
      <c r="J58" s="15">
        <v>0.40317799999999998</v>
      </c>
      <c r="K58" s="20">
        <v>0.39450000000000002</v>
      </c>
      <c r="L58" s="9">
        <f t="shared" si="0"/>
        <v>0.89354422517931187</v>
      </c>
      <c r="M58" s="10">
        <f t="shared" si="1"/>
        <v>-0.16238895894135522</v>
      </c>
    </row>
    <row r="59" spans="1:13" x14ac:dyDescent="0.2">
      <c r="A59" s="6" t="s">
        <v>104</v>
      </c>
      <c r="B59" s="15" t="s">
        <v>334</v>
      </c>
      <c r="C59" s="15">
        <v>0.93487500000000001</v>
      </c>
      <c r="D59" s="15">
        <v>9547205</v>
      </c>
      <c r="E59" s="15">
        <v>9417719</v>
      </c>
      <c r="F59" s="15">
        <v>129486</v>
      </c>
      <c r="G59" s="15">
        <v>1535676</v>
      </c>
      <c r="H59" s="15">
        <v>8.4320000000000006E-2</v>
      </c>
      <c r="I59" s="15">
        <v>8</v>
      </c>
      <c r="J59" s="15">
        <v>0.70587</v>
      </c>
      <c r="K59" s="20">
        <v>0.15129999999999999</v>
      </c>
      <c r="L59" s="9">
        <f t="shared" si="0"/>
        <v>1.0137491891614094</v>
      </c>
      <c r="M59" s="10">
        <f t="shared" si="1"/>
        <v>1.9700760515760252E-2</v>
      </c>
    </row>
    <row r="60" spans="1:13" x14ac:dyDescent="0.2">
      <c r="A60" s="6" t="s">
        <v>105</v>
      </c>
      <c r="B60" s="15" t="s">
        <v>334</v>
      </c>
      <c r="C60" s="15">
        <v>0.42269099999999998</v>
      </c>
      <c r="D60" s="15">
        <v>11195528</v>
      </c>
      <c r="E60" s="15">
        <v>9737171</v>
      </c>
      <c r="F60" s="15">
        <v>1458357</v>
      </c>
      <c r="G60" s="15">
        <v>1725984</v>
      </c>
      <c r="H60" s="15">
        <v>0.84489999999999998</v>
      </c>
      <c r="I60" s="15">
        <v>8</v>
      </c>
      <c r="J60" s="15">
        <v>0.38403100000000001</v>
      </c>
      <c r="K60" s="20">
        <v>0.41560000000000002</v>
      </c>
      <c r="L60" s="9">
        <f t="shared" si="0"/>
        <v>1.1497721463451755</v>
      </c>
      <c r="M60" s="10">
        <f t="shared" si="1"/>
        <v>0.20134798646727042</v>
      </c>
    </row>
    <row r="61" spans="1:13" x14ac:dyDescent="0.2">
      <c r="A61" s="6" t="s">
        <v>106</v>
      </c>
      <c r="B61" s="15" t="s">
        <v>334</v>
      </c>
      <c r="C61" s="15">
        <v>0.52354999999999996</v>
      </c>
      <c r="D61" s="15">
        <v>184120977</v>
      </c>
      <c r="E61" s="15">
        <v>212912014</v>
      </c>
      <c r="F61" s="15">
        <v>-28791036</v>
      </c>
      <c r="G61" s="15">
        <v>43166015</v>
      </c>
      <c r="H61" s="15">
        <v>0.66700000000000004</v>
      </c>
      <c r="I61" s="15">
        <v>8</v>
      </c>
      <c r="J61" s="15">
        <v>0.45291599999999999</v>
      </c>
      <c r="K61" s="20">
        <v>0.34399999999999997</v>
      </c>
      <c r="L61" s="9">
        <f t="shared" si="0"/>
        <v>0.86477495346974642</v>
      </c>
      <c r="M61" s="10">
        <f t="shared" si="1"/>
        <v>-0.20960335607505148</v>
      </c>
    </row>
    <row r="62" spans="1:13" x14ac:dyDescent="0.2">
      <c r="A62" s="6" t="s">
        <v>107</v>
      </c>
      <c r="B62" s="15" t="s">
        <v>334</v>
      </c>
      <c r="C62" s="15">
        <v>0.78891599999999995</v>
      </c>
      <c r="D62" s="15">
        <v>78993088</v>
      </c>
      <c r="E62" s="15">
        <v>81594152</v>
      </c>
      <c r="F62" s="15">
        <v>-2601064</v>
      </c>
      <c r="G62" s="15">
        <v>9395284</v>
      </c>
      <c r="H62" s="15">
        <v>0.27679999999999999</v>
      </c>
      <c r="I62" s="15">
        <v>8</v>
      </c>
      <c r="J62" s="15">
        <v>0.62538099999999996</v>
      </c>
      <c r="K62" s="20">
        <v>0.2039</v>
      </c>
      <c r="L62" s="9">
        <f t="shared" si="0"/>
        <v>0.96812193109133604</v>
      </c>
      <c r="M62" s="10">
        <f t="shared" si="1"/>
        <v>-4.6739334264771913E-2</v>
      </c>
    </row>
    <row r="63" spans="1:13" x14ac:dyDescent="0.2">
      <c r="A63" s="6" t="s">
        <v>108</v>
      </c>
      <c r="B63" s="15" t="s">
        <v>334</v>
      </c>
      <c r="C63" s="15">
        <v>0.75619599999999998</v>
      </c>
      <c r="D63" s="15">
        <v>22205601</v>
      </c>
      <c r="E63" s="15">
        <v>23198627</v>
      </c>
      <c r="F63" s="15">
        <v>-993026</v>
      </c>
      <c r="G63" s="15">
        <v>3090376</v>
      </c>
      <c r="H63" s="15">
        <v>0.32129999999999997</v>
      </c>
      <c r="I63" s="15">
        <v>8</v>
      </c>
      <c r="J63" s="15">
        <v>0.609151</v>
      </c>
      <c r="K63" s="20">
        <v>0.21529999999999999</v>
      </c>
      <c r="L63" s="9">
        <f t="shared" si="0"/>
        <v>0.9571946219058568</v>
      </c>
      <c r="M63" s="10">
        <f t="shared" si="1"/>
        <v>-6.3115803915199331E-2</v>
      </c>
    </row>
    <row r="64" spans="1:13" x14ac:dyDescent="0.2">
      <c r="A64" s="6" t="s">
        <v>109</v>
      </c>
      <c r="B64" s="15" t="s">
        <v>334</v>
      </c>
      <c r="C64" s="15">
        <v>0.107534</v>
      </c>
      <c r="D64" s="15">
        <v>4430061</v>
      </c>
      <c r="E64" s="15">
        <v>3299853</v>
      </c>
      <c r="F64" s="15">
        <v>1130209</v>
      </c>
      <c r="G64" s="15">
        <v>623679</v>
      </c>
      <c r="H64" s="15">
        <v>1.8120000000000001</v>
      </c>
      <c r="I64" s="15">
        <v>8</v>
      </c>
      <c r="J64" s="15">
        <v>0.125859</v>
      </c>
      <c r="K64" s="20">
        <v>0.90010000000000001</v>
      </c>
      <c r="L64" s="9">
        <f t="shared" si="0"/>
        <v>1.3425025296581392</v>
      </c>
      <c r="M64" s="10">
        <f t="shared" si="1"/>
        <v>0.42492480666269106</v>
      </c>
    </row>
    <row r="65" spans="1:13" x14ac:dyDescent="0.2">
      <c r="A65" s="6" t="s">
        <v>110</v>
      </c>
      <c r="B65" s="15" t="s">
        <v>334</v>
      </c>
      <c r="C65" s="15">
        <v>5.8953999999999999E-2</v>
      </c>
      <c r="D65" s="15">
        <v>8102533</v>
      </c>
      <c r="E65" s="15">
        <v>6146033</v>
      </c>
      <c r="F65" s="15">
        <v>1956500</v>
      </c>
      <c r="G65" s="15">
        <v>889142</v>
      </c>
      <c r="H65" s="15">
        <v>2.2000000000000002</v>
      </c>
      <c r="I65" s="15">
        <v>8</v>
      </c>
      <c r="J65" s="15">
        <v>7.7682000000000001E-2</v>
      </c>
      <c r="K65" s="20">
        <v>1.1100000000000001</v>
      </c>
      <c r="L65" s="9">
        <f t="shared" si="0"/>
        <v>1.3183354205875562</v>
      </c>
      <c r="M65" s="10">
        <f t="shared" si="1"/>
        <v>0.39871747812527952</v>
      </c>
    </row>
    <row r="66" spans="1:13" x14ac:dyDescent="0.2">
      <c r="A66" s="6" t="s">
        <v>111</v>
      </c>
      <c r="B66" s="15" t="s">
        <v>334</v>
      </c>
      <c r="C66" s="15">
        <v>0.87690800000000002</v>
      </c>
      <c r="D66" s="15">
        <v>2105660</v>
      </c>
      <c r="E66" s="15">
        <v>2215216</v>
      </c>
      <c r="F66" s="15">
        <v>-109556</v>
      </c>
      <c r="G66" s="15">
        <v>685064</v>
      </c>
      <c r="H66" s="15">
        <v>0.15989999999999999</v>
      </c>
      <c r="I66" s="15">
        <v>8</v>
      </c>
      <c r="J66" s="15">
        <v>0.67890399999999995</v>
      </c>
      <c r="K66" s="20">
        <v>0.16819999999999999</v>
      </c>
      <c r="L66" s="9">
        <f t="shared" si="0"/>
        <v>0.9505438747282432</v>
      </c>
      <c r="M66" s="10">
        <f t="shared" si="1"/>
        <v>-7.3174875281289825E-2</v>
      </c>
    </row>
    <row r="67" spans="1:13" x14ac:dyDescent="0.2">
      <c r="A67" s="6" t="s">
        <v>112</v>
      </c>
      <c r="B67" s="15" t="s">
        <v>334</v>
      </c>
      <c r="C67" s="15">
        <v>0.13086999999999999</v>
      </c>
      <c r="D67" s="15">
        <v>2817658</v>
      </c>
      <c r="E67" s="15">
        <v>2111551</v>
      </c>
      <c r="F67" s="15">
        <v>706107</v>
      </c>
      <c r="G67" s="15">
        <v>419548</v>
      </c>
      <c r="H67" s="15">
        <v>1.6830000000000001</v>
      </c>
      <c r="I67" s="15">
        <v>8</v>
      </c>
      <c r="J67" s="15">
        <v>0.14795</v>
      </c>
      <c r="K67" s="20">
        <v>0.82989999999999997</v>
      </c>
      <c r="L67" s="9">
        <f t="shared" ref="L67:L130" si="2">D67/E67</f>
        <v>1.3344020580132803</v>
      </c>
      <c r="M67" s="10">
        <f t="shared" ref="M67:M130" si="3">LOG(L67,2)</f>
        <v>0.41619341892763628</v>
      </c>
    </row>
    <row r="68" spans="1:13" x14ac:dyDescent="0.2">
      <c r="A68" s="6" t="s">
        <v>113</v>
      </c>
      <c r="B68" s="15" t="s">
        <v>334</v>
      </c>
      <c r="C68" s="15">
        <v>0.47970200000000002</v>
      </c>
      <c r="D68" s="15">
        <v>1410468</v>
      </c>
      <c r="E68" s="15">
        <v>1136242</v>
      </c>
      <c r="F68" s="15">
        <v>274227</v>
      </c>
      <c r="G68" s="15">
        <v>369925</v>
      </c>
      <c r="H68" s="15">
        <v>0.74129999999999996</v>
      </c>
      <c r="I68" s="15">
        <v>8</v>
      </c>
      <c r="J68" s="15">
        <v>0.42232900000000001</v>
      </c>
      <c r="K68" s="20">
        <v>0.37430000000000002</v>
      </c>
      <c r="L68" s="9">
        <f t="shared" si="2"/>
        <v>1.241344713538137</v>
      </c>
      <c r="M68" s="10">
        <f t="shared" si="3"/>
        <v>0.3119037983488398</v>
      </c>
    </row>
    <row r="69" spans="1:13" x14ac:dyDescent="0.2">
      <c r="A69" s="6" t="s">
        <v>114</v>
      </c>
      <c r="B69" s="15" t="s">
        <v>334</v>
      </c>
      <c r="C69" s="15">
        <v>0.76665499999999998</v>
      </c>
      <c r="D69" s="15">
        <v>9085229</v>
      </c>
      <c r="E69" s="15">
        <v>8733306</v>
      </c>
      <c r="F69" s="15">
        <v>351922</v>
      </c>
      <c r="G69" s="15">
        <v>1146187</v>
      </c>
      <c r="H69" s="15">
        <v>0.307</v>
      </c>
      <c r="I69" s="15">
        <v>8</v>
      </c>
      <c r="J69" s="15">
        <v>0.61508600000000002</v>
      </c>
      <c r="K69" s="20">
        <v>0.21110000000000001</v>
      </c>
      <c r="L69" s="9">
        <f t="shared" si="2"/>
        <v>1.0402966528368525</v>
      </c>
      <c r="M69" s="10">
        <f t="shared" si="3"/>
        <v>5.6994988509717764E-2</v>
      </c>
    </row>
    <row r="70" spans="1:13" x14ac:dyDescent="0.2">
      <c r="A70" s="6" t="s">
        <v>115</v>
      </c>
      <c r="B70" s="15" t="s">
        <v>334</v>
      </c>
      <c r="C70" s="15">
        <v>0.51016499999999998</v>
      </c>
      <c r="D70" s="15">
        <v>16299613</v>
      </c>
      <c r="E70" s="15">
        <v>15196063</v>
      </c>
      <c r="F70" s="15">
        <v>1103550</v>
      </c>
      <c r="G70" s="15">
        <v>1601111</v>
      </c>
      <c r="H70" s="15">
        <v>0.68920000000000003</v>
      </c>
      <c r="I70" s="15">
        <v>8</v>
      </c>
      <c r="J70" s="15">
        <v>0.44520799999999999</v>
      </c>
      <c r="K70" s="20">
        <v>0.35139999999999999</v>
      </c>
      <c r="L70" s="9">
        <f t="shared" si="2"/>
        <v>1.0726207834226535</v>
      </c>
      <c r="M70" s="10">
        <f t="shared" si="3"/>
        <v>0.10114011283766176</v>
      </c>
    </row>
    <row r="71" spans="1:13" x14ac:dyDescent="0.2">
      <c r="A71" s="16" t="s">
        <v>116</v>
      </c>
      <c r="B71" s="15" t="s">
        <v>334</v>
      </c>
      <c r="C71" s="15">
        <v>6.5469999999999999E-3</v>
      </c>
      <c r="D71" s="15">
        <v>27260314</v>
      </c>
      <c r="E71" s="15">
        <v>35397949</v>
      </c>
      <c r="F71" s="15">
        <v>-8137635</v>
      </c>
      <c r="G71" s="15">
        <v>2232900</v>
      </c>
      <c r="H71" s="15">
        <v>3.6440000000000001</v>
      </c>
      <c r="I71" s="15">
        <v>8</v>
      </c>
      <c r="J71" s="15">
        <v>1.3158E-2</v>
      </c>
      <c r="K71" s="20">
        <v>1.881</v>
      </c>
      <c r="L71" s="9">
        <f t="shared" si="2"/>
        <v>0.77010998575086931</v>
      </c>
      <c r="M71" s="10">
        <f t="shared" si="3"/>
        <v>-0.37686359120202839</v>
      </c>
    </row>
    <row r="72" spans="1:13" x14ac:dyDescent="0.2">
      <c r="A72" s="6" t="s">
        <v>117</v>
      </c>
      <c r="B72" s="15" t="s">
        <v>334</v>
      </c>
      <c r="C72" s="15">
        <v>0.165575</v>
      </c>
      <c r="D72" s="15">
        <v>120056549</v>
      </c>
      <c r="E72" s="15">
        <v>129286105</v>
      </c>
      <c r="F72" s="15">
        <v>-9229556</v>
      </c>
      <c r="G72" s="15">
        <v>6049037</v>
      </c>
      <c r="H72" s="15">
        <v>1.526</v>
      </c>
      <c r="I72" s="15">
        <v>8</v>
      </c>
      <c r="J72" s="15">
        <v>0.17904600000000001</v>
      </c>
      <c r="K72" s="20">
        <v>0.747</v>
      </c>
      <c r="L72" s="9">
        <f t="shared" si="2"/>
        <v>0.92861138480426797</v>
      </c>
      <c r="M72" s="10">
        <f t="shared" si="3"/>
        <v>-0.10685312638858768</v>
      </c>
    </row>
    <row r="73" spans="1:13" x14ac:dyDescent="0.2">
      <c r="A73" s="6" t="s">
        <v>118</v>
      </c>
      <c r="B73" s="15" t="s">
        <v>334</v>
      </c>
      <c r="C73" s="15">
        <v>0.440724</v>
      </c>
      <c r="D73" s="15">
        <v>455426739</v>
      </c>
      <c r="E73" s="15">
        <v>474887427</v>
      </c>
      <c r="F73" s="15">
        <v>-19460688</v>
      </c>
      <c r="G73" s="15">
        <v>23990450</v>
      </c>
      <c r="H73" s="15">
        <v>0.81120000000000003</v>
      </c>
      <c r="I73" s="15">
        <v>8</v>
      </c>
      <c r="J73" s="15">
        <v>0.396791</v>
      </c>
      <c r="K73" s="20">
        <v>0.40139999999999998</v>
      </c>
      <c r="L73" s="9">
        <f t="shared" si="2"/>
        <v>0.95902041853805486</v>
      </c>
      <c r="M73" s="10">
        <f t="shared" si="3"/>
        <v>-6.0366562845208561E-2</v>
      </c>
    </row>
    <row r="74" spans="1:13" x14ac:dyDescent="0.2">
      <c r="A74" s="6" t="s">
        <v>119</v>
      </c>
      <c r="B74" s="15" t="s">
        <v>334</v>
      </c>
      <c r="C74" s="15">
        <v>0.95037099999999997</v>
      </c>
      <c r="D74" s="15">
        <v>0.93769999999999998</v>
      </c>
      <c r="E74" s="15">
        <v>0.93210000000000004</v>
      </c>
      <c r="F74" s="15">
        <v>5.5909999999999996E-3</v>
      </c>
      <c r="G74" s="15">
        <v>8.7059999999999998E-2</v>
      </c>
      <c r="H74" s="15">
        <v>6.4219999999999999E-2</v>
      </c>
      <c r="I74" s="15">
        <v>8</v>
      </c>
      <c r="J74" s="15">
        <v>0.70653699999999997</v>
      </c>
      <c r="K74" s="20">
        <v>0.15090000000000001</v>
      </c>
      <c r="L74" s="9">
        <f t="shared" si="2"/>
        <v>1.0060079390623322</v>
      </c>
      <c r="M74" s="10">
        <f t="shared" si="3"/>
        <v>8.6416904323682701E-3</v>
      </c>
    </row>
    <row r="75" spans="1:13" x14ac:dyDescent="0.2">
      <c r="A75" s="6" t="s">
        <v>120</v>
      </c>
      <c r="B75" s="15" t="s">
        <v>334</v>
      </c>
      <c r="C75" s="15">
        <v>6.0240000000000002E-2</v>
      </c>
      <c r="D75" s="15">
        <v>339170</v>
      </c>
      <c r="E75" s="15">
        <v>120337</v>
      </c>
      <c r="F75" s="15">
        <v>218833</v>
      </c>
      <c r="G75" s="15">
        <v>100079</v>
      </c>
      <c r="H75" s="15">
        <v>2.1869999999999998</v>
      </c>
      <c r="I75" s="15">
        <v>8</v>
      </c>
      <c r="J75" s="15">
        <v>7.8854999999999995E-2</v>
      </c>
      <c r="K75" s="20">
        <v>1.103</v>
      </c>
      <c r="L75" s="9">
        <f t="shared" si="2"/>
        <v>2.8185013753043537</v>
      </c>
      <c r="M75" s="10">
        <f t="shared" si="3"/>
        <v>1.4949282714508425</v>
      </c>
    </row>
    <row r="76" spans="1:13" x14ac:dyDescent="0.2">
      <c r="A76" s="6" t="s">
        <v>121</v>
      </c>
      <c r="B76" s="15" t="s">
        <v>334</v>
      </c>
      <c r="C76" s="15">
        <v>0.63142299999999996</v>
      </c>
      <c r="D76" s="15">
        <v>160842</v>
      </c>
      <c r="E76" s="15">
        <v>124622</v>
      </c>
      <c r="F76" s="15">
        <v>36220</v>
      </c>
      <c r="G76" s="15">
        <v>72632</v>
      </c>
      <c r="H76" s="15">
        <v>0.49869999999999998</v>
      </c>
      <c r="I76" s="15">
        <v>8</v>
      </c>
      <c r="J76" s="15">
        <v>0.53010199999999996</v>
      </c>
      <c r="K76" s="20">
        <v>0.27560000000000001</v>
      </c>
      <c r="L76" s="9">
        <f t="shared" si="2"/>
        <v>1.2906388920094365</v>
      </c>
      <c r="M76" s="10">
        <f t="shared" si="3"/>
        <v>0.36808540530710226</v>
      </c>
    </row>
    <row r="77" spans="1:13" x14ac:dyDescent="0.2">
      <c r="A77" s="6" t="s">
        <v>122</v>
      </c>
      <c r="B77" s="15" t="s">
        <v>334</v>
      </c>
      <c r="C77" s="15">
        <v>4.581E-3</v>
      </c>
      <c r="D77" s="15">
        <v>3283327</v>
      </c>
      <c r="E77" s="15">
        <v>1688976</v>
      </c>
      <c r="F77" s="15">
        <v>1594352</v>
      </c>
      <c r="G77" s="15">
        <v>409404</v>
      </c>
      <c r="H77" s="15">
        <v>3.8940000000000001</v>
      </c>
      <c r="I77" s="15">
        <v>8</v>
      </c>
      <c r="J77" s="15">
        <v>1.0397E-2</v>
      </c>
      <c r="K77" s="20">
        <v>1.9830000000000001</v>
      </c>
      <c r="L77" s="9">
        <f t="shared" si="2"/>
        <v>1.943974929187863</v>
      </c>
      <c r="M77" s="10">
        <f t="shared" si="3"/>
        <v>0.95900961309514787</v>
      </c>
    </row>
    <row r="78" spans="1:13" x14ac:dyDescent="0.2">
      <c r="A78" s="6" t="s">
        <v>123</v>
      </c>
      <c r="B78" s="15" t="s">
        <v>334</v>
      </c>
      <c r="C78" s="15">
        <v>3.2289999999999999E-2</v>
      </c>
      <c r="D78" s="15">
        <v>403503926</v>
      </c>
      <c r="E78" s="15">
        <v>472602586</v>
      </c>
      <c r="F78" s="15">
        <v>-69098660</v>
      </c>
      <c r="G78" s="15">
        <v>26715543</v>
      </c>
      <c r="H78" s="15">
        <v>2.5859999999999999</v>
      </c>
      <c r="I78" s="15">
        <v>8</v>
      </c>
      <c r="J78" s="15">
        <v>4.7946000000000003E-2</v>
      </c>
      <c r="K78" s="20">
        <v>1.319</v>
      </c>
      <c r="L78" s="9">
        <f t="shared" si="2"/>
        <v>0.85379119360129785</v>
      </c>
      <c r="M78" s="10">
        <f t="shared" si="3"/>
        <v>-0.22804481285142178</v>
      </c>
    </row>
    <row r="79" spans="1:13" x14ac:dyDescent="0.2">
      <c r="A79" s="6" t="s">
        <v>124</v>
      </c>
      <c r="B79" s="15" t="s">
        <v>334</v>
      </c>
      <c r="C79" s="15">
        <v>6.3243999999999995E-2</v>
      </c>
      <c r="D79" s="15">
        <v>318922054</v>
      </c>
      <c r="E79" s="15">
        <v>364821874</v>
      </c>
      <c r="F79" s="15">
        <v>-45899820</v>
      </c>
      <c r="G79" s="15">
        <v>21295576</v>
      </c>
      <c r="H79" s="15">
        <v>2.1549999999999998</v>
      </c>
      <c r="I79" s="15">
        <v>8</v>
      </c>
      <c r="J79" s="15">
        <v>8.2246E-2</v>
      </c>
      <c r="K79" s="20">
        <v>1.085</v>
      </c>
      <c r="L79" s="9">
        <f t="shared" si="2"/>
        <v>0.87418566903145722</v>
      </c>
      <c r="M79" s="10">
        <f t="shared" si="3"/>
        <v>-0.19398836740061035</v>
      </c>
    </row>
    <row r="80" spans="1:13" x14ac:dyDescent="0.2">
      <c r="A80" s="6" t="s">
        <v>125</v>
      </c>
      <c r="B80" s="15" t="s">
        <v>334</v>
      </c>
      <c r="C80" s="15">
        <v>0.38049100000000002</v>
      </c>
      <c r="D80" s="15">
        <v>345613</v>
      </c>
      <c r="E80" s="15">
        <v>377002</v>
      </c>
      <c r="F80" s="15">
        <v>-31389</v>
      </c>
      <c r="G80" s="15">
        <v>33820</v>
      </c>
      <c r="H80" s="15">
        <v>0.92810000000000004</v>
      </c>
      <c r="I80" s="15">
        <v>8</v>
      </c>
      <c r="J80" s="15">
        <v>0.35710500000000001</v>
      </c>
      <c r="K80" s="20">
        <v>0.44719999999999999</v>
      </c>
      <c r="L80" s="9">
        <f t="shared" si="2"/>
        <v>0.91674049474538599</v>
      </c>
      <c r="M80" s="10">
        <f t="shared" si="3"/>
        <v>-0.12541469250486517</v>
      </c>
    </row>
    <row r="81" spans="1:13" x14ac:dyDescent="0.2">
      <c r="A81" s="16" t="s">
        <v>126</v>
      </c>
      <c r="B81" s="15" t="s">
        <v>332</v>
      </c>
      <c r="C81" s="15">
        <v>3.4200000000000002E-4</v>
      </c>
      <c r="D81" s="15">
        <v>114945381</v>
      </c>
      <c r="E81" s="15">
        <v>148047752</v>
      </c>
      <c r="F81" s="15">
        <v>-33102370</v>
      </c>
      <c r="G81" s="15">
        <v>5563475</v>
      </c>
      <c r="H81" s="15">
        <v>5.95</v>
      </c>
      <c r="I81" s="15">
        <v>8</v>
      </c>
      <c r="J81" s="15">
        <v>1.3339999999999999E-3</v>
      </c>
      <c r="K81" s="20">
        <v>2.875</v>
      </c>
      <c r="L81" s="9">
        <f t="shared" si="2"/>
        <v>0.77640747290779533</v>
      </c>
      <c r="M81" s="10">
        <f t="shared" si="3"/>
        <v>-0.36511409085544944</v>
      </c>
    </row>
    <row r="82" spans="1:13" x14ac:dyDescent="0.2">
      <c r="A82" s="6" t="s">
        <v>127</v>
      </c>
      <c r="B82" s="15" t="s">
        <v>332</v>
      </c>
      <c r="C82" s="15">
        <v>1.34E-4</v>
      </c>
      <c r="D82" s="15">
        <v>181661177</v>
      </c>
      <c r="E82" s="15">
        <v>247459332</v>
      </c>
      <c r="F82" s="15">
        <v>-65798156</v>
      </c>
      <c r="G82" s="15">
        <v>9633152</v>
      </c>
      <c r="H82" s="15">
        <v>6.83</v>
      </c>
      <c r="I82" s="15">
        <v>8</v>
      </c>
      <c r="J82" s="15">
        <v>6.0400000000000004E-4</v>
      </c>
      <c r="K82" s="20">
        <v>3.2189999999999999</v>
      </c>
      <c r="L82" s="9">
        <f t="shared" si="2"/>
        <v>0.73410517813892751</v>
      </c>
      <c r="M82" s="10">
        <f t="shared" si="3"/>
        <v>-0.44594131641188606</v>
      </c>
    </row>
    <row r="83" spans="1:13" x14ac:dyDescent="0.2">
      <c r="A83" s="6" t="s">
        <v>128</v>
      </c>
      <c r="B83" s="15" t="s">
        <v>334</v>
      </c>
      <c r="C83" s="15">
        <v>0.96941600000000006</v>
      </c>
      <c r="D83" s="15">
        <v>7750577</v>
      </c>
      <c r="E83" s="15">
        <v>7779216</v>
      </c>
      <c r="F83" s="15">
        <v>-28639</v>
      </c>
      <c r="G83" s="15">
        <v>724012</v>
      </c>
      <c r="H83" s="15">
        <v>3.9559999999999998E-2</v>
      </c>
      <c r="I83" s="15">
        <v>8</v>
      </c>
      <c r="J83" s="15">
        <v>0.70653699999999997</v>
      </c>
      <c r="K83" s="20">
        <v>0.15090000000000001</v>
      </c>
      <c r="L83" s="9">
        <f t="shared" si="2"/>
        <v>0.99631852361471906</v>
      </c>
      <c r="M83" s="10">
        <f t="shared" si="3"/>
        <v>-5.3210484021013497E-3</v>
      </c>
    </row>
    <row r="84" spans="1:13" x14ac:dyDescent="0.2">
      <c r="A84" s="16" t="s">
        <v>129</v>
      </c>
      <c r="B84" s="15" t="s">
        <v>334</v>
      </c>
      <c r="C84" s="15">
        <v>3.8350000000000002E-2</v>
      </c>
      <c r="D84" s="15">
        <v>144147704</v>
      </c>
      <c r="E84" s="15">
        <v>153847010</v>
      </c>
      <c r="F84" s="15">
        <v>-9699306</v>
      </c>
      <c r="G84" s="15">
        <v>3917330</v>
      </c>
      <c r="H84" s="15">
        <v>2.476</v>
      </c>
      <c r="I84" s="15">
        <v>8</v>
      </c>
      <c r="J84" s="15">
        <v>5.5850999999999998E-2</v>
      </c>
      <c r="K84" s="20">
        <v>1.2529999999999999</v>
      </c>
      <c r="L84" s="9">
        <f t="shared" si="2"/>
        <v>0.93695486184619381</v>
      </c>
      <c r="M84" s="10">
        <f t="shared" si="3"/>
        <v>-9.3948547706454513E-2</v>
      </c>
    </row>
    <row r="85" spans="1:13" x14ac:dyDescent="0.2">
      <c r="A85" s="6" t="s">
        <v>130</v>
      </c>
      <c r="B85" s="15" t="s">
        <v>334</v>
      </c>
      <c r="C85" s="15">
        <v>6.3330000000000001E-3</v>
      </c>
      <c r="D85" s="15">
        <v>11824413</v>
      </c>
      <c r="E85" s="15">
        <v>12744374</v>
      </c>
      <c r="F85" s="15">
        <v>-919961</v>
      </c>
      <c r="G85" s="15">
        <v>250845</v>
      </c>
      <c r="H85" s="15">
        <v>3.6669999999999998</v>
      </c>
      <c r="I85" s="15">
        <v>8</v>
      </c>
      <c r="J85" s="15">
        <v>1.2971999999999999E-2</v>
      </c>
      <c r="K85" s="20">
        <v>1.887</v>
      </c>
      <c r="L85" s="9">
        <f t="shared" si="2"/>
        <v>0.92781434380378358</v>
      </c>
      <c r="M85" s="10">
        <f t="shared" si="3"/>
        <v>-0.10809194478214738</v>
      </c>
    </row>
    <row r="86" spans="1:13" x14ac:dyDescent="0.2">
      <c r="A86" s="16" t="s">
        <v>131</v>
      </c>
      <c r="B86" s="15" t="s">
        <v>332</v>
      </c>
      <c r="C86" s="15">
        <v>1.3339999999999999E-3</v>
      </c>
      <c r="D86" s="15">
        <v>9112887</v>
      </c>
      <c r="E86" s="15">
        <v>11166441</v>
      </c>
      <c r="F86" s="15">
        <v>-2053554</v>
      </c>
      <c r="G86" s="15">
        <v>426695</v>
      </c>
      <c r="H86" s="15">
        <v>4.8129999999999997</v>
      </c>
      <c r="I86" s="15">
        <v>8</v>
      </c>
      <c r="J86" s="15">
        <v>3.846E-3</v>
      </c>
      <c r="K86" s="20">
        <v>2.415</v>
      </c>
      <c r="L86" s="9">
        <f t="shared" si="2"/>
        <v>0.81609592528183328</v>
      </c>
      <c r="M86" s="10">
        <f t="shared" si="3"/>
        <v>-0.29318935593234718</v>
      </c>
    </row>
    <row r="87" spans="1:13" x14ac:dyDescent="0.2">
      <c r="A87" s="6" t="s">
        <v>132</v>
      </c>
      <c r="B87" s="15" t="s">
        <v>334</v>
      </c>
      <c r="C87" s="15">
        <v>0.81733500000000003</v>
      </c>
      <c r="D87" s="15">
        <v>42677212</v>
      </c>
      <c r="E87" s="15">
        <v>43049326</v>
      </c>
      <c r="F87" s="15">
        <v>-372114</v>
      </c>
      <c r="G87" s="15">
        <v>1558885</v>
      </c>
      <c r="H87" s="15">
        <v>0.2387</v>
      </c>
      <c r="I87" s="15">
        <v>8</v>
      </c>
      <c r="J87" s="15">
        <v>0.64025699999999997</v>
      </c>
      <c r="K87" s="20">
        <v>0.19359999999999999</v>
      </c>
      <c r="L87" s="9">
        <f t="shared" si="2"/>
        <v>0.99135610160307741</v>
      </c>
      <c r="M87" s="10">
        <f t="shared" si="3"/>
        <v>-1.252471887287865E-2</v>
      </c>
    </row>
    <row r="88" spans="1:13" x14ac:dyDescent="0.2">
      <c r="A88" s="6" t="s">
        <v>133</v>
      </c>
      <c r="B88" s="15" t="s">
        <v>334</v>
      </c>
      <c r="C88" s="15">
        <v>0.779142</v>
      </c>
      <c r="D88" s="15">
        <v>7507685</v>
      </c>
      <c r="E88" s="15">
        <v>7439947</v>
      </c>
      <c r="F88" s="15">
        <v>67738</v>
      </c>
      <c r="G88" s="15">
        <v>233527</v>
      </c>
      <c r="H88" s="15">
        <v>0.29010000000000002</v>
      </c>
      <c r="I88" s="15">
        <v>8</v>
      </c>
      <c r="J88" s="15">
        <v>0.62010399999999999</v>
      </c>
      <c r="K88" s="20">
        <v>0.20749999999999999</v>
      </c>
      <c r="L88" s="9">
        <f t="shared" si="2"/>
        <v>1.0091046347507584</v>
      </c>
      <c r="M88" s="10">
        <f t="shared" si="3"/>
        <v>1.3075776237516865E-2</v>
      </c>
    </row>
    <row r="89" spans="1:13" x14ac:dyDescent="0.2">
      <c r="A89" s="6" t="s">
        <v>134</v>
      </c>
      <c r="B89" s="15" t="s">
        <v>334</v>
      </c>
      <c r="C89" s="15">
        <v>0.68198199999999998</v>
      </c>
      <c r="D89" s="15">
        <v>380802904</v>
      </c>
      <c r="E89" s="15">
        <v>312705232</v>
      </c>
      <c r="F89" s="15">
        <v>68097672</v>
      </c>
      <c r="G89" s="15">
        <v>160200303</v>
      </c>
      <c r="H89" s="15">
        <v>0.42509999999999998</v>
      </c>
      <c r="I89" s="15">
        <v>8</v>
      </c>
      <c r="J89" s="15">
        <v>0.56304600000000005</v>
      </c>
      <c r="K89" s="20">
        <v>0.2495</v>
      </c>
      <c r="L89" s="9">
        <f t="shared" si="2"/>
        <v>1.2177695319149633</v>
      </c>
      <c r="M89" s="10">
        <f t="shared" si="3"/>
        <v>0.28424112287934727</v>
      </c>
    </row>
    <row r="90" spans="1:13" x14ac:dyDescent="0.2">
      <c r="A90" s="6" t="s">
        <v>135</v>
      </c>
      <c r="B90" s="15" t="s">
        <v>334</v>
      </c>
      <c r="C90" s="15">
        <v>0.31475700000000001</v>
      </c>
      <c r="D90" s="15">
        <v>99440562</v>
      </c>
      <c r="E90" s="15">
        <v>94990757</v>
      </c>
      <c r="F90" s="15">
        <v>4449806</v>
      </c>
      <c r="G90" s="15">
        <v>4148796</v>
      </c>
      <c r="H90" s="15">
        <v>1.073</v>
      </c>
      <c r="I90" s="15">
        <v>8</v>
      </c>
      <c r="J90" s="15">
        <v>0.31003500000000001</v>
      </c>
      <c r="K90" s="20">
        <v>0.50860000000000005</v>
      </c>
      <c r="L90" s="9">
        <f t="shared" si="2"/>
        <v>1.046844610365617</v>
      </c>
      <c r="M90" s="10">
        <f t="shared" si="3"/>
        <v>6.6047309993354245E-2</v>
      </c>
    </row>
    <row r="91" spans="1:13" x14ac:dyDescent="0.2">
      <c r="A91" s="6" t="s">
        <v>136</v>
      </c>
      <c r="B91" s="15" t="s">
        <v>334</v>
      </c>
      <c r="C91" s="15">
        <v>0.347609</v>
      </c>
      <c r="D91" s="15">
        <v>1255289146</v>
      </c>
      <c r="E91" s="15">
        <v>1314187736</v>
      </c>
      <c r="F91" s="15">
        <v>-58898590</v>
      </c>
      <c r="G91" s="15">
        <v>59030087</v>
      </c>
      <c r="H91" s="15">
        <v>0.99780000000000002</v>
      </c>
      <c r="I91" s="15">
        <v>8</v>
      </c>
      <c r="J91" s="15">
        <v>0.33738400000000002</v>
      </c>
      <c r="K91" s="20">
        <v>0.47189999999999999</v>
      </c>
      <c r="L91" s="9">
        <f t="shared" si="2"/>
        <v>0.95518251434968493</v>
      </c>
      <c r="M91" s="10">
        <f t="shared" si="3"/>
        <v>-6.6151668137966926E-2</v>
      </c>
    </row>
    <row r="92" spans="1:13" x14ac:dyDescent="0.2">
      <c r="A92" s="6" t="s">
        <v>137</v>
      </c>
      <c r="B92" s="15" t="s">
        <v>334</v>
      </c>
      <c r="C92" s="15">
        <v>7.3747999999999994E-2</v>
      </c>
      <c r="D92" s="15">
        <v>12970922</v>
      </c>
      <c r="E92" s="15">
        <v>14117211</v>
      </c>
      <c r="F92" s="15">
        <v>-1146289</v>
      </c>
      <c r="G92" s="15">
        <v>557371</v>
      </c>
      <c r="H92" s="15">
        <v>2.0569999999999999</v>
      </c>
      <c r="I92" s="15">
        <v>8</v>
      </c>
      <c r="J92" s="15">
        <v>9.1711000000000001E-2</v>
      </c>
      <c r="K92" s="20">
        <v>1.038</v>
      </c>
      <c r="L92" s="9">
        <f t="shared" si="2"/>
        <v>0.91880202116409537</v>
      </c>
      <c r="M92" s="10">
        <f t="shared" si="3"/>
        <v>-0.12217406455353469</v>
      </c>
    </row>
    <row r="93" spans="1:13" x14ac:dyDescent="0.2">
      <c r="A93" s="6" t="s">
        <v>138</v>
      </c>
      <c r="B93" s="15" t="s">
        <v>332</v>
      </c>
      <c r="C93" s="15">
        <v>8.8500000000000004E-4</v>
      </c>
      <c r="D93" s="15">
        <v>6194209</v>
      </c>
      <c r="E93" s="15">
        <v>4379734</v>
      </c>
      <c r="F93" s="15">
        <v>1814475</v>
      </c>
      <c r="G93" s="15">
        <v>353023</v>
      </c>
      <c r="H93" s="15">
        <v>5.14</v>
      </c>
      <c r="I93" s="15">
        <v>8</v>
      </c>
      <c r="J93" s="15">
        <v>2.8410000000000002E-3</v>
      </c>
      <c r="K93" s="20">
        <v>2.5470000000000002</v>
      </c>
      <c r="L93" s="9">
        <f t="shared" si="2"/>
        <v>1.414288858638447</v>
      </c>
      <c r="M93" s="10">
        <f t="shared" si="3"/>
        <v>0.50007681064568976</v>
      </c>
    </row>
    <row r="94" spans="1:13" x14ac:dyDescent="0.2">
      <c r="A94" s="6" t="s">
        <v>139</v>
      </c>
      <c r="B94" s="15" t="s">
        <v>334</v>
      </c>
      <c r="C94" s="15">
        <v>0.96393899999999999</v>
      </c>
      <c r="D94" s="15">
        <v>7706337</v>
      </c>
      <c r="E94" s="15">
        <v>7719886</v>
      </c>
      <c r="F94" s="15">
        <v>-13549</v>
      </c>
      <c r="G94" s="15">
        <v>290471</v>
      </c>
      <c r="H94" s="15">
        <v>4.6649999999999997E-2</v>
      </c>
      <c r="I94" s="15">
        <v>8</v>
      </c>
      <c r="J94" s="15">
        <v>0.70653699999999997</v>
      </c>
      <c r="K94" s="20">
        <v>0.15090000000000001</v>
      </c>
      <c r="L94" s="9">
        <f t="shared" si="2"/>
        <v>0.99824492226957751</v>
      </c>
      <c r="M94" s="10">
        <f t="shared" si="3"/>
        <v>-2.5342665065055839E-3</v>
      </c>
    </row>
    <row r="95" spans="1:13" x14ac:dyDescent="0.2">
      <c r="A95" s="16" t="s">
        <v>140</v>
      </c>
      <c r="B95" s="15" t="s">
        <v>334</v>
      </c>
      <c r="C95" s="15">
        <v>5.045E-3</v>
      </c>
      <c r="D95" s="15">
        <v>6306092</v>
      </c>
      <c r="E95" s="15">
        <v>7090852</v>
      </c>
      <c r="F95" s="15">
        <v>-784761</v>
      </c>
      <c r="G95" s="15">
        <v>205102</v>
      </c>
      <c r="H95" s="15">
        <v>3.8260000000000001</v>
      </c>
      <c r="I95" s="15">
        <v>8</v>
      </c>
      <c r="J95" s="15">
        <v>1.0697E-2</v>
      </c>
      <c r="K95" s="20">
        <v>1.9710000000000001</v>
      </c>
      <c r="L95" s="9">
        <f t="shared" si="2"/>
        <v>0.889327826895837</v>
      </c>
      <c r="M95" s="10">
        <f t="shared" si="3"/>
        <v>-0.16921276688381107</v>
      </c>
    </row>
    <row r="96" spans="1:13" x14ac:dyDescent="0.2">
      <c r="A96" s="6" t="s">
        <v>141</v>
      </c>
      <c r="B96" s="15" t="s">
        <v>334</v>
      </c>
      <c r="C96" s="15">
        <v>1.0253E-2</v>
      </c>
      <c r="D96" s="15">
        <v>4914545</v>
      </c>
      <c r="E96" s="15">
        <v>6649105</v>
      </c>
      <c r="F96" s="15">
        <v>-1734559</v>
      </c>
      <c r="G96" s="15">
        <v>519553</v>
      </c>
      <c r="H96" s="15">
        <v>3.339</v>
      </c>
      <c r="I96" s="15">
        <v>8</v>
      </c>
      <c r="J96" s="15">
        <v>1.8889E-2</v>
      </c>
      <c r="K96" s="20">
        <v>1.724</v>
      </c>
      <c r="L96" s="9">
        <f t="shared" si="2"/>
        <v>0.73912880004150938</v>
      </c>
      <c r="M96" s="10">
        <f t="shared" si="3"/>
        <v>-0.43610230563115349</v>
      </c>
    </row>
    <row r="97" spans="1:13" x14ac:dyDescent="0.2">
      <c r="A97" s="6" t="s">
        <v>142</v>
      </c>
      <c r="B97" s="15" t="s">
        <v>334</v>
      </c>
      <c r="C97" s="15">
        <v>0.29996</v>
      </c>
      <c r="D97" s="15">
        <v>1279249</v>
      </c>
      <c r="E97" s="15">
        <v>1358934</v>
      </c>
      <c r="F97" s="15">
        <v>-79686</v>
      </c>
      <c r="G97" s="15">
        <v>71903</v>
      </c>
      <c r="H97" s="15">
        <v>1.1080000000000001</v>
      </c>
      <c r="I97" s="15">
        <v>8</v>
      </c>
      <c r="J97" s="15">
        <v>0.30069400000000002</v>
      </c>
      <c r="K97" s="20">
        <v>0.52190000000000003</v>
      </c>
      <c r="L97" s="9">
        <f t="shared" si="2"/>
        <v>0.94136212649032258</v>
      </c>
      <c r="M97" s="10">
        <f t="shared" si="3"/>
        <v>-8.717828416286498E-2</v>
      </c>
    </row>
    <row r="98" spans="1:13" x14ac:dyDescent="0.2">
      <c r="A98" s="16" t="s">
        <v>143</v>
      </c>
      <c r="B98" s="15" t="s">
        <v>334</v>
      </c>
      <c r="C98" s="15">
        <v>0.40915400000000002</v>
      </c>
      <c r="D98" s="15">
        <v>282949794</v>
      </c>
      <c r="E98" s="15">
        <v>289591568</v>
      </c>
      <c r="F98" s="15">
        <v>-6641774</v>
      </c>
      <c r="G98" s="15">
        <v>7625881</v>
      </c>
      <c r="H98" s="15">
        <v>0.871</v>
      </c>
      <c r="I98" s="15">
        <v>8</v>
      </c>
      <c r="J98" s="15">
        <v>0.37515900000000002</v>
      </c>
      <c r="K98" s="20">
        <v>0.42580000000000001</v>
      </c>
      <c r="L98" s="9">
        <f t="shared" si="2"/>
        <v>0.97706502973871112</v>
      </c>
      <c r="M98" s="10">
        <f t="shared" si="3"/>
        <v>-3.347350919381243E-2</v>
      </c>
    </row>
    <row r="99" spans="1:13" x14ac:dyDescent="0.2">
      <c r="A99" s="6" t="s">
        <v>144</v>
      </c>
      <c r="B99" s="15" t="s">
        <v>334</v>
      </c>
      <c r="C99" s="15">
        <v>7.9740000000000002E-3</v>
      </c>
      <c r="D99" s="15">
        <v>3602645</v>
      </c>
      <c r="E99" s="15">
        <v>3851111</v>
      </c>
      <c r="F99" s="15">
        <v>-248466</v>
      </c>
      <c r="G99" s="15">
        <v>70809</v>
      </c>
      <c r="H99" s="15">
        <v>3.5089999999999999</v>
      </c>
      <c r="I99" s="15">
        <v>8</v>
      </c>
      <c r="J99" s="15">
        <v>1.5039E-2</v>
      </c>
      <c r="K99" s="20">
        <v>1.823</v>
      </c>
      <c r="L99" s="9">
        <f t="shared" si="2"/>
        <v>0.93548199467634141</v>
      </c>
      <c r="M99" s="10">
        <f t="shared" si="3"/>
        <v>-9.6218208862386412E-2</v>
      </c>
    </row>
    <row r="100" spans="1:13" x14ac:dyDescent="0.2">
      <c r="A100" s="6" t="s">
        <v>145</v>
      </c>
      <c r="B100" s="15" t="s">
        <v>332</v>
      </c>
      <c r="C100" s="15">
        <v>2.696E-3</v>
      </c>
      <c r="D100" s="15">
        <v>30101632</v>
      </c>
      <c r="E100" s="15">
        <v>19663006</v>
      </c>
      <c r="F100" s="15">
        <v>10438625</v>
      </c>
      <c r="G100" s="15">
        <v>2440189</v>
      </c>
      <c r="H100" s="15">
        <v>4.2779999999999996</v>
      </c>
      <c r="I100" s="15">
        <v>8</v>
      </c>
      <c r="J100" s="15">
        <v>6.9649999999999998E-3</v>
      </c>
      <c r="K100" s="20">
        <v>2.157</v>
      </c>
      <c r="L100" s="9">
        <f t="shared" si="2"/>
        <v>1.5308764082155089</v>
      </c>
      <c r="M100" s="10">
        <f t="shared" si="3"/>
        <v>0.61435781487433139</v>
      </c>
    </row>
    <row r="101" spans="1:13" x14ac:dyDescent="0.2">
      <c r="A101" s="6" t="s">
        <v>146</v>
      </c>
      <c r="B101" s="15" t="s">
        <v>334</v>
      </c>
      <c r="C101" s="15">
        <v>1.3233999999999999E-2</v>
      </c>
      <c r="D101" s="15">
        <v>2351996</v>
      </c>
      <c r="E101" s="15">
        <v>1825647</v>
      </c>
      <c r="F101" s="15">
        <v>526349</v>
      </c>
      <c r="G101" s="15">
        <v>166144</v>
      </c>
      <c r="H101" s="15">
        <v>3.1680000000000001</v>
      </c>
      <c r="I101" s="15">
        <v>8</v>
      </c>
      <c r="J101" s="15">
        <v>2.3098E-2</v>
      </c>
      <c r="K101" s="20">
        <v>1.6359999999999999</v>
      </c>
      <c r="L101" s="9">
        <f t="shared" si="2"/>
        <v>1.2883081997779418</v>
      </c>
      <c r="M101" s="10">
        <f t="shared" si="3"/>
        <v>0.36547776822113798</v>
      </c>
    </row>
    <row r="102" spans="1:13" x14ac:dyDescent="0.2">
      <c r="A102" s="6" t="s">
        <v>147</v>
      </c>
      <c r="B102" s="15" t="s">
        <v>332</v>
      </c>
      <c r="C102" s="15">
        <v>6.0000000000000002E-6</v>
      </c>
      <c r="D102" s="15">
        <v>313678</v>
      </c>
      <c r="E102" s="15">
        <v>177799</v>
      </c>
      <c r="F102" s="15">
        <v>135880</v>
      </c>
      <c r="G102" s="15">
        <v>13009</v>
      </c>
      <c r="H102" s="15">
        <v>10.45</v>
      </c>
      <c r="I102" s="15">
        <v>8</v>
      </c>
      <c r="J102" s="15">
        <v>6.0999999999999999E-5</v>
      </c>
      <c r="K102" s="20">
        <v>4.2149999999999999</v>
      </c>
      <c r="L102" s="9">
        <f t="shared" si="2"/>
        <v>1.7642281452651589</v>
      </c>
      <c r="M102" s="10">
        <f t="shared" si="3"/>
        <v>0.81903713842361725</v>
      </c>
    </row>
    <row r="103" spans="1:13" x14ac:dyDescent="0.2">
      <c r="A103" s="6" t="s">
        <v>148</v>
      </c>
      <c r="B103" s="15" t="s">
        <v>332</v>
      </c>
      <c r="C103" s="15">
        <v>4.5399999999999998E-4</v>
      </c>
      <c r="D103" s="15">
        <v>7990329</v>
      </c>
      <c r="E103" s="15">
        <v>10166120</v>
      </c>
      <c r="F103" s="15">
        <v>-2175791</v>
      </c>
      <c r="G103" s="15">
        <v>381683</v>
      </c>
      <c r="H103" s="15">
        <v>5.7009999999999996</v>
      </c>
      <c r="I103" s="15">
        <v>8</v>
      </c>
      <c r="J103" s="15">
        <v>1.7049999999999999E-3</v>
      </c>
      <c r="K103" s="20">
        <v>2.7679999999999998</v>
      </c>
      <c r="L103" s="9">
        <f t="shared" si="2"/>
        <v>0.78597626233017115</v>
      </c>
      <c r="M103" s="10">
        <f t="shared" si="3"/>
        <v>-0.34744235331401863</v>
      </c>
    </row>
    <row r="104" spans="1:13" x14ac:dyDescent="0.2">
      <c r="A104" s="6" t="s">
        <v>149</v>
      </c>
      <c r="B104" s="15" t="s">
        <v>332</v>
      </c>
      <c r="C104" s="15">
        <v>8.1099999999999998E-4</v>
      </c>
      <c r="D104" s="15">
        <v>2365904</v>
      </c>
      <c r="E104" s="15">
        <v>1533865</v>
      </c>
      <c r="F104" s="15">
        <v>832039</v>
      </c>
      <c r="G104" s="15">
        <v>159659</v>
      </c>
      <c r="H104" s="15">
        <v>5.2110000000000003</v>
      </c>
      <c r="I104" s="15">
        <v>8</v>
      </c>
      <c r="J104" s="15">
        <v>2.6900000000000001E-3</v>
      </c>
      <c r="K104" s="20">
        <v>2.57</v>
      </c>
      <c r="L104" s="9">
        <f t="shared" si="2"/>
        <v>1.5424460431654676</v>
      </c>
      <c r="M104" s="10">
        <f t="shared" si="3"/>
        <v>0.6252200228469027</v>
      </c>
    </row>
    <row r="105" spans="1:13" x14ac:dyDescent="0.2">
      <c r="A105" s="6" t="s">
        <v>150</v>
      </c>
      <c r="B105" s="15" t="s">
        <v>334</v>
      </c>
      <c r="C105" s="15">
        <v>0.40108899999999997</v>
      </c>
      <c r="D105" s="15">
        <v>9042193</v>
      </c>
      <c r="E105" s="15">
        <v>10374798</v>
      </c>
      <c r="F105" s="15">
        <v>-1332605</v>
      </c>
      <c r="G105" s="15">
        <v>1502813</v>
      </c>
      <c r="H105" s="15">
        <v>0.88670000000000004</v>
      </c>
      <c r="I105" s="15">
        <v>8</v>
      </c>
      <c r="J105" s="15">
        <v>0.37118499999999999</v>
      </c>
      <c r="K105" s="20">
        <v>0.4304</v>
      </c>
      <c r="L105" s="9">
        <f t="shared" si="2"/>
        <v>0.87155364374323241</v>
      </c>
      <c r="M105" s="10">
        <f t="shared" si="3"/>
        <v>-0.19833863055868664</v>
      </c>
    </row>
    <row r="106" spans="1:13" x14ac:dyDescent="0.2">
      <c r="A106" s="6" t="s">
        <v>151</v>
      </c>
      <c r="B106" s="15" t="s">
        <v>332</v>
      </c>
      <c r="C106" s="15" t="s">
        <v>333</v>
      </c>
      <c r="D106" s="15">
        <v>252861</v>
      </c>
      <c r="E106" s="15">
        <v>492798</v>
      </c>
      <c r="F106" s="15">
        <v>-239937</v>
      </c>
      <c r="G106" s="15">
        <v>14842</v>
      </c>
      <c r="H106" s="15">
        <v>16.170000000000002</v>
      </c>
      <c r="I106" s="15">
        <v>8</v>
      </c>
      <c r="J106" s="15">
        <v>5.0000000000000004E-6</v>
      </c>
      <c r="K106" s="20">
        <v>5.3220000000000001</v>
      </c>
      <c r="L106" s="9">
        <f t="shared" si="2"/>
        <v>0.51311287789317328</v>
      </c>
      <c r="M106" s="10">
        <f t="shared" si="3"/>
        <v>-0.96265186074475362</v>
      </c>
    </row>
    <row r="107" spans="1:13" x14ac:dyDescent="0.2">
      <c r="A107" s="6" t="s">
        <v>152</v>
      </c>
      <c r="B107" s="15" t="s">
        <v>334</v>
      </c>
      <c r="C107" s="15">
        <v>0.70163200000000003</v>
      </c>
      <c r="D107" s="15">
        <v>2136661</v>
      </c>
      <c r="E107" s="15">
        <v>2245535</v>
      </c>
      <c r="F107" s="15">
        <v>-108874</v>
      </c>
      <c r="G107" s="15">
        <v>274129</v>
      </c>
      <c r="H107" s="15">
        <v>0.3972</v>
      </c>
      <c r="I107" s="15">
        <v>8</v>
      </c>
      <c r="J107" s="15">
        <v>0.57450100000000004</v>
      </c>
      <c r="K107" s="20">
        <v>0.2407</v>
      </c>
      <c r="L107" s="9">
        <f t="shared" si="2"/>
        <v>0.95151534044225539</v>
      </c>
      <c r="M107" s="10">
        <f t="shared" si="3"/>
        <v>-7.1701178901399931E-2</v>
      </c>
    </row>
    <row r="108" spans="1:13" x14ac:dyDescent="0.2">
      <c r="A108" s="6" t="s">
        <v>153</v>
      </c>
      <c r="B108" s="15" t="s">
        <v>332</v>
      </c>
      <c r="C108" s="15">
        <v>4.9700000000000005E-4</v>
      </c>
      <c r="D108" s="15">
        <v>2205623</v>
      </c>
      <c r="E108" s="15">
        <v>1249725</v>
      </c>
      <c r="F108" s="15">
        <v>955897</v>
      </c>
      <c r="G108" s="15">
        <v>170012</v>
      </c>
      <c r="H108" s="15">
        <v>5.6230000000000002</v>
      </c>
      <c r="I108" s="15">
        <v>8</v>
      </c>
      <c r="J108" s="15">
        <v>1.7979999999999999E-3</v>
      </c>
      <c r="K108" s="20">
        <v>2.7450000000000001</v>
      </c>
      <c r="L108" s="9">
        <f t="shared" si="2"/>
        <v>1.764886675068515</v>
      </c>
      <c r="M108" s="10">
        <f t="shared" si="3"/>
        <v>0.81957554974825431</v>
      </c>
    </row>
    <row r="109" spans="1:13" x14ac:dyDescent="0.2">
      <c r="A109" s="6" t="s">
        <v>154</v>
      </c>
      <c r="B109" s="15" t="s">
        <v>334</v>
      </c>
      <c r="C109" s="15">
        <v>8.8775999999999994E-2</v>
      </c>
      <c r="D109" s="15">
        <v>4292883</v>
      </c>
      <c r="E109" s="15">
        <v>5399304</v>
      </c>
      <c r="F109" s="15">
        <v>-1106421</v>
      </c>
      <c r="G109" s="15">
        <v>571247</v>
      </c>
      <c r="H109" s="15">
        <v>1.9370000000000001</v>
      </c>
      <c r="I109" s="15">
        <v>8</v>
      </c>
      <c r="J109" s="15">
        <v>0.108367</v>
      </c>
      <c r="K109" s="20">
        <v>0.96509999999999996</v>
      </c>
      <c r="L109" s="9">
        <f t="shared" si="2"/>
        <v>0.79508081041556466</v>
      </c>
      <c r="M109" s="10">
        <f t="shared" si="3"/>
        <v>-0.33082659441380968</v>
      </c>
    </row>
    <row r="110" spans="1:13" x14ac:dyDescent="0.2">
      <c r="A110" s="6" t="s">
        <v>155</v>
      </c>
      <c r="B110" s="15" t="s">
        <v>334</v>
      </c>
      <c r="C110" s="15">
        <v>7.1578000000000003E-2</v>
      </c>
      <c r="D110" s="15">
        <v>14304966</v>
      </c>
      <c r="E110" s="15">
        <v>16752000</v>
      </c>
      <c r="F110" s="15">
        <v>-2447034</v>
      </c>
      <c r="G110" s="15">
        <v>1178822</v>
      </c>
      <c r="H110" s="15">
        <v>2.0760000000000001</v>
      </c>
      <c r="I110" s="15">
        <v>8</v>
      </c>
      <c r="J110" s="15">
        <v>9.0137999999999996E-2</v>
      </c>
      <c r="K110" s="20">
        <v>1.0449999999999999</v>
      </c>
      <c r="L110" s="9">
        <f t="shared" si="2"/>
        <v>0.85392585959885392</v>
      </c>
      <c r="M110" s="10">
        <f t="shared" si="3"/>
        <v>-0.22781727870940549</v>
      </c>
    </row>
    <row r="111" spans="1:13" x14ac:dyDescent="0.2">
      <c r="A111" s="6" t="s">
        <v>156</v>
      </c>
      <c r="B111" s="15" t="s">
        <v>332</v>
      </c>
      <c r="C111" s="15">
        <v>6.0000000000000002E-6</v>
      </c>
      <c r="D111" s="15">
        <v>3783524</v>
      </c>
      <c r="E111" s="15">
        <v>1983679</v>
      </c>
      <c r="F111" s="15">
        <v>1799845</v>
      </c>
      <c r="G111" s="15">
        <v>170506</v>
      </c>
      <c r="H111" s="15">
        <v>10.56</v>
      </c>
      <c r="I111" s="15">
        <v>8</v>
      </c>
      <c r="J111" s="15">
        <v>5.8999999999999998E-5</v>
      </c>
      <c r="K111" s="20">
        <v>4.2270000000000003</v>
      </c>
      <c r="L111" s="9">
        <f t="shared" si="2"/>
        <v>1.9073267398606326</v>
      </c>
      <c r="M111" s="10">
        <f t="shared" si="3"/>
        <v>0.93155200966967977</v>
      </c>
    </row>
    <row r="112" spans="1:13" x14ac:dyDescent="0.2">
      <c r="A112" s="6" t="s">
        <v>157</v>
      </c>
      <c r="B112" s="15" t="s">
        <v>334</v>
      </c>
      <c r="C112" s="15">
        <v>0.229995</v>
      </c>
      <c r="D112" s="15">
        <v>11092215</v>
      </c>
      <c r="E112" s="15">
        <v>11625001</v>
      </c>
      <c r="F112" s="15">
        <v>-532787</v>
      </c>
      <c r="G112" s="15">
        <v>410021</v>
      </c>
      <c r="H112" s="15">
        <v>1.2989999999999999</v>
      </c>
      <c r="I112" s="15">
        <v>8</v>
      </c>
      <c r="J112" s="15">
        <v>0.24212700000000001</v>
      </c>
      <c r="K112" s="20">
        <v>0.61599999999999999</v>
      </c>
      <c r="L112" s="9">
        <f t="shared" si="2"/>
        <v>0.95416895017901504</v>
      </c>
      <c r="M112" s="10">
        <f t="shared" si="3"/>
        <v>-6.7683354856903452E-2</v>
      </c>
    </row>
    <row r="113" spans="1:13" x14ac:dyDescent="0.2">
      <c r="A113" s="6" t="s">
        <v>158</v>
      </c>
      <c r="B113" s="15" t="s">
        <v>334</v>
      </c>
      <c r="C113" s="15">
        <v>0.892378</v>
      </c>
      <c r="D113" s="15">
        <v>7272230</v>
      </c>
      <c r="E113" s="15">
        <v>7304133</v>
      </c>
      <c r="F113" s="15">
        <v>-31903</v>
      </c>
      <c r="G113" s="15">
        <v>228429</v>
      </c>
      <c r="H113" s="15">
        <v>0.13969999999999999</v>
      </c>
      <c r="I113" s="15">
        <v>8</v>
      </c>
      <c r="J113" s="15">
        <v>0.68816699999999997</v>
      </c>
      <c r="K113" s="20">
        <v>0.1623</v>
      </c>
      <c r="L113" s="9">
        <f t="shared" si="2"/>
        <v>0.99563219892080279</v>
      </c>
      <c r="M113" s="10">
        <f t="shared" si="3"/>
        <v>-6.3152068020382174E-3</v>
      </c>
    </row>
    <row r="114" spans="1:13" x14ac:dyDescent="0.2">
      <c r="A114" s="6" t="s">
        <v>159</v>
      </c>
      <c r="B114" s="15" t="s">
        <v>332</v>
      </c>
      <c r="C114" s="15">
        <v>6.87E-4</v>
      </c>
      <c r="D114" s="15">
        <v>6848304</v>
      </c>
      <c r="E114" s="15">
        <v>8794738</v>
      </c>
      <c r="F114" s="15">
        <v>-1946435</v>
      </c>
      <c r="G114" s="15">
        <v>363949</v>
      </c>
      <c r="H114" s="15">
        <v>5.3479999999999999</v>
      </c>
      <c r="I114" s="15">
        <v>8</v>
      </c>
      <c r="J114" s="15">
        <v>2.3999999999999998E-3</v>
      </c>
      <c r="K114" s="20">
        <v>2.62</v>
      </c>
      <c r="L114" s="9">
        <f t="shared" si="2"/>
        <v>0.77868198006580758</v>
      </c>
      <c r="M114" s="10">
        <f t="shared" si="3"/>
        <v>-0.36089385448126832</v>
      </c>
    </row>
    <row r="115" spans="1:13" x14ac:dyDescent="0.2">
      <c r="A115" s="6" t="s">
        <v>160</v>
      </c>
      <c r="B115" s="15" t="s">
        <v>334</v>
      </c>
      <c r="C115" s="15">
        <v>2.2790999999999999E-2</v>
      </c>
      <c r="D115" s="15">
        <v>519398</v>
      </c>
      <c r="E115" s="15">
        <v>637992</v>
      </c>
      <c r="F115" s="15">
        <v>-118594</v>
      </c>
      <c r="G115" s="15">
        <v>42182</v>
      </c>
      <c r="H115" s="15">
        <v>2.8109999999999999</v>
      </c>
      <c r="I115" s="15">
        <v>8</v>
      </c>
      <c r="J115" s="15">
        <v>3.6569999999999998E-2</v>
      </c>
      <c r="K115" s="20">
        <v>1.4370000000000001</v>
      </c>
      <c r="L115" s="9">
        <f t="shared" si="2"/>
        <v>0.81411365659757484</v>
      </c>
      <c r="M115" s="10">
        <f t="shared" si="3"/>
        <v>-0.29669787488812138</v>
      </c>
    </row>
    <row r="116" spans="1:13" x14ac:dyDescent="0.2">
      <c r="A116" s="6" t="s">
        <v>161</v>
      </c>
      <c r="B116" s="15" t="s">
        <v>332</v>
      </c>
      <c r="C116" s="15">
        <v>1.673E-3</v>
      </c>
      <c r="D116" s="15">
        <v>8911108</v>
      </c>
      <c r="E116" s="15">
        <v>7966807</v>
      </c>
      <c r="F116" s="15">
        <v>944301</v>
      </c>
      <c r="G116" s="15">
        <v>203648</v>
      </c>
      <c r="H116" s="15">
        <v>4.6369999999999996</v>
      </c>
      <c r="I116" s="15">
        <v>8</v>
      </c>
      <c r="J116" s="15">
        <v>4.6880000000000003E-3</v>
      </c>
      <c r="K116" s="20">
        <v>2.3290000000000002</v>
      </c>
      <c r="L116" s="9">
        <f t="shared" si="2"/>
        <v>1.118529418373007</v>
      </c>
      <c r="M116" s="10">
        <f t="shared" si="3"/>
        <v>0.16160320112900725</v>
      </c>
    </row>
    <row r="117" spans="1:13" x14ac:dyDescent="0.2">
      <c r="A117" s="6" t="s">
        <v>162</v>
      </c>
      <c r="B117" s="15" t="s">
        <v>334</v>
      </c>
      <c r="C117" s="15">
        <v>0.48339300000000002</v>
      </c>
      <c r="D117" s="15">
        <v>5900165</v>
      </c>
      <c r="E117" s="15">
        <v>5616005</v>
      </c>
      <c r="F117" s="15">
        <v>284160</v>
      </c>
      <c r="G117" s="15">
        <v>386673</v>
      </c>
      <c r="H117" s="15">
        <v>0.7349</v>
      </c>
      <c r="I117" s="15">
        <v>8</v>
      </c>
      <c r="J117" s="15">
        <v>0.42370400000000003</v>
      </c>
      <c r="K117" s="20">
        <v>0.37290000000000001</v>
      </c>
      <c r="L117" s="9">
        <f t="shared" si="2"/>
        <v>1.0505982455499951</v>
      </c>
      <c r="M117" s="10">
        <f t="shared" si="3"/>
        <v>7.1211080373934935E-2</v>
      </c>
    </row>
    <row r="118" spans="1:13" x14ac:dyDescent="0.2">
      <c r="A118" s="6" t="s">
        <v>163</v>
      </c>
      <c r="B118" s="15" t="s">
        <v>334</v>
      </c>
      <c r="C118" s="15">
        <v>4.2466999999999998E-2</v>
      </c>
      <c r="D118" s="15">
        <v>1037483</v>
      </c>
      <c r="E118" s="15">
        <v>713655</v>
      </c>
      <c r="F118" s="15">
        <v>323829</v>
      </c>
      <c r="G118" s="15">
        <v>134334</v>
      </c>
      <c r="H118" s="15">
        <v>2.411</v>
      </c>
      <c r="I118" s="15">
        <v>8</v>
      </c>
      <c r="J118" s="15">
        <v>5.9505000000000002E-2</v>
      </c>
      <c r="K118" s="20">
        <v>1.2250000000000001</v>
      </c>
      <c r="L118" s="9">
        <f t="shared" si="2"/>
        <v>1.4537598699651793</v>
      </c>
      <c r="M118" s="10">
        <f t="shared" si="3"/>
        <v>0.53978898657483443</v>
      </c>
    </row>
    <row r="119" spans="1:13" x14ac:dyDescent="0.2">
      <c r="A119" s="6" t="s">
        <v>164</v>
      </c>
      <c r="B119" s="15" t="s">
        <v>334</v>
      </c>
      <c r="C119" s="15">
        <v>4.1931000000000003E-2</v>
      </c>
      <c r="D119" s="15">
        <v>55649571</v>
      </c>
      <c r="E119" s="15">
        <v>51967715</v>
      </c>
      <c r="F119" s="15">
        <v>3681856</v>
      </c>
      <c r="G119" s="15">
        <v>1522210</v>
      </c>
      <c r="H119" s="15">
        <v>2.419</v>
      </c>
      <c r="I119" s="15">
        <v>8</v>
      </c>
      <c r="J119" s="15">
        <v>5.9171000000000001E-2</v>
      </c>
      <c r="K119" s="20">
        <v>1.228</v>
      </c>
      <c r="L119" s="9">
        <f t="shared" si="2"/>
        <v>1.0708489107131225</v>
      </c>
      <c r="M119" s="10">
        <f t="shared" si="3"/>
        <v>9.8754940273403272E-2</v>
      </c>
    </row>
    <row r="120" spans="1:13" x14ac:dyDescent="0.2">
      <c r="A120" s="16" t="s">
        <v>165</v>
      </c>
      <c r="B120" s="15" t="s">
        <v>334</v>
      </c>
      <c r="C120" s="15">
        <v>0.40594200000000003</v>
      </c>
      <c r="D120" s="15">
        <v>51053048</v>
      </c>
      <c r="E120" s="15">
        <v>52137223</v>
      </c>
      <c r="F120" s="15">
        <v>-1084175</v>
      </c>
      <c r="G120" s="15">
        <v>1235931</v>
      </c>
      <c r="H120" s="15">
        <v>0.87719999999999998</v>
      </c>
      <c r="I120" s="15">
        <v>8</v>
      </c>
      <c r="J120" s="15">
        <v>0.37393700000000002</v>
      </c>
      <c r="K120" s="20">
        <v>0.42720000000000002</v>
      </c>
      <c r="L120" s="9">
        <f t="shared" si="2"/>
        <v>0.97920535583569535</v>
      </c>
      <c r="M120" s="10">
        <f t="shared" si="3"/>
        <v>-3.0316645908609097E-2</v>
      </c>
    </row>
    <row r="121" spans="1:13" x14ac:dyDescent="0.2">
      <c r="A121" s="6" t="s">
        <v>166</v>
      </c>
      <c r="B121" s="15" t="s">
        <v>334</v>
      </c>
      <c r="C121" s="15">
        <v>9.5479999999999995E-2</v>
      </c>
      <c r="D121" s="15">
        <v>14775350</v>
      </c>
      <c r="E121" s="15">
        <v>16621393</v>
      </c>
      <c r="F121" s="15">
        <v>-1846043</v>
      </c>
      <c r="G121" s="15">
        <v>976933</v>
      </c>
      <c r="H121" s="15">
        <v>1.89</v>
      </c>
      <c r="I121" s="15">
        <v>8</v>
      </c>
      <c r="J121" s="15">
        <v>0.114332</v>
      </c>
      <c r="K121" s="20">
        <v>0.94179999999999997</v>
      </c>
      <c r="L121" s="9">
        <f t="shared" si="2"/>
        <v>0.88893572277606336</v>
      </c>
      <c r="M121" s="10">
        <f t="shared" si="3"/>
        <v>-0.16984899055086169</v>
      </c>
    </row>
    <row r="122" spans="1:13" x14ac:dyDescent="0.2">
      <c r="A122" s="6" t="s">
        <v>167</v>
      </c>
      <c r="B122" s="15" t="s">
        <v>332</v>
      </c>
      <c r="C122" s="15">
        <v>5.0000000000000004E-6</v>
      </c>
      <c r="D122" s="15">
        <v>4643318</v>
      </c>
      <c r="E122" s="15">
        <v>3688493</v>
      </c>
      <c r="F122" s="15">
        <v>954826</v>
      </c>
      <c r="G122" s="15">
        <v>88882</v>
      </c>
      <c r="H122" s="15">
        <v>10.74</v>
      </c>
      <c r="I122" s="15">
        <v>8</v>
      </c>
      <c r="J122" s="15">
        <v>5.5999999999999999E-5</v>
      </c>
      <c r="K122" s="20">
        <v>4.2539999999999996</v>
      </c>
      <c r="L122" s="9">
        <f t="shared" si="2"/>
        <v>1.2588658837091462</v>
      </c>
      <c r="M122" s="10">
        <f t="shared" si="3"/>
        <v>0.33212459027356717</v>
      </c>
    </row>
    <row r="123" spans="1:13" x14ac:dyDescent="0.2">
      <c r="A123" s="6" t="s">
        <v>168</v>
      </c>
      <c r="B123" s="15" t="s">
        <v>334</v>
      </c>
      <c r="C123" s="15">
        <v>0.44005100000000003</v>
      </c>
      <c r="D123" s="15">
        <v>91996049</v>
      </c>
      <c r="E123" s="15">
        <v>95720809</v>
      </c>
      <c r="F123" s="15">
        <v>-3724760</v>
      </c>
      <c r="G123" s="15">
        <v>4584737</v>
      </c>
      <c r="H123" s="15">
        <v>0.81240000000000001</v>
      </c>
      <c r="I123" s="15">
        <v>8</v>
      </c>
      <c r="J123" s="15">
        <v>0.396791</v>
      </c>
      <c r="K123" s="20">
        <v>0.40139999999999998</v>
      </c>
      <c r="L123" s="9">
        <f t="shared" si="2"/>
        <v>0.96108724906409848</v>
      </c>
      <c r="M123" s="10">
        <f t="shared" si="3"/>
        <v>-5.7260687740146872E-2</v>
      </c>
    </row>
    <row r="124" spans="1:13" x14ac:dyDescent="0.2">
      <c r="A124" s="6" t="s">
        <v>169</v>
      </c>
      <c r="B124" s="15" t="s">
        <v>334</v>
      </c>
      <c r="C124" s="15">
        <v>1.7179E-2</v>
      </c>
      <c r="D124" s="15">
        <v>6932918</v>
      </c>
      <c r="E124" s="15">
        <v>5998182</v>
      </c>
      <c r="F124" s="15">
        <v>934737</v>
      </c>
      <c r="G124" s="15">
        <v>312008</v>
      </c>
      <c r="H124" s="15">
        <v>2.996</v>
      </c>
      <c r="I124" s="15">
        <v>8</v>
      </c>
      <c r="J124" s="15">
        <v>2.9722999999999999E-2</v>
      </c>
      <c r="K124" s="20">
        <v>1.5269999999999999</v>
      </c>
      <c r="L124" s="9">
        <f t="shared" si="2"/>
        <v>1.1558365518085314</v>
      </c>
      <c r="M124" s="10">
        <f t="shared" si="3"/>
        <v>0.20893739907796793</v>
      </c>
    </row>
    <row r="125" spans="1:13" x14ac:dyDescent="0.2">
      <c r="A125" s="6" t="s">
        <v>170</v>
      </c>
      <c r="B125" s="15" t="s">
        <v>334</v>
      </c>
      <c r="C125" s="15">
        <v>2.4915E-2</v>
      </c>
      <c r="D125" s="15">
        <v>3249403</v>
      </c>
      <c r="E125" s="15">
        <v>2909307</v>
      </c>
      <c r="F125" s="15">
        <v>340096</v>
      </c>
      <c r="G125" s="15">
        <v>123504</v>
      </c>
      <c r="H125" s="15">
        <v>2.754</v>
      </c>
      <c r="I125" s="15">
        <v>8</v>
      </c>
      <c r="J125" s="15">
        <v>3.8920000000000003E-2</v>
      </c>
      <c r="K125" s="20">
        <v>1.41</v>
      </c>
      <c r="L125" s="9">
        <f t="shared" si="2"/>
        <v>1.1168993165726409</v>
      </c>
      <c r="M125" s="10">
        <f t="shared" si="3"/>
        <v>0.15949913924269898</v>
      </c>
    </row>
    <row r="126" spans="1:13" x14ac:dyDescent="0.2">
      <c r="A126" s="6" t="s">
        <v>171</v>
      </c>
      <c r="B126" s="15" t="s">
        <v>332</v>
      </c>
      <c r="C126" s="15">
        <v>1.2E-5</v>
      </c>
      <c r="D126" s="15">
        <v>2041710</v>
      </c>
      <c r="E126" s="15">
        <v>1494713</v>
      </c>
      <c r="F126" s="15">
        <v>546997</v>
      </c>
      <c r="G126" s="15">
        <v>57321</v>
      </c>
      <c r="H126" s="15">
        <v>9.5429999999999993</v>
      </c>
      <c r="I126" s="15">
        <v>8</v>
      </c>
      <c r="J126" s="15">
        <v>1.0900000000000001E-4</v>
      </c>
      <c r="K126" s="20">
        <v>3.964</v>
      </c>
      <c r="L126" s="9">
        <f t="shared" si="2"/>
        <v>1.365954534415637</v>
      </c>
      <c r="M126" s="10">
        <f t="shared" si="3"/>
        <v>0.44990946454695985</v>
      </c>
    </row>
    <row r="127" spans="1:13" x14ac:dyDescent="0.2">
      <c r="A127" s="6" t="s">
        <v>172</v>
      </c>
      <c r="B127" s="15" t="s">
        <v>334</v>
      </c>
      <c r="C127" s="15">
        <v>9.6795000000000006E-2</v>
      </c>
      <c r="D127" s="15">
        <v>5220846</v>
      </c>
      <c r="E127" s="15">
        <v>5670064</v>
      </c>
      <c r="F127" s="15">
        <v>-449218</v>
      </c>
      <c r="G127" s="15">
        <v>238851</v>
      </c>
      <c r="H127" s="15">
        <v>1.881</v>
      </c>
      <c r="I127" s="15">
        <v>8</v>
      </c>
      <c r="J127" s="15">
        <v>0.114638</v>
      </c>
      <c r="K127" s="20">
        <v>0.94069999999999998</v>
      </c>
      <c r="L127" s="9">
        <f t="shared" si="2"/>
        <v>0.92077373377090632</v>
      </c>
      <c r="M127" s="10">
        <f t="shared" si="3"/>
        <v>-0.11908141552119425</v>
      </c>
    </row>
    <row r="128" spans="1:13" x14ac:dyDescent="0.2">
      <c r="A128" s="6" t="s">
        <v>173</v>
      </c>
      <c r="B128" s="15" t="s">
        <v>334</v>
      </c>
      <c r="C128" s="15">
        <v>4.3930000000000002E-3</v>
      </c>
      <c r="D128" s="15">
        <v>25818467</v>
      </c>
      <c r="E128" s="15">
        <v>23035300</v>
      </c>
      <c r="F128" s="15">
        <v>2783166</v>
      </c>
      <c r="G128" s="15">
        <v>709236</v>
      </c>
      <c r="H128" s="15">
        <v>3.9239999999999999</v>
      </c>
      <c r="I128" s="15">
        <v>8</v>
      </c>
      <c r="J128" s="15">
        <v>1.0163E-2</v>
      </c>
      <c r="K128" s="20">
        <v>1.9930000000000001</v>
      </c>
      <c r="L128" s="9">
        <f t="shared" si="2"/>
        <v>1.1208218256328331</v>
      </c>
      <c r="M128" s="10">
        <f t="shared" si="3"/>
        <v>0.16455695458735733</v>
      </c>
    </row>
    <row r="129" spans="1:13" x14ac:dyDescent="0.2">
      <c r="A129" s="16" t="s">
        <v>174</v>
      </c>
      <c r="B129" s="15" t="s">
        <v>334</v>
      </c>
      <c r="C129" s="15">
        <v>0.56251799999999996</v>
      </c>
      <c r="D129" s="15">
        <v>28345494</v>
      </c>
      <c r="E129" s="15">
        <v>29759752</v>
      </c>
      <c r="F129" s="15">
        <v>-1414258</v>
      </c>
      <c r="G129" s="15">
        <v>2341135</v>
      </c>
      <c r="H129" s="15">
        <v>0.60409999999999997</v>
      </c>
      <c r="I129" s="15">
        <v>8</v>
      </c>
      <c r="J129" s="15">
        <v>0.48243200000000003</v>
      </c>
      <c r="K129" s="20">
        <v>0.31659999999999999</v>
      </c>
      <c r="L129" s="9">
        <f t="shared" si="2"/>
        <v>0.95247749376406099</v>
      </c>
      <c r="M129" s="10">
        <f t="shared" si="3"/>
        <v>-7.0243091539765129E-2</v>
      </c>
    </row>
    <row r="130" spans="1:13" x14ac:dyDescent="0.2">
      <c r="A130" s="6" t="s">
        <v>175</v>
      </c>
      <c r="B130" s="15" t="s">
        <v>334</v>
      </c>
      <c r="C130" s="15">
        <v>0.29043000000000002</v>
      </c>
      <c r="D130" s="15">
        <v>1085268</v>
      </c>
      <c r="E130" s="15">
        <v>1151982</v>
      </c>
      <c r="F130" s="15">
        <v>-66713</v>
      </c>
      <c r="G130" s="15">
        <v>58935</v>
      </c>
      <c r="H130" s="15">
        <v>1.1319999999999999</v>
      </c>
      <c r="I130" s="15">
        <v>8</v>
      </c>
      <c r="J130" s="15">
        <v>0.29483100000000001</v>
      </c>
      <c r="K130" s="20">
        <v>0.53039999999999998</v>
      </c>
      <c r="L130" s="9">
        <f t="shared" si="2"/>
        <v>0.9420876367859915</v>
      </c>
      <c r="M130" s="10">
        <f t="shared" si="3"/>
        <v>-8.6066823503968048E-2</v>
      </c>
    </row>
    <row r="131" spans="1:13" x14ac:dyDescent="0.2">
      <c r="A131" s="6" t="s">
        <v>176</v>
      </c>
      <c r="B131" s="15" t="s">
        <v>334</v>
      </c>
      <c r="C131" s="15">
        <v>7.3679999999999995E-2</v>
      </c>
      <c r="D131" s="15">
        <v>5323166</v>
      </c>
      <c r="E131" s="15">
        <v>5877739</v>
      </c>
      <c r="F131" s="15">
        <v>-554573</v>
      </c>
      <c r="G131" s="15">
        <v>269577</v>
      </c>
      <c r="H131" s="15">
        <v>2.0569999999999999</v>
      </c>
      <c r="I131" s="15">
        <v>8</v>
      </c>
      <c r="J131" s="15">
        <v>9.1711000000000001E-2</v>
      </c>
      <c r="K131" s="20">
        <v>1.038</v>
      </c>
      <c r="L131" s="9">
        <f t="shared" ref="L131:L194" si="4">D131/E131</f>
        <v>0.90564858357950229</v>
      </c>
      <c r="M131" s="10">
        <f t="shared" ref="M131:M194" si="5">LOG(L131,2)</f>
        <v>-0.1429767411685863</v>
      </c>
    </row>
    <row r="132" spans="1:13" x14ac:dyDescent="0.2">
      <c r="A132" s="6" t="s">
        <v>177</v>
      </c>
      <c r="B132" s="15" t="s">
        <v>334</v>
      </c>
      <c r="C132" s="15">
        <v>0.60712299999999997</v>
      </c>
      <c r="D132" s="15">
        <v>142260409</v>
      </c>
      <c r="E132" s="15">
        <v>145080927</v>
      </c>
      <c r="F132" s="15">
        <v>-2820518</v>
      </c>
      <c r="G132" s="15">
        <v>5270913</v>
      </c>
      <c r="H132" s="15">
        <v>0.53510000000000002</v>
      </c>
      <c r="I132" s="15">
        <v>8</v>
      </c>
      <c r="J132" s="15">
        <v>0.51404000000000005</v>
      </c>
      <c r="K132" s="20">
        <v>0.28899999999999998</v>
      </c>
      <c r="L132" s="9">
        <f t="shared" si="4"/>
        <v>0.98055900208026658</v>
      </c>
      <c r="M132" s="10">
        <f t="shared" si="5"/>
        <v>-2.8323652182762511E-2</v>
      </c>
    </row>
    <row r="133" spans="1:13" x14ac:dyDescent="0.2">
      <c r="A133" s="16" t="s">
        <v>178</v>
      </c>
      <c r="B133" s="15" t="s">
        <v>334</v>
      </c>
      <c r="C133" s="15">
        <v>9.0306999999999998E-2</v>
      </c>
      <c r="D133" s="15">
        <v>97024611</v>
      </c>
      <c r="E133" s="15">
        <v>101805962</v>
      </c>
      <c r="F133" s="15">
        <v>-4781350</v>
      </c>
      <c r="G133" s="15">
        <v>2482814</v>
      </c>
      <c r="H133" s="15">
        <v>1.9259999999999999</v>
      </c>
      <c r="I133" s="15">
        <v>8</v>
      </c>
      <c r="J133" s="15">
        <v>0.108899</v>
      </c>
      <c r="K133" s="20">
        <v>0.96299999999999997</v>
      </c>
      <c r="L133" s="9">
        <f t="shared" si="4"/>
        <v>0.95303466608370146</v>
      </c>
      <c r="M133" s="10">
        <f t="shared" si="5"/>
        <v>-6.9399402601628163E-2</v>
      </c>
    </row>
    <row r="134" spans="1:13" x14ac:dyDescent="0.2">
      <c r="A134" s="6" t="s">
        <v>179</v>
      </c>
      <c r="B134" s="15" t="s">
        <v>334</v>
      </c>
      <c r="C134" s="15">
        <v>1.2931E-2</v>
      </c>
      <c r="D134" s="15">
        <v>8069699</v>
      </c>
      <c r="E134" s="15">
        <v>6699633</v>
      </c>
      <c r="F134" s="15">
        <v>1370066</v>
      </c>
      <c r="G134" s="15">
        <v>430376</v>
      </c>
      <c r="H134" s="15">
        <v>3.1829999999999998</v>
      </c>
      <c r="I134" s="15">
        <v>8</v>
      </c>
      <c r="J134" s="15">
        <v>2.2769000000000001E-2</v>
      </c>
      <c r="K134" s="20">
        <v>1.643</v>
      </c>
      <c r="L134" s="9">
        <f t="shared" si="4"/>
        <v>1.2044986643298223</v>
      </c>
      <c r="M134" s="10">
        <f t="shared" si="5"/>
        <v>0.26843279377081286</v>
      </c>
    </row>
    <row r="135" spans="1:13" x14ac:dyDescent="0.2">
      <c r="A135" s="6" t="s">
        <v>180</v>
      </c>
      <c r="B135" s="15" t="s">
        <v>332</v>
      </c>
      <c r="C135" s="15">
        <v>1.7440000000000001E-3</v>
      </c>
      <c r="D135" s="15">
        <v>640310203</v>
      </c>
      <c r="E135" s="15">
        <v>572230073</v>
      </c>
      <c r="F135" s="15">
        <v>68080130</v>
      </c>
      <c r="G135" s="15">
        <v>14784174</v>
      </c>
      <c r="H135" s="15">
        <v>4.6050000000000004</v>
      </c>
      <c r="I135" s="15">
        <v>8</v>
      </c>
      <c r="J135" s="15">
        <v>4.8199999999999996E-3</v>
      </c>
      <c r="K135" s="20">
        <v>2.3170000000000002</v>
      </c>
      <c r="L135" s="9">
        <f t="shared" si="4"/>
        <v>1.1189733521747292</v>
      </c>
      <c r="M135" s="10">
        <f t="shared" si="5"/>
        <v>0.16217567961802795</v>
      </c>
    </row>
    <row r="136" spans="1:13" x14ac:dyDescent="0.2">
      <c r="A136" s="6" t="s">
        <v>181</v>
      </c>
      <c r="B136" s="15" t="s">
        <v>334</v>
      </c>
      <c r="C136" s="15">
        <v>5.0200000000000002E-3</v>
      </c>
      <c r="D136" s="15">
        <v>3434161517</v>
      </c>
      <c r="E136" s="15">
        <v>3884135953</v>
      </c>
      <c r="F136" s="15">
        <v>-449974436</v>
      </c>
      <c r="G136" s="15">
        <v>117496515</v>
      </c>
      <c r="H136" s="15">
        <v>3.83</v>
      </c>
      <c r="I136" s="15">
        <v>8</v>
      </c>
      <c r="J136" s="15">
        <v>1.0697E-2</v>
      </c>
      <c r="K136" s="20">
        <v>1.9710000000000001</v>
      </c>
      <c r="L136" s="9">
        <f t="shared" si="4"/>
        <v>0.88415069877962127</v>
      </c>
      <c r="M136" s="10">
        <f t="shared" si="5"/>
        <v>-0.17763580462293682</v>
      </c>
    </row>
    <row r="137" spans="1:13" x14ac:dyDescent="0.2">
      <c r="A137" s="6" t="s">
        <v>182</v>
      </c>
      <c r="B137" s="15" t="s">
        <v>334</v>
      </c>
      <c r="C137" s="15">
        <v>4.5155000000000001E-2</v>
      </c>
      <c r="D137" s="15">
        <v>964437165</v>
      </c>
      <c r="E137" s="15">
        <v>1014923339</v>
      </c>
      <c r="F137" s="15">
        <v>-50486174</v>
      </c>
      <c r="G137" s="15">
        <v>21290602</v>
      </c>
      <c r="H137" s="15">
        <v>2.371</v>
      </c>
      <c r="I137" s="15">
        <v>8</v>
      </c>
      <c r="J137" s="15">
        <v>6.2828999999999996E-2</v>
      </c>
      <c r="K137" s="20">
        <v>1.202</v>
      </c>
      <c r="L137" s="9">
        <f t="shared" si="4"/>
        <v>0.95025617003768592</v>
      </c>
      <c r="M137" s="10">
        <f t="shared" si="5"/>
        <v>-7.3611607313804395E-2</v>
      </c>
    </row>
    <row r="138" spans="1:13" x14ac:dyDescent="0.2">
      <c r="A138" s="16" t="s">
        <v>183</v>
      </c>
      <c r="B138" s="15" t="s">
        <v>334</v>
      </c>
      <c r="C138" s="15">
        <v>2.5915000000000001E-2</v>
      </c>
      <c r="D138" s="15">
        <v>1426831</v>
      </c>
      <c r="E138" s="15">
        <v>1661681</v>
      </c>
      <c r="F138" s="15">
        <v>-234851</v>
      </c>
      <c r="G138" s="15">
        <v>86080</v>
      </c>
      <c r="H138" s="15">
        <v>2.7280000000000002</v>
      </c>
      <c r="I138" s="15">
        <v>8</v>
      </c>
      <c r="J138" s="15">
        <v>3.9971E-2</v>
      </c>
      <c r="K138" s="20">
        <v>1.3979999999999999</v>
      </c>
      <c r="L138" s="9">
        <f t="shared" si="4"/>
        <v>0.85866721711327265</v>
      </c>
      <c r="M138" s="10">
        <f t="shared" si="5"/>
        <v>-0.21982898243205692</v>
      </c>
    </row>
    <row r="139" spans="1:13" x14ac:dyDescent="0.2">
      <c r="A139" s="6" t="s">
        <v>184</v>
      </c>
      <c r="B139" s="15" t="s">
        <v>334</v>
      </c>
      <c r="C139" s="15">
        <v>0.65127299999999999</v>
      </c>
      <c r="D139" s="15">
        <v>5892510</v>
      </c>
      <c r="E139" s="15">
        <v>6056764</v>
      </c>
      <c r="F139" s="15">
        <v>-164254</v>
      </c>
      <c r="G139" s="15">
        <v>349882</v>
      </c>
      <c r="H139" s="15">
        <v>0.46949999999999997</v>
      </c>
      <c r="I139" s="15">
        <v>8</v>
      </c>
      <c r="J139" s="15">
        <v>0.54447000000000001</v>
      </c>
      <c r="K139" s="20">
        <v>0.26400000000000001</v>
      </c>
      <c r="L139" s="9">
        <f t="shared" si="4"/>
        <v>0.97288089811655198</v>
      </c>
      <c r="M139" s="10">
        <f t="shared" si="5"/>
        <v>-3.9664896472871115E-2</v>
      </c>
    </row>
    <row r="140" spans="1:13" x14ac:dyDescent="0.2">
      <c r="A140" s="16" t="s">
        <v>185</v>
      </c>
      <c r="B140" s="15" t="s">
        <v>334</v>
      </c>
      <c r="C140" s="15">
        <v>2.3233E-2</v>
      </c>
      <c r="D140" s="15">
        <v>116295288</v>
      </c>
      <c r="E140" s="15">
        <v>101488528</v>
      </c>
      <c r="F140" s="15">
        <v>14806760</v>
      </c>
      <c r="G140" s="15">
        <v>5289999</v>
      </c>
      <c r="H140" s="15">
        <v>2.7989999999999999</v>
      </c>
      <c r="I140" s="15">
        <v>8</v>
      </c>
      <c r="J140" s="15">
        <v>3.6982000000000001E-2</v>
      </c>
      <c r="K140" s="20">
        <v>1.4319999999999999</v>
      </c>
      <c r="L140" s="9">
        <f t="shared" si="4"/>
        <v>1.1458958986970429</v>
      </c>
      <c r="M140" s="10">
        <f t="shared" si="5"/>
        <v>0.19647598540780248</v>
      </c>
    </row>
    <row r="141" spans="1:13" x14ac:dyDescent="0.2">
      <c r="A141" s="6" t="s">
        <v>186</v>
      </c>
      <c r="B141" s="15" t="s">
        <v>332</v>
      </c>
      <c r="C141" s="15" t="s">
        <v>333</v>
      </c>
      <c r="D141" s="15">
        <v>89522936</v>
      </c>
      <c r="E141" s="15">
        <v>116017528</v>
      </c>
      <c r="F141" s="15">
        <v>-26494591</v>
      </c>
      <c r="G141" s="15">
        <v>1900220</v>
      </c>
      <c r="H141" s="15">
        <v>13.94</v>
      </c>
      <c r="I141" s="15">
        <v>8</v>
      </c>
      <c r="J141" s="15">
        <v>1.2E-5</v>
      </c>
      <c r="K141" s="20">
        <v>4.9109999999999996</v>
      </c>
      <c r="L141" s="9">
        <f t="shared" si="4"/>
        <v>0.77163285189113839</v>
      </c>
      <c r="M141" s="10">
        <f t="shared" si="5"/>
        <v>-0.37401352815729272</v>
      </c>
    </row>
    <row r="142" spans="1:13" x14ac:dyDescent="0.2">
      <c r="A142" s="6" t="s">
        <v>187</v>
      </c>
      <c r="B142" s="15" t="s">
        <v>334</v>
      </c>
      <c r="C142" s="15">
        <v>2.1405E-2</v>
      </c>
      <c r="D142" s="15">
        <v>178082175</v>
      </c>
      <c r="E142" s="15">
        <v>160941280</v>
      </c>
      <c r="F142" s="15">
        <v>17140895</v>
      </c>
      <c r="G142" s="15">
        <v>6009613</v>
      </c>
      <c r="H142" s="15">
        <v>2.8519999999999999</v>
      </c>
      <c r="I142" s="15">
        <v>8</v>
      </c>
      <c r="J142" s="15">
        <v>3.4909000000000003E-2</v>
      </c>
      <c r="K142" s="20">
        <v>1.4570000000000001</v>
      </c>
      <c r="L142" s="9">
        <f t="shared" si="4"/>
        <v>1.1065040305383429</v>
      </c>
      <c r="M142" s="10">
        <f t="shared" si="5"/>
        <v>0.14600870629219062</v>
      </c>
    </row>
    <row r="143" spans="1:13" x14ac:dyDescent="0.2">
      <c r="A143" s="6" t="s">
        <v>188</v>
      </c>
      <c r="B143" s="15" t="s">
        <v>334</v>
      </c>
      <c r="C143" s="15">
        <v>0.86915200000000004</v>
      </c>
      <c r="D143" s="15">
        <v>53325478</v>
      </c>
      <c r="E143" s="15">
        <v>51835908</v>
      </c>
      <c r="F143" s="15">
        <v>1489570</v>
      </c>
      <c r="G143" s="15">
        <v>8756869</v>
      </c>
      <c r="H143" s="15">
        <v>0.1701</v>
      </c>
      <c r="I143" s="15">
        <v>8</v>
      </c>
      <c r="J143" s="15">
        <v>0.67552800000000002</v>
      </c>
      <c r="K143" s="20">
        <v>0.1704</v>
      </c>
      <c r="L143" s="9">
        <f t="shared" si="4"/>
        <v>1.0287362574993382</v>
      </c>
      <c r="M143" s="10">
        <f t="shared" si="5"/>
        <v>4.0873158355305091E-2</v>
      </c>
    </row>
    <row r="144" spans="1:13" x14ac:dyDescent="0.2">
      <c r="A144" s="6" t="s">
        <v>189</v>
      </c>
      <c r="B144" s="15" t="s">
        <v>334</v>
      </c>
      <c r="C144" s="15">
        <v>0.92097499999999999</v>
      </c>
      <c r="D144" s="15">
        <v>6748108</v>
      </c>
      <c r="E144" s="15">
        <v>6770451</v>
      </c>
      <c r="F144" s="15">
        <v>-22344</v>
      </c>
      <c r="G144" s="15">
        <v>218243</v>
      </c>
      <c r="H144" s="15">
        <v>0.1024</v>
      </c>
      <c r="I144" s="15">
        <v>8</v>
      </c>
      <c r="J144" s="15">
        <v>0.70209299999999997</v>
      </c>
      <c r="K144" s="20">
        <v>0.15359999999999999</v>
      </c>
      <c r="L144" s="9">
        <f t="shared" si="4"/>
        <v>0.9966999244215784</v>
      </c>
      <c r="M144" s="10">
        <f t="shared" si="5"/>
        <v>-4.7688758319917625E-3</v>
      </c>
    </row>
    <row r="145" spans="1:13" x14ac:dyDescent="0.2">
      <c r="A145" s="6" t="s">
        <v>190</v>
      </c>
      <c r="B145" s="15" t="s">
        <v>334</v>
      </c>
      <c r="C145" s="15">
        <v>0.96812699999999996</v>
      </c>
      <c r="D145" s="15">
        <v>30299944</v>
      </c>
      <c r="E145" s="15">
        <v>30367855</v>
      </c>
      <c r="F145" s="15">
        <v>-67911</v>
      </c>
      <c r="G145" s="15">
        <v>1647358</v>
      </c>
      <c r="H145" s="15">
        <v>4.122E-2</v>
      </c>
      <c r="I145" s="15">
        <v>8</v>
      </c>
      <c r="J145" s="15">
        <v>0.70653699999999997</v>
      </c>
      <c r="K145" s="20">
        <v>0.15090000000000001</v>
      </c>
      <c r="L145" s="9">
        <f t="shared" si="4"/>
        <v>0.99776372088183374</v>
      </c>
      <c r="M145" s="10">
        <f t="shared" si="5"/>
        <v>-3.2298815997552086E-3</v>
      </c>
    </row>
    <row r="146" spans="1:13" x14ac:dyDescent="0.2">
      <c r="A146" s="16" t="s">
        <v>191</v>
      </c>
      <c r="B146" s="15" t="s">
        <v>334</v>
      </c>
      <c r="C146" s="15">
        <v>0.14871899999999999</v>
      </c>
      <c r="D146" s="15">
        <v>10089424</v>
      </c>
      <c r="E146" s="15">
        <v>12565640</v>
      </c>
      <c r="F146" s="15">
        <v>-2476216</v>
      </c>
      <c r="G146" s="15">
        <v>1549612</v>
      </c>
      <c r="H146" s="15">
        <v>1.5980000000000001</v>
      </c>
      <c r="I146" s="15">
        <v>8</v>
      </c>
      <c r="J146" s="15">
        <v>0.16348399999999999</v>
      </c>
      <c r="K146" s="20">
        <v>0.78649999999999998</v>
      </c>
      <c r="L146" s="9">
        <f t="shared" si="4"/>
        <v>0.80293753441925764</v>
      </c>
      <c r="M146" s="10">
        <f t="shared" si="5"/>
        <v>-0.31664033913596429</v>
      </c>
    </row>
    <row r="147" spans="1:13" x14ac:dyDescent="0.2">
      <c r="A147" s="6" t="s">
        <v>192</v>
      </c>
      <c r="B147" s="15" t="s">
        <v>334</v>
      </c>
      <c r="C147" s="15">
        <v>2.1336000000000001E-2</v>
      </c>
      <c r="D147" s="15">
        <v>40209582</v>
      </c>
      <c r="E147" s="15">
        <v>27386972</v>
      </c>
      <c r="F147" s="15">
        <v>12822611</v>
      </c>
      <c r="G147" s="15">
        <v>4492297</v>
      </c>
      <c r="H147" s="15">
        <v>2.8540000000000001</v>
      </c>
      <c r="I147" s="15">
        <v>8</v>
      </c>
      <c r="J147" s="15">
        <v>3.4909000000000003E-2</v>
      </c>
      <c r="K147" s="20">
        <v>1.4570000000000001</v>
      </c>
      <c r="L147" s="9">
        <f t="shared" si="4"/>
        <v>1.4682010848077691</v>
      </c>
      <c r="M147" s="10">
        <f t="shared" si="5"/>
        <v>0.5540495732136429</v>
      </c>
    </row>
    <row r="148" spans="1:13" x14ac:dyDescent="0.2">
      <c r="A148" s="6" t="s">
        <v>193</v>
      </c>
      <c r="B148" s="15" t="s">
        <v>334</v>
      </c>
      <c r="C148" s="15">
        <v>0.32535999999999998</v>
      </c>
      <c r="D148" s="15">
        <v>172211058</v>
      </c>
      <c r="E148" s="15">
        <v>148491206</v>
      </c>
      <c r="F148" s="15">
        <v>23719852</v>
      </c>
      <c r="G148" s="15">
        <v>22638138</v>
      </c>
      <c r="H148" s="15">
        <v>1.048</v>
      </c>
      <c r="I148" s="15">
        <v>8</v>
      </c>
      <c r="J148" s="15">
        <v>0.31890099999999999</v>
      </c>
      <c r="K148" s="20">
        <v>0.49630000000000002</v>
      </c>
      <c r="L148" s="9">
        <f t="shared" si="4"/>
        <v>1.1597391026644366</v>
      </c>
      <c r="M148" s="10">
        <f t="shared" si="5"/>
        <v>0.21380029015770916</v>
      </c>
    </row>
    <row r="149" spans="1:13" x14ac:dyDescent="0.2">
      <c r="A149" s="6" t="s">
        <v>194</v>
      </c>
      <c r="B149" s="15" t="s">
        <v>334</v>
      </c>
      <c r="C149" s="15">
        <v>4.8060000000000004E-3</v>
      </c>
      <c r="D149" s="15">
        <v>79153604</v>
      </c>
      <c r="E149" s="15">
        <v>91774819</v>
      </c>
      <c r="F149" s="15">
        <v>-12621215</v>
      </c>
      <c r="G149" s="15">
        <v>3269425</v>
      </c>
      <c r="H149" s="15">
        <v>3.86</v>
      </c>
      <c r="I149" s="15">
        <v>8</v>
      </c>
      <c r="J149" s="15">
        <v>1.0508999999999999E-2</v>
      </c>
      <c r="K149" s="20">
        <v>1.978</v>
      </c>
      <c r="L149" s="9">
        <f t="shared" si="4"/>
        <v>0.86247627467399313</v>
      </c>
      <c r="M149" s="10">
        <f t="shared" si="5"/>
        <v>-0.21344332376826963</v>
      </c>
    </row>
    <row r="150" spans="1:13" x14ac:dyDescent="0.2">
      <c r="A150" s="6" t="s">
        <v>195</v>
      </c>
      <c r="B150" s="15" t="s">
        <v>332</v>
      </c>
      <c r="C150" s="15">
        <v>2.9E-5</v>
      </c>
      <c r="D150" s="15">
        <v>10866306</v>
      </c>
      <c r="E150" s="15">
        <v>13757696</v>
      </c>
      <c r="F150" s="15">
        <v>-2891391</v>
      </c>
      <c r="G150" s="15">
        <v>341955</v>
      </c>
      <c r="H150" s="15">
        <v>8.4550000000000001</v>
      </c>
      <c r="I150" s="15">
        <v>8</v>
      </c>
      <c r="J150" s="15">
        <v>2.1599999999999999E-4</v>
      </c>
      <c r="K150" s="20">
        <v>3.6659999999999999</v>
      </c>
      <c r="L150" s="9">
        <f t="shared" si="4"/>
        <v>0.7898347223255987</v>
      </c>
      <c r="M150" s="10">
        <f t="shared" si="5"/>
        <v>-0.34037730264514615</v>
      </c>
    </row>
    <row r="151" spans="1:13" x14ac:dyDescent="0.2">
      <c r="A151" s="6" t="s">
        <v>196</v>
      </c>
      <c r="B151" s="15" t="s">
        <v>334</v>
      </c>
      <c r="C151" s="15">
        <v>1.1525000000000001E-2</v>
      </c>
      <c r="D151" s="15">
        <v>3965823</v>
      </c>
      <c r="E151" s="15">
        <v>3512957</v>
      </c>
      <c r="F151" s="15">
        <v>452866</v>
      </c>
      <c r="G151" s="15">
        <v>138909</v>
      </c>
      <c r="H151" s="15">
        <v>3.26</v>
      </c>
      <c r="I151" s="15">
        <v>8</v>
      </c>
      <c r="J151" s="15">
        <v>2.0473999999999999E-2</v>
      </c>
      <c r="K151" s="20">
        <v>1.6890000000000001</v>
      </c>
      <c r="L151" s="9">
        <f t="shared" si="4"/>
        <v>1.1289130496046493</v>
      </c>
      <c r="M151" s="10">
        <f t="shared" si="5"/>
        <v>0.17493437208527876</v>
      </c>
    </row>
    <row r="152" spans="1:13" x14ac:dyDescent="0.2">
      <c r="A152" s="6" t="s">
        <v>197</v>
      </c>
      <c r="B152" s="15" t="s">
        <v>334</v>
      </c>
      <c r="C152" s="15">
        <v>1.1245E-2</v>
      </c>
      <c r="D152" s="15">
        <v>1626141656</v>
      </c>
      <c r="E152" s="15">
        <v>1417988066</v>
      </c>
      <c r="F152" s="15">
        <v>208153590</v>
      </c>
      <c r="G152" s="15">
        <v>63527820</v>
      </c>
      <c r="H152" s="15">
        <v>3.2770000000000001</v>
      </c>
      <c r="I152" s="15">
        <v>8</v>
      </c>
      <c r="J152" s="15">
        <v>2.0341000000000001E-2</v>
      </c>
      <c r="K152" s="20">
        <v>1.6919999999999999</v>
      </c>
      <c r="L152" s="9">
        <f t="shared" si="4"/>
        <v>1.146795022462481</v>
      </c>
      <c r="M152" s="10">
        <f t="shared" si="5"/>
        <v>0.19760754784569687</v>
      </c>
    </row>
    <row r="153" spans="1:13" x14ac:dyDescent="0.2">
      <c r="A153" s="6" t="s">
        <v>198</v>
      </c>
      <c r="B153" s="15" t="s">
        <v>334</v>
      </c>
      <c r="C153" s="15">
        <v>2.6143E-2</v>
      </c>
      <c r="D153" s="15">
        <v>11820991</v>
      </c>
      <c r="E153" s="15">
        <v>9229954</v>
      </c>
      <c r="F153" s="15">
        <v>2591037</v>
      </c>
      <c r="G153" s="15">
        <v>951673</v>
      </c>
      <c r="H153" s="15">
        <v>2.7229999999999999</v>
      </c>
      <c r="I153" s="15">
        <v>8</v>
      </c>
      <c r="J153" s="15">
        <v>4.0013E-2</v>
      </c>
      <c r="K153" s="20">
        <v>1.3979999999999999</v>
      </c>
      <c r="L153" s="9">
        <f t="shared" si="4"/>
        <v>1.2807204672959367</v>
      </c>
      <c r="M153" s="10">
        <f t="shared" si="5"/>
        <v>0.35695562442809203</v>
      </c>
    </row>
    <row r="154" spans="1:13" x14ac:dyDescent="0.2">
      <c r="A154" s="6" t="s">
        <v>199</v>
      </c>
      <c r="B154" s="15" t="s">
        <v>334</v>
      </c>
      <c r="C154" s="15">
        <v>1.1476999999999999E-2</v>
      </c>
      <c r="D154" s="15">
        <v>8917234</v>
      </c>
      <c r="E154" s="15">
        <v>10294320</v>
      </c>
      <c r="F154" s="15">
        <v>-1377086</v>
      </c>
      <c r="G154" s="15">
        <v>422042</v>
      </c>
      <c r="H154" s="15">
        <v>3.2629999999999999</v>
      </c>
      <c r="I154" s="15">
        <v>8</v>
      </c>
      <c r="J154" s="15">
        <v>2.0473999999999999E-2</v>
      </c>
      <c r="K154" s="20">
        <v>1.6890000000000001</v>
      </c>
      <c r="L154" s="9">
        <f t="shared" si="4"/>
        <v>0.86622856099285817</v>
      </c>
      <c r="M154" s="10">
        <f t="shared" si="5"/>
        <v>-0.20718035364852097</v>
      </c>
    </row>
    <row r="155" spans="1:13" x14ac:dyDescent="0.2">
      <c r="A155" s="6" t="s">
        <v>200</v>
      </c>
      <c r="B155" s="15" t="s">
        <v>334</v>
      </c>
      <c r="C155" s="15">
        <v>0.93068499999999998</v>
      </c>
      <c r="D155" s="15">
        <v>3501689</v>
      </c>
      <c r="E155" s="15">
        <v>3514824</v>
      </c>
      <c r="F155" s="15">
        <v>-13135</v>
      </c>
      <c r="G155" s="15">
        <v>146341</v>
      </c>
      <c r="H155" s="15">
        <v>8.9760000000000006E-2</v>
      </c>
      <c r="I155" s="15">
        <v>8</v>
      </c>
      <c r="J155" s="15">
        <v>0.70587</v>
      </c>
      <c r="K155" s="20">
        <v>0.15129999999999999</v>
      </c>
      <c r="L155" s="9">
        <f t="shared" si="4"/>
        <v>0.99626297077748416</v>
      </c>
      <c r="M155" s="10">
        <f t="shared" si="5"/>
        <v>-5.4014925927479401E-3</v>
      </c>
    </row>
    <row r="156" spans="1:13" x14ac:dyDescent="0.2">
      <c r="A156" s="6" t="s">
        <v>201</v>
      </c>
      <c r="B156" s="15" t="s">
        <v>334</v>
      </c>
      <c r="C156" s="15">
        <v>1.7631000000000001E-2</v>
      </c>
      <c r="D156" s="15">
        <v>5465988</v>
      </c>
      <c r="E156" s="15">
        <v>6600677</v>
      </c>
      <c r="F156" s="15">
        <v>-1134689</v>
      </c>
      <c r="G156" s="15">
        <v>380914</v>
      </c>
      <c r="H156" s="15">
        <v>2.9790000000000001</v>
      </c>
      <c r="I156" s="15">
        <v>8</v>
      </c>
      <c r="J156" s="15">
        <v>2.9982999999999999E-2</v>
      </c>
      <c r="K156" s="20">
        <v>1.5229999999999999</v>
      </c>
      <c r="L156" s="9">
        <f t="shared" si="4"/>
        <v>0.82809505752212997</v>
      </c>
      <c r="M156" s="10">
        <f t="shared" si="5"/>
        <v>-0.27213170983867907</v>
      </c>
    </row>
    <row r="157" spans="1:13" x14ac:dyDescent="0.2">
      <c r="A157" s="6" t="s">
        <v>202</v>
      </c>
      <c r="B157" s="15" t="s">
        <v>334</v>
      </c>
      <c r="C157" s="15">
        <v>0.23687</v>
      </c>
      <c r="D157" s="15">
        <v>610083</v>
      </c>
      <c r="E157" s="15">
        <v>579326</v>
      </c>
      <c r="F157" s="15">
        <v>30758</v>
      </c>
      <c r="G157" s="15">
        <v>24055</v>
      </c>
      <c r="H157" s="15">
        <v>1.2789999999999999</v>
      </c>
      <c r="I157" s="15">
        <v>8</v>
      </c>
      <c r="J157" s="15">
        <v>0.24805199999999999</v>
      </c>
      <c r="K157" s="20">
        <v>0.60550000000000004</v>
      </c>
      <c r="L157" s="9">
        <f t="shared" si="4"/>
        <v>1.0530910057549636</v>
      </c>
      <c r="M157" s="10">
        <f t="shared" si="5"/>
        <v>7.4630116209943531E-2</v>
      </c>
    </row>
    <row r="158" spans="1:13" x14ac:dyDescent="0.2">
      <c r="A158" s="6" t="s">
        <v>203</v>
      </c>
      <c r="B158" s="15" t="s">
        <v>334</v>
      </c>
      <c r="C158" s="15">
        <v>0.90937900000000005</v>
      </c>
      <c r="D158" s="15">
        <v>156897455</v>
      </c>
      <c r="E158" s="15">
        <v>155895706</v>
      </c>
      <c r="F158" s="15">
        <v>1001749</v>
      </c>
      <c r="G158" s="15">
        <v>8527334</v>
      </c>
      <c r="H158" s="15">
        <v>0.11749999999999999</v>
      </c>
      <c r="I158" s="15">
        <v>8</v>
      </c>
      <c r="J158" s="15">
        <v>0.69591999999999998</v>
      </c>
      <c r="K158" s="20">
        <v>0.15740000000000001</v>
      </c>
      <c r="L158" s="9">
        <f t="shared" si="4"/>
        <v>1.0064257639014125</v>
      </c>
      <c r="M158" s="10">
        <f t="shared" si="5"/>
        <v>9.2407599381860994E-3</v>
      </c>
    </row>
    <row r="159" spans="1:13" x14ac:dyDescent="0.2">
      <c r="A159" s="6" t="s">
        <v>204</v>
      </c>
      <c r="B159" s="15" t="s">
        <v>332</v>
      </c>
      <c r="C159" s="15">
        <v>2.9190000000000002E-3</v>
      </c>
      <c r="D159" s="15">
        <v>906700</v>
      </c>
      <c r="E159" s="15">
        <v>616836</v>
      </c>
      <c r="F159" s="15">
        <v>289864</v>
      </c>
      <c r="G159" s="15">
        <v>68700</v>
      </c>
      <c r="H159" s="15">
        <v>4.2190000000000003</v>
      </c>
      <c r="I159" s="15">
        <v>8</v>
      </c>
      <c r="J159" s="15">
        <v>7.3509999999999999E-3</v>
      </c>
      <c r="K159" s="20">
        <v>2.1339999999999999</v>
      </c>
      <c r="L159" s="9">
        <f t="shared" si="4"/>
        <v>1.4699206920478052</v>
      </c>
      <c r="M159" s="10">
        <f t="shared" si="5"/>
        <v>0.55573831813925489</v>
      </c>
    </row>
    <row r="160" spans="1:13" x14ac:dyDescent="0.2">
      <c r="A160" s="6" t="s">
        <v>205</v>
      </c>
      <c r="B160" s="15" t="s">
        <v>334</v>
      </c>
      <c r="C160" s="15">
        <v>0.705847</v>
      </c>
      <c r="D160" s="15">
        <v>11908591</v>
      </c>
      <c r="E160" s="15">
        <v>11771759</v>
      </c>
      <c r="F160" s="15">
        <v>136832</v>
      </c>
      <c r="G160" s="15">
        <v>349755</v>
      </c>
      <c r="H160" s="15">
        <v>0.39119999999999999</v>
      </c>
      <c r="I160" s="15">
        <v>8</v>
      </c>
      <c r="J160" s="15">
        <v>0.57558399999999998</v>
      </c>
      <c r="K160" s="20">
        <v>0.2399</v>
      </c>
      <c r="L160" s="9">
        <f t="shared" si="4"/>
        <v>1.0116237513866875</v>
      </c>
      <c r="M160" s="10">
        <f t="shared" si="5"/>
        <v>1.6672814796201328E-2</v>
      </c>
    </row>
    <row r="161" spans="1:13" x14ac:dyDescent="0.2">
      <c r="A161" s="6" t="s">
        <v>206</v>
      </c>
      <c r="B161" s="15" t="s">
        <v>334</v>
      </c>
      <c r="C161" s="15">
        <v>7.7142000000000002E-2</v>
      </c>
      <c r="D161" s="15">
        <v>1415194</v>
      </c>
      <c r="E161" s="15">
        <v>1544071</v>
      </c>
      <c r="F161" s="15">
        <v>-128877</v>
      </c>
      <c r="G161" s="15">
        <v>63561</v>
      </c>
      <c r="H161" s="15">
        <v>2.028</v>
      </c>
      <c r="I161" s="15">
        <v>8</v>
      </c>
      <c r="J161" s="15">
        <v>9.5335000000000003E-2</v>
      </c>
      <c r="K161" s="20">
        <v>1.0209999999999999</v>
      </c>
      <c r="L161" s="9">
        <f t="shared" si="4"/>
        <v>0.91653427854030023</v>
      </c>
      <c r="M161" s="10">
        <f t="shared" si="5"/>
        <v>-0.12573925606949629</v>
      </c>
    </row>
    <row r="162" spans="1:13" x14ac:dyDescent="0.2">
      <c r="A162" s="16" t="s">
        <v>207</v>
      </c>
      <c r="B162" s="15" t="s">
        <v>334</v>
      </c>
      <c r="C162" s="15">
        <v>4.5989999999999998E-3</v>
      </c>
      <c r="D162" s="15">
        <v>415423713</v>
      </c>
      <c r="E162" s="15">
        <v>466050105</v>
      </c>
      <c r="F162" s="15">
        <v>-50626392</v>
      </c>
      <c r="G162" s="15">
        <v>13009017</v>
      </c>
      <c r="H162" s="15">
        <v>3.8919999999999999</v>
      </c>
      <c r="I162" s="15">
        <v>8</v>
      </c>
      <c r="J162" s="15">
        <v>1.0397E-2</v>
      </c>
      <c r="K162" s="20">
        <v>1.9830000000000001</v>
      </c>
      <c r="L162" s="9">
        <f t="shared" si="4"/>
        <v>0.8913713537303033</v>
      </c>
      <c r="M162" s="10">
        <f t="shared" si="5"/>
        <v>-0.16590149751690139</v>
      </c>
    </row>
    <row r="163" spans="1:13" x14ac:dyDescent="0.2">
      <c r="A163" s="16" t="s">
        <v>208</v>
      </c>
      <c r="B163" s="15" t="s">
        <v>334</v>
      </c>
      <c r="C163" s="15">
        <v>7.6509999999999998E-3</v>
      </c>
      <c r="D163" s="15">
        <v>3117725</v>
      </c>
      <c r="E163" s="15">
        <v>3573353</v>
      </c>
      <c r="F163" s="15">
        <v>-455628</v>
      </c>
      <c r="G163" s="15">
        <v>128811</v>
      </c>
      <c r="H163" s="15">
        <v>3.5369999999999999</v>
      </c>
      <c r="I163" s="15">
        <v>8</v>
      </c>
      <c r="J163" s="15">
        <v>1.4781000000000001E-2</v>
      </c>
      <c r="K163" s="20">
        <v>1.83</v>
      </c>
      <c r="L163" s="9">
        <f t="shared" si="4"/>
        <v>0.87249286594411468</v>
      </c>
      <c r="M163" s="10">
        <f t="shared" si="5"/>
        <v>-0.19678475990790928</v>
      </c>
    </row>
    <row r="164" spans="1:13" x14ac:dyDescent="0.2">
      <c r="A164" s="16" t="s">
        <v>209</v>
      </c>
      <c r="B164" s="15" t="s">
        <v>334</v>
      </c>
      <c r="C164" s="15">
        <v>6.7533999999999997E-2</v>
      </c>
      <c r="D164" s="15">
        <v>2956994</v>
      </c>
      <c r="E164" s="15">
        <v>3147263</v>
      </c>
      <c r="F164" s="15">
        <v>-190269</v>
      </c>
      <c r="G164" s="15">
        <v>90037</v>
      </c>
      <c r="H164" s="15">
        <v>2.113</v>
      </c>
      <c r="I164" s="15">
        <v>8</v>
      </c>
      <c r="J164" s="15">
        <v>8.6136000000000004E-2</v>
      </c>
      <c r="K164" s="20">
        <v>1.0649999999999999</v>
      </c>
      <c r="L164" s="9">
        <f t="shared" si="4"/>
        <v>0.93954461384383825</v>
      </c>
      <c r="M164" s="10">
        <f t="shared" si="5"/>
        <v>-8.996642590506003E-2</v>
      </c>
    </row>
    <row r="165" spans="1:13" x14ac:dyDescent="0.2">
      <c r="A165" s="6" t="s">
        <v>210</v>
      </c>
      <c r="B165" s="15" t="s">
        <v>334</v>
      </c>
      <c r="C165" s="15">
        <v>0.59952000000000005</v>
      </c>
      <c r="D165" s="15">
        <v>419362</v>
      </c>
      <c r="E165" s="15">
        <v>446133</v>
      </c>
      <c r="F165" s="15">
        <v>-26770</v>
      </c>
      <c r="G165" s="15">
        <v>48970</v>
      </c>
      <c r="H165" s="15">
        <v>0.54669999999999996</v>
      </c>
      <c r="I165" s="15">
        <v>8</v>
      </c>
      <c r="J165" s="15">
        <v>0.50977099999999997</v>
      </c>
      <c r="K165" s="20">
        <v>0.29260000000000003</v>
      </c>
      <c r="L165" s="9">
        <f t="shared" si="4"/>
        <v>0.93999323071819385</v>
      </c>
      <c r="M165" s="10">
        <f t="shared" si="5"/>
        <v>-8.9277727506083676E-2</v>
      </c>
    </row>
    <row r="166" spans="1:13" x14ac:dyDescent="0.2">
      <c r="A166" s="6" t="s">
        <v>211</v>
      </c>
      <c r="B166" s="15" t="s">
        <v>332</v>
      </c>
      <c r="C166" s="15">
        <v>1.66E-4</v>
      </c>
      <c r="D166" s="15">
        <v>44148667</v>
      </c>
      <c r="E166" s="15">
        <v>34640718</v>
      </c>
      <c r="F166" s="15">
        <v>9507949</v>
      </c>
      <c r="G166" s="15">
        <v>1436835</v>
      </c>
      <c r="H166" s="15">
        <v>6.617</v>
      </c>
      <c r="I166" s="15">
        <v>8</v>
      </c>
      <c r="J166" s="15">
        <v>6.8999999999999997E-4</v>
      </c>
      <c r="K166" s="20">
        <v>3.161</v>
      </c>
      <c r="L166" s="9">
        <f t="shared" si="4"/>
        <v>1.2744732080899708</v>
      </c>
      <c r="M166" s="10">
        <f t="shared" si="5"/>
        <v>0.34990104541817024</v>
      </c>
    </row>
    <row r="167" spans="1:13" x14ac:dyDescent="0.2">
      <c r="A167" s="16" t="s">
        <v>212</v>
      </c>
      <c r="B167" s="15" t="s">
        <v>332</v>
      </c>
      <c r="C167" s="15" t="s">
        <v>333</v>
      </c>
      <c r="D167" s="15">
        <v>900625951</v>
      </c>
      <c r="E167" s="15">
        <v>566526929</v>
      </c>
      <c r="F167" s="15">
        <v>334099022</v>
      </c>
      <c r="G167" s="15">
        <v>21965775</v>
      </c>
      <c r="H167" s="15">
        <v>15.21</v>
      </c>
      <c r="I167" s="15">
        <v>8</v>
      </c>
      <c r="J167" s="15">
        <v>6.9999999999999999E-6</v>
      </c>
      <c r="K167" s="20">
        <v>5.1619999999999999</v>
      </c>
      <c r="L167" s="9">
        <f t="shared" si="4"/>
        <v>1.5897319348785979</v>
      </c>
      <c r="M167" s="10">
        <f t="shared" si="5"/>
        <v>0.66878351467583796</v>
      </c>
    </row>
    <row r="168" spans="1:13" x14ac:dyDescent="0.2">
      <c r="A168" s="6" t="s">
        <v>213</v>
      </c>
      <c r="B168" s="15" t="s">
        <v>332</v>
      </c>
      <c r="C168" s="15">
        <v>8.1000000000000004E-5</v>
      </c>
      <c r="D168" s="15">
        <v>3475917</v>
      </c>
      <c r="E168" s="15">
        <v>2145440</v>
      </c>
      <c r="F168" s="15">
        <v>1330477</v>
      </c>
      <c r="G168" s="15">
        <v>181482</v>
      </c>
      <c r="H168" s="15">
        <v>7.3310000000000004</v>
      </c>
      <c r="I168" s="15">
        <v>8</v>
      </c>
      <c r="J168" s="15">
        <v>4.26E-4</v>
      </c>
      <c r="K168" s="20">
        <v>3.37</v>
      </c>
      <c r="L168" s="9">
        <f t="shared" si="4"/>
        <v>1.6201417890968752</v>
      </c>
      <c r="M168" s="10">
        <f t="shared" si="5"/>
        <v>0.69612007821825606</v>
      </c>
    </row>
    <row r="169" spans="1:13" x14ac:dyDescent="0.2">
      <c r="A169" s="6" t="s">
        <v>214</v>
      </c>
      <c r="B169" s="15" t="s">
        <v>334</v>
      </c>
      <c r="C169" s="15">
        <v>0.45989799999999997</v>
      </c>
      <c r="D169" s="15">
        <v>7793216</v>
      </c>
      <c r="E169" s="15">
        <v>8929389</v>
      </c>
      <c r="F169" s="15">
        <v>-1136173</v>
      </c>
      <c r="G169" s="15">
        <v>1463551</v>
      </c>
      <c r="H169" s="15">
        <v>0.77629999999999999</v>
      </c>
      <c r="I169" s="15">
        <v>8</v>
      </c>
      <c r="J169" s="15">
        <v>0.41034100000000001</v>
      </c>
      <c r="K169" s="20">
        <v>0.38690000000000002</v>
      </c>
      <c r="L169" s="9">
        <f t="shared" si="4"/>
        <v>0.87276027508713083</v>
      </c>
      <c r="M169" s="10">
        <f t="shared" si="5"/>
        <v>-0.19634265802771003</v>
      </c>
    </row>
    <row r="170" spans="1:13" x14ac:dyDescent="0.2">
      <c r="A170" s="16" t="s">
        <v>215</v>
      </c>
      <c r="B170" s="15" t="s">
        <v>332</v>
      </c>
      <c r="C170" s="15">
        <v>8.6200000000000003E-4</v>
      </c>
      <c r="D170" s="15">
        <v>10715774</v>
      </c>
      <c r="E170" s="15">
        <v>14158630</v>
      </c>
      <c r="F170" s="15">
        <v>-3442855</v>
      </c>
      <c r="G170" s="15">
        <v>666991</v>
      </c>
      <c r="H170" s="15">
        <v>5.1619999999999999</v>
      </c>
      <c r="I170" s="15">
        <v>8</v>
      </c>
      <c r="J170" s="15">
        <v>2.8110000000000001E-3</v>
      </c>
      <c r="K170" s="20">
        <v>2.5510000000000002</v>
      </c>
      <c r="L170" s="9">
        <f t="shared" si="4"/>
        <v>0.75683692560650284</v>
      </c>
      <c r="M170" s="10">
        <f t="shared" si="5"/>
        <v>-0.4019456162922439</v>
      </c>
    </row>
    <row r="171" spans="1:13" x14ac:dyDescent="0.2">
      <c r="A171" s="16" t="s">
        <v>216</v>
      </c>
      <c r="B171" s="15" t="s">
        <v>332</v>
      </c>
      <c r="C171" s="15">
        <v>4.8799999999999999E-4</v>
      </c>
      <c r="D171" s="15">
        <v>12769365</v>
      </c>
      <c r="E171" s="15">
        <v>17389253</v>
      </c>
      <c r="F171" s="15">
        <v>-4619888</v>
      </c>
      <c r="G171" s="15">
        <v>819335</v>
      </c>
      <c r="H171" s="15">
        <v>5.6390000000000002</v>
      </c>
      <c r="I171" s="15">
        <v>8</v>
      </c>
      <c r="J171" s="15">
        <v>1.7979999999999999E-3</v>
      </c>
      <c r="K171" s="20">
        <v>2.7450000000000001</v>
      </c>
      <c r="L171" s="9">
        <f t="shared" si="4"/>
        <v>0.7343251029817095</v>
      </c>
      <c r="M171" s="10">
        <f t="shared" si="5"/>
        <v>-0.44550917538823459</v>
      </c>
    </row>
    <row r="172" spans="1:13" x14ac:dyDescent="0.2">
      <c r="A172" s="16" t="s">
        <v>217</v>
      </c>
      <c r="B172" s="15" t="s">
        <v>334</v>
      </c>
      <c r="C172" s="15">
        <v>0.965499</v>
      </c>
      <c r="D172" s="15">
        <v>973782063</v>
      </c>
      <c r="E172" s="15">
        <v>976811027</v>
      </c>
      <c r="F172" s="15">
        <v>-3028964</v>
      </c>
      <c r="G172" s="15">
        <v>67874805</v>
      </c>
      <c r="H172" s="15">
        <v>4.4630000000000003E-2</v>
      </c>
      <c r="I172" s="15">
        <v>8</v>
      </c>
      <c r="J172" s="15">
        <v>0.70653699999999997</v>
      </c>
      <c r="K172" s="20">
        <v>0.15090000000000001</v>
      </c>
      <c r="L172" s="9">
        <f t="shared" si="4"/>
        <v>0.99689913000951413</v>
      </c>
      <c r="M172" s="10">
        <f t="shared" si="5"/>
        <v>-4.48056017077596E-3</v>
      </c>
    </row>
    <row r="173" spans="1:13" x14ac:dyDescent="0.2">
      <c r="A173" s="16" t="s">
        <v>218</v>
      </c>
      <c r="B173" s="15" t="s">
        <v>332</v>
      </c>
      <c r="C173" s="15" t="s">
        <v>333</v>
      </c>
      <c r="D173" s="15">
        <v>1988115747</v>
      </c>
      <c r="E173" s="15">
        <v>1284933643</v>
      </c>
      <c r="F173" s="15">
        <v>703182103</v>
      </c>
      <c r="G173" s="15">
        <v>14324200</v>
      </c>
      <c r="H173" s="15">
        <v>49.09</v>
      </c>
      <c r="I173" s="15">
        <v>8</v>
      </c>
      <c r="J173" s="15" t="s">
        <v>333</v>
      </c>
      <c r="K173" s="20">
        <v>8.1850000000000005</v>
      </c>
      <c r="L173" s="9">
        <f t="shared" si="4"/>
        <v>1.5472516871441275</v>
      </c>
      <c r="M173" s="10">
        <f t="shared" si="5"/>
        <v>0.62970789508056046</v>
      </c>
    </row>
    <row r="174" spans="1:13" x14ac:dyDescent="0.2">
      <c r="A174" s="16" t="s">
        <v>219</v>
      </c>
      <c r="B174" s="15" t="s">
        <v>332</v>
      </c>
      <c r="C174" s="15">
        <v>2.8939999999999999E-3</v>
      </c>
      <c r="D174" s="15">
        <v>48701181</v>
      </c>
      <c r="E174" s="15">
        <v>44691471</v>
      </c>
      <c r="F174" s="15">
        <v>4009710</v>
      </c>
      <c r="G174" s="15">
        <v>948913</v>
      </c>
      <c r="H174" s="15">
        <v>4.226</v>
      </c>
      <c r="I174" s="15">
        <v>8</v>
      </c>
      <c r="J174" s="15">
        <v>7.3509999999999999E-3</v>
      </c>
      <c r="K174" s="20">
        <v>2.1339999999999999</v>
      </c>
      <c r="L174" s="9">
        <f t="shared" si="4"/>
        <v>1.0897198035839992</v>
      </c>
      <c r="M174" s="10">
        <f t="shared" si="5"/>
        <v>0.12395722679519167</v>
      </c>
    </row>
    <row r="175" spans="1:13" x14ac:dyDescent="0.2">
      <c r="A175" s="6" t="s">
        <v>220</v>
      </c>
      <c r="B175" s="15" t="s">
        <v>334</v>
      </c>
      <c r="C175" s="15">
        <v>5.1659999999999998E-2</v>
      </c>
      <c r="D175" s="15">
        <v>28877267</v>
      </c>
      <c r="E175" s="15">
        <v>20927663</v>
      </c>
      <c r="F175" s="15">
        <v>7949603</v>
      </c>
      <c r="G175" s="15">
        <v>3478922</v>
      </c>
      <c r="H175" s="15">
        <v>2.2850000000000001</v>
      </c>
      <c r="I175" s="15">
        <v>8</v>
      </c>
      <c r="J175" s="15">
        <v>7.0402999999999993E-2</v>
      </c>
      <c r="K175" s="20">
        <v>1.1519999999999999</v>
      </c>
      <c r="L175" s="9">
        <f t="shared" si="4"/>
        <v>1.3798610480300644</v>
      </c>
      <c r="M175" s="10">
        <f t="shared" si="5"/>
        <v>0.46452299496646243</v>
      </c>
    </row>
    <row r="176" spans="1:13" x14ac:dyDescent="0.2">
      <c r="A176" s="6" t="s">
        <v>221</v>
      </c>
      <c r="B176" s="15" t="s">
        <v>334</v>
      </c>
      <c r="C176" s="15">
        <v>0.37612600000000002</v>
      </c>
      <c r="D176" s="15">
        <v>561561901</v>
      </c>
      <c r="E176" s="15">
        <v>573223810</v>
      </c>
      <c r="F176" s="15">
        <v>-11661908</v>
      </c>
      <c r="G176" s="15">
        <v>12444563</v>
      </c>
      <c r="H176" s="15">
        <v>0.93710000000000004</v>
      </c>
      <c r="I176" s="15">
        <v>8</v>
      </c>
      <c r="J176" s="15">
        <v>0.356852</v>
      </c>
      <c r="K176" s="20">
        <v>0.44750000000000001</v>
      </c>
      <c r="L176" s="9">
        <f t="shared" si="4"/>
        <v>0.97965557466986586</v>
      </c>
      <c r="M176" s="10">
        <f t="shared" si="5"/>
        <v>-2.9653476328069143E-2</v>
      </c>
    </row>
    <row r="177" spans="1:13" x14ac:dyDescent="0.2">
      <c r="A177" s="6" t="s">
        <v>222</v>
      </c>
      <c r="B177" s="15" t="s">
        <v>334</v>
      </c>
      <c r="C177" s="15">
        <v>0.132963</v>
      </c>
      <c r="D177" s="15">
        <v>2259367</v>
      </c>
      <c r="E177" s="15">
        <v>2410653</v>
      </c>
      <c r="F177" s="15">
        <v>-151286</v>
      </c>
      <c r="G177" s="15">
        <v>90454</v>
      </c>
      <c r="H177" s="15">
        <v>1.673</v>
      </c>
      <c r="I177" s="15">
        <v>8</v>
      </c>
      <c r="J177" s="15">
        <v>0.14946599999999999</v>
      </c>
      <c r="K177" s="20">
        <v>0.82550000000000001</v>
      </c>
      <c r="L177" s="9">
        <f t="shared" si="4"/>
        <v>0.9372427304966745</v>
      </c>
      <c r="M177" s="10">
        <f t="shared" si="5"/>
        <v>-9.3505364256173118E-2</v>
      </c>
    </row>
    <row r="178" spans="1:13" x14ac:dyDescent="0.2">
      <c r="A178" s="16" t="s">
        <v>223</v>
      </c>
      <c r="B178" s="15" t="s">
        <v>332</v>
      </c>
      <c r="C178" s="15">
        <v>9.7999999999999997E-5</v>
      </c>
      <c r="D178" s="15">
        <v>10873840</v>
      </c>
      <c r="E178" s="15">
        <v>9488810</v>
      </c>
      <c r="F178" s="15">
        <v>1385030</v>
      </c>
      <c r="G178" s="15">
        <v>193858</v>
      </c>
      <c r="H178" s="15">
        <v>7.1449999999999996</v>
      </c>
      <c r="I178" s="15">
        <v>8</v>
      </c>
      <c r="J178" s="15">
        <v>4.7399999999999997E-4</v>
      </c>
      <c r="K178" s="20">
        <v>3.3239999999999998</v>
      </c>
      <c r="L178" s="9">
        <f t="shared" si="4"/>
        <v>1.1459645624688448</v>
      </c>
      <c r="M178" s="10">
        <f t="shared" si="5"/>
        <v>0.1965624312318616</v>
      </c>
    </row>
    <row r="179" spans="1:13" x14ac:dyDescent="0.2">
      <c r="A179" s="6" t="s">
        <v>224</v>
      </c>
      <c r="B179" s="15" t="s">
        <v>332</v>
      </c>
      <c r="C179" s="15">
        <v>7.4999999999999993E-5</v>
      </c>
      <c r="D179" s="15">
        <v>39853471</v>
      </c>
      <c r="E179" s="15">
        <v>44272171</v>
      </c>
      <c r="F179" s="15">
        <v>-4418701</v>
      </c>
      <c r="G179" s="15">
        <v>595363</v>
      </c>
      <c r="H179" s="15">
        <v>7.4219999999999997</v>
      </c>
      <c r="I179" s="15">
        <v>8</v>
      </c>
      <c r="J179" s="15">
        <v>4.0099999999999999E-4</v>
      </c>
      <c r="K179" s="20">
        <v>3.3969999999999998</v>
      </c>
      <c r="L179" s="9">
        <f t="shared" si="4"/>
        <v>0.90019238044594652</v>
      </c>
      <c r="M179" s="10">
        <f t="shared" si="5"/>
        <v>-0.15169474160509958</v>
      </c>
    </row>
    <row r="180" spans="1:13" x14ac:dyDescent="0.2">
      <c r="A180" s="6" t="s">
        <v>225</v>
      </c>
      <c r="B180" s="15" t="s">
        <v>334</v>
      </c>
      <c r="C180" s="15">
        <v>4.1245999999999998E-2</v>
      </c>
      <c r="D180" s="15">
        <v>288333812</v>
      </c>
      <c r="E180" s="15">
        <v>330099131</v>
      </c>
      <c r="F180" s="15">
        <v>-41765319</v>
      </c>
      <c r="G180" s="15">
        <v>17192205</v>
      </c>
      <c r="H180" s="15">
        <v>2.4289999999999998</v>
      </c>
      <c r="I180" s="15">
        <v>8</v>
      </c>
      <c r="J180" s="15">
        <v>5.9171000000000001E-2</v>
      </c>
      <c r="K180" s="20">
        <v>1.228</v>
      </c>
      <c r="L180" s="9">
        <f t="shared" si="4"/>
        <v>0.8734764345683782</v>
      </c>
      <c r="M180" s="10">
        <f t="shared" si="5"/>
        <v>-0.19515931354263003</v>
      </c>
    </row>
    <row r="181" spans="1:13" x14ac:dyDescent="0.2">
      <c r="A181" s="6" t="s">
        <v>226</v>
      </c>
      <c r="B181" s="15" t="s">
        <v>334</v>
      </c>
      <c r="C181" s="15">
        <v>2.1781999999999999E-2</v>
      </c>
      <c r="D181" s="15">
        <v>29390312</v>
      </c>
      <c r="E181" s="15">
        <v>26604663</v>
      </c>
      <c r="F181" s="15">
        <v>2785649</v>
      </c>
      <c r="G181" s="15">
        <v>980557</v>
      </c>
      <c r="H181" s="15">
        <v>2.8410000000000002</v>
      </c>
      <c r="I181" s="15">
        <v>8</v>
      </c>
      <c r="J181" s="15">
        <v>3.5236000000000003E-2</v>
      </c>
      <c r="K181" s="20">
        <v>1.4530000000000001</v>
      </c>
      <c r="L181" s="9">
        <f t="shared" si="4"/>
        <v>1.1047052917001805</v>
      </c>
      <c r="M181" s="10">
        <f t="shared" si="5"/>
        <v>0.14366154526318217</v>
      </c>
    </row>
    <row r="182" spans="1:13" x14ac:dyDescent="0.2">
      <c r="A182" s="6" t="s">
        <v>227</v>
      </c>
      <c r="B182" s="15" t="s">
        <v>334</v>
      </c>
      <c r="C182" s="15">
        <v>0.89578999999999998</v>
      </c>
      <c r="D182" s="15">
        <v>8708080</v>
      </c>
      <c r="E182" s="15">
        <v>8809165</v>
      </c>
      <c r="F182" s="15">
        <v>-101085</v>
      </c>
      <c r="G182" s="15">
        <v>747645</v>
      </c>
      <c r="H182" s="15">
        <v>0.13519999999999999</v>
      </c>
      <c r="I182" s="15">
        <v>8</v>
      </c>
      <c r="J182" s="15">
        <v>0.68816699999999997</v>
      </c>
      <c r="K182" s="20">
        <v>0.1623</v>
      </c>
      <c r="L182" s="9">
        <f t="shared" si="4"/>
        <v>0.98852501911361634</v>
      </c>
      <c r="M182" s="10">
        <f t="shared" si="5"/>
        <v>-1.6650614522798618E-2</v>
      </c>
    </row>
    <row r="183" spans="1:13" x14ac:dyDescent="0.2">
      <c r="A183" s="6" t="s">
        <v>228</v>
      </c>
      <c r="B183" s="15" t="s">
        <v>332</v>
      </c>
      <c r="C183" s="15">
        <v>6.11E-4</v>
      </c>
      <c r="D183" s="15">
        <v>14987885</v>
      </c>
      <c r="E183" s="15">
        <v>18928461</v>
      </c>
      <c r="F183" s="15">
        <v>-3940576</v>
      </c>
      <c r="G183" s="15">
        <v>723453</v>
      </c>
      <c r="H183" s="15">
        <v>5.4470000000000001</v>
      </c>
      <c r="I183" s="15">
        <v>8</v>
      </c>
      <c r="J183" s="15">
        <v>2.1710000000000002E-3</v>
      </c>
      <c r="K183" s="20">
        <v>2.6629999999999998</v>
      </c>
      <c r="L183" s="9">
        <f t="shared" si="4"/>
        <v>0.79181741188573118</v>
      </c>
      <c r="M183" s="10">
        <f t="shared" si="5"/>
        <v>-0.33676030263301415</v>
      </c>
    </row>
    <row r="184" spans="1:13" x14ac:dyDescent="0.2">
      <c r="A184" s="6" t="s">
        <v>229</v>
      </c>
      <c r="B184" s="15" t="s">
        <v>332</v>
      </c>
      <c r="C184" s="15">
        <v>1.18E-4</v>
      </c>
      <c r="D184" s="15">
        <v>417865</v>
      </c>
      <c r="E184" s="15">
        <v>574970</v>
      </c>
      <c r="F184" s="15">
        <v>-157105</v>
      </c>
      <c r="G184" s="15">
        <v>22586</v>
      </c>
      <c r="H184" s="15">
        <v>6.9560000000000004</v>
      </c>
      <c r="I184" s="15">
        <v>8</v>
      </c>
      <c r="J184" s="15">
        <v>5.4500000000000002E-4</v>
      </c>
      <c r="K184" s="20">
        <v>3.2639999999999998</v>
      </c>
      <c r="L184" s="9">
        <f t="shared" si="4"/>
        <v>0.72675965702558398</v>
      </c>
      <c r="M184" s="10">
        <f t="shared" si="5"/>
        <v>-0.46044975817792316</v>
      </c>
    </row>
    <row r="185" spans="1:13" x14ac:dyDescent="0.2">
      <c r="A185" s="6" t="s">
        <v>230</v>
      </c>
      <c r="B185" s="15" t="s">
        <v>334</v>
      </c>
      <c r="C185" s="15">
        <v>0.31293100000000001</v>
      </c>
      <c r="D185" s="15">
        <v>605627</v>
      </c>
      <c r="E185" s="15">
        <v>648698</v>
      </c>
      <c r="F185" s="15">
        <v>-43070</v>
      </c>
      <c r="G185" s="15">
        <v>39995</v>
      </c>
      <c r="H185" s="15">
        <v>1.077</v>
      </c>
      <c r="I185" s="15">
        <v>8</v>
      </c>
      <c r="J185" s="15">
        <v>0.30976999999999999</v>
      </c>
      <c r="K185" s="20">
        <v>0.50900000000000001</v>
      </c>
      <c r="L185" s="9">
        <f t="shared" si="4"/>
        <v>0.93360392663458192</v>
      </c>
      <c r="M185" s="10">
        <f t="shared" si="5"/>
        <v>-9.9117466013988964E-2</v>
      </c>
    </row>
    <row r="186" spans="1:13" x14ac:dyDescent="0.2">
      <c r="A186" s="6" t="s">
        <v>231</v>
      </c>
      <c r="B186" s="15" t="s">
        <v>334</v>
      </c>
      <c r="C186" s="15">
        <v>3.8455999999999997E-2</v>
      </c>
      <c r="D186" s="15">
        <v>15859964</v>
      </c>
      <c r="E186" s="15">
        <v>14734506</v>
      </c>
      <c r="F186" s="15">
        <v>1125458</v>
      </c>
      <c r="G186" s="15">
        <v>454871</v>
      </c>
      <c r="H186" s="15">
        <v>2.4740000000000002</v>
      </c>
      <c r="I186" s="15">
        <v>8</v>
      </c>
      <c r="J186" s="15">
        <v>5.5850999999999998E-2</v>
      </c>
      <c r="K186" s="20">
        <v>1.2529999999999999</v>
      </c>
      <c r="L186" s="9">
        <f t="shared" si="4"/>
        <v>1.0763824725443798</v>
      </c>
      <c r="M186" s="10">
        <f t="shared" si="5"/>
        <v>0.10619080391409856</v>
      </c>
    </row>
    <row r="187" spans="1:13" x14ac:dyDescent="0.2">
      <c r="A187" s="6" t="s">
        <v>232</v>
      </c>
      <c r="B187" s="15" t="s">
        <v>334</v>
      </c>
      <c r="C187" s="15">
        <v>8.012E-3</v>
      </c>
      <c r="D187" s="15">
        <v>132225479</v>
      </c>
      <c r="E187" s="15">
        <v>157654798</v>
      </c>
      <c r="F187" s="15">
        <v>-25429319</v>
      </c>
      <c r="G187" s="15">
        <v>7253709</v>
      </c>
      <c r="H187" s="15">
        <v>3.5059999999999998</v>
      </c>
      <c r="I187" s="15">
        <v>8</v>
      </c>
      <c r="J187" s="15">
        <v>1.5039E-2</v>
      </c>
      <c r="K187" s="20">
        <v>1.823</v>
      </c>
      <c r="L187" s="9">
        <f t="shared" si="4"/>
        <v>0.83870253666494821</v>
      </c>
      <c r="M187" s="10">
        <f t="shared" si="5"/>
        <v>-0.25376887536961418</v>
      </c>
    </row>
    <row r="188" spans="1:13" x14ac:dyDescent="0.2">
      <c r="A188" s="6" t="s">
        <v>233</v>
      </c>
      <c r="B188" s="15" t="s">
        <v>334</v>
      </c>
      <c r="C188" s="15">
        <v>0.241429</v>
      </c>
      <c r="D188" s="15">
        <v>20973039</v>
      </c>
      <c r="E188" s="15">
        <v>22365368</v>
      </c>
      <c r="F188" s="15">
        <v>-1392329</v>
      </c>
      <c r="G188" s="15">
        <v>1100541</v>
      </c>
      <c r="H188" s="15">
        <v>1.2649999999999999</v>
      </c>
      <c r="I188" s="15">
        <v>8</v>
      </c>
      <c r="J188" s="15">
        <v>0.250193</v>
      </c>
      <c r="K188" s="20">
        <v>0.60170000000000001</v>
      </c>
      <c r="L188" s="9">
        <f t="shared" si="4"/>
        <v>0.93774620654576313</v>
      </c>
      <c r="M188" s="10">
        <f t="shared" si="5"/>
        <v>-9.2730573106919525E-2</v>
      </c>
    </row>
    <row r="189" spans="1:13" x14ac:dyDescent="0.2">
      <c r="A189" s="6" t="s">
        <v>234</v>
      </c>
      <c r="B189" s="15" t="s">
        <v>334</v>
      </c>
      <c r="C189" s="15">
        <v>7.6160000000000004E-3</v>
      </c>
      <c r="D189" s="15">
        <v>81070771</v>
      </c>
      <c r="E189" s="15">
        <v>95994976</v>
      </c>
      <c r="F189" s="15">
        <v>-14924206</v>
      </c>
      <c r="G189" s="15">
        <v>4215468</v>
      </c>
      <c r="H189" s="15">
        <v>3.54</v>
      </c>
      <c r="I189" s="15">
        <v>8</v>
      </c>
      <c r="J189" s="15">
        <v>1.4781000000000001E-2</v>
      </c>
      <c r="K189" s="20">
        <v>1.83</v>
      </c>
      <c r="L189" s="9">
        <f t="shared" si="4"/>
        <v>0.84453139505967478</v>
      </c>
      <c r="M189" s="10">
        <f t="shared" si="5"/>
        <v>-0.24377703935033004</v>
      </c>
    </row>
    <row r="190" spans="1:13" x14ac:dyDescent="0.2">
      <c r="A190" s="6" t="s">
        <v>235</v>
      </c>
      <c r="B190" s="15" t="s">
        <v>334</v>
      </c>
      <c r="C190" s="15">
        <v>9.8021999999999998E-2</v>
      </c>
      <c r="D190" s="15">
        <v>7978961</v>
      </c>
      <c r="E190" s="15">
        <v>8284827</v>
      </c>
      <c r="F190" s="15">
        <v>-305866</v>
      </c>
      <c r="G190" s="15">
        <v>163342</v>
      </c>
      <c r="H190" s="15">
        <v>1.873</v>
      </c>
      <c r="I190" s="15">
        <v>8</v>
      </c>
      <c r="J190" s="15">
        <v>0.11540499999999999</v>
      </c>
      <c r="K190" s="20">
        <v>0.93779999999999997</v>
      </c>
      <c r="L190" s="9">
        <f t="shared" si="4"/>
        <v>0.96308118443511248</v>
      </c>
      <c r="M190" s="10">
        <f t="shared" si="5"/>
        <v>-5.4270677457045259E-2</v>
      </c>
    </row>
    <row r="191" spans="1:13" x14ac:dyDescent="0.2">
      <c r="A191" s="6" t="s">
        <v>236</v>
      </c>
      <c r="B191" s="15" t="s">
        <v>334</v>
      </c>
      <c r="C191" s="15">
        <v>0.36935200000000001</v>
      </c>
      <c r="D191" s="15">
        <v>7468613</v>
      </c>
      <c r="E191" s="15">
        <v>7032441</v>
      </c>
      <c r="F191" s="15">
        <v>436172</v>
      </c>
      <c r="G191" s="15">
        <v>458550</v>
      </c>
      <c r="H191" s="15">
        <v>0.95120000000000005</v>
      </c>
      <c r="I191" s="15">
        <v>8</v>
      </c>
      <c r="J191" s="15">
        <v>0.35331699999999999</v>
      </c>
      <c r="K191" s="20">
        <v>0.45179999999999998</v>
      </c>
      <c r="L191" s="9">
        <f t="shared" si="4"/>
        <v>1.062022845268094</v>
      </c>
      <c r="M191" s="10">
        <f t="shared" si="5"/>
        <v>8.6814800417485669E-2</v>
      </c>
    </row>
    <row r="192" spans="1:13" x14ac:dyDescent="0.2">
      <c r="A192" s="6" t="s">
        <v>237</v>
      </c>
      <c r="B192" s="15" t="s">
        <v>334</v>
      </c>
      <c r="C192" s="15">
        <v>0.47223799999999999</v>
      </c>
      <c r="D192" s="15">
        <v>50897485</v>
      </c>
      <c r="E192" s="15">
        <v>47260584</v>
      </c>
      <c r="F192" s="15">
        <v>3636901</v>
      </c>
      <c r="G192" s="15">
        <v>4821014</v>
      </c>
      <c r="H192" s="15">
        <v>0.75439999999999996</v>
      </c>
      <c r="I192" s="15">
        <v>8</v>
      </c>
      <c r="J192" s="15">
        <v>0.417605</v>
      </c>
      <c r="K192" s="20">
        <v>0.37919999999999998</v>
      </c>
      <c r="L192" s="9">
        <f t="shared" si="4"/>
        <v>1.0769542119919635</v>
      </c>
      <c r="M192" s="10">
        <f t="shared" si="5"/>
        <v>0.10695691326524291</v>
      </c>
    </row>
    <row r="193" spans="1:13" x14ac:dyDescent="0.2">
      <c r="A193" s="6" t="s">
        <v>238</v>
      </c>
      <c r="B193" s="15" t="s">
        <v>334</v>
      </c>
      <c r="C193" s="15">
        <v>0.93657199999999996</v>
      </c>
      <c r="D193" s="15">
        <v>969585</v>
      </c>
      <c r="E193" s="15">
        <v>965291</v>
      </c>
      <c r="F193" s="15">
        <v>4294</v>
      </c>
      <c r="G193" s="15">
        <v>52290</v>
      </c>
      <c r="H193" s="15">
        <v>8.2119999999999999E-2</v>
      </c>
      <c r="I193" s="15">
        <v>8</v>
      </c>
      <c r="J193" s="15">
        <v>0.70587</v>
      </c>
      <c r="K193" s="20">
        <v>0.15129999999999999</v>
      </c>
      <c r="L193" s="9">
        <f t="shared" si="4"/>
        <v>1.0044483994981823</v>
      </c>
      <c r="M193" s="10">
        <f t="shared" si="5"/>
        <v>6.4034518758744972E-3</v>
      </c>
    </row>
    <row r="194" spans="1:13" x14ac:dyDescent="0.2">
      <c r="A194" s="6" t="s">
        <v>239</v>
      </c>
      <c r="B194" s="15" t="s">
        <v>334</v>
      </c>
      <c r="C194" s="15">
        <v>5.1289000000000001E-2</v>
      </c>
      <c r="D194" s="15">
        <v>28555214</v>
      </c>
      <c r="E194" s="15">
        <v>25652708</v>
      </c>
      <c r="F194" s="15">
        <v>2902506</v>
      </c>
      <c r="G194" s="15">
        <v>1267634</v>
      </c>
      <c r="H194" s="15">
        <v>2.29</v>
      </c>
      <c r="I194" s="15">
        <v>8</v>
      </c>
      <c r="J194" s="15">
        <v>7.0378999999999997E-2</v>
      </c>
      <c r="K194" s="20">
        <v>1.153</v>
      </c>
      <c r="L194" s="9">
        <f t="shared" si="4"/>
        <v>1.1131461832411611</v>
      </c>
      <c r="M194" s="10">
        <f t="shared" si="5"/>
        <v>0.15464306616456538</v>
      </c>
    </row>
    <row r="195" spans="1:13" x14ac:dyDescent="0.2">
      <c r="A195" s="6" t="s">
        <v>240</v>
      </c>
      <c r="B195" s="15" t="s">
        <v>332</v>
      </c>
      <c r="C195" s="15">
        <v>5.1999999999999997E-5</v>
      </c>
      <c r="D195" s="15">
        <v>27110335</v>
      </c>
      <c r="E195" s="15">
        <v>21326427</v>
      </c>
      <c r="F195" s="15">
        <v>5783908</v>
      </c>
      <c r="G195" s="15">
        <v>740703</v>
      </c>
      <c r="H195" s="15">
        <v>7.8090000000000002</v>
      </c>
      <c r="I195" s="15">
        <v>8</v>
      </c>
      <c r="J195" s="15">
        <v>3.1300000000000002E-4</v>
      </c>
      <c r="K195" s="20">
        <v>3.504</v>
      </c>
      <c r="L195" s="9">
        <f t="shared" ref="L195:L257" si="6">D195/E195</f>
        <v>1.2712084870100369</v>
      </c>
      <c r="M195" s="10">
        <f t="shared" ref="M195:M257" si="7">LOG(L195,2)</f>
        <v>0.34620066174244524</v>
      </c>
    </row>
    <row r="196" spans="1:13" x14ac:dyDescent="0.2">
      <c r="A196" s="6" t="s">
        <v>241</v>
      </c>
      <c r="B196" s="15" t="s">
        <v>334</v>
      </c>
      <c r="C196" s="15">
        <v>1.091E-2</v>
      </c>
      <c r="D196" s="15">
        <v>26329173</v>
      </c>
      <c r="E196" s="15">
        <v>22507998</v>
      </c>
      <c r="F196" s="15">
        <v>3821174</v>
      </c>
      <c r="G196" s="15">
        <v>1159035</v>
      </c>
      <c r="H196" s="15">
        <v>3.2970000000000002</v>
      </c>
      <c r="I196" s="15">
        <v>8</v>
      </c>
      <c r="J196" s="15">
        <v>1.9914999999999999E-2</v>
      </c>
      <c r="K196" s="20">
        <v>1.7010000000000001</v>
      </c>
      <c r="L196" s="9">
        <f t="shared" si="6"/>
        <v>1.1697696525475079</v>
      </c>
      <c r="M196" s="10">
        <f t="shared" si="7"/>
        <v>0.22622446669323287</v>
      </c>
    </row>
    <row r="197" spans="1:13" x14ac:dyDescent="0.2">
      <c r="A197" s="16" t="s">
        <v>242</v>
      </c>
      <c r="B197" s="15" t="s">
        <v>332</v>
      </c>
      <c r="C197" s="15">
        <v>3.3000000000000003E-5</v>
      </c>
      <c r="D197" s="15">
        <v>11396658</v>
      </c>
      <c r="E197" s="15">
        <v>14456753</v>
      </c>
      <c r="F197" s="15">
        <v>-3060095</v>
      </c>
      <c r="G197" s="15">
        <v>367318</v>
      </c>
      <c r="H197" s="15">
        <v>8.3309999999999995</v>
      </c>
      <c r="I197" s="15">
        <v>8</v>
      </c>
      <c r="J197" s="15">
        <v>2.32E-4</v>
      </c>
      <c r="K197" s="20">
        <v>3.6349999999999998</v>
      </c>
      <c r="L197" s="9">
        <f t="shared" si="6"/>
        <v>0.78832764176022097</v>
      </c>
      <c r="M197" s="10">
        <f t="shared" si="7"/>
        <v>-0.3431327330980658</v>
      </c>
    </row>
    <row r="198" spans="1:13" x14ac:dyDescent="0.2">
      <c r="A198" s="16" t="s">
        <v>243</v>
      </c>
      <c r="B198" s="15" t="s">
        <v>332</v>
      </c>
      <c r="C198" s="15">
        <v>2.33E-4</v>
      </c>
      <c r="D198" s="15">
        <v>3147785</v>
      </c>
      <c r="E198" s="15">
        <v>2632750</v>
      </c>
      <c r="F198" s="15">
        <v>515035</v>
      </c>
      <c r="G198" s="15">
        <v>81756</v>
      </c>
      <c r="H198" s="15">
        <v>6.3</v>
      </c>
      <c r="I198" s="15">
        <v>8</v>
      </c>
      <c r="J198" s="15">
        <v>9.2699999999999998E-4</v>
      </c>
      <c r="K198" s="20">
        <v>3.0329999999999999</v>
      </c>
      <c r="L198" s="9">
        <f t="shared" si="6"/>
        <v>1.1956262463203875</v>
      </c>
      <c r="M198" s="10">
        <f t="shared" si="7"/>
        <v>0.25776647243698536</v>
      </c>
    </row>
    <row r="199" spans="1:13" x14ac:dyDescent="0.2">
      <c r="A199" s="16" t="s">
        <v>244</v>
      </c>
      <c r="B199" s="15" t="s">
        <v>332</v>
      </c>
      <c r="C199" s="15">
        <v>3.9999999999999998E-6</v>
      </c>
      <c r="D199" s="15">
        <v>26864596506</v>
      </c>
      <c r="E199" s="15">
        <v>22711790634</v>
      </c>
      <c r="F199" s="15">
        <v>4152805872</v>
      </c>
      <c r="G199" s="15">
        <v>372813615</v>
      </c>
      <c r="H199" s="15">
        <v>11.14</v>
      </c>
      <c r="I199" s="15">
        <v>8</v>
      </c>
      <c r="J199" s="15">
        <v>4.6999999999999997E-5</v>
      </c>
      <c r="K199" s="20">
        <v>4.3289999999999997</v>
      </c>
      <c r="L199" s="9">
        <f t="shared" si="6"/>
        <v>1.1828480166501345</v>
      </c>
      <c r="M199" s="10">
        <f t="shared" si="7"/>
        <v>0.24226471466570473</v>
      </c>
    </row>
    <row r="200" spans="1:13" x14ac:dyDescent="0.2">
      <c r="A200" s="6" t="s">
        <v>245</v>
      </c>
      <c r="B200" s="15" t="s">
        <v>334</v>
      </c>
      <c r="C200" s="15">
        <v>0.62237500000000001</v>
      </c>
      <c r="D200" s="15">
        <v>555096</v>
      </c>
      <c r="E200" s="15">
        <v>575281</v>
      </c>
      <c r="F200" s="15">
        <v>-20185</v>
      </c>
      <c r="G200" s="15">
        <v>39411</v>
      </c>
      <c r="H200" s="15">
        <v>0.51219999999999999</v>
      </c>
      <c r="I200" s="15">
        <v>8</v>
      </c>
      <c r="J200" s="15">
        <v>0.52471999999999996</v>
      </c>
      <c r="K200" s="20">
        <v>0.28010000000000002</v>
      </c>
      <c r="L200" s="9">
        <f t="shared" si="6"/>
        <v>0.96491279913642203</v>
      </c>
      <c r="M200" s="10">
        <f t="shared" si="7"/>
        <v>-5.1529525499234501E-2</v>
      </c>
    </row>
    <row r="201" spans="1:13" x14ac:dyDescent="0.2">
      <c r="A201" s="6" t="s">
        <v>246</v>
      </c>
      <c r="B201" s="15" t="s">
        <v>332</v>
      </c>
      <c r="C201" s="15">
        <v>3.0000000000000001E-6</v>
      </c>
      <c r="D201" s="15">
        <v>7149424</v>
      </c>
      <c r="E201" s="15">
        <v>5622046</v>
      </c>
      <c r="F201" s="15">
        <v>1527377</v>
      </c>
      <c r="G201" s="15">
        <v>133905</v>
      </c>
      <c r="H201" s="15">
        <v>11.41</v>
      </c>
      <c r="I201" s="15">
        <v>8</v>
      </c>
      <c r="J201" s="15">
        <v>4.1999999999999998E-5</v>
      </c>
      <c r="K201" s="20">
        <v>4.3789999999999996</v>
      </c>
      <c r="L201" s="9">
        <f t="shared" si="6"/>
        <v>1.2716765391104947</v>
      </c>
      <c r="M201" s="10">
        <f t="shared" si="7"/>
        <v>0.34673175649891103</v>
      </c>
    </row>
    <row r="202" spans="1:13" x14ac:dyDescent="0.2">
      <c r="A202" s="16" t="s">
        <v>247</v>
      </c>
      <c r="B202" s="15" t="s">
        <v>334</v>
      </c>
      <c r="C202" s="15">
        <v>4.1845E-2</v>
      </c>
      <c r="D202" s="15">
        <v>8015973</v>
      </c>
      <c r="E202" s="15">
        <v>7594710</v>
      </c>
      <c r="F202" s="15">
        <v>421262</v>
      </c>
      <c r="G202" s="15">
        <v>174070</v>
      </c>
      <c r="H202" s="15">
        <v>2.42</v>
      </c>
      <c r="I202" s="15">
        <v>8</v>
      </c>
      <c r="J202" s="15">
        <v>5.9171000000000001E-2</v>
      </c>
      <c r="K202" s="20">
        <v>1.228</v>
      </c>
      <c r="L202" s="9">
        <f t="shared" si="6"/>
        <v>1.0554679507183289</v>
      </c>
      <c r="M202" s="10">
        <f t="shared" si="7"/>
        <v>7.7882771918870705E-2</v>
      </c>
    </row>
    <row r="203" spans="1:13" x14ac:dyDescent="0.2">
      <c r="A203" s="6" t="s">
        <v>248</v>
      </c>
      <c r="B203" s="15" t="s">
        <v>332</v>
      </c>
      <c r="C203" s="15">
        <v>1.126E-3</v>
      </c>
      <c r="D203" s="15">
        <v>43239744</v>
      </c>
      <c r="E203" s="15">
        <v>28907132</v>
      </c>
      <c r="F203" s="15">
        <v>14332612</v>
      </c>
      <c r="G203" s="15">
        <v>2897400</v>
      </c>
      <c r="H203" s="15">
        <v>4.9470000000000001</v>
      </c>
      <c r="I203" s="15">
        <v>8</v>
      </c>
      <c r="J203" s="15">
        <v>3.3419999999999999E-3</v>
      </c>
      <c r="K203" s="20">
        <v>2.476</v>
      </c>
      <c r="L203" s="9">
        <f t="shared" si="6"/>
        <v>1.4958157730763466</v>
      </c>
      <c r="M203" s="10">
        <f t="shared" si="7"/>
        <v>0.58093250167233113</v>
      </c>
    </row>
    <row r="204" spans="1:13" x14ac:dyDescent="0.2">
      <c r="A204" s="6" t="s">
        <v>249</v>
      </c>
      <c r="B204" s="15" t="s">
        <v>332</v>
      </c>
      <c r="C204" s="15" t="s">
        <v>333</v>
      </c>
      <c r="D204" s="15">
        <v>160111141</v>
      </c>
      <c r="E204" s="15">
        <v>100778114</v>
      </c>
      <c r="F204" s="15">
        <v>59333027</v>
      </c>
      <c r="G204" s="15">
        <v>2884633</v>
      </c>
      <c r="H204" s="15">
        <v>20.57</v>
      </c>
      <c r="I204" s="15">
        <v>8</v>
      </c>
      <c r="J204" s="15">
        <v>9.9999999999999995E-7</v>
      </c>
      <c r="K204" s="20">
        <v>5.9649999999999999</v>
      </c>
      <c r="L204" s="9">
        <f t="shared" si="6"/>
        <v>1.588749130590001</v>
      </c>
      <c r="M204" s="10">
        <f t="shared" si="7"/>
        <v>0.66789133574552162</v>
      </c>
    </row>
    <row r="205" spans="1:13" x14ac:dyDescent="0.2">
      <c r="A205" s="6" t="s">
        <v>250</v>
      </c>
      <c r="B205" s="15" t="s">
        <v>334</v>
      </c>
      <c r="C205" s="15">
        <v>2.8742E-2</v>
      </c>
      <c r="D205" s="15">
        <v>67498126</v>
      </c>
      <c r="E205" s="15">
        <v>91525029</v>
      </c>
      <c r="F205" s="15">
        <v>-24026902</v>
      </c>
      <c r="G205" s="15">
        <v>9027868</v>
      </c>
      <c r="H205" s="15">
        <v>2.661</v>
      </c>
      <c r="I205" s="15">
        <v>8</v>
      </c>
      <c r="J205" s="15">
        <v>4.3325000000000002E-2</v>
      </c>
      <c r="K205" s="20">
        <v>1.363</v>
      </c>
      <c r="L205" s="9">
        <f t="shared" si="6"/>
        <v>0.7374827054138382</v>
      </c>
      <c r="M205" s="10">
        <f t="shared" si="7"/>
        <v>-0.43931887753399063</v>
      </c>
    </row>
    <row r="206" spans="1:13" x14ac:dyDescent="0.2">
      <c r="A206" s="6" t="s">
        <v>251</v>
      </c>
      <c r="B206" s="15" t="s">
        <v>334</v>
      </c>
      <c r="C206" s="15">
        <v>4.7479999999999996E-3</v>
      </c>
      <c r="D206" s="15">
        <v>1131834</v>
      </c>
      <c r="E206" s="15">
        <v>956764</v>
      </c>
      <c r="F206" s="15">
        <v>175070</v>
      </c>
      <c r="G206" s="15">
        <v>45250</v>
      </c>
      <c r="H206" s="15">
        <v>3.8690000000000002</v>
      </c>
      <c r="I206" s="15">
        <v>8</v>
      </c>
      <c r="J206" s="15">
        <v>1.0496999999999999E-2</v>
      </c>
      <c r="K206" s="20">
        <v>1.9790000000000001</v>
      </c>
      <c r="L206" s="9">
        <f t="shared" si="6"/>
        <v>1.1829813830787947</v>
      </c>
      <c r="M206" s="10">
        <f t="shared" si="7"/>
        <v>0.24242736974596965</v>
      </c>
    </row>
    <row r="207" spans="1:13" x14ac:dyDescent="0.2">
      <c r="A207" s="6" t="s">
        <v>252</v>
      </c>
      <c r="B207" s="15" t="s">
        <v>334</v>
      </c>
      <c r="C207" s="15">
        <v>1.7391E-2</v>
      </c>
      <c r="D207" s="15">
        <v>61581446</v>
      </c>
      <c r="E207" s="15">
        <v>81269573</v>
      </c>
      <c r="F207" s="15">
        <v>-19688127</v>
      </c>
      <c r="G207" s="15">
        <v>6589371</v>
      </c>
      <c r="H207" s="15">
        <v>2.988</v>
      </c>
      <c r="I207" s="15">
        <v>8</v>
      </c>
      <c r="J207" s="15">
        <v>2.9829000000000001E-2</v>
      </c>
      <c r="K207" s="20">
        <v>1.5249999999999999</v>
      </c>
      <c r="L207" s="9">
        <f t="shared" si="6"/>
        <v>0.75774295011984372</v>
      </c>
      <c r="M207" s="10">
        <f t="shared" si="7"/>
        <v>-0.40021957034486966</v>
      </c>
    </row>
    <row r="208" spans="1:13" x14ac:dyDescent="0.2">
      <c r="A208" s="6" t="s">
        <v>253</v>
      </c>
      <c r="B208" s="15" t="s">
        <v>334</v>
      </c>
      <c r="C208" s="15">
        <v>0.144729</v>
      </c>
      <c r="D208" s="15">
        <v>1320161</v>
      </c>
      <c r="E208" s="15">
        <v>1893834</v>
      </c>
      <c r="F208" s="15">
        <v>-573672</v>
      </c>
      <c r="G208" s="15">
        <v>354967</v>
      </c>
      <c r="H208" s="15">
        <v>1.6160000000000001</v>
      </c>
      <c r="I208" s="15">
        <v>8</v>
      </c>
      <c r="J208" s="15">
        <v>0.15998200000000001</v>
      </c>
      <c r="K208" s="20">
        <v>0.79590000000000005</v>
      </c>
      <c r="L208" s="9">
        <f t="shared" si="6"/>
        <v>0.69708379931926456</v>
      </c>
      <c r="M208" s="10">
        <f t="shared" si="7"/>
        <v>-0.5205959960457639</v>
      </c>
    </row>
    <row r="209" spans="1:13" x14ac:dyDescent="0.2">
      <c r="A209" s="6" t="s">
        <v>254</v>
      </c>
      <c r="B209" s="15" t="s">
        <v>334</v>
      </c>
      <c r="C209" s="15">
        <v>0.11604299999999999</v>
      </c>
      <c r="D209" s="15">
        <v>2307924</v>
      </c>
      <c r="E209" s="15">
        <v>1937569</v>
      </c>
      <c r="F209" s="15">
        <v>370355</v>
      </c>
      <c r="G209" s="15">
        <v>210156</v>
      </c>
      <c r="H209" s="15">
        <v>1.762</v>
      </c>
      <c r="I209" s="15">
        <v>8</v>
      </c>
      <c r="J209" s="15">
        <v>0.135023</v>
      </c>
      <c r="K209" s="20">
        <v>0.86960000000000004</v>
      </c>
      <c r="L209" s="9">
        <f t="shared" si="6"/>
        <v>1.1911441605434439</v>
      </c>
      <c r="M209" s="10">
        <f t="shared" si="7"/>
        <v>0.2523480287478172</v>
      </c>
    </row>
    <row r="210" spans="1:13" x14ac:dyDescent="0.2">
      <c r="A210" s="6" t="s">
        <v>255</v>
      </c>
      <c r="B210" s="15" t="s">
        <v>334</v>
      </c>
      <c r="C210" s="15">
        <v>5.9899999999999997E-3</v>
      </c>
      <c r="D210" s="15">
        <v>846135</v>
      </c>
      <c r="E210" s="15">
        <v>1237593</v>
      </c>
      <c r="F210" s="15">
        <v>-391458</v>
      </c>
      <c r="G210" s="15">
        <v>105626</v>
      </c>
      <c r="H210" s="15">
        <v>3.706</v>
      </c>
      <c r="I210" s="15">
        <v>8</v>
      </c>
      <c r="J210" s="15">
        <v>1.2415000000000001E-2</v>
      </c>
      <c r="K210" s="20">
        <v>1.9059999999999999</v>
      </c>
      <c r="L210" s="9">
        <f t="shared" si="6"/>
        <v>0.68369407389990089</v>
      </c>
      <c r="M210" s="10">
        <f t="shared" si="7"/>
        <v>-0.54857717445151077</v>
      </c>
    </row>
    <row r="211" spans="1:13" x14ac:dyDescent="0.2">
      <c r="A211" s="6" t="s">
        <v>256</v>
      </c>
      <c r="B211" s="15" t="s">
        <v>332</v>
      </c>
      <c r="C211" s="15">
        <v>3.4999999999999997E-5</v>
      </c>
      <c r="D211" s="15">
        <v>57789786</v>
      </c>
      <c r="E211" s="15">
        <v>66547270</v>
      </c>
      <c r="F211" s="15">
        <v>-8757484</v>
      </c>
      <c r="G211" s="15">
        <v>1060366</v>
      </c>
      <c r="H211" s="15">
        <v>8.2590000000000003</v>
      </c>
      <c r="I211" s="15">
        <v>8</v>
      </c>
      <c r="J211" s="15">
        <v>2.32E-4</v>
      </c>
      <c r="K211" s="20">
        <v>3.6339999999999999</v>
      </c>
      <c r="L211" s="9">
        <f t="shared" si="6"/>
        <v>0.86840205465979292</v>
      </c>
      <c r="M211" s="10">
        <f t="shared" si="7"/>
        <v>-0.20356495547969053</v>
      </c>
    </row>
    <row r="212" spans="1:13" x14ac:dyDescent="0.2">
      <c r="A212" s="6" t="s">
        <v>257</v>
      </c>
      <c r="B212" s="15" t="s">
        <v>334</v>
      </c>
      <c r="C212" s="15">
        <v>0.376635</v>
      </c>
      <c r="D212" s="15">
        <v>990944</v>
      </c>
      <c r="E212" s="15">
        <v>785232</v>
      </c>
      <c r="F212" s="15">
        <v>205712</v>
      </c>
      <c r="G212" s="15">
        <v>219764</v>
      </c>
      <c r="H212" s="15">
        <v>0.93610000000000004</v>
      </c>
      <c r="I212" s="15">
        <v>8</v>
      </c>
      <c r="J212" s="15">
        <v>0.356852</v>
      </c>
      <c r="K212" s="20">
        <v>0.44750000000000001</v>
      </c>
      <c r="L212" s="9">
        <f t="shared" si="6"/>
        <v>1.2619760784074006</v>
      </c>
      <c r="M212" s="10">
        <f t="shared" si="7"/>
        <v>0.33568456333939534</v>
      </c>
    </row>
    <row r="213" spans="1:13" x14ac:dyDescent="0.2">
      <c r="A213" s="6" t="s">
        <v>258</v>
      </c>
      <c r="B213" s="15" t="s">
        <v>334</v>
      </c>
      <c r="C213" s="15">
        <v>5.2264999999999999E-2</v>
      </c>
      <c r="D213" s="15">
        <v>39730379</v>
      </c>
      <c r="E213" s="15">
        <v>23238341</v>
      </c>
      <c r="F213" s="15">
        <v>16492038</v>
      </c>
      <c r="G213" s="15">
        <v>7240894</v>
      </c>
      <c r="H213" s="15">
        <v>2.278</v>
      </c>
      <c r="I213" s="15">
        <v>8</v>
      </c>
      <c r="J213" s="15">
        <v>7.0741999999999999E-2</v>
      </c>
      <c r="K213" s="20">
        <v>1.1499999999999999</v>
      </c>
      <c r="L213" s="9">
        <f t="shared" si="6"/>
        <v>1.709690850994914</v>
      </c>
      <c r="M213" s="10">
        <f t="shared" si="7"/>
        <v>0.77373547829362022</v>
      </c>
    </row>
    <row r="214" spans="1:13" x14ac:dyDescent="0.2">
      <c r="A214" s="6" t="s">
        <v>259</v>
      </c>
      <c r="B214" s="15" t="s">
        <v>334</v>
      </c>
      <c r="C214" s="15">
        <v>0.95155400000000001</v>
      </c>
      <c r="D214" s="15">
        <v>19107797</v>
      </c>
      <c r="E214" s="15">
        <v>19350284</v>
      </c>
      <c r="F214" s="15">
        <v>-242487</v>
      </c>
      <c r="G214" s="15">
        <v>3868234</v>
      </c>
      <c r="H214" s="15">
        <v>6.2689999999999996E-2</v>
      </c>
      <c r="I214" s="15">
        <v>8</v>
      </c>
      <c r="J214" s="15">
        <v>0.70653699999999997</v>
      </c>
      <c r="K214" s="20">
        <v>0.15090000000000001</v>
      </c>
      <c r="L214" s="9">
        <f t="shared" si="6"/>
        <v>0.98746855601705896</v>
      </c>
      <c r="M214" s="10">
        <f t="shared" si="7"/>
        <v>-1.8193285748752421E-2</v>
      </c>
    </row>
    <row r="215" spans="1:13" x14ac:dyDescent="0.2">
      <c r="A215" s="16" t="s">
        <v>260</v>
      </c>
      <c r="B215" s="15" t="s">
        <v>332</v>
      </c>
      <c r="C215" s="15" t="s">
        <v>333</v>
      </c>
      <c r="D215" s="15">
        <v>453403291</v>
      </c>
      <c r="E215" s="15">
        <v>319621444</v>
      </c>
      <c r="F215" s="15">
        <v>133781847</v>
      </c>
      <c r="G215" s="15">
        <v>7065363</v>
      </c>
      <c r="H215" s="15">
        <v>18.93</v>
      </c>
      <c r="I215" s="15">
        <v>8</v>
      </c>
      <c r="J215" s="15">
        <v>1.9999999999999999E-6</v>
      </c>
      <c r="K215" s="20">
        <v>5.75</v>
      </c>
      <c r="L215" s="9">
        <f t="shared" si="6"/>
        <v>1.418563427177308</v>
      </c>
      <c r="M215" s="10">
        <f t="shared" si="7"/>
        <v>0.50443065821072641</v>
      </c>
    </row>
    <row r="216" spans="1:13" x14ac:dyDescent="0.2">
      <c r="A216" s="16" t="s">
        <v>261</v>
      </c>
      <c r="B216" s="15" t="s">
        <v>334</v>
      </c>
      <c r="C216" s="15">
        <v>8.3162E-2</v>
      </c>
      <c r="D216" s="15">
        <v>412058356</v>
      </c>
      <c r="E216" s="15">
        <v>385996777</v>
      </c>
      <c r="F216" s="15">
        <v>26061579</v>
      </c>
      <c r="G216" s="15">
        <v>13168294</v>
      </c>
      <c r="H216" s="15">
        <v>1.9790000000000001</v>
      </c>
      <c r="I216" s="15">
        <v>8</v>
      </c>
      <c r="J216" s="15">
        <v>0.102141</v>
      </c>
      <c r="K216" s="20">
        <v>0.99080000000000001</v>
      </c>
      <c r="L216" s="9">
        <f t="shared" si="6"/>
        <v>1.0675176077959843</v>
      </c>
      <c r="M216" s="10">
        <f t="shared" si="7"/>
        <v>9.4259866071010209E-2</v>
      </c>
    </row>
    <row r="217" spans="1:13" x14ac:dyDescent="0.2">
      <c r="A217" s="6" t="s">
        <v>262</v>
      </c>
      <c r="B217" s="15" t="s">
        <v>334</v>
      </c>
      <c r="C217" s="15">
        <v>0.59629200000000004</v>
      </c>
      <c r="D217" s="15">
        <v>3132824</v>
      </c>
      <c r="E217" s="15">
        <v>3012188</v>
      </c>
      <c r="F217" s="15">
        <v>120635</v>
      </c>
      <c r="G217" s="15">
        <v>218702</v>
      </c>
      <c r="H217" s="15">
        <v>0.55159999999999998</v>
      </c>
      <c r="I217" s="15">
        <v>8</v>
      </c>
      <c r="J217" s="15">
        <v>0.50920299999999996</v>
      </c>
      <c r="K217" s="20">
        <v>0.29310000000000003</v>
      </c>
      <c r="L217" s="9">
        <f t="shared" si="6"/>
        <v>1.0400492930720127</v>
      </c>
      <c r="M217" s="10">
        <f t="shared" si="7"/>
        <v>5.6651906429130712E-2</v>
      </c>
    </row>
    <row r="218" spans="1:13" x14ac:dyDescent="0.2">
      <c r="A218" s="6" t="s">
        <v>263</v>
      </c>
      <c r="B218" s="15" t="s">
        <v>334</v>
      </c>
      <c r="C218" s="15">
        <v>6.3731999999999997E-2</v>
      </c>
      <c r="D218" s="15">
        <v>10035259</v>
      </c>
      <c r="E218" s="15">
        <v>11784883</v>
      </c>
      <c r="F218" s="15">
        <v>-1749625</v>
      </c>
      <c r="G218" s="15">
        <v>813612</v>
      </c>
      <c r="H218" s="15">
        <v>2.15</v>
      </c>
      <c r="I218" s="15">
        <v>8</v>
      </c>
      <c r="J218" s="15">
        <v>8.2341999999999999E-2</v>
      </c>
      <c r="K218" s="20">
        <v>1.0840000000000001</v>
      </c>
      <c r="L218" s="9">
        <f t="shared" si="6"/>
        <v>0.85153658292577028</v>
      </c>
      <c r="M218" s="10">
        <f t="shared" si="7"/>
        <v>-0.23185958392438563</v>
      </c>
    </row>
    <row r="219" spans="1:13" x14ac:dyDescent="0.2">
      <c r="A219" s="6" t="s">
        <v>264</v>
      </c>
      <c r="B219" s="15" t="s">
        <v>334</v>
      </c>
      <c r="C219" s="15">
        <v>0.95524799999999999</v>
      </c>
      <c r="D219" s="15">
        <v>4161491</v>
      </c>
      <c r="E219" s="15">
        <v>4144432</v>
      </c>
      <c r="F219" s="15">
        <v>17060</v>
      </c>
      <c r="G219" s="15">
        <v>294638</v>
      </c>
      <c r="H219" s="15">
        <v>5.79E-2</v>
      </c>
      <c r="I219" s="15">
        <v>8</v>
      </c>
      <c r="J219" s="15">
        <v>0.70653699999999997</v>
      </c>
      <c r="K219" s="20">
        <v>0.15090000000000001</v>
      </c>
      <c r="L219" s="9">
        <f t="shared" si="6"/>
        <v>1.0041161249599462</v>
      </c>
      <c r="M219" s="10">
        <f t="shared" si="7"/>
        <v>5.9261250814771774E-3</v>
      </c>
    </row>
    <row r="220" spans="1:13" x14ac:dyDescent="0.2">
      <c r="A220" s="6" t="s">
        <v>265</v>
      </c>
      <c r="B220" s="15" t="s">
        <v>334</v>
      </c>
      <c r="C220" s="15">
        <v>0.41830800000000001</v>
      </c>
      <c r="D220" s="15">
        <v>915679588</v>
      </c>
      <c r="E220" s="15">
        <v>933554826</v>
      </c>
      <c r="F220" s="15">
        <v>-17875238</v>
      </c>
      <c r="G220" s="15">
        <v>20948392</v>
      </c>
      <c r="H220" s="15">
        <v>0.85329999999999995</v>
      </c>
      <c r="I220" s="15">
        <v>8</v>
      </c>
      <c r="J220" s="15">
        <v>0.38179200000000002</v>
      </c>
      <c r="K220" s="20">
        <v>0.41820000000000002</v>
      </c>
      <c r="L220" s="9">
        <f t="shared" si="6"/>
        <v>0.98085250324655271</v>
      </c>
      <c r="M220" s="10">
        <f t="shared" si="7"/>
        <v>-2.7891888956018317E-2</v>
      </c>
    </row>
    <row r="221" spans="1:13" x14ac:dyDescent="0.2">
      <c r="A221" s="6" t="s">
        <v>266</v>
      </c>
      <c r="B221" s="15" t="s">
        <v>332</v>
      </c>
      <c r="C221" s="15">
        <v>1.122E-3</v>
      </c>
      <c r="D221" s="15">
        <v>4916306</v>
      </c>
      <c r="E221" s="15">
        <v>4307321</v>
      </c>
      <c r="F221" s="15">
        <v>608985</v>
      </c>
      <c r="G221" s="15">
        <v>123047</v>
      </c>
      <c r="H221" s="15">
        <v>4.9489999999999998</v>
      </c>
      <c r="I221" s="15">
        <v>8</v>
      </c>
      <c r="J221" s="15">
        <v>3.3419999999999999E-3</v>
      </c>
      <c r="K221" s="20">
        <v>2.476</v>
      </c>
      <c r="L221" s="9">
        <f t="shared" si="6"/>
        <v>1.1413837046275399</v>
      </c>
      <c r="M221" s="10">
        <f t="shared" si="7"/>
        <v>0.19078387112257134</v>
      </c>
    </row>
    <row r="222" spans="1:13" x14ac:dyDescent="0.2">
      <c r="A222" s="6" t="s">
        <v>267</v>
      </c>
      <c r="B222" s="15" t="s">
        <v>332</v>
      </c>
      <c r="C222" s="15">
        <v>2.0999999999999999E-5</v>
      </c>
      <c r="D222" s="15">
        <v>8571657</v>
      </c>
      <c r="E222" s="15">
        <v>6851138</v>
      </c>
      <c r="F222" s="15">
        <v>1720519</v>
      </c>
      <c r="G222" s="15">
        <v>193955</v>
      </c>
      <c r="H222" s="15">
        <v>8.8710000000000004</v>
      </c>
      <c r="I222" s="15">
        <v>8</v>
      </c>
      <c r="J222" s="15">
        <v>1.7100000000000001E-4</v>
      </c>
      <c r="K222" s="20">
        <v>3.7669999999999999</v>
      </c>
      <c r="L222" s="9">
        <f t="shared" si="6"/>
        <v>1.2511289365357989</v>
      </c>
      <c r="M222" s="10">
        <f t="shared" si="7"/>
        <v>0.32323047576704639</v>
      </c>
    </row>
    <row r="223" spans="1:13" x14ac:dyDescent="0.2">
      <c r="A223" s="6" t="s">
        <v>268</v>
      </c>
      <c r="B223" s="15" t="s">
        <v>334</v>
      </c>
      <c r="C223" s="15">
        <v>0.29632799999999998</v>
      </c>
      <c r="D223" s="15">
        <v>989938406</v>
      </c>
      <c r="E223" s="15">
        <v>1013768342</v>
      </c>
      <c r="F223" s="15">
        <v>-23829936</v>
      </c>
      <c r="G223" s="15">
        <v>21329708</v>
      </c>
      <c r="H223" s="15">
        <v>1.117</v>
      </c>
      <c r="I223" s="15">
        <v>8</v>
      </c>
      <c r="J223" s="15">
        <v>0.29929099999999997</v>
      </c>
      <c r="K223" s="20">
        <v>0.52390000000000003</v>
      </c>
      <c r="L223" s="9">
        <f t="shared" si="6"/>
        <v>0.97649370668550628</v>
      </c>
      <c r="M223" s="10">
        <f t="shared" si="7"/>
        <v>-3.4317348637935473E-2</v>
      </c>
    </row>
    <row r="224" spans="1:13" x14ac:dyDescent="0.2">
      <c r="A224" s="6" t="s">
        <v>269</v>
      </c>
      <c r="B224" s="15" t="s">
        <v>332</v>
      </c>
      <c r="C224" s="15">
        <v>3.7829999999999999E-3</v>
      </c>
      <c r="D224" s="15">
        <v>12523786</v>
      </c>
      <c r="E224" s="15">
        <v>46783851</v>
      </c>
      <c r="F224" s="15">
        <v>-34260065</v>
      </c>
      <c r="G224" s="15">
        <v>8499292</v>
      </c>
      <c r="H224" s="15">
        <v>4.0309999999999997</v>
      </c>
      <c r="I224" s="15">
        <v>8</v>
      </c>
      <c r="J224" s="15">
        <v>9.1800000000000007E-3</v>
      </c>
      <c r="K224" s="20">
        <v>2.0369999999999999</v>
      </c>
      <c r="L224" s="9">
        <f t="shared" si="6"/>
        <v>0.26769463676686212</v>
      </c>
      <c r="M224" s="10">
        <f t="shared" si="7"/>
        <v>-1.901339859858469</v>
      </c>
    </row>
    <row r="225" spans="1:13" x14ac:dyDescent="0.2">
      <c r="A225" s="6" t="s">
        <v>270</v>
      </c>
      <c r="B225" s="15" t="s">
        <v>332</v>
      </c>
      <c r="C225" s="15">
        <v>8.7000000000000001E-5</v>
      </c>
      <c r="D225" s="15">
        <v>14302738</v>
      </c>
      <c r="E225" s="15">
        <v>11076826</v>
      </c>
      <c r="F225" s="15">
        <v>3225912</v>
      </c>
      <c r="G225" s="15">
        <v>444179</v>
      </c>
      <c r="H225" s="15">
        <v>7.2629999999999999</v>
      </c>
      <c r="I225" s="15">
        <v>8</v>
      </c>
      <c r="J225" s="15">
        <v>4.3300000000000001E-4</v>
      </c>
      <c r="K225" s="20">
        <v>3.3639999999999999</v>
      </c>
      <c r="L225" s="9">
        <f t="shared" si="6"/>
        <v>1.2912307189803289</v>
      </c>
      <c r="M225" s="10">
        <f t="shared" si="7"/>
        <v>0.36874680652371755</v>
      </c>
    </row>
    <row r="226" spans="1:13" x14ac:dyDescent="0.2">
      <c r="A226" s="6" t="s">
        <v>271</v>
      </c>
      <c r="B226" s="15" t="s">
        <v>332</v>
      </c>
      <c r="C226" s="15">
        <v>9.9500000000000001E-4</v>
      </c>
      <c r="D226" s="15">
        <v>2308356717</v>
      </c>
      <c r="E226" s="15">
        <v>3181274298</v>
      </c>
      <c r="F226" s="15">
        <v>-872917581</v>
      </c>
      <c r="G226" s="15">
        <v>173027994</v>
      </c>
      <c r="H226" s="15">
        <v>5.0449999999999999</v>
      </c>
      <c r="I226" s="15">
        <v>8</v>
      </c>
      <c r="J226" s="15">
        <v>3.0950000000000001E-3</v>
      </c>
      <c r="K226" s="20">
        <v>2.5089999999999999</v>
      </c>
      <c r="L226" s="9">
        <f t="shared" si="6"/>
        <v>0.72560757129657605</v>
      </c>
      <c r="M226" s="10">
        <f t="shared" si="7"/>
        <v>-0.46273858525158412</v>
      </c>
    </row>
    <row r="227" spans="1:13" x14ac:dyDescent="0.2">
      <c r="A227" s="6" t="s">
        <v>272</v>
      </c>
      <c r="B227" s="15" t="s">
        <v>334</v>
      </c>
      <c r="C227" s="15">
        <v>3.696E-2</v>
      </c>
      <c r="D227" s="15">
        <v>1050789</v>
      </c>
      <c r="E227" s="15">
        <v>551370</v>
      </c>
      <c r="F227" s="15">
        <v>499419</v>
      </c>
      <c r="G227" s="15">
        <v>199792</v>
      </c>
      <c r="H227" s="15">
        <v>2.5</v>
      </c>
      <c r="I227" s="15">
        <v>8</v>
      </c>
      <c r="J227" s="15">
        <v>5.4473000000000001E-2</v>
      </c>
      <c r="K227" s="20">
        <v>1.264</v>
      </c>
      <c r="L227" s="9">
        <f t="shared" si="6"/>
        <v>1.9057783339681158</v>
      </c>
      <c r="M227" s="10">
        <f t="shared" si="7"/>
        <v>0.93038032539560311</v>
      </c>
    </row>
    <row r="228" spans="1:13" x14ac:dyDescent="0.2">
      <c r="A228" s="6" t="s">
        <v>273</v>
      </c>
      <c r="B228" s="15" t="s">
        <v>332</v>
      </c>
      <c r="C228" s="15">
        <v>4.8000000000000001E-5</v>
      </c>
      <c r="D228" s="15">
        <v>13639323</v>
      </c>
      <c r="E228" s="15">
        <v>9642139</v>
      </c>
      <c r="F228" s="15">
        <v>3997185</v>
      </c>
      <c r="G228" s="15">
        <v>506698</v>
      </c>
      <c r="H228" s="15">
        <v>7.8890000000000002</v>
      </c>
      <c r="I228" s="15">
        <v>8</v>
      </c>
      <c r="J228" s="15">
        <v>2.9999999999999997E-4</v>
      </c>
      <c r="K228" s="20">
        <v>3.5219999999999998</v>
      </c>
      <c r="L228" s="9">
        <f t="shared" si="6"/>
        <v>1.4145536586850698</v>
      </c>
      <c r="M228" s="10">
        <f t="shared" si="7"/>
        <v>0.50034690395266324</v>
      </c>
    </row>
    <row r="229" spans="1:13" x14ac:dyDescent="0.2">
      <c r="A229" s="6" t="s">
        <v>274</v>
      </c>
      <c r="B229" s="15" t="s">
        <v>334</v>
      </c>
      <c r="C229" s="15">
        <v>0.240012</v>
      </c>
      <c r="D229" s="15">
        <v>3124482269</v>
      </c>
      <c r="E229" s="15">
        <v>3066596748</v>
      </c>
      <c r="F229" s="15">
        <v>57885521</v>
      </c>
      <c r="G229" s="15">
        <v>45604163</v>
      </c>
      <c r="H229" s="15">
        <v>1.2689999999999999</v>
      </c>
      <c r="I229" s="15">
        <v>8</v>
      </c>
      <c r="J229" s="15">
        <v>0.25002799999999997</v>
      </c>
      <c r="K229" s="20">
        <v>0.60199999999999998</v>
      </c>
      <c r="L229" s="9">
        <f t="shared" si="6"/>
        <v>1.0188761437374354</v>
      </c>
      <c r="M229" s="10">
        <f t="shared" si="7"/>
        <v>2.697868577646792E-2</v>
      </c>
    </row>
    <row r="230" spans="1:13" x14ac:dyDescent="0.2">
      <c r="A230" s="6" t="s">
        <v>275</v>
      </c>
      <c r="B230" s="15" t="s">
        <v>334</v>
      </c>
      <c r="C230" s="15">
        <v>6.3889999999999997E-3</v>
      </c>
      <c r="D230" s="15">
        <v>1312213</v>
      </c>
      <c r="E230" s="15">
        <v>1734065</v>
      </c>
      <c r="F230" s="15">
        <v>-421852</v>
      </c>
      <c r="G230" s="15">
        <v>115219</v>
      </c>
      <c r="H230" s="15">
        <v>3.661</v>
      </c>
      <c r="I230" s="15">
        <v>8</v>
      </c>
      <c r="J230" s="15">
        <v>1.2971999999999999E-2</v>
      </c>
      <c r="K230" s="20">
        <v>1.887</v>
      </c>
      <c r="L230" s="9">
        <f t="shared" si="6"/>
        <v>0.75672653562582715</v>
      </c>
      <c r="M230" s="10">
        <f t="shared" si="7"/>
        <v>-0.40215605884327821</v>
      </c>
    </row>
    <row r="231" spans="1:13" x14ac:dyDescent="0.2">
      <c r="A231" s="6" t="s">
        <v>276</v>
      </c>
      <c r="B231" s="15" t="s">
        <v>334</v>
      </c>
      <c r="C231" s="15">
        <v>2.4035999999999998E-2</v>
      </c>
      <c r="D231" s="15">
        <v>835406</v>
      </c>
      <c r="E231" s="15">
        <v>646102</v>
      </c>
      <c r="F231" s="15">
        <v>189304</v>
      </c>
      <c r="G231" s="15">
        <v>68169</v>
      </c>
      <c r="H231" s="15">
        <v>2.7770000000000001</v>
      </c>
      <c r="I231" s="15">
        <v>8</v>
      </c>
      <c r="J231" s="15">
        <v>3.7956999999999998E-2</v>
      </c>
      <c r="K231" s="20">
        <v>1.421</v>
      </c>
      <c r="L231" s="9">
        <f t="shared" si="6"/>
        <v>1.2929939854697865</v>
      </c>
      <c r="M231" s="10">
        <f t="shared" si="7"/>
        <v>0.37071556427957203</v>
      </c>
    </row>
    <row r="232" spans="1:13" x14ac:dyDescent="0.2">
      <c r="A232" s="6" t="s">
        <v>277</v>
      </c>
      <c r="B232" s="15" t="s">
        <v>334</v>
      </c>
      <c r="C232" s="15">
        <v>6.9343000000000002E-2</v>
      </c>
      <c r="D232" s="15">
        <v>1178651</v>
      </c>
      <c r="E232" s="15">
        <v>1033178</v>
      </c>
      <c r="F232" s="15">
        <v>145473</v>
      </c>
      <c r="G232" s="15">
        <v>69397</v>
      </c>
      <c r="H232" s="15">
        <v>2.0960000000000001</v>
      </c>
      <c r="I232" s="15">
        <v>8</v>
      </c>
      <c r="J232" s="15">
        <v>8.788E-2</v>
      </c>
      <c r="K232" s="20">
        <v>1.056</v>
      </c>
      <c r="L232" s="9">
        <f t="shared" si="6"/>
        <v>1.1408014882237136</v>
      </c>
      <c r="M232" s="10">
        <f t="shared" si="7"/>
        <v>0.19004776895226735</v>
      </c>
    </row>
    <row r="233" spans="1:13" x14ac:dyDescent="0.2">
      <c r="A233" s="6" t="s">
        <v>278</v>
      </c>
      <c r="B233" s="15" t="s">
        <v>332</v>
      </c>
      <c r="C233" s="15" t="s">
        <v>333</v>
      </c>
      <c r="D233" s="15">
        <v>461780135</v>
      </c>
      <c r="E233" s="15">
        <v>210537758</v>
      </c>
      <c r="F233" s="15">
        <v>251242377</v>
      </c>
      <c r="G233" s="15">
        <v>7740055</v>
      </c>
      <c r="H233" s="15">
        <v>32.46</v>
      </c>
      <c r="I233" s="15">
        <v>8</v>
      </c>
      <c r="J233" s="15" t="s">
        <v>333</v>
      </c>
      <c r="K233" s="20">
        <v>7.282</v>
      </c>
      <c r="L233" s="9">
        <f t="shared" si="6"/>
        <v>2.1933364323182354</v>
      </c>
      <c r="M233" s="10">
        <f t="shared" si="7"/>
        <v>1.133127121637685</v>
      </c>
    </row>
    <row r="234" spans="1:13" x14ac:dyDescent="0.2">
      <c r="A234" s="6" t="s">
        <v>279</v>
      </c>
      <c r="B234" s="15" t="s">
        <v>334</v>
      </c>
      <c r="C234" s="15">
        <v>0.11734899999999999</v>
      </c>
      <c r="D234" s="15">
        <v>68693941</v>
      </c>
      <c r="E234" s="15">
        <v>57814777</v>
      </c>
      <c r="F234" s="15">
        <v>10879164</v>
      </c>
      <c r="G234" s="15">
        <v>6199194</v>
      </c>
      <c r="H234" s="15">
        <v>1.7549999999999999</v>
      </c>
      <c r="I234" s="15">
        <v>8</v>
      </c>
      <c r="J234" s="15">
        <v>0.13574900000000001</v>
      </c>
      <c r="K234" s="20">
        <v>0.86729999999999996</v>
      </c>
      <c r="L234" s="9">
        <f t="shared" si="6"/>
        <v>1.1881727226933696</v>
      </c>
      <c r="M234" s="10">
        <f t="shared" si="7"/>
        <v>0.24874457356326274</v>
      </c>
    </row>
    <row r="235" spans="1:13" x14ac:dyDescent="0.2">
      <c r="A235" s="6" t="s">
        <v>280</v>
      </c>
      <c r="B235" s="15" t="s">
        <v>332</v>
      </c>
      <c r="C235" s="15">
        <v>1.039E-3</v>
      </c>
      <c r="D235" s="15">
        <v>8167314</v>
      </c>
      <c r="E235" s="15">
        <v>5095868</v>
      </c>
      <c r="F235" s="15">
        <v>3071445</v>
      </c>
      <c r="G235" s="15">
        <v>612995</v>
      </c>
      <c r="H235" s="15">
        <v>5.0110000000000001</v>
      </c>
      <c r="I235" s="15">
        <v>8</v>
      </c>
      <c r="J235" s="15">
        <v>3.1809999999999998E-3</v>
      </c>
      <c r="K235" s="20">
        <v>2.4969999999999999</v>
      </c>
      <c r="L235" s="9">
        <f t="shared" si="6"/>
        <v>1.6027326453510962</v>
      </c>
      <c r="M235" s="10">
        <f t="shared" si="7"/>
        <v>0.68053378706767798</v>
      </c>
    </row>
    <row r="236" spans="1:13" x14ac:dyDescent="0.2">
      <c r="A236" s="6" t="s">
        <v>281</v>
      </c>
      <c r="B236" s="15" t="s">
        <v>334</v>
      </c>
      <c r="C236" s="15">
        <v>6.7418000000000006E-2</v>
      </c>
      <c r="D236" s="15">
        <v>957162</v>
      </c>
      <c r="E236" s="15">
        <v>1037595</v>
      </c>
      <c r="F236" s="15">
        <v>-80433</v>
      </c>
      <c r="G236" s="15">
        <v>38042</v>
      </c>
      <c r="H236" s="15">
        <v>2.1139999999999999</v>
      </c>
      <c r="I236" s="15">
        <v>8</v>
      </c>
      <c r="J236" s="15">
        <v>8.6136000000000004E-2</v>
      </c>
      <c r="K236" s="20">
        <v>1.0649999999999999</v>
      </c>
      <c r="L236" s="9">
        <f t="shared" si="6"/>
        <v>0.92248131496393104</v>
      </c>
      <c r="M236" s="10">
        <f t="shared" si="7"/>
        <v>-0.11640840548330571</v>
      </c>
    </row>
    <row r="237" spans="1:13" x14ac:dyDescent="0.2">
      <c r="A237" s="6" t="s">
        <v>282</v>
      </c>
      <c r="B237" s="15" t="s">
        <v>332</v>
      </c>
      <c r="C237" s="15">
        <v>4.6999999999999997E-5</v>
      </c>
      <c r="D237" s="15">
        <v>143898</v>
      </c>
      <c r="E237" s="15">
        <v>85664</v>
      </c>
      <c r="F237" s="15">
        <v>58234</v>
      </c>
      <c r="G237" s="15">
        <v>7353</v>
      </c>
      <c r="H237" s="15">
        <v>7.92</v>
      </c>
      <c r="I237" s="15">
        <v>8</v>
      </c>
      <c r="J237" s="15">
        <v>2.9999999999999997E-4</v>
      </c>
      <c r="K237" s="20">
        <v>3.5219999999999998</v>
      </c>
      <c r="L237" s="9">
        <f t="shared" si="6"/>
        <v>1.6797954800149422</v>
      </c>
      <c r="M237" s="10">
        <f t="shared" si="7"/>
        <v>0.74828559137922535</v>
      </c>
    </row>
    <row r="238" spans="1:13" x14ac:dyDescent="0.2">
      <c r="A238" s="6" t="s">
        <v>283</v>
      </c>
      <c r="B238" s="15" t="s">
        <v>334</v>
      </c>
      <c r="C238" s="15">
        <v>0.21362600000000001</v>
      </c>
      <c r="D238" s="15">
        <v>42315379</v>
      </c>
      <c r="E238" s="15">
        <v>43658760</v>
      </c>
      <c r="F238" s="15">
        <v>-1343381</v>
      </c>
      <c r="G238" s="15">
        <v>994278</v>
      </c>
      <c r="H238" s="15">
        <v>1.351</v>
      </c>
      <c r="I238" s="15">
        <v>8</v>
      </c>
      <c r="J238" s="15">
        <v>0.228522</v>
      </c>
      <c r="K238" s="20">
        <v>0.6411</v>
      </c>
      <c r="L238" s="9">
        <f t="shared" si="6"/>
        <v>0.96922997813039125</v>
      </c>
      <c r="M238" s="10">
        <f t="shared" si="7"/>
        <v>-4.5089067077883543E-2</v>
      </c>
    </row>
    <row r="239" spans="1:13" x14ac:dyDescent="0.2">
      <c r="A239" s="16" t="s">
        <v>284</v>
      </c>
      <c r="B239" s="15" t="s">
        <v>332</v>
      </c>
      <c r="C239" s="15">
        <v>3.179E-3</v>
      </c>
      <c r="D239" s="15">
        <v>120265818</v>
      </c>
      <c r="E239" s="15">
        <v>103484796</v>
      </c>
      <c r="F239" s="15">
        <v>16781022</v>
      </c>
      <c r="G239" s="15">
        <v>4037069</v>
      </c>
      <c r="H239" s="15">
        <v>4.157</v>
      </c>
      <c r="I239" s="15">
        <v>8</v>
      </c>
      <c r="J239" s="15">
        <v>7.9080000000000001E-3</v>
      </c>
      <c r="K239" s="20">
        <v>2.1019999999999999</v>
      </c>
      <c r="L239" s="9">
        <f t="shared" si="6"/>
        <v>1.1621592992269125</v>
      </c>
      <c r="M239" s="10">
        <f t="shared" si="7"/>
        <v>0.21680783505314219</v>
      </c>
    </row>
    <row r="240" spans="1:13" x14ac:dyDescent="0.2">
      <c r="A240" s="6" t="s">
        <v>285</v>
      </c>
      <c r="B240" s="15" t="s">
        <v>334</v>
      </c>
      <c r="C240" s="15">
        <v>0.36855599999999999</v>
      </c>
      <c r="D240" s="15">
        <v>276611055</v>
      </c>
      <c r="E240" s="15">
        <v>257717247</v>
      </c>
      <c r="F240" s="15">
        <v>18893808</v>
      </c>
      <c r="G240" s="15">
        <v>19828369</v>
      </c>
      <c r="H240" s="15">
        <v>0.95289999999999997</v>
      </c>
      <c r="I240" s="15">
        <v>8</v>
      </c>
      <c r="J240" s="15">
        <v>0.35331699999999999</v>
      </c>
      <c r="K240" s="20">
        <v>0.45179999999999998</v>
      </c>
      <c r="L240" s="9">
        <f t="shared" si="6"/>
        <v>1.0733121598183144</v>
      </c>
      <c r="M240" s="10">
        <f t="shared" si="7"/>
        <v>0.10206972746989977</v>
      </c>
    </row>
    <row r="241" spans="1:13" x14ac:dyDescent="0.2">
      <c r="A241" s="6" t="s">
        <v>286</v>
      </c>
      <c r="B241" s="15" t="s">
        <v>334</v>
      </c>
      <c r="C241" s="15">
        <v>0.30073899999999998</v>
      </c>
      <c r="D241" s="15">
        <v>10647154</v>
      </c>
      <c r="E241" s="15">
        <v>9092481</v>
      </c>
      <c r="F241" s="15">
        <v>1554673</v>
      </c>
      <c r="G241" s="15">
        <v>1405251</v>
      </c>
      <c r="H241" s="15">
        <v>1.1060000000000001</v>
      </c>
      <c r="I241" s="15">
        <v>8</v>
      </c>
      <c r="J241" s="15">
        <v>0.30069400000000002</v>
      </c>
      <c r="K241" s="20">
        <v>0.52190000000000003</v>
      </c>
      <c r="L241" s="9">
        <f t="shared" si="6"/>
        <v>1.1709844650761436</v>
      </c>
      <c r="M241" s="10">
        <f t="shared" si="7"/>
        <v>0.22772193638031207</v>
      </c>
    </row>
    <row r="242" spans="1:13" x14ac:dyDescent="0.2">
      <c r="A242" s="6" t="s">
        <v>287</v>
      </c>
      <c r="B242" s="15" t="s">
        <v>332</v>
      </c>
      <c r="C242" s="15">
        <v>6.4999999999999994E-5</v>
      </c>
      <c r="D242" s="15">
        <v>6198739</v>
      </c>
      <c r="E242" s="15">
        <v>5100822</v>
      </c>
      <c r="F242" s="15">
        <v>1097917</v>
      </c>
      <c r="G242" s="15">
        <v>144991</v>
      </c>
      <c r="H242" s="15">
        <v>7.5720000000000001</v>
      </c>
      <c r="I242" s="15">
        <v>8</v>
      </c>
      <c r="J242" s="15">
        <v>3.5799999999999997E-4</v>
      </c>
      <c r="K242" s="20">
        <v>3.4470000000000001</v>
      </c>
      <c r="L242" s="9">
        <f t="shared" si="6"/>
        <v>1.2152431510058574</v>
      </c>
      <c r="M242" s="10">
        <f t="shared" si="7"/>
        <v>0.28124500325817225</v>
      </c>
    </row>
    <row r="243" spans="1:13" x14ac:dyDescent="0.2">
      <c r="A243" s="6" t="s">
        <v>288</v>
      </c>
      <c r="B243" s="15" t="s">
        <v>334</v>
      </c>
      <c r="C243" s="15">
        <v>6.6620000000000004E-3</v>
      </c>
      <c r="D243" s="15">
        <v>31468129</v>
      </c>
      <c r="E243" s="15">
        <v>35356520</v>
      </c>
      <c r="F243" s="15">
        <v>-3888391</v>
      </c>
      <c r="G243" s="15">
        <v>1070470</v>
      </c>
      <c r="H243" s="15">
        <v>3.6320000000000001</v>
      </c>
      <c r="I243" s="15">
        <v>8</v>
      </c>
      <c r="J243" s="15">
        <v>1.3254999999999999E-2</v>
      </c>
      <c r="K243" s="20">
        <v>1.8779999999999999</v>
      </c>
      <c r="L243" s="9">
        <f t="shared" si="6"/>
        <v>0.89002336768437618</v>
      </c>
      <c r="M243" s="10">
        <f t="shared" si="7"/>
        <v>-0.16808488015686593</v>
      </c>
    </row>
    <row r="244" spans="1:13" x14ac:dyDescent="0.2">
      <c r="A244" s="6" t="s">
        <v>289</v>
      </c>
      <c r="B244" s="15" t="s">
        <v>334</v>
      </c>
      <c r="C244" s="15">
        <v>4.1446999999999998E-2</v>
      </c>
      <c r="D244" s="15">
        <v>93492852</v>
      </c>
      <c r="E244" s="15">
        <v>90437096</v>
      </c>
      <c r="F244" s="15">
        <v>3055756</v>
      </c>
      <c r="G244" s="15">
        <v>1259479</v>
      </c>
      <c r="H244" s="15">
        <v>2.4260000000000002</v>
      </c>
      <c r="I244" s="15">
        <v>8</v>
      </c>
      <c r="J244" s="15">
        <v>5.9171000000000001E-2</v>
      </c>
      <c r="K244" s="20">
        <v>1.228</v>
      </c>
      <c r="L244" s="9">
        <f t="shared" si="6"/>
        <v>1.0337887452732892</v>
      </c>
      <c r="M244" s="10">
        <f t="shared" si="7"/>
        <v>4.7941401044558137E-2</v>
      </c>
    </row>
    <row r="245" spans="1:13" x14ac:dyDescent="0.2">
      <c r="A245" s="6" t="s">
        <v>290</v>
      </c>
      <c r="B245" s="15" t="s">
        <v>334</v>
      </c>
      <c r="C245" s="15">
        <v>0.519957</v>
      </c>
      <c r="D245" s="15">
        <v>7906334</v>
      </c>
      <c r="E245" s="15">
        <v>9404939</v>
      </c>
      <c r="F245" s="15">
        <v>-1498605</v>
      </c>
      <c r="G245" s="15">
        <v>2227008</v>
      </c>
      <c r="H245" s="15">
        <v>0.67290000000000005</v>
      </c>
      <c r="I245" s="15">
        <v>8</v>
      </c>
      <c r="J245" s="15">
        <v>0.45177200000000001</v>
      </c>
      <c r="K245" s="20">
        <v>0.34510000000000002</v>
      </c>
      <c r="L245" s="9">
        <f t="shared" si="6"/>
        <v>0.84065765870464448</v>
      </c>
      <c r="M245" s="10">
        <f t="shared" si="7"/>
        <v>-0.25040968399050889</v>
      </c>
    </row>
    <row r="246" spans="1:13" x14ac:dyDescent="0.2">
      <c r="A246" s="6" t="s">
        <v>291</v>
      </c>
      <c r="B246" s="15" t="s">
        <v>334</v>
      </c>
      <c r="C246" s="15">
        <v>0.19569</v>
      </c>
      <c r="D246" s="15">
        <v>792528505</v>
      </c>
      <c r="E246" s="15">
        <v>894664691</v>
      </c>
      <c r="F246" s="15">
        <v>-102136186</v>
      </c>
      <c r="G246" s="15">
        <v>72342797</v>
      </c>
      <c r="H246" s="15">
        <v>1.4119999999999999</v>
      </c>
      <c r="I246" s="15">
        <v>8</v>
      </c>
      <c r="J246" s="15">
        <v>0.21046699999999999</v>
      </c>
      <c r="K246" s="20">
        <v>0.67679999999999996</v>
      </c>
      <c r="L246" s="9">
        <f t="shared" si="6"/>
        <v>0.88583858620167677</v>
      </c>
      <c r="M246" s="10">
        <f t="shared" si="7"/>
        <v>-0.1748842540093965</v>
      </c>
    </row>
    <row r="247" spans="1:13" x14ac:dyDescent="0.2">
      <c r="A247" s="6" t="s">
        <v>292</v>
      </c>
      <c r="B247" s="15" t="s">
        <v>334</v>
      </c>
      <c r="C247" s="15">
        <v>0.73301899999999998</v>
      </c>
      <c r="D247" s="15">
        <v>5880540</v>
      </c>
      <c r="E247" s="15">
        <v>5800577</v>
      </c>
      <c r="F247" s="15">
        <v>79963</v>
      </c>
      <c r="G247" s="15">
        <v>226354</v>
      </c>
      <c r="H247" s="15">
        <v>0.3533</v>
      </c>
      <c r="I247" s="15">
        <v>8</v>
      </c>
      <c r="J247" s="15">
        <v>0.59288099999999999</v>
      </c>
      <c r="K247" s="20">
        <v>0.22700000000000001</v>
      </c>
      <c r="L247" s="9">
        <f t="shared" si="6"/>
        <v>1.0137853527330125</v>
      </c>
      <c r="M247" s="10">
        <f t="shared" si="7"/>
        <v>1.9752224995738359E-2</v>
      </c>
    </row>
    <row r="248" spans="1:13" x14ac:dyDescent="0.2">
      <c r="A248" s="6" t="s">
        <v>293</v>
      </c>
      <c r="B248" s="15" t="s">
        <v>334</v>
      </c>
      <c r="C248" s="15">
        <v>0.118896</v>
      </c>
      <c r="D248" s="15">
        <v>144626250</v>
      </c>
      <c r="E248" s="15">
        <v>159307695</v>
      </c>
      <c r="F248" s="15">
        <v>-14681445</v>
      </c>
      <c r="G248" s="15">
        <v>8407071</v>
      </c>
      <c r="H248" s="15">
        <v>1.746</v>
      </c>
      <c r="I248" s="15">
        <v>8</v>
      </c>
      <c r="J248" s="15">
        <v>0.136744</v>
      </c>
      <c r="K248" s="20">
        <v>0.86409999999999998</v>
      </c>
      <c r="L248" s="9">
        <f t="shared" si="6"/>
        <v>0.90784221063521131</v>
      </c>
      <c r="M248" s="10">
        <f t="shared" si="7"/>
        <v>-0.13948652613309351</v>
      </c>
    </row>
    <row r="249" spans="1:13" x14ac:dyDescent="0.2">
      <c r="A249" s="6" t="s">
        <v>294</v>
      </c>
      <c r="B249" s="15" t="s">
        <v>334</v>
      </c>
      <c r="C249" s="15">
        <v>0.65667699999999996</v>
      </c>
      <c r="D249" s="15">
        <v>604227</v>
      </c>
      <c r="E249" s="15">
        <v>644168</v>
      </c>
      <c r="F249" s="15">
        <v>-39941</v>
      </c>
      <c r="G249" s="15">
        <v>86533</v>
      </c>
      <c r="H249" s="15">
        <v>0.46160000000000001</v>
      </c>
      <c r="I249" s="15">
        <v>8</v>
      </c>
      <c r="J249" s="15">
        <v>0.54669000000000001</v>
      </c>
      <c r="K249" s="20">
        <v>0.26229999999999998</v>
      </c>
      <c r="L249" s="9">
        <f t="shared" si="6"/>
        <v>0.93799598862408562</v>
      </c>
      <c r="M249" s="10">
        <f t="shared" si="7"/>
        <v>-9.2346341874336713E-2</v>
      </c>
    </row>
    <row r="250" spans="1:13" x14ac:dyDescent="0.2">
      <c r="A250" s="6" t="s">
        <v>295</v>
      </c>
      <c r="B250" s="15" t="s">
        <v>332</v>
      </c>
      <c r="C250" s="15">
        <v>3.9810000000000002E-3</v>
      </c>
      <c r="D250" s="15">
        <v>2943161</v>
      </c>
      <c r="E250" s="15">
        <v>4360399</v>
      </c>
      <c r="F250" s="15">
        <v>-1417238</v>
      </c>
      <c r="G250" s="15">
        <v>354810</v>
      </c>
      <c r="H250" s="15">
        <v>3.9940000000000002</v>
      </c>
      <c r="I250" s="15">
        <v>8</v>
      </c>
      <c r="J250" s="15">
        <v>9.5429999999999994E-3</v>
      </c>
      <c r="K250" s="20">
        <v>2.02</v>
      </c>
      <c r="L250" s="9">
        <f t="shared" si="6"/>
        <v>0.6749751570899819</v>
      </c>
      <c r="M250" s="10">
        <f t="shared" si="7"/>
        <v>-0.5670936910981863</v>
      </c>
    </row>
    <row r="251" spans="1:13" x14ac:dyDescent="0.2">
      <c r="A251" s="6" t="s">
        <v>296</v>
      </c>
      <c r="B251" s="15" t="s">
        <v>334</v>
      </c>
      <c r="C251" s="15">
        <v>0.155641</v>
      </c>
      <c r="D251" s="15">
        <v>18861542</v>
      </c>
      <c r="E251" s="15">
        <v>19544185</v>
      </c>
      <c r="F251" s="15">
        <v>-682643</v>
      </c>
      <c r="G251" s="15">
        <v>435506</v>
      </c>
      <c r="H251" s="15">
        <v>1.5669999999999999</v>
      </c>
      <c r="I251" s="15">
        <v>8</v>
      </c>
      <c r="J251" s="15">
        <v>0.16922300000000001</v>
      </c>
      <c r="K251" s="20">
        <v>0.77149999999999996</v>
      </c>
      <c r="L251" s="9">
        <f t="shared" si="6"/>
        <v>0.96507181036200795</v>
      </c>
      <c r="M251" s="10">
        <f t="shared" si="7"/>
        <v>-5.1291798518419675E-2</v>
      </c>
    </row>
    <row r="252" spans="1:13" x14ac:dyDescent="0.2">
      <c r="A252" s="6" t="s">
        <v>297</v>
      </c>
      <c r="B252" s="15" t="s">
        <v>334</v>
      </c>
      <c r="C252" s="15">
        <v>2.5038000000000001E-2</v>
      </c>
      <c r="D252" s="15">
        <v>2537975</v>
      </c>
      <c r="E252" s="15">
        <v>3289314</v>
      </c>
      <c r="F252" s="15">
        <v>-751340</v>
      </c>
      <c r="G252" s="15">
        <v>273160</v>
      </c>
      <c r="H252" s="15">
        <v>2.7509999999999999</v>
      </c>
      <c r="I252" s="15">
        <v>8</v>
      </c>
      <c r="J252" s="15">
        <v>3.8920000000000003E-2</v>
      </c>
      <c r="K252" s="20">
        <v>1.41</v>
      </c>
      <c r="L252" s="9">
        <f t="shared" si="6"/>
        <v>0.77158185566960158</v>
      </c>
      <c r="M252" s="10">
        <f t="shared" si="7"/>
        <v>-0.37410887716554359</v>
      </c>
    </row>
    <row r="253" spans="1:13" x14ac:dyDescent="0.2">
      <c r="A253" s="6" t="s">
        <v>298</v>
      </c>
      <c r="B253" s="15" t="s">
        <v>334</v>
      </c>
      <c r="C253" s="15">
        <v>0.80228200000000005</v>
      </c>
      <c r="D253" s="15">
        <v>844409</v>
      </c>
      <c r="E253" s="15">
        <v>819769</v>
      </c>
      <c r="F253" s="15">
        <v>24640</v>
      </c>
      <c r="G253" s="15">
        <v>95187</v>
      </c>
      <c r="H253" s="15">
        <v>0.25890000000000002</v>
      </c>
      <c r="I253" s="15">
        <v>8</v>
      </c>
      <c r="J253" s="15">
        <v>0.63094799999999995</v>
      </c>
      <c r="K253" s="20">
        <v>0.2</v>
      </c>
      <c r="L253" s="9">
        <f t="shared" si="6"/>
        <v>1.030057247834451</v>
      </c>
      <c r="M253" s="10">
        <f t="shared" si="7"/>
        <v>4.2724520779098669E-2</v>
      </c>
    </row>
    <row r="254" spans="1:13" x14ac:dyDescent="0.2">
      <c r="A254" s="6" t="s">
        <v>299</v>
      </c>
      <c r="B254" s="15" t="s">
        <v>334</v>
      </c>
      <c r="C254" s="15">
        <v>8.012E-3</v>
      </c>
      <c r="D254" s="15">
        <v>668218722</v>
      </c>
      <c r="E254" s="15">
        <v>705008870</v>
      </c>
      <c r="F254" s="15">
        <v>-36790148</v>
      </c>
      <c r="G254" s="15">
        <v>10494404</v>
      </c>
      <c r="H254" s="15">
        <v>3.5059999999999998</v>
      </c>
      <c r="I254" s="15">
        <v>8</v>
      </c>
      <c r="J254" s="15">
        <v>1.5039E-2</v>
      </c>
      <c r="K254" s="20">
        <v>1.823</v>
      </c>
      <c r="L254" s="9">
        <f t="shared" si="6"/>
        <v>0.94781604946332099</v>
      </c>
      <c r="M254" s="10">
        <f t="shared" si="7"/>
        <v>-7.7321004411570582E-2</v>
      </c>
    </row>
    <row r="255" spans="1:13" x14ac:dyDescent="0.2">
      <c r="A255" s="6" t="s">
        <v>300</v>
      </c>
      <c r="B255" s="15" t="s">
        <v>334</v>
      </c>
      <c r="C255" s="15">
        <v>8.9363999999999999E-2</v>
      </c>
      <c r="D255" s="15">
        <v>10423013</v>
      </c>
      <c r="E255" s="15">
        <v>9369468</v>
      </c>
      <c r="F255" s="15">
        <v>1053546</v>
      </c>
      <c r="G255" s="15">
        <v>545151</v>
      </c>
      <c r="H255" s="15">
        <v>1.9330000000000001</v>
      </c>
      <c r="I255" s="15">
        <v>8</v>
      </c>
      <c r="J255" s="15">
        <v>0.10842</v>
      </c>
      <c r="K255" s="20">
        <v>0.96489999999999998</v>
      </c>
      <c r="L255" s="9">
        <f t="shared" si="6"/>
        <v>1.1124444845747912</v>
      </c>
      <c r="M255" s="10">
        <f t="shared" si="7"/>
        <v>0.15373334162774593</v>
      </c>
    </row>
    <row r="256" spans="1:13" x14ac:dyDescent="0.2">
      <c r="A256" s="16" t="s">
        <v>301</v>
      </c>
      <c r="B256" s="15" t="s">
        <v>332</v>
      </c>
      <c r="C256" s="15">
        <v>8.3999999999999995E-5</v>
      </c>
      <c r="D256" s="15">
        <v>191752399</v>
      </c>
      <c r="E256" s="15">
        <v>163451517</v>
      </c>
      <c r="F256" s="15">
        <v>28300882</v>
      </c>
      <c r="G256" s="15">
        <v>3876781</v>
      </c>
      <c r="H256" s="15">
        <v>7.3</v>
      </c>
      <c r="I256" s="15">
        <v>8</v>
      </c>
      <c r="J256" s="15">
        <v>4.28E-4</v>
      </c>
      <c r="K256" s="20">
        <v>3.3690000000000002</v>
      </c>
      <c r="L256" s="9">
        <f t="shared" si="6"/>
        <v>1.1731454226882458</v>
      </c>
      <c r="M256" s="10">
        <f t="shared" si="7"/>
        <v>0.23038186041435363</v>
      </c>
    </row>
    <row r="257" spans="1:13" x14ac:dyDescent="0.2">
      <c r="A257" s="6" t="s">
        <v>302</v>
      </c>
      <c r="B257" s="15" t="s">
        <v>332</v>
      </c>
      <c r="C257" s="15" t="s">
        <v>333</v>
      </c>
      <c r="D257" s="15">
        <v>330569462</v>
      </c>
      <c r="E257" s="15">
        <v>528402539</v>
      </c>
      <c r="F257" s="15">
        <v>-197833077</v>
      </c>
      <c r="G257" s="15">
        <v>9279025</v>
      </c>
      <c r="H257" s="15">
        <v>21.32</v>
      </c>
      <c r="I257" s="15">
        <v>8</v>
      </c>
      <c r="J257" s="15" t="s">
        <v>333</v>
      </c>
      <c r="K257" s="20">
        <v>6.0090000000000003</v>
      </c>
      <c r="L257" s="9">
        <f t="shared" si="6"/>
        <v>0.62560157758818036</v>
      </c>
      <c r="M257" s="10">
        <f t="shared" si="7"/>
        <v>-0.67668394417340361</v>
      </c>
    </row>
    <row r="258" spans="1:13" x14ac:dyDescent="0.2">
      <c r="A258" s="16" t="s">
        <v>303</v>
      </c>
      <c r="B258" s="15" t="s">
        <v>332</v>
      </c>
      <c r="C258" s="15">
        <v>2.1710000000000002E-3</v>
      </c>
      <c r="D258" s="15">
        <v>429233781</v>
      </c>
      <c r="E258" s="15">
        <v>484882563</v>
      </c>
      <c r="F258" s="15">
        <v>-55648782</v>
      </c>
      <c r="G258" s="15">
        <v>12536100</v>
      </c>
      <c r="H258" s="15">
        <v>4.4390000000000001</v>
      </c>
      <c r="I258" s="15">
        <v>8</v>
      </c>
      <c r="J258" s="15">
        <v>5.836E-3</v>
      </c>
      <c r="K258" s="20">
        <v>2.234</v>
      </c>
      <c r="L258" s="9">
        <f t="shared" ref="L258:L275" si="8">D258/E258</f>
        <v>0.8852324536982783</v>
      </c>
      <c r="M258" s="10">
        <f t="shared" ref="M258:M275" si="9">LOG(L258,2)</f>
        <v>-0.17587175182423923</v>
      </c>
    </row>
    <row r="259" spans="1:13" x14ac:dyDescent="0.2">
      <c r="A259" s="16" t="s">
        <v>304</v>
      </c>
      <c r="B259" s="15" t="s">
        <v>332</v>
      </c>
      <c r="C259" s="15">
        <v>6.3E-5</v>
      </c>
      <c r="D259" s="15">
        <v>463600226</v>
      </c>
      <c r="E259" s="15">
        <v>528349056</v>
      </c>
      <c r="F259" s="15">
        <v>-64748830</v>
      </c>
      <c r="G259" s="15">
        <v>8523145</v>
      </c>
      <c r="H259" s="15">
        <v>7.5970000000000004</v>
      </c>
      <c r="I259" s="15">
        <v>8</v>
      </c>
      <c r="J259" s="15">
        <v>3.5799999999999997E-4</v>
      </c>
      <c r="K259" s="20">
        <v>3.4470000000000001</v>
      </c>
      <c r="L259" s="9">
        <f t="shared" si="8"/>
        <v>0.87745065640847852</v>
      </c>
      <c r="M259" s="10">
        <f t="shared" si="9"/>
        <v>-0.18861009739766041</v>
      </c>
    </row>
    <row r="260" spans="1:13" x14ac:dyDescent="0.2">
      <c r="A260" s="6" t="s">
        <v>305</v>
      </c>
      <c r="B260" s="15" t="s">
        <v>334</v>
      </c>
      <c r="C260" s="15">
        <v>7.326E-3</v>
      </c>
      <c r="D260" s="15">
        <v>8661136</v>
      </c>
      <c r="E260" s="15">
        <v>11925932</v>
      </c>
      <c r="F260" s="15">
        <v>-3264795</v>
      </c>
      <c r="G260" s="15">
        <v>915283</v>
      </c>
      <c r="H260" s="15">
        <v>3.5670000000000002</v>
      </c>
      <c r="I260" s="15">
        <v>8</v>
      </c>
      <c r="J260" s="15">
        <v>1.4432E-2</v>
      </c>
      <c r="K260" s="20">
        <v>1.841</v>
      </c>
      <c r="L260" s="9">
        <f t="shared" si="8"/>
        <v>0.72624395309314194</v>
      </c>
      <c r="M260" s="10">
        <f t="shared" si="9"/>
        <v>-0.46147384859581414</v>
      </c>
    </row>
    <row r="261" spans="1:13" x14ac:dyDescent="0.2">
      <c r="A261" s="6" t="s">
        <v>306</v>
      </c>
      <c r="B261" s="15" t="s">
        <v>334</v>
      </c>
      <c r="C261" s="15">
        <v>2.7727000000000002E-2</v>
      </c>
      <c r="D261" s="15">
        <v>25037956</v>
      </c>
      <c r="E261" s="15">
        <v>28636745</v>
      </c>
      <c r="F261" s="15">
        <v>-3598789</v>
      </c>
      <c r="G261" s="15">
        <v>1340518</v>
      </c>
      <c r="H261" s="15">
        <v>2.6850000000000001</v>
      </c>
      <c r="I261" s="15">
        <v>8</v>
      </c>
      <c r="J261" s="15">
        <v>4.2112999999999998E-2</v>
      </c>
      <c r="K261" s="20">
        <v>1.3759999999999999</v>
      </c>
      <c r="L261" s="9">
        <f t="shared" si="8"/>
        <v>0.87432967678414564</v>
      </c>
      <c r="M261" s="10">
        <f t="shared" si="9"/>
        <v>-0.1937507266254006</v>
      </c>
    </row>
    <row r="262" spans="1:13" x14ac:dyDescent="0.2">
      <c r="A262" s="6" t="s">
        <v>307</v>
      </c>
      <c r="B262" s="15" t="s">
        <v>334</v>
      </c>
      <c r="C262" s="15">
        <v>0.13456899999999999</v>
      </c>
      <c r="D262" s="15">
        <v>129941219</v>
      </c>
      <c r="E262" s="15">
        <v>141060343</v>
      </c>
      <c r="F262" s="15">
        <v>-11119124</v>
      </c>
      <c r="G262" s="15">
        <v>6679959</v>
      </c>
      <c r="H262" s="15">
        <v>1.665</v>
      </c>
      <c r="I262" s="15">
        <v>8</v>
      </c>
      <c r="J262" s="15">
        <v>0.150423</v>
      </c>
      <c r="K262" s="20">
        <v>0.82269999999999999</v>
      </c>
      <c r="L262" s="9">
        <f t="shared" si="8"/>
        <v>0.92117469897262338</v>
      </c>
      <c r="M262" s="10">
        <f t="shared" si="9"/>
        <v>-0.11845330834192654</v>
      </c>
    </row>
    <row r="263" spans="1:13" x14ac:dyDescent="0.2">
      <c r="A263" s="6" t="s">
        <v>308</v>
      </c>
      <c r="B263" s="15" t="s">
        <v>334</v>
      </c>
      <c r="C263" s="15">
        <v>0.12915499999999999</v>
      </c>
      <c r="D263" s="15">
        <v>3792854</v>
      </c>
      <c r="E263" s="15">
        <v>3344167</v>
      </c>
      <c r="F263" s="15">
        <v>448688</v>
      </c>
      <c r="G263" s="15">
        <v>265221</v>
      </c>
      <c r="H263" s="15">
        <v>1.6919999999999999</v>
      </c>
      <c r="I263" s="15">
        <v>8</v>
      </c>
      <c r="J263" s="15">
        <v>0.146846</v>
      </c>
      <c r="K263" s="20">
        <v>0.83309999999999995</v>
      </c>
      <c r="L263" s="9">
        <f t="shared" si="8"/>
        <v>1.1341700339725858</v>
      </c>
      <c r="M263" s="10">
        <f t="shared" si="9"/>
        <v>0.18163694431891972</v>
      </c>
    </row>
    <row r="264" spans="1:13" x14ac:dyDescent="0.2">
      <c r="A264" s="6" t="s">
        <v>309</v>
      </c>
      <c r="B264" s="15" t="s">
        <v>332</v>
      </c>
      <c r="C264" s="15">
        <v>2.4390000000000002E-3</v>
      </c>
      <c r="D264" s="15">
        <v>308294220</v>
      </c>
      <c r="E264" s="15">
        <v>279690236</v>
      </c>
      <c r="F264" s="15">
        <v>28603984</v>
      </c>
      <c r="G264" s="15">
        <v>6572543</v>
      </c>
      <c r="H264" s="15">
        <v>4.3520000000000003</v>
      </c>
      <c r="I264" s="15">
        <v>8</v>
      </c>
      <c r="J264" s="15">
        <v>6.3839999999999999E-3</v>
      </c>
      <c r="K264" s="20">
        <v>2.1949999999999998</v>
      </c>
      <c r="L264" s="9">
        <f t="shared" si="8"/>
        <v>1.1022702272667109</v>
      </c>
      <c r="M264" s="10">
        <f t="shared" si="9"/>
        <v>0.14047795144639999</v>
      </c>
    </row>
    <row r="265" spans="1:13" x14ac:dyDescent="0.2">
      <c r="A265" s="6" t="s">
        <v>310</v>
      </c>
      <c r="B265" s="15" t="s">
        <v>332</v>
      </c>
      <c r="C265" s="15">
        <v>1.06E-4</v>
      </c>
      <c r="D265" s="15">
        <v>42440760</v>
      </c>
      <c r="E265" s="15">
        <v>21356571</v>
      </c>
      <c r="F265" s="15">
        <v>21084189</v>
      </c>
      <c r="G265" s="15">
        <v>2987514</v>
      </c>
      <c r="H265" s="15">
        <v>7.0570000000000004</v>
      </c>
      <c r="I265" s="15">
        <v>8</v>
      </c>
      <c r="J265" s="15">
        <v>5.04E-4</v>
      </c>
      <c r="K265" s="20">
        <v>3.298</v>
      </c>
      <c r="L265" s="9">
        <f t="shared" si="8"/>
        <v>1.987245986258749</v>
      </c>
      <c r="M265" s="10">
        <f t="shared" si="9"/>
        <v>0.99077046402721936</v>
      </c>
    </row>
    <row r="266" spans="1:13" x14ac:dyDescent="0.2">
      <c r="A266" s="6" t="s">
        <v>311</v>
      </c>
      <c r="B266" s="15" t="s">
        <v>332</v>
      </c>
      <c r="C266" s="15">
        <v>9.9999999999999995E-7</v>
      </c>
      <c r="D266" s="15">
        <v>3827431</v>
      </c>
      <c r="E266" s="15">
        <v>1635524</v>
      </c>
      <c r="F266" s="15">
        <v>2191907</v>
      </c>
      <c r="G266" s="15">
        <v>169448</v>
      </c>
      <c r="H266" s="15">
        <v>12.94</v>
      </c>
      <c r="I266" s="15">
        <v>8</v>
      </c>
      <c r="J266" s="15">
        <v>2.0000000000000002E-5</v>
      </c>
      <c r="K266" s="20">
        <v>4.6989999999999998</v>
      </c>
      <c r="L266" s="9">
        <f t="shared" si="8"/>
        <v>2.3401863867482224</v>
      </c>
      <c r="M266" s="10">
        <f t="shared" si="9"/>
        <v>1.2266234394363185</v>
      </c>
    </row>
    <row r="267" spans="1:13" x14ac:dyDescent="0.2">
      <c r="A267" s="6" t="s">
        <v>312</v>
      </c>
      <c r="B267" s="15" t="s">
        <v>334</v>
      </c>
      <c r="C267" s="15">
        <v>1.8643E-2</v>
      </c>
      <c r="D267" s="15">
        <v>13235269</v>
      </c>
      <c r="E267" s="15">
        <v>12073005</v>
      </c>
      <c r="F267" s="15">
        <v>1162264</v>
      </c>
      <c r="G267" s="15">
        <v>395013</v>
      </c>
      <c r="H267" s="15">
        <v>2.9420000000000002</v>
      </c>
      <c r="I267" s="15">
        <v>8</v>
      </c>
      <c r="J267" s="15">
        <v>3.1171000000000001E-2</v>
      </c>
      <c r="K267" s="20">
        <v>1.506</v>
      </c>
      <c r="L267" s="9">
        <f t="shared" si="8"/>
        <v>1.096269652832911</v>
      </c>
      <c r="M267" s="10">
        <f t="shared" si="9"/>
        <v>0.13260270610484165</v>
      </c>
    </row>
    <row r="268" spans="1:13" x14ac:dyDescent="0.2">
      <c r="A268" s="6" t="s">
        <v>313</v>
      </c>
      <c r="B268" s="15" t="s">
        <v>334</v>
      </c>
      <c r="C268" s="15">
        <v>0.22633300000000001</v>
      </c>
      <c r="D268" s="15">
        <v>1142384841</v>
      </c>
      <c r="E268" s="15">
        <v>1348738880</v>
      </c>
      <c r="F268" s="15">
        <v>-206354039</v>
      </c>
      <c r="G268" s="15">
        <v>157438120</v>
      </c>
      <c r="H268" s="15">
        <v>1.3109999999999999</v>
      </c>
      <c r="I268" s="15">
        <v>8</v>
      </c>
      <c r="J268" s="15">
        <v>0.24082100000000001</v>
      </c>
      <c r="K268" s="20">
        <v>0.61829999999999996</v>
      </c>
      <c r="L268" s="9">
        <f t="shared" si="8"/>
        <v>0.84700223144749853</v>
      </c>
      <c r="M268" s="10">
        <f t="shared" si="9"/>
        <v>-0.23956232451052659</v>
      </c>
    </row>
    <row r="269" spans="1:13" x14ac:dyDescent="0.2">
      <c r="A269" s="6" t="s">
        <v>314</v>
      </c>
      <c r="B269" s="15" t="s">
        <v>332</v>
      </c>
      <c r="C269" s="15">
        <v>9.9999999999999995E-7</v>
      </c>
      <c r="D269" s="15">
        <v>5382941</v>
      </c>
      <c r="E269" s="15">
        <v>3086580</v>
      </c>
      <c r="F269" s="15">
        <v>2296361</v>
      </c>
      <c r="G269" s="15">
        <v>182250</v>
      </c>
      <c r="H269" s="15">
        <v>12.6</v>
      </c>
      <c r="I269" s="15">
        <v>8</v>
      </c>
      <c r="J269" s="15">
        <v>2.3E-5</v>
      </c>
      <c r="K269" s="20">
        <v>4.6459999999999999</v>
      </c>
      <c r="L269" s="9">
        <f t="shared" si="8"/>
        <v>1.7439823364370921</v>
      </c>
      <c r="M269" s="10">
        <f t="shared" si="9"/>
        <v>0.80238542815173075</v>
      </c>
    </row>
    <row r="270" spans="1:13" x14ac:dyDescent="0.2">
      <c r="A270" s="6" t="s">
        <v>315</v>
      </c>
      <c r="B270" s="15" t="s">
        <v>334</v>
      </c>
      <c r="C270" s="15">
        <v>0.95845999999999998</v>
      </c>
      <c r="D270" s="15">
        <v>19882117</v>
      </c>
      <c r="E270" s="15">
        <v>19787338</v>
      </c>
      <c r="F270" s="15">
        <v>94779</v>
      </c>
      <c r="G270" s="15">
        <v>1763653</v>
      </c>
      <c r="H270" s="15">
        <v>5.3740000000000003E-2</v>
      </c>
      <c r="I270" s="15">
        <v>8</v>
      </c>
      <c r="J270" s="15">
        <v>0.70653699999999997</v>
      </c>
      <c r="K270" s="20">
        <v>0.15090000000000001</v>
      </c>
      <c r="L270" s="9">
        <f t="shared" si="8"/>
        <v>1.0047898812867098</v>
      </c>
      <c r="M270" s="10">
        <f t="shared" si="9"/>
        <v>6.8938407882472193E-3</v>
      </c>
    </row>
    <row r="271" spans="1:13" x14ac:dyDescent="0.2">
      <c r="A271" s="16" t="s">
        <v>316</v>
      </c>
      <c r="B271" s="15" t="s">
        <v>332</v>
      </c>
      <c r="C271" s="15">
        <v>5.0000000000000004E-6</v>
      </c>
      <c r="D271" s="15">
        <v>140735255</v>
      </c>
      <c r="E271" s="15">
        <v>97958920</v>
      </c>
      <c r="F271" s="15">
        <v>42776335</v>
      </c>
      <c r="G271" s="15">
        <v>3990067</v>
      </c>
      <c r="H271" s="15">
        <v>10.72</v>
      </c>
      <c r="I271" s="15">
        <v>8</v>
      </c>
      <c r="J271" s="15">
        <v>5.5999999999999999E-5</v>
      </c>
      <c r="K271" s="20">
        <v>4.2539999999999996</v>
      </c>
      <c r="L271" s="9">
        <f t="shared" si="8"/>
        <v>1.4366762618452715</v>
      </c>
      <c r="M271" s="10">
        <f t="shared" si="9"/>
        <v>0.5227350040018226</v>
      </c>
    </row>
    <row r="272" spans="1:13" x14ac:dyDescent="0.2">
      <c r="A272" s="6" t="s">
        <v>317</v>
      </c>
      <c r="B272" s="15" t="s">
        <v>334</v>
      </c>
      <c r="C272" s="15">
        <v>0.38031100000000001</v>
      </c>
      <c r="D272" s="15">
        <v>10434855</v>
      </c>
      <c r="E272" s="15">
        <v>9865885</v>
      </c>
      <c r="F272" s="15">
        <v>568970</v>
      </c>
      <c r="G272" s="15">
        <v>612785</v>
      </c>
      <c r="H272" s="15">
        <v>0.92849999999999999</v>
      </c>
      <c r="I272" s="15">
        <v>8</v>
      </c>
      <c r="J272" s="15">
        <v>0.35710500000000001</v>
      </c>
      <c r="K272" s="20">
        <v>0.44719999999999999</v>
      </c>
      <c r="L272" s="9">
        <f t="shared" si="8"/>
        <v>1.0576704472026583</v>
      </c>
      <c r="M272" s="10">
        <f t="shared" si="9"/>
        <v>8.089017731105326E-2</v>
      </c>
    </row>
    <row r="273" spans="1:13" x14ac:dyDescent="0.2">
      <c r="A273" s="6" t="s">
        <v>318</v>
      </c>
      <c r="B273" s="15" t="s">
        <v>334</v>
      </c>
      <c r="C273" s="15">
        <v>0.98868800000000001</v>
      </c>
      <c r="D273" s="15">
        <v>87996409</v>
      </c>
      <c r="E273" s="15">
        <v>88068426</v>
      </c>
      <c r="F273" s="15">
        <v>-72016</v>
      </c>
      <c r="G273" s="15">
        <v>4923668</v>
      </c>
      <c r="H273" s="15">
        <v>1.4630000000000001E-2</v>
      </c>
      <c r="I273" s="15">
        <v>8</v>
      </c>
      <c r="J273" s="15">
        <v>0.71795399999999998</v>
      </c>
      <c r="K273" s="20">
        <v>0.1439</v>
      </c>
      <c r="L273" s="9">
        <f t="shared" si="8"/>
        <v>0.9991822608479457</v>
      </c>
      <c r="M273" s="10">
        <f t="shared" si="9"/>
        <v>-1.1802308456899775E-3</v>
      </c>
    </row>
    <row r="274" spans="1:13" x14ac:dyDescent="0.2">
      <c r="A274" s="6" t="s">
        <v>319</v>
      </c>
      <c r="B274" s="15" t="s">
        <v>332</v>
      </c>
      <c r="C274" s="15">
        <v>1.57E-3</v>
      </c>
      <c r="D274" s="15">
        <v>6122860</v>
      </c>
      <c r="E274" s="15">
        <v>5106252</v>
      </c>
      <c r="F274" s="15">
        <v>1016608</v>
      </c>
      <c r="G274" s="15">
        <v>216965</v>
      </c>
      <c r="H274" s="15">
        <v>4.6859999999999999</v>
      </c>
      <c r="I274" s="15">
        <v>8</v>
      </c>
      <c r="J274" s="15">
        <v>4.4640000000000001E-3</v>
      </c>
      <c r="K274" s="20">
        <v>2.35</v>
      </c>
      <c r="L274" s="9">
        <f t="shared" si="8"/>
        <v>1.1990908400133797</v>
      </c>
      <c r="M274" s="10">
        <f t="shared" si="9"/>
        <v>0.26194095772838316</v>
      </c>
    </row>
    <row r="275" spans="1:13" x14ac:dyDescent="0.2">
      <c r="A275" s="6" t="s">
        <v>320</v>
      </c>
      <c r="B275" s="15" t="s">
        <v>334</v>
      </c>
      <c r="C275" s="15">
        <v>0.39217200000000002</v>
      </c>
      <c r="D275" s="15">
        <v>4260830</v>
      </c>
      <c r="E275" s="15">
        <v>4037798</v>
      </c>
      <c r="F275" s="15">
        <v>223032</v>
      </c>
      <c r="G275" s="15">
        <v>246590</v>
      </c>
      <c r="H275" s="15">
        <v>0.90449999999999997</v>
      </c>
      <c r="I275" s="15">
        <v>8</v>
      </c>
      <c r="J275" s="15">
        <v>0.36462800000000001</v>
      </c>
      <c r="K275" s="20">
        <v>0.43819999999999998</v>
      </c>
      <c r="L275" s="9">
        <f t="shared" si="8"/>
        <v>1.055236046974118</v>
      </c>
      <c r="M275" s="10">
        <f t="shared" si="9"/>
        <v>7.756575315788039E-2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3058E-B341-C440-9BC2-53E6E86652D9}">
  <dimension ref="A1:O275"/>
  <sheetViews>
    <sheetView workbookViewId="0">
      <selection activeCell="K1" sqref="K1:K1048576"/>
    </sheetView>
  </sheetViews>
  <sheetFormatPr baseColWidth="10" defaultRowHeight="15" x14ac:dyDescent="0.2"/>
  <cols>
    <col min="1" max="1" width="34" bestFit="1" customWidth="1"/>
    <col min="2" max="2" width="9.5" bestFit="1" customWidth="1"/>
    <col min="3" max="3" width="9.83203125" bestFit="1" customWidth="1"/>
    <col min="4" max="4" width="16.6640625" bestFit="1" customWidth="1"/>
    <col min="5" max="5" width="14" bestFit="1" customWidth="1"/>
    <col min="6" max="6" width="13.5" bestFit="1" customWidth="1"/>
    <col min="7" max="7" width="13.83203125" bestFit="1" customWidth="1"/>
    <col min="8" max="8" width="8.33203125" bestFit="1" customWidth="1"/>
    <col min="9" max="9" width="2.83203125" bestFit="1" customWidth="1"/>
    <col min="10" max="10" width="9.33203125" bestFit="1" customWidth="1"/>
    <col min="11" max="11" width="12.83203125" style="12" bestFit="1" customWidth="1"/>
    <col min="12" max="12" width="10.83203125" style="9"/>
    <col min="13" max="13" width="15.6640625" style="10" bestFit="1" customWidth="1"/>
  </cols>
  <sheetData>
    <row r="1" spans="1:15" x14ac:dyDescent="0.2">
      <c r="A1" s="5"/>
      <c r="B1" s="5" t="s">
        <v>324</v>
      </c>
      <c r="C1" s="5" t="s">
        <v>325</v>
      </c>
      <c r="D1" s="5" t="s">
        <v>340</v>
      </c>
      <c r="E1" s="5" t="s">
        <v>337</v>
      </c>
      <c r="F1" s="5" t="s">
        <v>326</v>
      </c>
      <c r="G1" s="5" t="s">
        <v>327</v>
      </c>
      <c r="H1" s="5" t="s">
        <v>328</v>
      </c>
      <c r="I1" s="5" t="s">
        <v>329</v>
      </c>
      <c r="J1" s="5" t="s">
        <v>330</v>
      </c>
      <c r="K1" s="11" t="s">
        <v>331</v>
      </c>
      <c r="L1" s="7" t="s">
        <v>342</v>
      </c>
      <c r="M1" s="8" t="s">
        <v>343</v>
      </c>
    </row>
    <row r="2" spans="1:15" x14ac:dyDescent="0.2">
      <c r="A2" s="6" t="s">
        <v>47</v>
      </c>
      <c r="B2" s="15" t="s">
        <v>332</v>
      </c>
      <c r="C2" s="15">
        <v>3.1189999999999998E-3</v>
      </c>
      <c r="D2" s="15">
        <v>84674150</v>
      </c>
      <c r="E2" s="15">
        <v>90414010</v>
      </c>
      <c r="F2" s="15">
        <v>-5739860</v>
      </c>
      <c r="G2" s="15">
        <v>1376230</v>
      </c>
      <c r="H2" s="15">
        <v>4.1710000000000003</v>
      </c>
      <c r="I2" s="15">
        <v>8</v>
      </c>
      <c r="J2" s="15">
        <v>8.3459999999999993E-3</v>
      </c>
      <c r="K2" s="20">
        <v>2.0790000000000002</v>
      </c>
      <c r="L2" s="9">
        <f>D2/E2</f>
        <v>0.93651581209593515</v>
      </c>
      <c r="M2" s="10">
        <f>LOG(L2,2)</f>
        <v>-9.4624741807389848E-2</v>
      </c>
    </row>
    <row r="3" spans="1:15" x14ac:dyDescent="0.2">
      <c r="A3" s="6" t="s">
        <v>48</v>
      </c>
      <c r="B3" s="15" t="s">
        <v>334</v>
      </c>
      <c r="C3" s="15">
        <v>0.60036</v>
      </c>
      <c r="D3" s="15">
        <v>9443712</v>
      </c>
      <c r="E3" s="15">
        <v>9269640</v>
      </c>
      <c r="F3" s="15">
        <v>174072</v>
      </c>
      <c r="G3" s="15">
        <v>319173</v>
      </c>
      <c r="H3" s="15">
        <v>0.5454</v>
      </c>
      <c r="I3" s="15">
        <v>8</v>
      </c>
      <c r="J3" s="15">
        <v>0.52193299999999998</v>
      </c>
      <c r="K3" s="20">
        <v>0.28239999999999998</v>
      </c>
      <c r="L3" s="9">
        <f>D3/E3</f>
        <v>1.0187787227982963</v>
      </c>
      <c r="M3" s="10">
        <f>LOG(L3,2)</f>
        <v>2.68407343420125E-2</v>
      </c>
    </row>
    <row r="4" spans="1:15" x14ac:dyDescent="0.2">
      <c r="A4" s="6" t="s">
        <v>49</v>
      </c>
      <c r="B4" s="15" t="s">
        <v>332</v>
      </c>
      <c r="C4" s="15">
        <v>1.065E-3</v>
      </c>
      <c r="D4" s="15">
        <v>126489276</v>
      </c>
      <c r="E4" s="15">
        <v>215965539</v>
      </c>
      <c r="F4" s="15">
        <v>-89476263</v>
      </c>
      <c r="G4" s="15">
        <v>17927047</v>
      </c>
      <c r="H4" s="15">
        <v>4.9909999999999997</v>
      </c>
      <c r="I4" s="15">
        <v>8</v>
      </c>
      <c r="J4" s="15">
        <v>3.656E-3</v>
      </c>
      <c r="K4" s="20">
        <v>2.4369999999999998</v>
      </c>
      <c r="L4" s="9">
        <f t="shared" ref="L4:L66" si="0">D4/E4</f>
        <v>0.58569194226862276</v>
      </c>
      <c r="M4" s="10">
        <f t="shared" ref="M4:M66" si="1">LOG(L4,2)</f>
        <v>-0.77178604836389231</v>
      </c>
    </row>
    <row r="5" spans="1:15" x14ac:dyDescent="0.2">
      <c r="A5" s="6" t="s">
        <v>50</v>
      </c>
      <c r="B5" s="15" t="s">
        <v>332</v>
      </c>
      <c r="C5" s="15" t="s">
        <v>333</v>
      </c>
      <c r="D5" s="15">
        <v>39200452</v>
      </c>
      <c r="E5" s="15">
        <v>60057982</v>
      </c>
      <c r="F5" s="15">
        <v>-20857530</v>
      </c>
      <c r="G5" s="15">
        <v>1089479</v>
      </c>
      <c r="H5" s="15">
        <v>19.14</v>
      </c>
      <c r="I5" s="15">
        <v>8</v>
      </c>
      <c r="J5" s="15">
        <v>6.0000000000000002E-6</v>
      </c>
      <c r="K5" s="20">
        <v>5.2279999999999998</v>
      </c>
      <c r="L5" s="9">
        <f t="shared" si="0"/>
        <v>0.65271010937397134</v>
      </c>
      <c r="M5" s="10">
        <f t="shared" si="1"/>
        <v>-0.6154857105099637</v>
      </c>
      <c r="O5" s="16" t="s">
        <v>345</v>
      </c>
    </row>
    <row r="6" spans="1:15" x14ac:dyDescent="0.2">
      <c r="A6" s="6" t="s">
        <v>51</v>
      </c>
      <c r="B6" s="15" t="s">
        <v>332</v>
      </c>
      <c r="C6" s="15">
        <v>2.6879999999999999E-3</v>
      </c>
      <c r="D6" s="15">
        <v>6746182</v>
      </c>
      <c r="E6" s="15">
        <v>8061821</v>
      </c>
      <c r="F6" s="15">
        <v>-1315639</v>
      </c>
      <c r="G6" s="15">
        <v>307394</v>
      </c>
      <c r="H6" s="15">
        <v>4.28</v>
      </c>
      <c r="I6" s="15">
        <v>8</v>
      </c>
      <c r="J6" s="15">
        <v>7.6759999999999997E-3</v>
      </c>
      <c r="K6" s="20">
        <v>2.1150000000000002</v>
      </c>
      <c r="L6" s="9">
        <f t="shared" si="0"/>
        <v>0.83680622529326809</v>
      </c>
      <c r="M6" s="10">
        <f t="shared" si="1"/>
        <v>-0.2570345105511711</v>
      </c>
    </row>
    <row r="7" spans="1:15" x14ac:dyDescent="0.2">
      <c r="A7" s="16" t="s">
        <v>52</v>
      </c>
      <c r="B7" s="15" t="s">
        <v>334</v>
      </c>
      <c r="C7" s="15">
        <v>0.55217799999999995</v>
      </c>
      <c r="D7" s="15">
        <v>219869734</v>
      </c>
      <c r="E7" s="15">
        <v>211590729</v>
      </c>
      <c r="F7" s="15">
        <v>8279005</v>
      </c>
      <c r="G7" s="15">
        <v>13342025</v>
      </c>
      <c r="H7" s="15">
        <v>0.62050000000000005</v>
      </c>
      <c r="I7" s="15">
        <v>8</v>
      </c>
      <c r="J7" s="15">
        <v>0.499836</v>
      </c>
      <c r="K7" s="20">
        <v>0.30120000000000002</v>
      </c>
      <c r="L7" s="9">
        <f t="shared" si="0"/>
        <v>1.039127446836293</v>
      </c>
      <c r="M7" s="10">
        <f t="shared" si="1"/>
        <v>5.537260866251633E-2</v>
      </c>
    </row>
    <row r="8" spans="1:15" x14ac:dyDescent="0.2">
      <c r="A8" s="6" t="s">
        <v>53</v>
      </c>
      <c r="B8" s="15" t="s">
        <v>334</v>
      </c>
      <c r="C8" s="15">
        <v>8.8850000000000005E-3</v>
      </c>
      <c r="D8" s="15">
        <v>63504498</v>
      </c>
      <c r="E8" s="15">
        <v>71579121</v>
      </c>
      <c r="F8" s="15">
        <v>-8074623</v>
      </c>
      <c r="G8" s="15">
        <v>2350456</v>
      </c>
      <c r="H8" s="15">
        <v>3.4350000000000001</v>
      </c>
      <c r="I8" s="15">
        <v>8</v>
      </c>
      <c r="J8" s="15">
        <v>1.9684E-2</v>
      </c>
      <c r="K8" s="20">
        <v>1.706</v>
      </c>
      <c r="L8" s="9">
        <f t="shared" si="0"/>
        <v>0.88719304055158765</v>
      </c>
      <c r="M8" s="10">
        <f t="shared" si="1"/>
        <v>-0.1726800463411792</v>
      </c>
    </row>
    <row r="9" spans="1:15" x14ac:dyDescent="0.2">
      <c r="A9" s="16" t="s">
        <v>54</v>
      </c>
      <c r="B9" s="15" t="s">
        <v>332</v>
      </c>
      <c r="C9" s="15">
        <v>4.6E-5</v>
      </c>
      <c r="D9" s="15">
        <v>10349341</v>
      </c>
      <c r="E9" s="15">
        <v>6167439</v>
      </c>
      <c r="F9" s="15">
        <v>4181902</v>
      </c>
      <c r="G9" s="15">
        <v>525775</v>
      </c>
      <c r="H9" s="15">
        <v>7.9539999999999997</v>
      </c>
      <c r="I9" s="15">
        <v>8</v>
      </c>
      <c r="J9" s="15">
        <v>2.9300000000000002E-4</v>
      </c>
      <c r="K9" s="20">
        <v>3.5329999999999999</v>
      </c>
      <c r="L9" s="9">
        <f t="shared" si="0"/>
        <v>1.6780613476679704</v>
      </c>
      <c r="M9" s="10">
        <f t="shared" si="1"/>
        <v>0.74679545973393502</v>
      </c>
    </row>
    <row r="10" spans="1:15" x14ac:dyDescent="0.2">
      <c r="A10" s="6" t="s">
        <v>55</v>
      </c>
      <c r="B10" s="15" t="s">
        <v>334</v>
      </c>
      <c r="C10" s="15">
        <v>4.0805000000000001E-2</v>
      </c>
      <c r="D10" s="15">
        <v>169564261</v>
      </c>
      <c r="E10" s="15">
        <v>216548131</v>
      </c>
      <c r="F10" s="15">
        <v>-46983870</v>
      </c>
      <c r="G10" s="15">
        <v>19285673</v>
      </c>
      <c r="H10" s="15">
        <v>2.4359999999999999</v>
      </c>
      <c r="I10" s="15">
        <v>8</v>
      </c>
      <c r="J10" s="15">
        <v>6.6725999999999994E-2</v>
      </c>
      <c r="K10" s="20">
        <v>1.1759999999999999</v>
      </c>
      <c r="L10" s="9">
        <f t="shared" si="0"/>
        <v>0.78303266907438696</v>
      </c>
      <c r="M10" s="10">
        <f t="shared" si="1"/>
        <v>-0.35285559512532116</v>
      </c>
    </row>
    <row r="11" spans="1:15" x14ac:dyDescent="0.2">
      <c r="A11" s="16" t="s">
        <v>56</v>
      </c>
      <c r="B11" s="15" t="s">
        <v>332</v>
      </c>
      <c r="C11" s="15">
        <v>2.4550000000000002E-3</v>
      </c>
      <c r="D11" s="15">
        <v>20257243</v>
      </c>
      <c r="E11" s="15">
        <v>26355581</v>
      </c>
      <c r="F11" s="15">
        <v>-6098338</v>
      </c>
      <c r="G11" s="15">
        <v>1402870</v>
      </c>
      <c r="H11" s="15">
        <v>4.3470000000000004</v>
      </c>
      <c r="I11" s="15">
        <v>8</v>
      </c>
      <c r="J11" s="15">
        <v>7.2259999999999998E-3</v>
      </c>
      <c r="K11" s="20">
        <v>2.141</v>
      </c>
      <c r="L11" s="9">
        <f t="shared" si="0"/>
        <v>0.76861303114509216</v>
      </c>
      <c r="M11" s="10">
        <f t="shared" si="1"/>
        <v>-0.37967065867786143</v>
      </c>
    </row>
    <row r="12" spans="1:15" x14ac:dyDescent="0.2">
      <c r="A12" s="6" t="s">
        <v>57</v>
      </c>
      <c r="B12" s="15" t="s">
        <v>334</v>
      </c>
      <c r="C12" s="15">
        <v>7.463E-3</v>
      </c>
      <c r="D12" s="15">
        <v>23187699</v>
      </c>
      <c r="E12" s="15">
        <v>35760926</v>
      </c>
      <c r="F12" s="15">
        <v>-12573227</v>
      </c>
      <c r="G12" s="15">
        <v>3537531</v>
      </c>
      <c r="H12" s="15">
        <v>3.5539999999999998</v>
      </c>
      <c r="I12" s="15">
        <v>8</v>
      </c>
      <c r="J12" s="15">
        <v>1.7675E-2</v>
      </c>
      <c r="K12" s="20">
        <v>1.7529999999999999</v>
      </c>
      <c r="L12" s="9">
        <f t="shared" si="0"/>
        <v>0.64840879679681673</v>
      </c>
      <c r="M12" s="10">
        <f t="shared" si="1"/>
        <v>-0.62502443122337237</v>
      </c>
    </row>
    <row r="13" spans="1:15" x14ac:dyDescent="0.2">
      <c r="A13" s="6" t="s">
        <v>58</v>
      </c>
      <c r="B13" s="15" t="s">
        <v>334</v>
      </c>
      <c r="C13" s="15">
        <v>3.1734999999999999E-2</v>
      </c>
      <c r="D13" s="15">
        <v>15095689</v>
      </c>
      <c r="E13" s="15">
        <v>11647038</v>
      </c>
      <c r="F13" s="15">
        <v>3448651</v>
      </c>
      <c r="G13" s="15">
        <v>1327617</v>
      </c>
      <c r="H13" s="15">
        <v>2.5979999999999999</v>
      </c>
      <c r="I13" s="15">
        <v>8</v>
      </c>
      <c r="J13" s="15">
        <v>5.4568999999999999E-2</v>
      </c>
      <c r="K13" s="20">
        <v>1.2629999999999999</v>
      </c>
      <c r="L13" s="9">
        <f t="shared" si="0"/>
        <v>1.2960968273650348</v>
      </c>
      <c r="M13" s="10">
        <f t="shared" si="1"/>
        <v>0.3741735015105293</v>
      </c>
    </row>
    <row r="14" spans="1:15" x14ac:dyDescent="0.2">
      <c r="A14" s="16" t="s">
        <v>335</v>
      </c>
      <c r="B14" s="15" t="s">
        <v>334</v>
      </c>
      <c r="C14" s="15">
        <v>0.42535600000000001</v>
      </c>
      <c r="D14" s="15">
        <v>12164256</v>
      </c>
      <c r="E14" s="15">
        <v>12421772</v>
      </c>
      <c r="F14" s="15">
        <v>-257515</v>
      </c>
      <c r="G14" s="15">
        <v>306606</v>
      </c>
      <c r="H14" s="15">
        <v>0.83989999999999998</v>
      </c>
      <c r="I14" s="15">
        <v>8</v>
      </c>
      <c r="J14" s="15">
        <v>0.413657</v>
      </c>
      <c r="K14" s="20">
        <v>0.38340000000000002</v>
      </c>
      <c r="L14" s="9">
        <f t="shared" si="0"/>
        <v>0.97926898030329323</v>
      </c>
      <c r="M14" s="10">
        <f t="shared" si="1"/>
        <v>-3.0222908960188397E-2</v>
      </c>
    </row>
    <row r="15" spans="1:15" x14ac:dyDescent="0.2">
      <c r="A15" s="6" t="s">
        <v>60</v>
      </c>
      <c r="B15" s="15" t="s">
        <v>332</v>
      </c>
      <c r="C15" s="15">
        <v>6.9999999999999999E-6</v>
      </c>
      <c r="D15" s="15">
        <v>2335622</v>
      </c>
      <c r="E15" s="15">
        <v>3818080</v>
      </c>
      <c r="F15" s="15">
        <v>-1482458</v>
      </c>
      <c r="G15" s="15">
        <v>145778</v>
      </c>
      <c r="H15" s="15">
        <v>10.17</v>
      </c>
      <c r="I15" s="15">
        <v>8</v>
      </c>
      <c r="J15" s="15">
        <v>8.6000000000000003E-5</v>
      </c>
      <c r="K15" s="20">
        <v>4.0670000000000002</v>
      </c>
      <c r="L15" s="9">
        <f t="shared" si="0"/>
        <v>0.61172683652516446</v>
      </c>
      <c r="M15" s="10">
        <f t="shared" si="1"/>
        <v>-0.70904052622954994</v>
      </c>
    </row>
    <row r="16" spans="1:15" x14ac:dyDescent="0.2">
      <c r="A16" s="6" t="s">
        <v>61</v>
      </c>
      <c r="B16" s="15" t="s">
        <v>334</v>
      </c>
      <c r="C16" s="15">
        <v>1.7038999999999999E-2</v>
      </c>
      <c r="D16" s="15">
        <v>8488222</v>
      </c>
      <c r="E16" s="15">
        <v>10534675</v>
      </c>
      <c r="F16" s="15">
        <v>-2046453</v>
      </c>
      <c r="G16" s="15">
        <v>681865</v>
      </c>
      <c r="H16" s="15">
        <v>3.0009999999999999</v>
      </c>
      <c r="I16" s="15">
        <v>8</v>
      </c>
      <c r="J16" s="15">
        <v>3.2809999999999999E-2</v>
      </c>
      <c r="K16" s="20">
        <v>1.484</v>
      </c>
      <c r="L16" s="9">
        <f t="shared" si="0"/>
        <v>0.80574123074513448</v>
      </c>
      <c r="M16" s="10">
        <f t="shared" si="1"/>
        <v>-0.31161151303518458</v>
      </c>
    </row>
    <row r="17" spans="1:13" x14ac:dyDescent="0.2">
      <c r="A17" s="6" t="s">
        <v>62</v>
      </c>
      <c r="B17" s="15" t="s">
        <v>334</v>
      </c>
      <c r="C17" s="15">
        <v>0.41991499999999998</v>
      </c>
      <c r="D17" s="15">
        <v>3848777</v>
      </c>
      <c r="E17" s="15">
        <v>3691380</v>
      </c>
      <c r="F17" s="15">
        <v>157397</v>
      </c>
      <c r="G17" s="15">
        <v>185123</v>
      </c>
      <c r="H17" s="15">
        <v>0.85019999999999996</v>
      </c>
      <c r="I17" s="15">
        <v>8</v>
      </c>
      <c r="J17" s="15">
        <v>0.41269899999999998</v>
      </c>
      <c r="K17" s="20">
        <v>0.38440000000000002</v>
      </c>
      <c r="L17" s="9">
        <f t="shared" si="0"/>
        <v>1.0426390672323087</v>
      </c>
      <c r="M17" s="10">
        <f t="shared" si="1"/>
        <v>6.0239823214957564E-2</v>
      </c>
    </row>
    <row r="18" spans="1:13" x14ac:dyDescent="0.2">
      <c r="A18" s="16" t="s">
        <v>63</v>
      </c>
      <c r="B18" s="15" t="s">
        <v>332</v>
      </c>
      <c r="C18" s="15">
        <v>1.457E-3</v>
      </c>
      <c r="D18" s="15">
        <v>3388364</v>
      </c>
      <c r="E18" s="15">
        <v>2972747</v>
      </c>
      <c r="F18" s="15">
        <v>415617</v>
      </c>
      <c r="G18" s="15">
        <v>87617</v>
      </c>
      <c r="H18" s="15">
        <v>4.7439999999999998</v>
      </c>
      <c r="I18" s="15">
        <v>8</v>
      </c>
      <c r="J18" s="15">
        <v>4.6909999999999999E-3</v>
      </c>
      <c r="K18" s="20">
        <v>2.3290000000000002</v>
      </c>
      <c r="L18" s="9">
        <f t="shared" si="0"/>
        <v>1.1398090722150254</v>
      </c>
      <c r="M18" s="10">
        <f t="shared" si="1"/>
        <v>0.18879218084841357</v>
      </c>
    </row>
    <row r="19" spans="1:13" x14ac:dyDescent="0.2">
      <c r="A19" s="6" t="s">
        <v>64</v>
      </c>
      <c r="B19" s="15" t="s">
        <v>334</v>
      </c>
      <c r="C19" s="15">
        <v>7.1549999999999999E-3</v>
      </c>
      <c r="D19" s="15">
        <v>12291840</v>
      </c>
      <c r="E19" s="15">
        <v>9577596</v>
      </c>
      <c r="F19" s="15">
        <v>2714244</v>
      </c>
      <c r="G19" s="15">
        <v>757501</v>
      </c>
      <c r="H19" s="15">
        <v>3.5830000000000002</v>
      </c>
      <c r="I19" s="15">
        <v>8</v>
      </c>
      <c r="J19" s="15">
        <v>1.7142999999999999E-2</v>
      </c>
      <c r="K19" s="20">
        <v>1.766</v>
      </c>
      <c r="L19" s="9">
        <f t="shared" si="0"/>
        <v>1.2833951233691627</v>
      </c>
      <c r="M19" s="10">
        <f t="shared" si="1"/>
        <v>0.35996540641023411</v>
      </c>
    </row>
    <row r="20" spans="1:13" x14ac:dyDescent="0.2">
      <c r="A20" s="6" t="s">
        <v>65</v>
      </c>
      <c r="B20" s="15" t="s">
        <v>334</v>
      </c>
      <c r="C20" s="15">
        <v>0.25343599999999999</v>
      </c>
      <c r="D20" s="15">
        <v>1908897</v>
      </c>
      <c r="E20" s="15">
        <v>1762089</v>
      </c>
      <c r="F20" s="15">
        <v>146809</v>
      </c>
      <c r="G20" s="15">
        <v>119301</v>
      </c>
      <c r="H20" s="15">
        <v>1.2310000000000001</v>
      </c>
      <c r="I20" s="15">
        <v>8</v>
      </c>
      <c r="J20" s="15">
        <v>0.27924100000000002</v>
      </c>
      <c r="K20" s="20">
        <v>0.55400000000000005</v>
      </c>
      <c r="L20" s="9">
        <f t="shared" si="0"/>
        <v>1.0833147474389773</v>
      </c>
      <c r="M20" s="10">
        <f t="shared" si="1"/>
        <v>0.11545246602827566</v>
      </c>
    </row>
    <row r="21" spans="1:13" x14ac:dyDescent="0.2">
      <c r="A21" s="16" t="s">
        <v>66</v>
      </c>
      <c r="B21" s="15" t="s">
        <v>332</v>
      </c>
      <c r="C21" s="15">
        <v>2.5900000000000001E-4</v>
      </c>
      <c r="D21" s="15">
        <v>133403392</v>
      </c>
      <c r="E21" s="15">
        <v>92274610</v>
      </c>
      <c r="F21" s="15">
        <v>41128782</v>
      </c>
      <c r="G21" s="15">
        <v>6631954</v>
      </c>
      <c r="H21" s="15">
        <v>6.202</v>
      </c>
      <c r="I21" s="15">
        <v>8</v>
      </c>
      <c r="J21" s="15">
        <v>1.2130000000000001E-3</v>
      </c>
      <c r="K21" s="20">
        <v>2.9159999999999999</v>
      </c>
      <c r="L21" s="9">
        <f t="shared" si="0"/>
        <v>1.4457215478884169</v>
      </c>
      <c r="M21" s="10">
        <f t="shared" si="1"/>
        <v>0.53178970985151042</v>
      </c>
    </row>
    <row r="22" spans="1:13" x14ac:dyDescent="0.2">
      <c r="A22" s="6" t="s">
        <v>67</v>
      </c>
      <c r="B22" s="15" t="s">
        <v>334</v>
      </c>
      <c r="C22" s="15">
        <v>0.21332499999999999</v>
      </c>
      <c r="D22" s="15">
        <v>1044652</v>
      </c>
      <c r="E22" s="15">
        <v>1121528</v>
      </c>
      <c r="F22" s="15">
        <v>-76876</v>
      </c>
      <c r="G22" s="15">
        <v>56857</v>
      </c>
      <c r="H22" s="15">
        <v>1.3520000000000001</v>
      </c>
      <c r="I22" s="15">
        <v>8</v>
      </c>
      <c r="J22" s="15">
        <v>0.24018300000000001</v>
      </c>
      <c r="K22" s="20">
        <v>0.61950000000000005</v>
      </c>
      <c r="L22" s="9">
        <f t="shared" si="0"/>
        <v>0.93145423030009056</v>
      </c>
      <c r="M22" s="10">
        <f t="shared" si="1"/>
        <v>-0.10244321497582851</v>
      </c>
    </row>
    <row r="23" spans="1:13" x14ac:dyDescent="0.2">
      <c r="A23" s="6" t="s">
        <v>68</v>
      </c>
      <c r="B23" s="15" t="s">
        <v>334</v>
      </c>
      <c r="C23" s="15">
        <v>0.59817200000000004</v>
      </c>
      <c r="D23" s="15">
        <v>12957898</v>
      </c>
      <c r="E23" s="15">
        <v>13328972</v>
      </c>
      <c r="F23" s="15">
        <v>-371074</v>
      </c>
      <c r="G23" s="15">
        <v>676251</v>
      </c>
      <c r="H23" s="15">
        <v>0.54869999999999997</v>
      </c>
      <c r="I23" s="15">
        <v>8</v>
      </c>
      <c r="J23" s="15">
        <v>0.52193299999999998</v>
      </c>
      <c r="K23" s="20">
        <v>0.28239999999999998</v>
      </c>
      <c r="L23" s="9">
        <f t="shared" si="0"/>
        <v>0.97216034364840742</v>
      </c>
      <c r="M23" s="10">
        <f t="shared" si="1"/>
        <v>-4.0733809957188026E-2</v>
      </c>
    </row>
    <row r="24" spans="1:13" x14ac:dyDescent="0.2">
      <c r="A24" s="6" t="s">
        <v>69</v>
      </c>
      <c r="B24" s="15" t="s">
        <v>332</v>
      </c>
      <c r="C24" s="15">
        <v>9.6900000000000003E-4</v>
      </c>
      <c r="D24" s="15">
        <v>5855483</v>
      </c>
      <c r="E24" s="15">
        <v>8263415</v>
      </c>
      <c r="F24" s="15">
        <v>-2407932</v>
      </c>
      <c r="G24" s="15">
        <v>475225</v>
      </c>
      <c r="H24" s="15">
        <v>5.0670000000000002</v>
      </c>
      <c r="I24" s="15">
        <v>8</v>
      </c>
      <c r="J24" s="15">
        <v>3.6289999999999998E-3</v>
      </c>
      <c r="K24" s="20">
        <v>2.44</v>
      </c>
      <c r="L24" s="9">
        <f t="shared" si="0"/>
        <v>0.70860328326726907</v>
      </c>
      <c r="M24" s="10">
        <f t="shared" si="1"/>
        <v>-0.49694994478192162</v>
      </c>
    </row>
    <row r="25" spans="1:13" x14ac:dyDescent="0.2">
      <c r="A25" s="6" t="s">
        <v>70</v>
      </c>
      <c r="B25" s="15" t="s">
        <v>334</v>
      </c>
      <c r="C25" s="15">
        <v>6.5831000000000001E-2</v>
      </c>
      <c r="D25" s="15">
        <v>14445572</v>
      </c>
      <c r="E25" s="15">
        <v>26822935</v>
      </c>
      <c r="F25" s="15">
        <v>-12377363</v>
      </c>
      <c r="G25" s="15">
        <v>5811970</v>
      </c>
      <c r="H25" s="15">
        <v>2.13</v>
      </c>
      <c r="I25" s="15">
        <v>8</v>
      </c>
      <c r="J25" s="15">
        <v>9.4851000000000005E-2</v>
      </c>
      <c r="K25" s="20">
        <v>1.0229999999999999</v>
      </c>
      <c r="L25" s="9">
        <f t="shared" si="0"/>
        <v>0.53855299578513682</v>
      </c>
      <c r="M25" s="10">
        <f t="shared" si="1"/>
        <v>-0.8928397761263196</v>
      </c>
    </row>
    <row r="26" spans="1:13" x14ac:dyDescent="0.2">
      <c r="A26" s="6" t="s">
        <v>71</v>
      </c>
      <c r="B26" s="15" t="s">
        <v>334</v>
      </c>
      <c r="C26" s="15">
        <v>0.54545699999999997</v>
      </c>
      <c r="D26" s="15">
        <v>32501212</v>
      </c>
      <c r="E26" s="15">
        <v>30421061</v>
      </c>
      <c r="F26" s="15">
        <v>2080152</v>
      </c>
      <c r="G26" s="15">
        <v>3295042</v>
      </c>
      <c r="H26" s="15">
        <v>0.63129999999999997</v>
      </c>
      <c r="I26" s="15">
        <v>8</v>
      </c>
      <c r="J26" s="15">
        <v>0.49949300000000002</v>
      </c>
      <c r="K26" s="20">
        <v>0.30149999999999999</v>
      </c>
      <c r="L26" s="9">
        <f t="shared" si="0"/>
        <v>1.0683786472799224</v>
      </c>
      <c r="M26" s="10">
        <f t="shared" si="1"/>
        <v>9.5423047529685293E-2</v>
      </c>
    </row>
    <row r="27" spans="1:13" x14ac:dyDescent="0.2">
      <c r="A27" s="16" t="s">
        <v>72</v>
      </c>
      <c r="B27" s="15" t="s">
        <v>332</v>
      </c>
      <c r="C27" s="15">
        <v>3.7499999999999999E-3</v>
      </c>
      <c r="D27" s="15">
        <v>7924099</v>
      </c>
      <c r="E27" s="15">
        <v>9782621</v>
      </c>
      <c r="F27" s="15">
        <v>-1858522</v>
      </c>
      <c r="G27" s="15">
        <v>460340</v>
      </c>
      <c r="H27" s="15">
        <v>4.0369999999999999</v>
      </c>
      <c r="I27" s="15">
        <v>8</v>
      </c>
      <c r="J27" s="15">
        <v>9.6579999999999999E-3</v>
      </c>
      <c r="K27" s="20">
        <v>2.0150000000000001</v>
      </c>
      <c r="L27" s="9">
        <f t="shared" si="0"/>
        <v>0.81001799006626141</v>
      </c>
      <c r="M27" s="10">
        <f t="shared" si="1"/>
        <v>-0.30397414504915649</v>
      </c>
    </row>
    <row r="28" spans="1:13" x14ac:dyDescent="0.2">
      <c r="A28" s="6" t="s">
        <v>73</v>
      </c>
      <c r="B28" s="15" t="s">
        <v>332</v>
      </c>
      <c r="C28" s="15">
        <v>2.7989999999999998E-3</v>
      </c>
      <c r="D28" s="15">
        <v>105874050</v>
      </c>
      <c r="E28" s="15">
        <v>121261211</v>
      </c>
      <c r="F28" s="15">
        <v>-15387162</v>
      </c>
      <c r="G28" s="15">
        <v>3620549</v>
      </c>
      <c r="H28" s="15">
        <v>4.25</v>
      </c>
      <c r="I28" s="15">
        <v>8</v>
      </c>
      <c r="J28" s="15">
        <v>7.7939999999999997E-3</v>
      </c>
      <c r="K28" s="20">
        <v>2.1080000000000001</v>
      </c>
      <c r="L28" s="9">
        <f t="shared" si="0"/>
        <v>0.87310731211483616</v>
      </c>
      <c r="M28" s="10">
        <f t="shared" si="1"/>
        <v>-0.19576911097392471</v>
      </c>
    </row>
    <row r="29" spans="1:13" x14ac:dyDescent="0.2">
      <c r="A29" s="6" t="s">
        <v>74</v>
      </c>
      <c r="B29" s="15" t="s">
        <v>334</v>
      </c>
      <c r="C29" s="15">
        <v>8.8195999999999997E-2</v>
      </c>
      <c r="D29" s="15">
        <v>51421442</v>
      </c>
      <c r="E29" s="15">
        <v>39937269</v>
      </c>
      <c r="F29" s="15">
        <v>11484173</v>
      </c>
      <c r="G29" s="15">
        <v>5916313</v>
      </c>
      <c r="H29" s="15">
        <v>1.9410000000000001</v>
      </c>
      <c r="I29" s="15">
        <v>8</v>
      </c>
      <c r="J29" s="15">
        <v>0.118771</v>
      </c>
      <c r="K29" s="20">
        <v>0.92530000000000001</v>
      </c>
      <c r="L29" s="9">
        <f t="shared" si="0"/>
        <v>1.2875552907736381</v>
      </c>
      <c r="M29" s="10">
        <f t="shared" si="1"/>
        <v>0.36463438648008861</v>
      </c>
    </row>
    <row r="30" spans="1:13" x14ac:dyDescent="0.2">
      <c r="A30" s="6" t="s">
        <v>75</v>
      </c>
      <c r="B30" s="15" t="s">
        <v>334</v>
      </c>
      <c r="C30" s="15">
        <v>0.111364</v>
      </c>
      <c r="D30" s="15">
        <v>1383679</v>
      </c>
      <c r="E30" s="15">
        <v>1698059</v>
      </c>
      <c r="F30" s="15">
        <v>-314380</v>
      </c>
      <c r="G30" s="15">
        <v>175703</v>
      </c>
      <c r="H30" s="15">
        <v>1.7889999999999999</v>
      </c>
      <c r="I30" s="15">
        <v>8</v>
      </c>
      <c r="J30" s="15">
        <v>0.14431099999999999</v>
      </c>
      <c r="K30" s="20">
        <v>0.8407</v>
      </c>
      <c r="L30" s="9">
        <f t="shared" si="0"/>
        <v>0.81485920100538323</v>
      </c>
      <c r="M30" s="10">
        <f t="shared" si="1"/>
        <v>-0.2953772963530174</v>
      </c>
    </row>
    <row r="31" spans="1:13" x14ac:dyDescent="0.2">
      <c r="A31" s="6" t="s">
        <v>76</v>
      </c>
      <c r="B31" s="15" t="s">
        <v>334</v>
      </c>
      <c r="C31" s="15">
        <v>0.202101</v>
      </c>
      <c r="D31" s="15">
        <v>16727543</v>
      </c>
      <c r="E31" s="15">
        <v>14938475</v>
      </c>
      <c r="F31" s="15">
        <v>1789068</v>
      </c>
      <c r="G31" s="15">
        <v>1287475</v>
      </c>
      <c r="H31" s="15">
        <v>1.39</v>
      </c>
      <c r="I31" s="15">
        <v>8</v>
      </c>
      <c r="J31" s="15">
        <v>0.233353</v>
      </c>
      <c r="K31" s="20">
        <v>0.63200000000000001</v>
      </c>
      <c r="L31" s="9">
        <f t="shared" si="0"/>
        <v>1.1197624255487926</v>
      </c>
      <c r="M31" s="10">
        <f t="shared" si="1"/>
        <v>0.16319267528328463</v>
      </c>
    </row>
    <row r="32" spans="1:13" x14ac:dyDescent="0.2">
      <c r="A32" s="6" t="s">
        <v>77</v>
      </c>
      <c r="B32" s="15" t="s">
        <v>334</v>
      </c>
      <c r="C32" s="15">
        <v>0.61066600000000004</v>
      </c>
      <c r="D32" s="15">
        <v>63385875</v>
      </c>
      <c r="E32" s="15">
        <v>67094283</v>
      </c>
      <c r="F32" s="15">
        <v>-3708409</v>
      </c>
      <c r="G32" s="15">
        <v>7000262</v>
      </c>
      <c r="H32" s="15">
        <v>0.52980000000000005</v>
      </c>
      <c r="I32" s="15">
        <v>8</v>
      </c>
      <c r="J32" s="15">
        <v>0.52840900000000002</v>
      </c>
      <c r="K32" s="20">
        <v>0.27700000000000002</v>
      </c>
      <c r="L32" s="9">
        <f t="shared" si="0"/>
        <v>0.94472840554835347</v>
      </c>
      <c r="M32" s="10">
        <f t="shared" si="1"/>
        <v>-8.2028457919042577E-2</v>
      </c>
    </row>
    <row r="33" spans="1:13" x14ac:dyDescent="0.2">
      <c r="A33" s="6" t="s">
        <v>78</v>
      </c>
      <c r="B33" s="15" t="s">
        <v>334</v>
      </c>
      <c r="C33" s="15">
        <v>0.48900300000000002</v>
      </c>
      <c r="D33" s="15">
        <v>139298377</v>
      </c>
      <c r="E33" s="15">
        <v>129047612</v>
      </c>
      <c r="F33" s="15">
        <v>10250765</v>
      </c>
      <c r="G33" s="15">
        <v>14135313</v>
      </c>
      <c r="H33" s="15">
        <v>0.72519999999999996</v>
      </c>
      <c r="I33" s="15">
        <v>8</v>
      </c>
      <c r="J33" s="15">
        <v>0.46645399999999998</v>
      </c>
      <c r="K33" s="20">
        <v>0.33119999999999999</v>
      </c>
      <c r="L33" s="9">
        <f t="shared" si="0"/>
        <v>1.0794339766628149</v>
      </c>
      <c r="M33" s="10">
        <f t="shared" si="1"/>
        <v>0.11027500394022366</v>
      </c>
    </row>
    <row r="34" spans="1:13" x14ac:dyDescent="0.2">
      <c r="A34" s="6" t="s">
        <v>79</v>
      </c>
      <c r="B34" s="15" t="s">
        <v>332</v>
      </c>
      <c r="C34" s="15">
        <v>2.3140000000000001E-3</v>
      </c>
      <c r="D34" s="15">
        <v>1618186</v>
      </c>
      <c r="E34" s="15">
        <v>1041765</v>
      </c>
      <c r="F34" s="15">
        <v>576421</v>
      </c>
      <c r="G34" s="15">
        <v>131269</v>
      </c>
      <c r="H34" s="15">
        <v>4.391</v>
      </c>
      <c r="I34" s="15">
        <v>8</v>
      </c>
      <c r="J34" s="15">
        <v>6.9100000000000003E-3</v>
      </c>
      <c r="K34" s="20">
        <v>2.161</v>
      </c>
      <c r="L34" s="9">
        <f t="shared" si="0"/>
        <v>1.5533119273540579</v>
      </c>
      <c r="M34" s="10">
        <f t="shared" si="1"/>
        <v>0.63534757271230224</v>
      </c>
    </row>
    <row r="35" spans="1:13" x14ac:dyDescent="0.2">
      <c r="A35" s="6" t="s">
        <v>80</v>
      </c>
      <c r="B35" s="15" t="s">
        <v>334</v>
      </c>
      <c r="C35" s="15">
        <v>3.9961000000000003E-2</v>
      </c>
      <c r="D35" s="15">
        <v>2189306</v>
      </c>
      <c r="E35" s="15">
        <v>1516094</v>
      </c>
      <c r="F35" s="15">
        <v>673213</v>
      </c>
      <c r="G35" s="15">
        <v>274825</v>
      </c>
      <c r="H35" s="15">
        <v>2.4500000000000002</v>
      </c>
      <c r="I35" s="15">
        <v>8</v>
      </c>
      <c r="J35" s="15">
        <v>6.6400000000000001E-2</v>
      </c>
      <c r="K35" s="20">
        <v>1.1779999999999999</v>
      </c>
      <c r="L35" s="9">
        <f t="shared" si="0"/>
        <v>1.444043707052465</v>
      </c>
      <c r="M35" s="10">
        <f t="shared" si="1"/>
        <v>0.53011440911813956</v>
      </c>
    </row>
    <row r="36" spans="1:13" x14ac:dyDescent="0.2">
      <c r="A36" s="6" t="s">
        <v>81</v>
      </c>
      <c r="B36" s="15" t="s">
        <v>334</v>
      </c>
      <c r="C36" s="15">
        <v>0.61293799999999998</v>
      </c>
      <c r="D36" s="15">
        <v>98021945</v>
      </c>
      <c r="E36" s="15">
        <v>95548040</v>
      </c>
      <c r="F36" s="15">
        <v>2473905</v>
      </c>
      <c r="G36" s="15">
        <v>4700338</v>
      </c>
      <c r="H36" s="15">
        <v>0.52629999999999999</v>
      </c>
      <c r="I36" s="15">
        <v>8</v>
      </c>
      <c r="J36" s="15">
        <v>0.52840900000000002</v>
      </c>
      <c r="K36" s="20">
        <v>0.27700000000000002</v>
      </c>
      <c r="L36" s="9">
        <f t="shared" si="0"/>
        <v>1.0258917399038221</v>
      </c>
      <c r="M36" s="10">
        <f t="shared" si="1"/>
        <v>3.6878494546730638E-2</v>
      </c>
    </row>
    <row r="37" spans="1:13" x14ac:dyDescent="0.2">
      <c r="A37" s="6" t="s">
        <v>82</v>
      </c>
      <c r="B37" s="15" t="s">
        <v>334</v>
      </c>
      <c r="C37" s="15">
        <v>0.24882499999999999</v>
      </c>
      <c r="D37" s="15">
        <v>2427459174</v>
      </c>
      <c r="E37" s="15">
        <v>2646803647</v>
      </c>
      <c r="F37" s="15">
        <v>-219344473</v>
      </c>
      <c r="G37" s="15">
        <v>176367649</v>
      </c>
      <c r="H37" s="15">
        <v>1.244</v>
      </c>
      <c r="I37" s="15">
        <v>8</v>
      </c>
      <c r="J37" s="15">
        <v>0.27563399999999999</v>
      </c>
      <c r="K37" s="20">
        <v>0.55969999999999998</v>
      </c>
      <c r="L37" s="9">
        <f t="shared" si="0"/>
        <v>0.91712854361198481</v>
      </c>
      <c r="M37" s="10">
        <f t="shared" si="1"/>
        <v>-0.12480414052747672</v>
      </c>
    </row>
    <row r="38" spans="1:13" x14ac:dyDescent="0.2">
      <c r="A38" s="6" t="s">
        <v>83</v>
      </c>
      <c r="B38" s="15" t="s">
        <v>334</v>
      </c>
      <c r="C38" s="15">
        <v>1.9162999999999999E-2</v>
      </c>
      <c r="D38" s="15">
        <v>4381560</v>
      </c>
      <c r="E38" s="15">
        <v>5343314</v>
      </c>
      <c r="F38" s="15">
        <v>-961754</v>
      </c>
      <c r="G38" s="15">
        <v>328876</v>
      </c>
      <c r="H38" s="15">
        <v>2.9239999999999999</v>
      </c>
      <c r="I38" s="15">
        <v>8</v>
      </c>
      <c r="J38" s="15">
        <v>3.5699000000000002E-2</v>
      </c>
      <c r="K38" s="20">
        <v>1.4470000000000001</v>
      </c>
      <c r="L38" s="9">
        <f t="shared" si="0"/>
        <v>0.82000795760833067</v>
      </c>
      <c r="M38" s="10">
        <f t="shared" si="1"/>
        <v>-0.28629018473423717</v>
      </c>
    </row>
    <row r="39" spans="1:13" x14ac:dyDescent="0.2">
      <c r="A39" s="6" t="s">
        <v>84</v>
      </c>
      <c r="B39" s="15" t="s">
        <v>332</v>
      </c>
      <c r="C39" s="15">
        <v>6.3999999999999997E-5</v>
      </c>
      <c r="D39" s="15">
        <v>3487501</v>
      </c>
      <c r="E39" s="15">
        <v>5075747</v>
      </c>
      <c r="F39" s="15">
        <v>-1588246</v>
      </c>
      <c r="G39" s="15">
        <v>209256</v>
      </c>
      <c r="H39" s="15">
        <v>7.59</v>
      </c>
      <c r="I39" s="15">
        <v>8</v>
      </c>
      <c r="J39" s="15">
        <v>3.7500000000000001E-4</v>
      </c>
      <c r="K39" s="20">
        <v>3.4260000000000002</v>
      </c>
      <c r="L39" s="9">
        <f t="shared" si="0"/>
        <v>0.68709118086460963</v>
      </c>
      <c r="M39" s="10">
        <f t="shared" si="1"/>
        <v>-0.54142652939223868</v>
      </c>
    </row>
    <row r="40" spans="1:13" x14ac:dyDescent="0.2">
      <c r="A40" s="16" t="s">
        <v>85</v>
      </c>
      <c r="B40" s="15" t="s">
        <v>334</v>
      </c>
      <c r="C40" s="15">
        <v>0.52314000000000005</v>
      </c>
      <c r="D40" s="15">
        <v>396556976</v>
      </c>
      <c r="E40" s="15">
        <v>372750138</v>
      </c>
      <c r="F40" s="15">
        <v>23806838</v>
      </c>
      <c r="G40" s="15">
        <v>35657093</v>
      </c>
      <c r="H40" s="15">
        <v>0.66769999999999996</v>
      </c>
      <c r="I40" s="15">
        <v>8</v>
      </c>
      <c r="J40" s="15">
        <v>0.48994399999999999</v>
      </c>
      <c r="K40" s="20">
        <v>0.30990000000000001</v>
      </c>
      <c r="L40" s="9">
        <f t="shared" si="0"/>
        <v>1.0638680863479653</v>
      </c>
      <c r="M40" s="10">
        <f t="shared" si="1"/>
        <v>8.9319275867405887E-2</v>
      </c>
    </row>
    <row r="41" spans="1:13" x14ac:dyDescent="0.2">
      <c r="A41" s="6" t="s">
        <v>86</v>
      </c>
      <c r="B41" s="15" t="s">
        <v>334</v>
      </c>
      <c r="C41" s="15">
        <v>5.8860999999999997E-2</v>
      </c>
      <c r="D41" s="15">
        <v>388095126</v>
      </c>
      <c r="E41" s="15">
        <v>328415998</v>
      </c>
      <c r="F41" s="15">
        <v>59679128</v>
      </c>
      <c r="G41" s="15">
        <v>27109011</v>
      </c>
      <c r="H41" s="15">
        <v>2.2010000000000001</v>
      </c>
      <c r="I41" s="15">
        <v>8</v>
      </c>
      <c r="J41" s="15">
        <v>8.9777999999999997E-2</v>
      </c>
      <c r="K41" s="20">
        <v>1.0469999999999999</v>
      </c>
      <c r="L41" s="9">
        <f t="shared" si="0"/>
        <v>1.1817180903592888</v>
      </c>
      <c r="M41" s="10">
        <f t="shared" si="1"/>
        <v>0.24088590848589814</v>
      </c>
    </row>
    <row r="42" spans="1:13" x14ac:dyDescent="0.2">
      <c r="A42" s="6" t="s">
        <v>87</v>
      </c>
      <c r="B42" s="15" t="s">
        <v>334</v>
      </c>
      <c r="C42" s="15">
        <v>0.81466000000000005</v>
      </c>
      <c r="D42" s="15">
        <v>1716732</v>
      </c>
      <c r="E42" s="15">
        <v>1802565</v>
      </c>
      <c r="F42" s="15">
        <v>-85832</v>
      </c>
      <c r="G42" s="15">
        <v>354271</v>
      </c>
      <c r="H42" s="15">
        <v>0.24229999999999999</v>
      </c>
      <c r="I42" s="15">
        <v>8</v>
      </c>
      <c r="J42" s="15">
        <v>0.64311300000000005</v>
      </c>
      <c r="K42" s="20">
        <v>0.19170000000000001</v>
      </c>
      <c r="L42" s="9">
        <f t="shared" si="0"/>
        <v>0.95238285443243376</v>
      </c>
      <c r="M42" s="10">
        <f t="shared" si="1"/>
        <v>-7.038644661002344E-2</v>
      </c>
    </row>
    <row r="43" spans="1:13" x14ac:dyDescent="0.2">
      <c r="A43" s="6" t="s">
        <v>88</v>
      </c>
      <c r="B43" s="15" t="s">
        <v>332</v>
      </c>
      <c r="C43" s="15">
        <v>1.9999999999999999E-6</v>
      </c>
      <c r="D43" s="15">
        <v>3162164</v>
      </c>
      <c r="E43" s="15">
        <v>5877323</v>
      </c>
      <c r="F43" s="15">
        <v>-2715160</v>
      </c>
      <c r="G43" s="15">
        <v>228351</v>
      </c>
      <c r="H43" s="15">
        <v>11.89</v>
      </c>
      <c r="I43" s="15">
        <v>8</v>
      </c>
      <c r="J43" s="15">
        <v>3.6000000000000001E-5</v>
      </c>
      <c r="K43" s="20">
        <v>4.4379999999999997</v>
      </c>
      <c r="L43" s="9">
        <f t="shared" si="0"/>
        <v>0.53802794231319262</v>
      </c>
      <c r="M43" s="10">
        <f t="shared" si="1"/>
        <v>-0.89424699424328047</v>
      </c>
    </row>
    <row r="44" spans="1:13" x14ac:dyDescent="0.2">
      <c r="A44" s="6" t="s">
        <v>89</v>
      </c>
      <c r="B44" s="15" t="s">
        <v>334</v>
      </c>
      <c r="C44" s="15">
        <v>4.1510000000000002E-3</v>
      </c>
      <c r="D44" s="15">
        <v>3124468282</v>
      </c>
      <c r="E44" s="15">
        <v>3956665735</v>
      </c>
      <c r="F44" s="15">
        <v>-832197453</v>
      </c>
      <c r="G44" s="15">
        <v>209918307</v>
      </c>
      <c r="H44" s="15">
        <v>3.964</v>
      </c>
      <c r="I44" s="15">
        <v>8</v>
      </c>
      <c r="J44" s="15">
        <v>1.056E-2</v>
      </c>
      <c r="K44" s="20">
        <v>1.976</v>
      </c>
      <c r="L44" s="9">
        <f t="shared" si="0"/>
        <v>0.78967203480483039</v>
      </c>
      <c r="M44" s="10">
        <f t="shared" si="1"/>
        <v>-0.34067449476439149</v>
      </c>
    </row>
    <row r="45" spans="1:13" x14ac:dyDescent="0.2">
      <c r="A45" s="6" t="s">
        <v>90</v>
      </c>
      <c r="B45" s="15" t="s">
        <v>334</v>
      </c>
      <c r="C45" s="15">
        <v>0.73559600000000003</v>
      </c>
      <c r="D45" s="15">
        <v>110832020</v>
      </c>
      <c r="E45" s="15">
        <v>112863507</v>
      </c>
      <c r="F45" s="15">
        <v>-2031487</v>
      </c>
      <c r="G45" s="15">
        <v>5809343</v>
      </c>
      <c r="H45" s="15">
        <v>0.34970000000000001</v>
      </c>
      <c r="I45" s="15">
        <v>8</v>
      </c>
      <c r="J45" s="15">
        <v>0.60624900000000004</v>
      </c>
      <c r="K45" s="20">
        <v>0.21729999999999999</v>
      </c>
      <c r="L45" s="9">
        <f t="shared" si="0"/>
        <v>0.98200049729094452</v>
      </c>
      <c r="M45" s="10">
        <f t="shared" si="1"/>
        <v>-2.6204339757783107E-2</v>
      </c>
    </row>
    <row r="46" spans="1:13" x14ac:dyDescent="0.2">
      <c r="A46" s="6" t="s">
        <v>91</v>
      </c>
      <c r="B46" s="15" t="s">
        <v>334</v>
      </c>
      <c r="C46" s="15">
        <v>1.8707999999999999E-2</v>
      </c>
      <c r="D46" s="15">
        <v>236542842</v>
      </c>
      <c r="E46" s="15">
        <v>346885532</v>
      </c>
      <c r="F46" s="15">
        <v>-110342690</v>
      </c>
      <c r="G46" s="15">
        <v>37530839</v>
      </c>
      <c r="H46" s="15">
        <v>2.94</v>
      </c>
      <c r="I46" s="15">
        <v>8</v>
      </c>
      <c r="J46" s="15">
        <v>3.5691000000000001E-2</v>
      </c>
      <c r="K46" s="20">
        <v>1.4470000000000001</v>
      </c>
      <c r="L46" s="9">
        <f t="shared" si="0"/>
        <v>0.68190460592631463</v>
      </c>
      <c r="M46" s="10">
        <f t="shared" si="1"/>
        <v>-0.55235816529038217</v>
      </c>
    </row>
    <row r="47" spans="1:13" x14ac:dyDescent="0.2">
      <c r="A47" s="16" t="s">
        <v>92</v>
      </c>
      <c r="B47" s="15" t="s">
        <v>332</v>
      </c>
      <c r="C47" s="15">
        <v>6.9999999999999999E-6</v>
      </c>
      <c r="D47" s="15">
        <v>3387858</v>
      </c>
      <c r="E47" s="15">
        <v>2063995</v>
      </c>
      <c r="F47" s="15">
        <v>1323864</v>
      </c>
      <c r="G47" s="15">
        <v>128450</v>
      </c>
      <c r="H47" s="15">
        <v>10.31</v>
      </c>
      <c r="I47" s="15">
        <v>8</v>
      </c>
      <c r="J47" s="15">
        <v>8.2000000000000001E-5</v>
      </c>
      <c r="K47" s="20">
        <v>4.0860000000000003</v>
      </c>
      <c r="L47" s="9">
        <f t="shared" si="0"/>
        <v>1.6414080460466232</v>
      </c>
      <c r="M47" s="10">
        <f t="shared" si="1"/>
        <v>0.71493393039922848</v>
      </c>
    </row>
    <row r="48" spans="1:13" x14ac:dyDescent="0.2">
      <c r="A48" s="6" t="s">
        <v>93</v>
      </c>
      <c r="B48" s="15" t="s">
        <v>334</v>
      </c>
      <c r="C48" s="15">
        <v>0.19408300000000001</v>
      </c>
      <c r="D48" s="15">
        <v>53813041</v>
      </c>
      <c r="E48" s="15">
        <v>44716400</v>
      </c>
      <c r="F48" s="15">
        <v>9096642</v>
      </c>
      <c r="G48" s="15">
        <v>6417334</v>
      </c>
      <c r="H48" s="15">
        <v>1.4179999999999999</v>
      </c>
      <c r="I48" s="15">
        <v>8</v>
      </c>
      <c r="J48" s="15">
        <v>0.22721</v>
      </c>
      <c r="K48" s="20">
        <v>0.64359999999999995</v>
      </c>
      <c r="L48" s="9">
        <f t="shared" si="0"/>
        <v>1.2034296365539265</v>
      </c>
      <c r="M48" s="10">
        <f t="shared" si="1"/>
        <v>0.26715179119974775</v>
      </c>
    </row>
    <row r="49" spans="1:13" x14ac:dyDescent="0.2">
      <c r="A49" s="16" t="s">
        <v>94</v>
      </c>
      <c r="B49" s="15" t="s">
        <v>332</v>
      </c>
      <c r="C49" s="15">
        <v>1.5E-5</v>
      </c>
      <c r="D49" s="15">
        <v>231253447</v>
      </c>
      <c r="E49" s="15">
        <v>191634906</v>
      </c>
      <c r="F49" s="15">
        <v>39618541</v>
      </c>
      <c r="G49" s="15">
        <v>4286804</v>
      </c>
      <c r="H49" s="15">
        <v>9.2420000000000009</v>
      </c>
      <c r="I49" s="15">
        <v>8</v>
      </c>
      <c r="J49" s="15">
        <v>1.26E-4</v>
      </c>
      <c r="K49" s="20">
        <v>3.9009999999999998</v>
      </c>
      <c r="L49" s="9">
        <f t="shared" si="0"/>
        <v>1.206739689688892</v>
      </c>
      <c r="M49" s="10">
        <f t="shared" si="1"/>
        <v>0.27111450053577885</v>
      </c>
    </row>
    <row r="50" spans="1:13" x14ac:dyDescent="0.2">
      <c r="A50" s="6" t="s">
        <v>95</v>
      </c>
      <c r="B50" s="15" t="s">
        <v>332</v>
      </c>
      <c r="C50" s="15">
        <v>2.9300000000000002E-4</v>
      </c>
      <c r="D50" s="15">
        <v>7106841</v>
      </c>
      <c r="E50" s="15">
        <v>5437093</v>
      </c>
      <c r="F50" s="15">
        <v>1669748</v>
      </c>
      <c r="G50" s="15">
        <v>274162</v>
      </c>
      <c r="H50" s="15">
        <v>6.09</v>
      </c>
      <c r="I50" s="15">
        <v>8</v>
      </c>
      <c r="J50" s="15">
        <v>1.34E-3</v>
      </c>
      <c r="K50" s="20">
        <v>2.8730000000000002</v>
      </c>
      <c r="L50" s="9">
        <f t="shared" si="0"/>
        <v>1.307103078795967</v>
      </c>
      <c r="M50" s="10">
        <f t="shared" si="1"/>
        <v>0.38637291726485812</v>
      </c>
    </row>
    <row r="51" spans="1:13" x14ac:dyDescent="0.2">
      <c r="A51" s="6" t="s">
        <v>96</v>
      </c>
      <c r="B51" s="15" t="s">
        <v>334</v>
      </c>
      <c r="C51" s="15">
        <v>7.5346999999999997E-2</v>
      </c>
      <c r="D51" s="15">
        <v>21454500634</v>
      </c>
      <c r="E51" s="15">
        <v>24171993487</v>
      </c>
      <c r="F51" s="15">
        <v>-2717492853</v>
      </c>
      <c r="G51" s="15">
        <v>1330288406</v>
      </c>
      <c r="H51" s="15">
        <v>2.0430000000000001</v>
      </c>
      <c r="I51" s="15">
        <v>8</v>
      </c>
      <c r="J51" s="15">
        <v>0.10560899999999999</v>
      </c>
      <c r="K51" s="20">
        <v>0.97629999999999995</v>
      </c>
      <c r="L51" s="9">
        <f t="shared" si="0"/>
        <v>0.88757680021461605</v>
      </c>
      <c r="M51" s="10">
        <f t="shared" si="1"/>
        <v>-0.17205613651506452</v>
      </c>
    </row>
    <row r="52" spans="1:13" x14ac:dyDescent="0.2">
      <c r="A52" s="6" t="s">
        <v>97</v>
      </c>
      <c r="B52" s="15" t="s">
        <v>334</v>
      </c>
      <c r="C52" s="15">
        <v>0.11491899999999999</v>
      </c>
      <c r="D52" s="15">
        <v>11358766</v>
      </c>
      <c r="E52" s="15">
        <v>12940120</v>
      </c>
      <c r="F52" s="15">
        <v>-1581354</v>
      </c>
      <c r="G52" s="15">
        <v>894094</v>
      </c>
      <c r="H52" s="15">
        <v>1.7689999999999999</v>
      </c>
      <c r="I52" s="15">
        <v>8</v>
      </c>
      <c r="J52" s="15">
        <v>0.147068</v>
      </c>
      <c r="K52" s="20">
        <v>0.83250000000000002</v>
      </c>
      <c r="L52" s="9">
        <f t="shared" si="0"/>
        <v>0.87779448722268416</v>
      </c>
      <c r="M52" s="10">
        <f t="shared" si="1"/>
        <v>-0.18804488516083537</v>
      </c>
    </row>
    <row r="53" spans="1:13" x14ac:dyDescent="0.2">
      <c r="A53" s="6" t="s">
        <v>98</v>
      </c>
      <c r="B53" s="15" t="s">
        <v>334</v>
      </c>
      <c r="C53" s="15">
        <v>5.1374000000000003E-2</v>
      </c>
      <c r="D53" s="15">
        <v>10990316</v>
      </c>
      <c r="E53" s="15">
        <v>29979747</v>
      </c>
      <c r="F53" s="15">
        <v>-18989431</v>
      </c>
      <c r="G53" s="15">
        <v>8297274</v>
      </c>
      <c r="H53" s="15">
        <v>2.2890000000000001</v>
      </c>
      <c r="I53" s="15">
        <v>8</v>
      </c>
      <c r="J53" s="15">
        <v>8.1423999999999996E-2</v>
      </c>
      <c r="K53" s="20">
        <v>1.089</v>
      </c>
      <c r="L53" s="9">
        <f t="shared" si="0"/>
        <v>0.36659135248873181</v>
      </c>
      <c r="M53" s="10">
        <f t="shared" si="1"/>
        <v>-1.4477553402937051</v>
      </c>
    </row>
    <row r="54" spans="1:13" x14ac:dyDescent="0.2">
      <c r="A54" s="6" t="s">
        <v>99</v>
      </c>
      <c r="B54" s="15" t="s">
        <v>334</v>
      </c>
      <c r="C54" s="15">
        <v>0.40525299999999997</v>
      </c>
      <c r="D54" s="15">
        <v>8038896</v>
      </c>
      <c r="E54" s="15">
        <v>12409742</v>
      </c>
      <c r="F54" s="15">
        <v>-4370846</v>
      </c>
      <c r="G54" s="15">
        <v>4975010</v>
      </c>
      <c r="H54" s="15">
        <v>0.87860000000000005</v>
      </c>
      <c r="I54" s="15">
        <v>8</v>
      </c>
      <c r="J54" s="15">
        <v>0.40337400000000001</v>
      </c>
      <c r="K54" s="20">
        <v>0.39429999999999998</v>
      </c>
      <c r="L54" s="9">
        <f t="shared" si="0"/>
        <v>0.64778913211894329</v>
      </c>
      <c r="M54" s="10">
        <f t="shared" si="1"/>
        <v>-0.62640383047397175</v>
      </c>
    </row>
    <row r="55" spans="1:13" x14ac:dyDescent="0.2">
      <c r="A55" s="6" t="s">
        <v>100</v>
      </c>
      <c r="B55" s="15" t="s">
        <v>334</v>
      </c>
      <c r="C55" s="15">
        <v>1.5913E-2</v>
      </c>
      <c r="D55" s="15">
        <v>485446336</v>
      </c>
      <c r="E55" s="15">
        <v>915555984</v>
      </c>
      <c r="F55" s="15">
        <v>-430109648</v>
      </c>
      <c r="G55" s="15">
        <v>141195794</v>
      </c>
      <c r="H55" s="15">
        <v>3.0459999999999998</v>
      </c>
      <c r="I55" s="15">
        <v>8</v>
      </c>
      <c r="J55" s="15">
        <v>3.1224999999999999E-2</v>
      </c>
      <c r="K55" s="20">
        <v>1.5049999999999999</v>
      </c>
      <c r="L55" s="9">
        <f t="shared" si="0"/>
        <v>0.5302202644988665</v>
      </c>
      <c r="M55" s="10">
        <f t="shared" si="1"/>
        <v>-0.9153362852379473</v>
      </c>
    </row>
    <row r="56" spans="1:13" x14ac:dyDescent="0.2">
      <c r="A56" s="6" t="s">
        <v>101</v>
      </c>
      <c r="B56" s="15" t="s">
        <v>334</v>
      </c>
      <c r="C56" s="15">
        <v>0.354877</v>
      </c>
      <c r="D56" s="15">
        <v>10152132</v>
      </c>
      <c r="E56" s="15">
        <v>11440440</v>
      </c>
      <c r="F56" s="15">
        <v>-1288308</v>
      </c>
      <c r="G56" s="15">
        <v>1311967</v>
      </c>
      <c r="H56" s="15">
        <v>0.98199999999999998</v>
      </c>
      <c r="I56" s="15">
        <v>8</v>
      </c>
      <c r="J56" s="15">
        <v>0.36743100000000001</v>
      </c>
      <c r="K56" s="20">
        <v>0.43480000000000002</v>
      </c>
      <c r="L56" s="9">
        <f t="shared" si="0"/>
        <v>0.887389995489684</v>
      </c>
      <c r="M56" s="10">
        <f t="shared" si="1"/>
        <v>-0.17235980670418732</v>
      </c>
    </row>
    <row r="57" spans="1:13" x14ac:dyDescent="0.2">
      <c r="A57" s="6" t="s">
        <v>102</v>
      </c>
      <c r="B57" s="15" t="s">
        <v>334</v>
      </c>
      <c r="C57" s="15">
        <v>6.3954999999999998E-2</v>
      </c>
      <c r="D57" s="15">
        <v>680119628</v>
      </c>
      <c r="E57" s="15">
        <v>1345743315</v>
      </c>
      <c r="F57" s="15">
        <v>-665623687</v>
      </c>
      <c r="G57" s="15">
        <v>309853102</v>
      </c>
      <c r="H57" s="15">
        <v>2.1480000000000001</v>
      </c>
      <c r="I57" s="15">
        <v>8</v>
      </c>
      <c r="J57" s="15">
        <v>9.3455999999999997E-2</v>
      </c>
      <c r="K57" s="20">
        <v>1.0289999999999999</v>
      </c>
      <c r="L57" s="9">
        <f t="shared" si="0"/>
        <v>0.50538584915801721</v>
      </c>
      <c r="M57" s="10">
        <f t="shared" si="1"/>
        <v>-0.98454282560935569</v>
      </c>
    </row>
    <row r="58" spans="1:13" x14ac:dyDescent="0.2">
      <c r="A58" s="6" t="s">
        <v>103</v>
      </c>
      <c r="B58" s="15" t="s">
        <v>334</v>
      </c>
      <c r="C58" s="15">
        <v>0.152832</v>
      </c>
      <c r="D58" s="15">
        <v>11439133</v>
      </c>
      <c r="E58" s="15">
        <v>13437917</v>
      </c>
      <c r="F58" s="15">
        <v>-1998784</v>
      </c>
      <c r="G58" s="15">
        <v>1265301</v>
      </c>
      <c r="H58" s="15">
        <v>1.58</v>
      </c>
      <c r="I58" s="15">
        <v>8</v>
      </c>
      <c r="J58" s="15">
        <v>0.18414900000000001</v>
      </c>
      <c r="K58" s="20">
        <v>0.73480000000000001</v>
      </c>
      <c r="L58" s="9">
        <f t="shared" si="0"/>
        <v>0.85125789956880971</v>
      </c>
      <c r="M58" s="10">
        <f t="shared" si="1"/>
        <v>-0.23233181366765571</v>
      </c>
    </row>
    <row r="59" spans="1:13" x14ac:dyDescent="0.2">
      <c r="A59" s="6" t="s">
        <v>104</v>
      </c>
      <c r="B59" s="15" t="s">
        <v>334</v>
      </c>
      <c r="C59" s="15">
        <v>0.84774300000000002</v>
      </c>
      <c r="D59" s="15">
        <v>16548447</v>
      </c>
      <c r="E59" s="15">
        <v>16233857</v>
      </c>
      <c r="F59" s="15">
        <v>314589</v>
      </c>
      <c r="G59" s="15">
        <v>1586285</v>
      </c>
      <c r="H59" s="15">
        <v>0.1983</v>
      </c>
      <c r="I59" s="15">
        <v>8</v>
      </c>
      <c r="J59" s="15">
        <v>0.65912800000000005</v>
      </c>
      <c r="K59" s="20">
        <v>0.18099999999999999</v>
      </c>
      <c r="L59" s="9">
        <f t="shared" si="0"/>
        <v>1.0193786356501724</v>
      </c>
      <c r="M59" s="10">
        <f t="shared" si="1"/>
        <v>2.7690022369528139E-2</v>
      </c>
    </row>
    <row r="60" spans="1:13" x14ac:dyDescent="0.2">
      <c r="A60" s="6" t="s">
        <v>105</v>
      </c>
      <c r="B60" s="15" t="s">
        <v>334</v>
      </c>
      <c r="C60" s="15">
        <v>0.29149199999999997</v>
      </c>
      <c r="D60" s="15">
        <v>13159075</v>
      </c>
      <c r="E60" s="15">
        <v>14482593</v>
      </c>
      <c r="F60" s="15">
        <v>-1323518</v>
      </c>
      <c r="G60" s="15">
        <v>1171976</v>
      </c>
      <c r="H60" s="15">
        <v>1.129</v>
      </c>
      <c r="I60" s="15">
        <v>8</v>
      </c>
      <c r="J60" s="15">
        <v>0.31444499999999997</v>
      </c>
      <c r="K60" s="20">
        <v>0.50249999999999995</v>
      </c>
      <c r="L60" s="9">
        <f t="shared" si="0"/>
        <v>0.90861318825986481</v>
      </c>
      <c r="M60" s="10">
        <f t="shared" si="1"/>
        <v>-0.13826184903593683</v>
      </c>
    </row>
    <row r="61" spans="1:13" x14ac:dyDescent="0.2">
      <c r="A61" s="6" t="s">
        <v>106</v>
      </c>
      <c r="B61" s="15" t="s">
        <v>334</v>
      </c>
      <c r="C61" s="15">
        <v>7.4299000000000004E-2</v>
      </c>
      <c r="D61" s="15">
        <v>202464760</v>
      </c>
      <c r="E61" s="15">
        <v>400990640</v>
      </c>
      <c r="F61" s="15">
        <v>-198525880</v>
      </c>
      <c r="G61" s="15">
        <v>96756297</v>
      </c>
      <c r="H61" s="15">
        <v>2.052</v>
      </c>
      <c r="I61" s="15">
        <v>8</v>
      </c>
      <c r="J61" s="15">
        <v>0.104853</v>
      </c>
      <c r="K61" s="20">
        <v>0.97940000000000005</v>
      </c>
      <c r="L61" s="9">
        <f t="shared" si="0"/>
        <v>0.50491143633676838</v>
      </c>
      <c r="M61" s="10">
        <f t="shared" si="1"/>
        <v>-0.98589773982061413</v>
      </c>
    </row>
    <row r="62" spans="1:13" x14ac:dyDescent="0.2">
      <c r="A62" s="6" t="s">
        <v>107</v>
      </c>
      <c r="B62" s="15" t="s">
        <v>334</v>
      </c>
      <c r="C62" s="15">
        <v>0.70318099999999994</v>
      </c>
      <c r="D62" s="15">
        <v>130869950</v>
      </c>
      <c r="E62" s="15">
        <v>124688147</v>
      </c>
      <c r="F62" s="15">
        <v>6181803</v>
      </c>
      <c r="G62" s="15">
        <v>15650997</v>
      </c>
      <c r="H62" s="15">
        <v>0.39500000000000002</v>
      </c>
      <c r="I62" s="15">
        <v>8</v>
      </c>
      <c r="J62" s="15">
        <v>0.58435599999999999</v>
      </c>
      <c r="K62" s="20">
        <v>0.23330000000000001</v>
      </c>
      <c r="L62" s="9">
        <f t="shared" si="0"/>
        <v>1.0495781126653523</v>
      </c>
      <c r="M62" s="10">
        <f t="shared" si="1"/>
        <v>6.9809540199737119E-2</v>
      </c>
    </row>
    <row r="63" spans="1:13" x14ac:dyDescent="0.2">
      <c r="A63" s="6" t="s">
        <v>108</v>
      </c>
      <c r="B63" s="15" t="s">
        <v>334</v>
      </c>
      <c r="C63" s="15">
        <v>0.25598399999999999</v>
      </c>
      <c r="D63" s="15">
        <v>41841243</v>
      </c>
      <c r="E63" s="15">
        <v>34647447</v>
      </c>
      <c r="F63" s="15">
        <v>7193796</v>
      </c>
      <c r="G63" s="15">
        <v>5880102</v>
      </c>
      <c r="H63" s="15">
        <v>1.2230000000000001</v>
      </c>
      <c r="I63" s="15">
        <v>8</v>
      </c>
      <c r="J63" s="15">
        <v>0.28054699999999999</v>
      </c>
      <c r="K63" s="20">
        <v>0.55200000000000005</v>
      </c>
      <c r="L63" s="9">
        <f t="shared" si="0"/>
        <v>1.2076284581660519</v>
      </c>
      <c r="M63" s="10">
        <f t="shared" si="1"/>
        <v>0.27217665995297796</v>
      </c>
    </row>
    <row r="64" spans="1:13" x14ac:dyDescent="0.2">
      <c r="A64" s="6" t="s">
        <v>109</v>
      </c>
      <c r="B64" s="15" t="s">
        <v>334</v>
      </c>
      <c r="C64" s="15">
        <v>6.2998999999999999E-2</v>
      </c>
      <c r="D64" s="15">
        <v>3863777</v>
      </c>
      <c r="E64" s="15">
        <v>2987159</v>
      </c>
      <c r="F64" s="15">
        <v>876618</v>
      </c>
      <c r="G64" s="15">
        <v>406243</v>
      </c>
      <c r="H64" s="15">
        <v>2.1579999999999999</v>
      </c>
      <c r="I64" s="15">
        <v>8</v>
      </c>
      <c r="J64" s="15">
        <v>9.2716000000000007E-2</v>
      </c>
      <c r="K64" s="20">
        <v>1.0329999999999999</v>
      </c>
      <c r="L64" s="9">
        <f t="shared" si="0"/>
        <v>1.2934621156757977</v>
      </c>
      <c r="M64" s="10">
        <f t="shared" si="1"/>
        <v>0.37123779942114526</v>
      </c>
    </row>
    <row r="65" spans="1:13" x14ac:dyDescent="0.2">
      <c r="A65" s="6" t="s">
        <v>110</v>
      </c>
      <c r="B65" s="15" t="s">
        <v>334</v>
      </c>
      <c r="C65" s="15">
        <v>0.302199</v>
      </c>
      <c r="D65" s="15">
        <v>6214676</v>
      </c>
      <c r="E65" s="15">
        <v>6660242</v>
      </c>
      <c r="F65" s="15">
        <v>-445566</v>
      </c>
      <c r="G65" s="15">
        <v>404049</v>
      </c>
      <c r="H65" s="15">
        <v>1.103</v>
      </c>
      <c r="I65" s="15">
        <v>8</v>
      </c>
      <c r="J65" s="15">
        <v>0.32317200000000001</v>
      </c>
      <c r="K65" s="20">
        <v>0.49059999999999998</v>
      </c>
      <c r="L65" s="9">
        <f t="shared" si="0"/>
        <v>0.93310062907624081</v>
      </c>
      <c r="M65" s="10">
        <f t="shared" si="1"/>
        <v>-9.989541976878466E-2</v>
      </c>
    </row>
    <row r="66" spans="1:13" x14ac:dyDescent="0.2">
      <c r="A66" s="6" t="s">
        <v>111</v>
      </c>
      <c r="B66" s="15" t="s">
        <v>334</v>
      </c>
      <c r="C66" s="15">
        <v>2.2238000000000001E-2</v>
      </c>
      <c r="D66" s="15">
        <v>2188847</v>
      </c>
      <c r="E66" s="15">
        <v>3228822</v>
      </c>
      <c r="F66" s="15">
        <v>-1039976</v>
      </c>
      <c r="G66" s="15">
        <v>367818</v>
      </c>
      <c r="H66" s="15">
        <v>2.827</v>
      </c>
      <c r="I66" s="15">
        <v>8</v>
      </c>
      <c r="J66" s="15">
        <v>4.0193E-2</v>
      </c>
      <c r="K66" s="20">
        <v>1.3959999999999999</v>
      </c>
      <c r="L66" s="9">
        <f t="shared" si="0"/>
        <v>0.67790884725141243</v>
      </c>
      <c r="M66" s="10">
        <f t="shared" si="1"/>
        <v>-0.56083679565433653</v>
      </c>
    </row>
    <row r="67" spans="1:13" x14ac:dyDescent="0.2">
      <c r="A67" s="6" t="s">
        <v>112</v>
      </c>
      <c r="B67" s="15" t="s">
        <v>334</v>
      </c>
      <c r="C67" s="15">
        <v>0.20259199999999999</v>
      </c>
      <c r="D67" s="15">
        <v>2598668</v>
      </c>
      <c r="E67" s="15">
        <v>1924298</v>
      </c>
      <c r="F67" s="15">
        <v>674370</v>
      </c>
      <c r="G67" s="15">
        <v>485887</v>
      </c>
      <c r="H67" s="15">
        <v>1.3879999999999999</v>
      </c>
      <c r="I67" s="15">
        <v>8</v>
      </c>
      <c r="J67" s="15">
        <v>0.233353</v>
      </c>
      <c r="K67" s="20">
        <v>0.63200000000000001</v>
      </c>
      <c r="L67" s="9">
        <f t="shared" ref="L67:L130" si="2">D67/E67</f>
        <v>1.3504498783452459</v>
      </c>
      <c r="M67" s="10">
        <f t="shared" ref="M67:M130" si="3">LOG(L67,2)</f>
        <v>0.43344009552653334</v>
      </c>
    </row>
    <row r="68" spans="1:13" x14ac:dyDescent="0.2">
      <c r="A68" s="6" t="s">
        <v>113</v>
      </c>
      <c r="B68" s="15" t="s">
        <v>334</v>
      </c>
      <c r="C68" s="15">
        <v>5.2054999999999997E-2</v>
      </c>
      <c r="D68" s="15">
        <v>4266399</v>
      </c>
      <c r="E68" s="15">
        <v>2541682</v>
      </c>
      <c r="F68" s="15">
        <v>1724717</v>
      </c>
      <c r="G68" s="15">
        <v>756387</v>
      </c>
      <c r="H68" s="15">
        <v>2.2799999999999998</v>
      </c>
      <c r="I68" s="15">
        <v>8</v>
      </c>
      <c r="J68" s="15">
        <v>8.1573000000000007E-2</v>
      </c>
      <c r="K68" s="20">
        <v>1.0880000000000001</v>
      </c>
      <c r="L68" s="9">
        <f t="shared" si="2"/>
        <v>1.6785730866410511</v>
      </c>
      <c r="M68" s="10">
        <f t="shared" si="3"/>
        <v>0.7472353546935212</v>
      </c>
    </row>
    <row r="69" spans="1:13" x14ac:dyDescent="0.2">
      <c r="A69" s="6" t="s">
        <v>114</v>
      </c>
      <c r="B69" s="15" t="s">
        <v>334</v>
      </c>
      <c r="C69" s="15">
        <v>0.54073400000000005</v>
      </c>
      <c r="D69" s="15">
        <v>12733956</v>
      </c>
      <c r="E69" s="15">
        <v>12061321</v>
      </c>
      <c r="F69" s="15">
        <v>672635</v>
      </c>
      <c r="G69" s="15">
        <v>1052774</v>
      </c>
      <c r="H69" s="15">
        <v>0.63890000000000002</v>
      </c>
      <c r="I69" s="15">
        <v>8</v>
      </c>
      <c r="J69" s="15">
        <v>0.49737900000000002</v>
      </c>
      <c r="K69" s="20">
        <v>0.30330000000000001</v>
      </c>
      <c r="L69" s="9">
        <f t="shared" si="2"/>
        <v>1.0557679378568898</v>
      </c>
      <c r="M69" s="10">
        <f t="shared" si="3"/>
        <v>7.8292759227619094E-2</v>
      </c>
    </row>
    <row r="70" spans="1:13" x14ac:dyDescent="0.2">
      <c r="A70" s="6" t="s">
        <v>115</v>
      </c>
      <c r="B70" s="15" t="s">
        <v>334</v>
      </c>
      <c r="C70" s="15">
        <v>0.55896000000000001</v>
      </c>
      <c r="D70" s="15">
        <v>21309987</v>
      </c>
      <c r="E70" s="15">
        <v>20418255</v>
      </c>
      <c r="F70" s="15">
        <v>891732</v>
      </c>
      <c r="G70" s="15">
        <v>1462517</v>
      </c>
      <c r="H70" s="15">
        <v>0.60970000000000002</v>
      </c>
      <c r="I70" s="15">
        <v>8</v>
      </c>
      <c r="J70" s="15">
        <v>0.499836</v>
      </c>
      <c r="K70" s="20">
        <v>0.30120000000000002</v>
      </c>
      <c r="L70" s="9">
        <f t="shared" si="2"/>
        <v>1.0436732717854684</v>
      </c>
      <c r="M70" s="10">
        <f t="shared" si="3"/>
        <v>6.1670138201277223E-2</v>
      </c>
    </row>
    <row r="71" spans="1:13" x14ac:dyDescent="0.2">
      <c r="A71" s="16" t="s">
        <v>116</v>
      </c>
      <c r="B71" s="15" t="s">
        <v>334</v>
      </c>
      <c r="C71" s="15">
        <v>0.110238</v>
      </c>
      <c r="D71" s="15">
        <v>21060607</v>
      </c>
      <c r="E71" s="15">
        <v>19522659</v>
      </c>
      <c r="F71" s="15">
        <v>1537948</v>
      </c>
      <c r="G71" s="15">
        <v>856355</v>
      </c>
      <c r="H71" s="15">
        <v>1.796</v>
      </c>
      <c r="I71" s="15">
        <v>8</v>
      </c>
      <c r="J71" s="15">
        <v>0.14375599999999999</v>
      </c>
      <c r="K71" s="20">
        <v>0.84240000000000004</v>
      </c>
      <c r="L71" s="9">
        <f t="shared" si="2"/>
        <v>1.0787775886471203</v>
      </c>
      <c r="M71" s="10">
        <f t="shared" si="3"/>
        <v>0.10939745534437666</v>
      </c>
    </row>
    <row r="72" spans="1:13" x14ac:dyDescent="0.2">
      <c r="A72" s="6" t="s">
        <v>117</v>
      </c>
      <c r="B72" s="15" t="s">
        <v>334</v>
      </c>
      <c r="C72" s="15">
        <v>8.2249999999999997E-3</v>
      </c>
      <c r="D72" s="15">
        <v>72679609</v>
      </c>
      <c r="E72" s="15">
        <v>56872474</v>
      </c>
      <c r="F72" s="15">
        <v>15807135</v>
      </c>
      <c r="G72" s="15">
        <v>4532090</v>
      </c>
      <c r="H72" s="15">
        <v>3.488</v>
      </c>
      <c r="I72" s="15">
        <v>8</v>
      </c>
      <c r="J72" s="15">
        <v>1.8622E-2</v>
      </c>
      <c r="K72" s="20">
        <v>1.73</v>
      </c>
      <c r="L72" s="9">
        <f t="shared" si="2"/>
        <v>1.2779399925524604</v>
      </c>
      <c r="M72" s="10">
        <f t="shared" si="3"/>
        <v>0.35382009412566268</v>
      </c>
    </row>
    <row r="73" spans="1:13" x14ac:dyDescent="0.2">
      <c r="A73" s="6" t="s">
        <v>118</v>
      </c>
      <c r="B73" s="15" t="s">
        <v>334</v>
      </c>
      <c r="C73" s="15">
        <v>0.52669200000000005</v>
      </c>
      <c r="D73" s="15">
        <v>695730845</v>
      </c>
      <c r="E73" s="15">
        <v>730498134</v>
      </c>
      <c r="F73" s="15">
        <v>-34767289</v>
      </c>
      <c r="G73" s="15">
        <v>52533618</v>
      </c>
      <c r="H73" s="15">
        <v>0.66180000000000005</v>
      </c>
      <c r="I73" s="15">
        <v>8</v>
      </c>
      <c r="J73" s="15">
        <v>0.491039</v>
      </c>
      <c r="K73" s="20">
        <v>0.30890000000000001</v>
      </c>
      <c r="L73" s="9">
        <f t="shared" si="2"/>
        <v>0.9524060536477702</v>
      </c>
      <c r="M73" s="10">
        <f t="shared" si="3"/>
        <v>-7.0351304245661619E-2</v>
      </c>
    </row>
    <row r="74" spans="1:13" x14ac:dyDescent="0.2">
      <c r="A74" s="6" t="s">
        <v>119</v>
      </c>
      <c r="B74" s="15" t="s">
        <v>334</v>
      </c>
      <c r="C74" s="15">
        <v>0.67355200000000004</v>
      </c>
      <c r="D74" s="15">
        <v>476258</v>
      </c>
      <c r="E74" s="15">
        <v>632981</v>
      </c>
      <c r="F74" s="15">
        <v>-156722</v>
      </c>
      <c r="G74" s="15">
        <v>358496</v>
      </c>
      <c r="H74" s="15">
        <v>0.43719999999999998</v>
      </c>
      <c r="I74" s="15">
        <v>8</v>
      </c>
      <c r="J74" s="15">
        <v>0.56644300000000003</v>
      </c>
      <c r="K74" s="20">
        <v>0.24679999999999999</v>
      </c>
      <c r="L74" s="9">
        <f t="shared" si="2"/>
        <v>0.7524048905101417</v>
      </c>
      <c r="M74" s="10">
        <f t="shared" si="3"/>
        <v>-0.41041886871126365</v>
      </c>
    </row>
    <row r="75" spans="1:13" x14ac:dyDescent="0.2">
      <c r="A75" s="6" t="s">
        <v>120</v>
      </c>
      <c r="B75" s="15" t="s">
        <v>334</v>
      </c>
      <c r="C75" s="15">
        <v>2.6633E-2</v>
      </c>
      <c r="D75" s="15">
        <v>743976</v>
      </c>
      <c r="E75" s="15">
        <v>2454116</v>
      </c>
      <c r="F75" s="15">
        <v>-1710139</v>
      </c>
      <c r="G75" s="15">
        <v>630905</v>
      </c>
      <c r="H75" s="15">
        <v>2.7109999999999999</v>
      </c>
      <c r="I75" s="15">
        <v>8</v>
      </c>
      <c r="J75" s="15">
        <v>4.6900999999999998E-2</v>
      </c>
      <c r="K75" s="20">
        <v>1.329</v>
      </c>
      <c r="L75" s="9">
        <f t="shared" si="2"/>
        <v>0.30315437412086471</v>
      </c>
      <c r="M75" s="10">
        <f t="shared" si="3"/>
        <v>-1.7218754560970708</v>
      </c>
    </row>
    <row r="76" spans="1:13" x14ac:dyDescent="0.2">
      <c r="A76" s="6" t="s">
        <v>121</v>
      </c>
      <c r="B76" s="15" t="s">
        <v>334</v>
      </c>
      <c r="C76" s="15">
        <v>0.38352700000000001</v>
      </c>
      <c r="D76" s="15">
        <v>8276648</v>
      </c>
      <c r="E76" s="15">
        <v>1915355</v>
      </c>
      <c r="F76" s="15">
        <v>6361293</v>
      </c>
      <c r="G76" s="15">
        <v>6899981</v>
      </c>
      <c r="H76" s="15">
        <v>0.92190000000000005</v>
      </c>
      <c r="I76" s="15">
        <v>8</v>
      </c>
      <c r="J76" s="15">
        <v>0.38736199999999998</v>
      </c>
      <c r="K76" s="20">
        <v>0.41189999999999999</v>
      </c>
      <c r="L76" s="9">
        <f t="shared" si="2"/>
        <v>4.321208339968309</v>
      </c>
      <c r="M76" s="10">
        <f t="shared" si="3"/>
        <v>2.1114347897781935</v>
      </c>
    </row>
    <row r="77" spans="1:13" x14ac:dyDescent="0.2">
      <c r="A77" s="6" t="s">
        <v>122</v>
      </c>
      <c r="B77" s="15" t="s">
        <v>332</v>
      </c>
      <c r="C77" s="15">
        <v>2.6450000000000002E-3</v>
      </c>
      <c r="D77" s="15">
        <v>5793978</v>
      </c>
      <c r="E77" s="15">
        <v>9018857</v>
      </c>
      <c r="F77" s="15">
        <v>-3224878</v>
      </c>
      <c r="G77" s="15">
        <v>751413</v>
      </c>
      <c r="H77" s="15">
        <v>4.2919999999999998</v>
      </c>
      <c r="I77" s="15">
        <v>8</v>
      </c>
      <c r="J77" s="15">
        <v>7.6759999999999997E-3</v>
      </c>
      <c r="K77" s="20">
        <v>2.1150000000000002</v>
      </c>
      <c r="L77" s="9">
        <f t="shared" si="2"/>
        <v>0.64242930118528319</v>
      </c>
      <c r="M77" s="10">
        <f t="shared" si="3"/>
        <v>-0.63839039924468521</v>
      </c>
    </row>
    <row r="78" spans="1:13" x14ac:dyDescent="0.2">
      <c r="A78" s="6" t="s">
        <v>123</v>
      </c>
      <c r="B78" s="15" t="s">
        <v>332</v>
      </c>
      <c r="C78" s="15">
        <v>3.0200000000000002E-4</v>
      </c>
      <c r="D78" s="15">
        <v>689587620</v>
      </c>
      <c r="E78" s="15">
        <v>956383534</v>
      </c>
      <c r="F78" s="15">
        <v>-266795914</v>
      </c>
      <c r="G78" s="15">
        <v>44015738</v>
      </c>
      <c r="H78" s="15">
        <v>6.0609999999999999</v>
      </c>
      <c r="I78" s="15">
        <v>8</v>
      </c>
      <c r="J78" s="15">
        <v>1.353E-3</v>
      </c>
      <c r="K78" s="20">
        <v>2.8690000000000002</v>
      </c>
      <c r="L78" s="9">
        <f t="shared" si="2"/>
        <v>0.72103669237785095</v>
      </c>
      <c r="M78" s="10">
        <f t="shared" si="3"/>
        <v>-0.47185541716241552</v>
      </c>
    </row>
    <row r="79" spans="1:13" x14ac:dyDescent="0.2">
      <c r="A79" s="6" t="s">
        <v>124</v>
      </c>
      <c r="B79" s="15" t="s">
        <v>334</v>
      </c>
      <c r="C79" s="15">
        <v>0.38011600000000001</v>
      </c>
      <c r="D79" s="15">
        <v>508746011</v>
      </c>
      <c r="E79" s="15">
        <v>477340217</v>
      </c>
      <c r="F79" s="15">
        <v>31405793</v>
      </c>
      <c r="G79" s="15">
        <v>33809736</v>
      </c>
      <c r="H79" s="15">
        <v>0.92889999999999995</v>
      </c>
      <c r="I79" s="15">
        <v>8</v>
      </c>
      <c r="J79" s="15">
        <v>0.38580799999999998</v>
      </c>
      <c r="K79" s="20">
        <v>0.41360000000000002</v>
      </c>
      <c r="L79" s="9">
        <f t="shared" si="2"/>
        <v>1.0657933123619459</v>
      </c>
      <c r="M79" s="10">
        <f t="shared" si="3"/>
        <v>9.1927685618610741E-2</v>
      </c>
    </row>
    <row r="80" spans="1:13" x14ac:dyDescent="0.2">
      <c r="A80" s="6" t="s">
        <v>125</v>
      </c>
      <c r="B80" s="15" t="s">
        <v>334</v>
      </c>
      <c r="C80" s="15">
        <v>0.85883299999999996</v>
      </c>
      <c r="D80" s="15">
        <v>881014</v>
      </c>
      <c r="E80" s="15">
        <v>901726</v>
      </c>
      <c r="F80" s="15">
        <v>-20712</v>
      </c>
      <c r="G80" s="15">
        <v>112763</v>
      </c>
      <c r="H80" s="15">
        <v>0.1837</v>
      </c>
      <c r="I80" s="15">
        <v>8</v>
      </c>
      <c r="J80" s="15">
        <v>0.66524099999999997</v>
      </c>
      <c r="K80" s="20">
        <v>0.17699999999999999</v>
      </c>
      <c r="L80" s="9">
        <f t="shared" si="2"/>
        <v>0.97703071664785091</v>
      </c>
      <c r="M80" s="10">
        <f t="shared" si="3"/>
        <v>-3.3524175417428373E-2</v>
      </c>
    </row>
    <row r="81" spans="1:13" x14ac:dyDescent="0.2">
      <c r="A81" s="16" t="s">
        <v>126</v>
      </c>
      <c r="B81" s="15" t="s">
        <v>334</v>
      </c>
      <c r="C81" s="15">
        <v>6.0884000000000001E-2</v>
      </c>
      <c r="D81" s="15">
        <v>139237757</v>
      </c>
      <c r="E81" s="15">
        <v>121196569</v>
      </c>
      <c r="F81" s="15">
        <v>18041188</v>
      </c>
      <c r="G81" s="15">
        <v>8276629</v>
      </c>
      <c r="H81" s="15">
        <v>2.1800000000000002</v>
      </c>
      <c r="I81" s="15">
        <v>8</v>
      </c>
      <c r="J81" s="15">
        <v>9.0901999999999997E-2</v>
      </c>
      <c r="K81" s="20">
        <v>1.0409999999999999</v>
      </c>
      <c r="L81" s="9">
        <f t="shared" si="2"/>
        <v>1.1488589004528669</v>
      </c>
      <c r="M81" s="10">
        <f t="shared" si="3"/>
        <v>0.20020162120686522</v>
      </c>
    </row>
    <row r="82" spans="1:13" x14ac:dyDescent="0.2">
      <c r="A82" s="6" t="s">
        <v>127</v>
      </c>
      <c r="B82" s="15" t="s">
        <v>334</v>
      </c>
      <c r="C82" s="15">
        <v>0.57627899999999999</v>
      </c>
      <c r="D82" s="15">
        <v>308332707</v>
      </c>
      <c r="E82" s="15">
        <v>325285510</v>
      </c>
      <c r="F82" s="15">
        <v>-16952803</v>
      </c>
      <c r="G82" s="15">
        <v>29103878</v>
      </c>
      <c r="H82" s="15">
        <v>0.58250000000000002</v>
      </c>
      <c r="I82" s="15">
        <v>8</v>
      </c>
      <c r="J82" s="15">
        <v>0.50959900000000002</v>
      </c>
      <c r="K82" s="20">
        <v>0.2928</v>
      </c>
      <c r="L82" s="9">
        <f t="shared" si="2"/>
        <v>0.94788331333910325</v>
      </c>
      <c r="M82" s="10">
        <f t="shared" si="3"/>
        <v>-7.7218623979349185E-2</v>
      </c>
    </row>
    <row r="83" spans="1:13" x14ac:dyDescent="0.2">
      <c r="A83" s="6" t="s">
        <v>128</v>
      </c>
      <c r="B83" s="15" t="s">
        <v>334</v>
      </c>
      <c r="C83" s="15">
        <v>2.3452000000000001E-2</v>
      </c>
      <c r="D83" s="15">
        <v>13893729</v>
      </c>
      <c r="E83" s="15">
        <v>17444846</v>
      </c>
      <c r="F83" s="15">
        <v>-3551117</v>
      </c>
      <c r="G83" s="15">
        <v>1271466</v>
      </c>
      <c r="H83" s="15">
        <v>2.7930000000000001</v>
      </c>
      <c r="I83" s="15">
        <v>8</v>
      </c>
      <c r="J83" s="15">
        <v>4.2018E-2</v>
      </c>
      <c r="K83" s="20">
        <v>1.377</v>
      </c>
      <c r="L83" s="9">
        <f t="shared" si="2"/>
        <v>0.7964374692674272</v>
      </c>
      <c r="M83" s="10">
        <f t="shared" si="3"/>
        <v>-0.32836699907416994</v>
      </c>
    </row>
    <row r="84" spans="1:13" x14ac:dyDescent="0.2">
      <c r="A84" s="16" t="s">
        <v>129</v>
      </c>
      <c r="B84" s="15" t="s">
        <v>332</v>
      </c>
      <c r="C84" s="15">
        <v>1.9070000000000001E-3</v>
      </c>
      <c r="D84" s="15">
        <v>120295397</v>
      </c>
      <c r="E84" s="15">
        <v>95147486</v>
      </c>
      <c r="F84" s="15">
        <v>25147911</v>
      </c>
      <c r="G84" s="15">
        <v>5543093</v>
      </c>
      <c r="H84" s="15">
        <v>4.5369999999999999</v>
      </c>
      <c r="I84" s="15">
        <v>8</v>
      </c>
      <c r="J84" s="15">
        <v>5.9540000000000001E-3</v>
      </c>
      <c r="K84" s="20">
        <v>2.2250000000000001</v>
      </c>
      <c r="L84" s="9">
        <f t="shared" si="2"/>
        <v>1.2643045240312498</v>
      </c>
      <c r="M84" s="10">
        <f t="shared" si="3"/>
        <v>0.33834399705590412</v>
      </c>
    </row>
    <row r="85" spans="1:13" x14ac:dyDescent="0.2">
      <c r="A85" s="6" t="s">
        <v>130</v>
      </c>
      <c r="B85" s="15" t="s">
        <v>334</v>
      </c>
      <c r="C85" s="15">
        <v>0.90715800000000002</v>
      </c>
      <c r="D85" s="15">
        <v>14983459</v>
      </c>
      <c r="E85" s="15">
        <v>14898749</v>
      </c>
      <c r="F85" s="15">
        <v>84710</v>
      </c>
      <c r="G85" s="15">
        <v>703746</v>
      </c>
      <c r="H85" s="15">
        <v>0.12039999999999999</v>
      </c>
      <c r="I85" s="15">
        <v>8</v>
      </c>
      <c r="J85" s="15">
        <v>0.69742899999999997</v>
      </c>
      <c r="K85" s="20">
        <v>0.1565</v>
      </c>
      <c r="L85" s="9">
        <f t="shared" si="2"/>
        <v>1.0056857122702048</v>
      </c>
      <c r="M85" s="10">
        <f t="shared" si="3"/>
        <v>8.179517676877775E-3</v>
      </c>
    </row>
    <row r="86" spans="1:13" x14ac:dyDescent="0.2">
      <c r="A86" s="16" t="s">
        <v>131</v>
      </c>
      <c r="B86" s="15" t="s">
        <v>332</v>
      </c>
      <c r="C86" s="15">
        <v>1.9999999999999999E-6</v>
      </c>
      <c r="D86" s="15">
        <v>4914146</v>
      </c>
      <c r="E86" s="15">
        <v>7528839</v>
      </c>
      <c r="F86" s="15">
        <v>-2614693</v>
      </c>
      <c r="G86" s="15">
        <v>212797</v>
      </c>
      <c r="H86" s="15">
        <v>12.29</v>
      </c>
      <c r="I86" s="15">
        <v>8</v>
      </c>
      <c r="J86" s="15">
        <v>3.3000000000000003E-5</v>
      </c>
      <c r="K86" s="20">
        <v>4.4870000000000001</v>
      </c>
      <c r="L86" s="9">
        <f t="shared" si="2"/>
        <v>0.652709667453375</v>
      </c>
      <c r="M86" s="10">
        <f t="shared" si="3"/>
        <v>-0.61548668729408185</v>
      </c>
    </row>
    <row r="87" spans="1:13" x14ac:dyDescent="0.2">
      <c r="A87" s="6" t="s">
        <v>132</v>
      </c>
      <c r="B87" s="15" t="s">
        <v>334</v>
      </c>
      <c r="C87" s="15">
        <v>1.8988000000000001E-2</v>
      </c>
      <c r="D87" s="15">
        <v>55754212</v>
      </c>
      <c r="E87" s="15">
        <v>45997230</v>
      </c>
      <c r="F87" s="15">
        <v>9756982</v>
      </c>
      <c r="G87" s="15">
        <v>3329626</v>
      </c>
      <c r="H87" s="15">
        <v>2.93</v>
      </c>
      <c r="I87" s="15">
        <v>8</v>
      </c>
      <c r="J87" s="15">
        <v>3.5699000000000002E-2</v>
      </c>
      <c r="K87" s="20">
        <v>1.4470000000000001</v>
      </c>
      <c r="L87" s="9">
        <f t="shared" si="2"/>
        <v>1.2121210777257674</v>
      </c>
      <c r="M87" s="10">
        <f t="shared" si="3"/>
        <v>0.27753381556829571</v>
      </c>
    </row>
    <row r="88" spans="1:13" x14ac:dyDescent="0.2">
      <c r="A88" s="6" t="s">
        <v>133</v>
      </c>
      <c r="B88" s="15" t="s">
        <v>334</v>
      </c>
      <c r="C88" s="15">
        <v>0.54898499999999995</v>
      </c>
      <c r="D88" s="15">
        <v>7610175</v>
      </c>
      <c r="E88" s="15">
        <v>7327745</v>
      </c>
      <c r="F88" s="15">
        <v>282431</v>
      </c>
      <c r="G88" s="15">
        <v>451434</v>
      </c>
      <c r="H88" s="15">
        <v>0.62560000000000004</v>
      </c>
      <c r="I88" s="15">
        <v>8</v>
      </c>
      <c r="J88" s="15">
        <v>0.499836</v>
      </c>
      <c r="K88" s="20">
        <v>0.30120000000000002</v>
      </c>
      <c r="L88" s="9">
        <f t="shared" si="2"/>
        <v>1.0385425529954986</v>
      </c>
      <c r="M88" s="10">
        <f t="shared" si="3"/>
        <v>5.4560330037017581E-2</v>
      </c>
    </row>
    <row r="89" spans="1:13" x14ac:dyDescent="0.2">
      <c r="A89" s="6" t="s">
        <v>134</v>
      </c>
      <c r="B89" s="15" t="s">
        <v>334</v>
      </c>
      <c r="C89" s="15">
        <v>0.78817499999999996</v>
      </c>
      <c r="D89" s="15">
        <v>287610122</v>
      </c>
      <c r="E89" s="15">
        <v>303219212</v>
      </c>
      <c r="F89" s="15">
        <v>-15609090</v>
      </c>
      <c r="G89" s="15">
        <v>56178661</v>
      </c>
      <c r="H89" s="15">
        <v>0.27779999999999999</v>
      </c>
      <c r="I89" s="15">
        <v>8</v>
      </c>
      <c r="J89" s="15">
        <v>0.62912400000000002</v>
      </c>
      <c r="K89" s="20">
        <v>0.20130000000000001</v>
      </c>
      <c r="L89" s="9">
        <f t="shared" si="2"/>
        <v>0.94852209430581857</v>
      </c>
      <c r="M89" s="10">
        <f t="shared" si="3"/>
        <v>-7.6246715584622066E-2</v>
      </c>
    </row>
    <row r="90" spans="1:13" x14ac:dyDescent="0.2">
      <c r="A90" s="6" t="s">
        <v>135</v>
      </c>
      <c r="B90" s="15" t="s">
        <v>334</v>
      </c>
      <c r="C90" s="15">
        <v>7.9719999999999999E-2</v>
      </c>
      <c r="D90" s="15">
        <v>134219653</v>
      </c>
      <c r="E90" s="15">
        <v>124368463</v>
      </c>
      <c r="F90" s="15">
        <v>9851189</v>
      </c>
      <c r="G90" s="15">
        <v>4909858</v>
      </c>
      <c r="H90" s="15">
        <v>2.0059999999999998</v>
      </c>
      <c r="I90" s="15">
        <v>8</v>
      </c>
      <c r="J90" s="15">
        <v>0.110239</v>
      </c>
      <c r="K90" s="20">
        <v>0.9577</v>
      </c>
      <c r="L90" s="9">
        <f t="shared" si="2"/>
        <v>1.0792097109055694</v>
      </c>
      <c r="M90" s="10">
        <f t="shared" si="3"/>
        <v>0.10997523506326935</v>
      </c>
    </row>
    <row r="91" spans="1:13" x14ac:dyDescent="0.2">
      <c r="A91" s="6" t="s">
        <v>136</v>
      </c>
      <c r="B91" s="15" t="s">
        <v>334</v>
      </c>
      <c r="C91" s="15">
        <v>0.32748699999999997</v>
      </c>
      <c r="D91" s="15">
        <v>1967176120</v>
      </c>
      <c r="E91" s="15">
        <v>1867774003</v>
      </c>
      <c r="F91" s="15">
        <v>99402117</v>
      </c>
      <c r="G91" s="15">
        <v>95314281</v>
      </c>
      <c r="H91" s="15">
        <v>1.0429999999999999</v>
      </c>
      <c r="I91" s="15">
        <v>8</v>
      </c>
      <c r="J91" s="15">
        <v>0.34426299999999999</v>
      </c>
      <c r="K91" s="20">
        <v>0.46310000000000001</v>
      </c>
      <c r="L91" s="9">
        <f t="shared" si="2"/>
        <v>1.0532195634163133</v>
      </c>
      <c r="M91" s="10">
        <f t="shared" si="3"/>
        <v>7.4806224618116909E-2</v>
      </c>
    </row>
    <row r="92" spans="1:13" x14ac:dyDescent="0.2">
      <c r="A92" s="6" t="s">
        <v>137</v>
      </c>
      <c r="B92" s="15" t="s">
        <v>334</v>
      </c>
      <c r="C92" s="15">
        <v>0.36134899999999998</v>
      </c>
      <c r="D92" s="15">
        <v>4433376</v>
      </c>
      <c r="E92" s="15">
        <v>5348781</v>
      </c>
      <c r="F92" s="15">
        <v>-915405</v>
      </c>
      <c r="G92" s="15">
        <v>945572</v>
      </c>
      <c r="H92" s="15">
        <v>0.96809999999999996</v>
      </c>
      <c r="I92" s="15">
        <v>8</v>
      </c>
      <c r="J92" s="15">
        <v>0.37040899999999999</v>
      </c>
      <c r="K92" s="20">
        <v>0.43130000000000002</v>
      </c>
      <c r="L92" s="9">
        <f t="shared" si="2"/>
        <v>0.82885726673049431</v>
      </c>
      <c r="M92" s="10">
        <f t="shared" si="3"/>
        <v>-0.27080441090980212</v>
      </c>
    </row>
    <row r="93" spans="1:13" x14ac:dyDescent="0.2">
      <c r="A93" s="6" t="s">
        <v>138</v>
      </c>
      <c r="B93" s="15" t="s">
        <v>332</v>
      </c>
      <c r="C93" s="15">
        <v>3.2200000000000002E-4</v>
      </c>
      <c r="D93" s="15">
        <v>4934659</v>
      </c>
      <c r="E93" s="15">
        <v>3563030</v>
      </c>
      <c r="F93" s="15">
        <v>1371629</v>
      </c>
      <c r="G93" s="15">
        <v>228409</v>
      </c>
      <c r="H93" s="15">
        <v>6.0049999999999999</v>
      </c>
      <c r="I93" s="15">
        <v>8</v>
      </c>
      <c r="J93" s="15">
        <v>1.41E-3</v>
      </c>
      <c r="K93" s="20">
        <v>2.851</v>
      </c>
      <c r="L93" s="9">
        <f t="shared" si="2"/>
        <v>1.3849613952169924</v>
      </c>
      <c r="M93" s="10">
        <f t="shared" si="3"/>
        <v>0.46984576276888956</v>
      </c>
    </row>
    <row r="94" spans="1:13" x14ac:dyDescent="0.2">
      <c r="A94" s="6" t="s">
        <v>139</v>
      </c>
      <c r="B94" s="15" t="s">
        <v>334</v>
      </c>
      <c r="C94" s="15">
        <v>0.58608800000000005</v>
      </c>
      <c r="D94" s="15">
        <v>5987857</v>
      </c>
      <c r="E94" s="15">
        <v>6409336</v>
      </c>
      <c r="F94" s="15">
        <v>-421479</v>
      </c>
      <c r="G94" s="15">
        <v>742988</v>
      </c>
      <c r="H94" s="15">
        <v>0.56730000000000003</v>
      </c>
      <c r="I94" s="15">
        <v>8</v>
      </c>
      <c r="J94" s="15">
        <v>0.51605800000000002</v>
      </c>
      <c r="K94" s="20">
        <v>0.2873</v>
      </c>
      <c r="L94" s="9">
        <f t="shared" si="2"/>
        <v>0.93423983389230958</v>
      </c>
      <c r="M94" s="10">
        <f t="shared" si="3"/>
        <v>-9.813513515525045E-2</v>
      </c>
    </row>
    <row r="95" spans="1:13" x14ac:dyDescent="0.2">
      <c r="A95" s="16" t="s">
        <v>140</v>
      </c>
      <c r="B95" s="15" t="s">
        <v>332</v>
      </c>
      <c r="C95" s="15">
        <v>1.5E-5</v>
      </c>
      <c r="D95" s="15">
        <v>8596820</v>
      </c>
      <c r="E95" s="15">
        <v>6608705</v>
      </c>
      <c r="F95" s="15">
        <v>1988115</v>
      </c>
      <c r="G95" s="15">
        <v>214625</v>
      </c>
      <c r="H95" s="15">
        <v>9.2629999999999999</v>
      </c>
      <c r="I95" s="15">
        <v>8</v>
      </c>
      <c r="J95" s="15">
        <v>1.26E-4</v>
      </c>
      <c r="K95" s="20">
        <v>3.9009999999999998</v>
      </c>
      <c r="L95" s="9">
        <f t="shared" si="2"/>
        <v>1.3008327652694438</v>
      </c>
      <c r="M95" s="10">
        <f t="shared" si="3"/>
        <v>0.37943550146808669</v>
      </c>
    </row>
    <row r="96" spans="1:13" x14ac:dyDescent="0.2">
      <c r="A96" s="6" t="s">
        <v>141</v>
      </c>
      <c r="B96" s="15" t="s">
        <v>334</v>
      </c>
      <c r="C96" s="15">
        <v>5.926E-2</v>
      </c>
      <c r="D96" s="15">
        <v>7236634</v>
      </c>
      <c r="E96" s="15">
        <v>7860373</v>
      </c>
      <c r="F96" s="15">
        <v>-623739</v>
      </c>
      <c r="G96" s="15">
        <v>283889</v>
      </c>
      <c r="H96" s="15">
        <v>2.1970000000000001</v>
      </c>
      <c r="I96" s="15">
        <v>8</v>
      </c>
      <c r="J96" s="15">
        <v>8.9777999999999997E-2</v>
      </c>
      <c r="K96" s="20">
        <v>1.0469999999999999</v>
      </c>
      <c r="L96" s="9">
        <f t="shared" si="2"/>
        <v>0.92064765883247524</v>
      </c>
      <c r="M96" s="10">
        <f t="shared" si="3"/>
        <v>-0.11927896692302951</v>
      </c>
    </row>
    <row r="97" spans="1:13" x14ac:dyDescent="0.2">
      <c r="A97" s="6" t="s">
        <v>142</v>
      </c>
      <c r="B97" s="15" t="s">
        <v>332</v>
      </c>
      <c r="C97" s="15">
        <v>1.021E-3</v>
      </c>
      <c r="D97" s="15">
        <v>1611234</v>
      </c>
      <c r="E97" s="15">
        <v>1953110</v>
      </c>
      <c r="F97" s="15">
        <v>-341876</v>
      </c>
      <c r="G97" s="15">
        <v>68036</v>
      </c>
      <c r="H97" s="15">
        <v>5.0250000000000004</v>
      </c>
      <c r="I97" s="15">
        <v>8</v>
      </c>
      <c r="J97" s="15">
        <v>3.65E-3</v>
      </c>
      <c r="K97" s="20">
        <v>2.4380000000000002</v>
      </c>
      <c r="L97" s="9">
        <f t="shared" si="2"/>
        <v>0.82495814367854348</v>
      </c>
      <c r="M97" s="10">
        <f t="shared" si="3"/>
        <v>-0.27760717242501137</v>
      </c>
    </row>
    <row r="98" spans="1:13" x14ac:dyDescent="0.2">
      <c r="A98" s="16" t="s">
        <v>143</v>
      </c>
      <c r="B98" s="15" t="s">
        <v>334</v>
      </c>
      <c r="C98" s="15">
        <v>3.9712999999999998E-2</v>
      </c>
      <c r="D98" s="15">
        <v>202362249</v>
      </c>
      <c r="E98" s="15">
        <v>222384340</v>
      </c>
      <c r="F98" s="15">
        <v>-20022091</v>
      </c>
      <c r="G98" s="15">
        <v>8160303</v>
      </c>
      <c r="H98" s="15">
        <v>2.4540000000000002</v>
      </c>
      <c r="I98" s="15">
        <v>8</v>
      </c>
      <c r="J98" s="15">
        <v>6.6400000000000001E-2</v>
      </c>
      <c r="K98" s="20">
        <v>1.1779999999999999</v>
      </c>
      <c r="L98" s="9">
        <f t="shared" si="2"/>
        <v>0.90996627280500053</v>
      </c>
      <c r="M98" s="10">
        <f t="shared" si="3"/>
        <v>-0.13611502095920897</v>
      </c>
    </row>
    <row r="99" spans="1:13" x14ac:dyDescent="0.2">
      <c r="A99" s="6" t="s">
        <v>144</v>
      </c>
      <c r="B99" s="15" t="s">
        <v>334</v>
      </c>
      <c r="C99" s="15">
        <v>4.4014999999999999E-2</v>
      </c>
      <c r="D99" s="15">
        <v>3103377</v>
      </c>
      <c r="E99" s="15">
        <v>3515615</v>
      </c>
      <c r="F99" s="15">
        <v>-412237</v>
      </c>
      <c r="G99" s="15">
        <v>172652</v>
      </c>
      <c r="H99" s="15">
        <v>2.3879999999999999</v>
      </c>
      <c r="I99" s="15">
        <v>8</v>
      </c>
      <c r="J99" s="15">
        <v>7.0850999999999997E-2</v>
      </c>
      <c r="K99" s="20">
        <v>1.1499999999999999</v>
      </c>
      <c r="L99" s="9">
        <f t="shared" si="2"/>
        <v>0.8827408575739949</v>
      </c>
      <c r="M99" s="10">
        <f t="shared" si="3"/>
        <v>-0.17993812061980319</v>
      </c>
    </row>
    <row r="100" spans="1:13" x14ac:dyDescent="0.2">
      <c r="A100" s="6" t="s">
        <v>145</v>
      </c>
      <c r="B100" s="15" t="s">
        <v>334</v>
      </c>
      <c r="C100" s="15">
        <v>9.2760999999999996E-2</v>
      </c>
      <c r="D100" s="15">
        <v>21105267</v>
      </c>
      <c r="E100" s="15">
        <v>19242876</v>
      </c>
      <c r="F100" s="15">
        <v>1862391</v>
      </c>
      <c r="G100" s="15">
        <v>975897</v>
      </c>
      <c r="H100" s="15">
        <v>1.9079999999999999</v>
      </c>
      <c r="I100" s="15">
        <v>8</v>
      </c>
      <c r="J100" s="15">
        <v>0.124107</v>
      </c>
      <c r="K100" s="20">
        <v>0.90620000000000001</v>
      </c>
      <c r="L100" s="9">
        <f t="shared" si="2"/>
        <v>1.09678340181582</v>
      </c>
      <c r="M100" s="10">
        <f t="shared" si="3"/>
        <v>0.13327864335304626</v>
      </c>
    </row>
    <row r="101" spans="1:13" x14ac:dyDescent="0.2">
      <c r="A101" s="6" t="s">
        <v>146</v>
      </c>
      <c r="B101" s="15" t="s">
        <v>334</v>
      </c>
      <c r="C101" s="15">
        <v>0.30979200000000001</v>
      </c>
      <c r="D101" s="15">
        <v>3454300</v>
      </c>
      <c r="E101" s="15">
        <v>3953475</v>
      </c>
      <c r="F101" s="15">
        <v>-499175</v>
      </c>
      <c r="G101" s="15">
        <v>460333</v>
      </c>
      <c r="H101" s="15">
        <v>1.0840000000000001</v>
      </c>
      <c r="I101" s="15">
        <v>8</v>
      </c>
      <c r="J101" s="15">
        <v>0.32901799999999998</v>
      </c>
      <c r="K101" s="20">
        <v>0.48280000000000001</v>
      </c>
      <c r="L101" s="9">
        <f t="shared" si="2"/>
        <v>0.87373766117150098</v>
      </c>
      <c r="M101" s="10">
        <f t="shared" si="3"/>
        <v>-0.19472791783834797</v>
      </c>
    </row>
    <row r="102" spans="1:13" x14ac:dyDescent="0.2">
      <c r="A102" s="6" t="s">
        <v>147</v>
      </c>
      <c r="B102" s="15" t="s">
        <v>334</v>
      </c>
      <c r="C102" s="15">
        <v>0.70335999999999999</v>
      </c>
      <c r="D102" s="15">
        <v>120952</v>
      </c>
      <c r="E102" s="15">
        <v>108715</v>
      </c>
      <c r="F102" s="15">
        <v>12237</v>
      </c>
      <c r="G102" s="15">
        <v>31002</v>
      </c>
      <c r="H102" s="15">
        <v>0.3947</v>
      </c>
      <c r="I102" s="15">
        <v>8</v>
      </c>
      <c r="J102" s="15">
        <v>0.58435599999999999</v>
      </c>
      <c r="K102" s="20">
        <v>0.23330000000000001</v>
      </c>
      <c r="L102" s="9">
        <f t="shared" si="2"/>
        <v>1.1125603642551625</v>
      </c>
      <c r="M102" s="10">
        <f t="shared" si="3"/>
        <v>0.15388361459497166</v>
      </c>
    </row>
    <row r="103" spans="1:13" x14ac:dyDescent="0.2">
      <c r="A103" s="6" t="s">
        <v>148</v>
      </c>
      <c r="B103" s="15" t="s">
        <v>334</v>
      </c>
      <c r="C103" s="15">
        <v>0.82591000000000003</v>
      </c>
      <c r="D103" s="15">
        <v>12472158</v>
      </c>
      <c r="E103" s="15">
        <v>12264532</v>
      </c>
      <c r="F103" s="15">
        <v>207625</v>
      </c>
      <c r="G103" s="15">
        <v>913540</v>
      </c>
      <c r="H103" s="15">
        <v>0.2273</v>
      </c>
      <c r="I103" s="15">
        <v>8</v>
      </c>
      <c r="J103" s="15">
        <v>0.64950600000000003</v>
      </c>
      <c r="K103" s="20">
        <v>0.18740000000000001</v>
      </c>
      <c r="L103" s="9">
        <f t="shared" si="2"/>
        <v>1.0169289786189966</v>
      </c>
      <c r="M103" s="10">
        <f t="shared" si="3"/>
        <v>2.4218926223908623E-2</v>
      </c>
    </row>
    <row r="104" spans="1:13" x14ac:dyDescent="0.2">
      <c r="A104" s="6" t="s">
        <v>149</v>
      </c>
      <c r="B104" s="15" t="s">
        <v>332</v>
      </c>
      <c r="C104" s="15">
        <v>3.6970000000000002E-3</v>
      </c>
      <c r="D104" s="15">
        <v>1938329</v>
      </c>
      <c r="E104" s="15">
        <v>1305929</v>
      </c>
      <c r="F104" s="15">
        <v>632400</v>
      </c>
      <c r="G104" s="15">
        <v>156247</v>
      </c>
      <c r="H104" s="15">
        <v>4.0469999999999997</v>
      </c>
      <c r="I104" s="15">
        <v>8</v>
      </c>
      <c r="J104" s="15">
        <v>9.6430000000000005E-3</v>
      </c>
      <c r="K104" s="20">
        <v>2.016</v>
      </c>
      <c r="L104" s="9">
        <f t="shared" si="2"/>
        <v>1.4842529724050848</v>
      </c>
      <c r="M104" s="10">
        <f t="shared" si="3"/>
        <v>0.56973700228952306</v>
      </c>
    </row>
    <row r="105" spans="1:13" x14ac:dyDescent="0.2">
      <c r="A105" s="6" t="s">
        <v>150</v>
      </c>
      <c r="B105" s="15" t="s">
        <v>334</v>
      </c>
      <c r="C105" s="15">
        <v>6.9235000000000005E-2</v>
      </c>
      <c r="D105" s="15">
        <v>9966529</v>
      </c>
      <c r="E105" s="15">
        <v>17075665</v>
      </c>
      <c r="F105" s="15">
        <v>-7109136</v>
      </c>
      <c r="G105" s="15">
        <v>3389765</v>
      </c>
      <c r="H105" s="15">
        <v>2.097</v>
      </c>
      <c r="I105" s="15">
        <v>8</v>
      </c>
      <c r="J105" s="15">
        <v>9.9062999999999998E-2</v>
      </c>
      <c r="K105" s="20">
        <v>1.004</v>
      </c>
      <c r="L105" s="9">
        <f t="shared" si="2"/>
        <v>0.58366857161931907</v>
      </c>
      <c r="M105" s="10">
        <f t="shared" si="3"/>
        <v>-0.77677870833530516</v>
      </c>
    </row>
    <row r="106" spans="1:13" x14ac:dyDescent="0.2">
      <c r="A106" s="6" t="s">
        <v>151</v>
      </c>
      <c r="B106" s="15" t="s">
        <v>332</v>
      </c>
      <c r="C106" s="15" t="s">
        <v>333</v>
      </c>
      <c r="D106" s="15">
        <v>701274</v>
      </c>
      <c r="E106" s="15">
        <v>2039909</v>
      </c>
      <c r="F106" s="15">
        <v>-1338635</v>
      </c>
      <c r="G106" s="15">
        <v>84140</v>
      </c>
      <c r="H106" s="15">
        <v>15.91</v>
      </c>
      <c r="I106" s="15">
        <v>8</v>
      </c>
      <c r="J106" s="15">
        <v>1.2999999999999999E-5</v>
      </c>
      <c r="K106" s="20">
        <v>4.8979999999999997</v>
      </c>
      <c r="L106" s="9">
        <f t="shared" si="2"/>
        <v>0.34377709986082711</v>
      </c>
      <c r="M106" s="10">
        <f t="shared" si="3"/>
        <v>-1.5404546495989593</v>
      </c>
    </row>
    <row r="107" spans="1:13" x14ac:dyDescent="0.2">
      <c r="A107" s="6" t="s">
        <v>152</v>
      </c>
      <c r="B107" s="15" t="s">
        <v>334</v>
      </c>
      <c r="C107" s="15">
        <v>0.520513</v>
      </c>
      <c r="D107" s="15">
        <v>1521232</v>
      </c>
      <c r="E107" s="15">
        <v>1879685</v>
      </c>
      <c r="F107" s="15">
        <v>-358453</v>
      </c>
      <c r="G107" s="15">
        <v>533410</v>
      </c>
      <c r="H107" s="15">
        <v>0.67200000000000004</v>
      </c>
      <c r="I107" s="15">
        <v>8</v>
      </c>
      <c r="J107" s="15">
        <v>0.48970999999999998</v>
      </c>
      <c r="K107" s="20">
        <v>0.31009999999999999</v>
      </c>
      <c r="L107" s="9">
        <f t="shared" si="2"/>
        <v>0.80930155850581342</v>
      </c>
      <c r="M107" s="10">
        <f t="shared" si="3"/>
        <v>-0.30525072116132068</v>
      </c>
    </row>
    <row r="108" spans="1:13" x14ac:dyDescent="0.2">
      <c r="A108" s="6" t="s">
        <v>153</v>
      </c>
      <c r="B108" s="15" t="s">
        <v>334</v>
      </c>
      <c r="C108" s="15">
        <v>0.141129</v>
      </c>
      <c r="D108" s="15">
        <v>844785</v>
      </c>
      <c r="E108" s="15">
        <v>944123</v>
      </c>
      <c r="F108" s="15">
        <v>-99338</v>
      </c>
      <c r="G108" s="15">
        <v>60835</v>
      </c>
      <c r="H108" s="15">
        <v>1.633</v>
      </c>
      <c r="I108" s="15">
        <v>8</v>
      </c>
      <c r="J108" s="15">
        <v>0.17104800000000001</v>
      </c>
      <c r="K108" s="20">
        <v>0.76690000000000003</v>
      </c>
      <c r="L108" s="9">
        <f t="shared" si="2"/>
        <v>0.89478277724406674</v>
      </c>
      <c r="M108" s="10">
        <f t="shared" si="3"/>
        <v>-0.16039060718020853</v>
      </c>
    </row>
    <row r="109" spans="1:13" x14ac:dyDescent="0.2">
      <c r="A109" s="6" t="s">
        <v>154</v>
      </c>
      <c r="B109" s="15" t="s">
        <v>332</v>
      </c>
      <c r="C109" s="15">
        <v>1.129E-3</v>
      </c>
      <c r="D109" s="15">
        <v>4896425</v>
      </c>
      <c r="E109" s="15">
        <v>3679195</v>
      </c>
      <c r="F109" s="15">
        <v>1217230</v>
      </c>
      <c r="G109" s="15">
        <v>246182</v>
      </c>
      <c r="H109" s="15">
        <v>4.944</v>
      </c>
      <c r="I109" s="15">
        <v>8</v>
      </c>
      <c r="J109" s="15">
        <v>3.7590000000000002E-3</v>
      </c>
      <c r="K109" s="20">
        <v>2.4249999999999998</v>
      </c>
      <c r="L109" s="9">
        <f t="shared" si="2"/>
        <v>1.3308413932939134</v>
      </c>
      <c r="M109" s="10">
        <f t="shared" si="3"/>
        <v>0.41233864432044659</v>
      </c>
    </row>
    <row r="110" spans="1:13" x14ac:dyDescent="0.2">
      <c r="A110" s="6" t="s">
        <v>155</v>
      </c>
      <c r="B110" s="15" t="s">
        <v>334</v>
      </c>
      <c r="C110" s="15">
        <v>0.53983499999999995</v>
      </c>
      <c r="D110" s="15">
        <v>45869904</v>
      </c>
      <c r="E110" s="15">
        <v>42071132</v>
      </c>
      <c r="F110" s="15">
        <v>3798773</v>
      </c>
      <c r="G110" s="15">
        <v>5932137</v>
      </c>
      <c r="H110" s="15">
        <v>0.64039999999999997</v>
      </c>
      <c r="I110" s="15">
        <v>8</v>
      </c>
      <c r="J110" s="15">
        <v>0.49737900000000002</v>
      </c>
      <c r="K110" s="20">
        <v>0.30330000000000001</v>
      </c>
      <c r="L110" s="9">
        <f t="shared" si="2"/>
        <v>1.0902940286940699</v>
      </c>
      <c r="M110" s="10">
        <f t="shared" si="3"/>
        <v>0.12471725109003436</v>
      </c>
    </row>
    <row r="111" spans="1:13" x14ac:dyDescent="0.2">
      <c r="A111" s="6" t="s">
        <v>156</v>
      </c>
      <c r="B111" s="15" t="s">
        <v>334</v>
      </c>
      <c r="C111" s="15">
        <v>0.20979600000000001</v>
      </c>
      <c r="D111" s="15">
        <v>3010766</v>
      </c>
      <c r="E111" s="15">
        <v>2413109</v>
      </c>
      <c r="F111" s="15">
        <v>597657</v>
      </c>
      <c r="G111" s="15">
        <v>438263</v>
      </c>
      <c r="H111" s="15">
        <v>1.3640000000000001</v>
      </c>
      <c r="I111" s="15">
        <v>8</v>
      </c>
      <c r="J111" s="15">
        <v>0.23882</v>
      </c>
      <c r="K111" s="20">
        <v>0.62190000000000001</v>
      </c>
      <c r="L111" s="9">
        <f t="shared" si="2"/>
        <v>1.2476709506284216</v>
      </c>
      <c r="M111" s="10">
        <f t="shared" si="3"/>
        <v>0.31923750111525073</v>
      </c>
    </row>
    <row r="112" spans="1:13" x14ac:dyDescent="0.2">
      <c r="A112" s="6" t="s">
        <v>157</v>
      </c>
      <c r="B112" s="15" t="s">
        <v>334</v>
      </c>
      <c r="C112" s="15">
        <v>0.123797</v>
      </c>
      <c r="D112" s="15">
        <v>6610137</v>
      </c>
      <c r="E112" s="15">
        <v>7726585</v>
      </c>
      <c r="F112" s="15">
        <v>-1116448</v>
      </c>
      <c r="G112" s="15">
        <v>649201</v>
      </c>
      <c r="H112" s="15">
        <v>1.72</v>
      </c>
      <c r="I112" s="15">
        <v>8</v>
      </c>
      <c r="J112" s="15">
        <v>0.15648599999999999</v>
      </c>
      <c r="K112" s="20">
        <v>0.80549999999999999</v>
      </c>
      <c r="L112" s="9">
        <f t="shared" si="2"/>
        <v>0.85550563411908365</v>
      </c>
      <c r="M112" s="10">
        <f t="shared" si="3"/>
        <v>-0.22515073895830043</v>
      </c>
    </row>
    <row r="113" spans="1:13" x14ac:dyDescent="0.2">
      <c r="A113" s="6" t="s">
        <v>158</v>
      </c>
      <c r="B113" s="15" t="s">
        <v>332</v>
      </c>
      <c r="C113" s="15" t="s">
        <v>333</v>
      </c>
      <c r="D113" s="15">
        <v>6522015</v>
      </c>
      <c r="E113" s="15">
        <v>8989597</v>
      </c>
      <c r="F113" s="15">
        <v>-2467583</v>
      </c>
      <c r="G113" s="15">
        <v>167475</v>
      </c>
      <c r="H113" s="15">
        <v>14.73</v>
      </c>
      <c r="I113" s="15">
        <v>8</v>
      </c>
      <c r="J113" s="15">
        <v>1.2999999999999999E-5</v>
      </c>
      <c r="K113" s="20">
        <v>4.8929999999999998</v>
      </c>
      <c r="L113" s="9">
        <f t="shared" si="2"/>
        <v>0.72550693874263772</v>
      </c>
      <c r="M113" s="10">
        <f t="shared" si="3"/>
        <v>-0.46293868260537269</v>
      </c>
    </row>
    <row r="114" spans="1:13" x14ac:dyDescent="0.2">
      <c r="A114" s="6" t="s">
        <v>159</v>
      </c>
      <c r="B114" s="15" t="s">
        <v>334</v>
      </c>
      <c r="C114" s="15">
        <v>3.9351999999999998E-2</v>
      </c>
      <c r="D114" s="15">
        <v>10891723</v>
      </c>
      <c r="E114" s="15">
        <v>12790993</v>
      </c>
      <c r="F114" s="15">
        <v>-1899270</v>
      </c>
      <c r="G114" s="15">
        <v>772231</v>
      </c>
      <c r="H114" s="15">
        <v>2.4590000000000001</v>
      </c>
      <c r="I114" s="15">
        <v>8</v>
      </c>
      <c r="J114" s="15">
        <v>6.6400000000000001E-2</v>
      </c>
      <c r="K114" s="20">
        <v>1.1779999999999999</v>
      </c>
      <c r="L114" s="9">
        <f t="shared" si="2"/>
        <v>0.85151504656440669</v>
      </c>
      <c r="M114" s="10">
        <f t="shared" si="3"/>
        <v>-0.23189607183960995</v>
      </c>
    </row>
    <row r="115" spans="1:13" x14ac:dyDescent="0.2">
      <c r="A115" s="6" t="s">
        <v>160</v>
      </c>
      <c r="B115" s="15" t="s">
        <v>334</v>
      </c>
      <c r="C115" s="15">
        <v>0.78056300000000001</v>
      </c>
      <c r="D115" s="15">
        <v>968711</v>
      </c>
      <c r="E115" s="15">
        <v>938691</v>
      </c>
      <c r="F115" s="15">
        <v>30020</v>
      </c>
      <c r="G115" s="15">
        <v>104185</v>
      </c>
      <c r="H115" s="15">
        <v>0.28810000000000002</v>
      </c>
      <c r="I115" s="15">
        <v>8</v>
      </c>
      <c r="J115" s="15">
        <v>0.62912400000000002</v>
      </c>
      <c r="K115" s="20">
        <v>0.20130000000000001</v>
      </c>
      <c r="L115" s="9">
        <f t="shared" si="2"/>
        <v>1.0319807050456433</v>
      </c>
      <c r="M115" s="10">
        <f t="shared" si="3"/>
        <v>4.5415996928613971E-2</v>
      </c>
    </row>
    <row r="116" spans="1:13" x14ac:dyDescent="0.2">
      <c r="A116" s="6" t="s">
        <v>161</v>
      </c>
      <c r="B116" s="15" t="s">
        <v>334</v>
      </c>
      <c r="C116" s="15">
        <v>0.53566599999999998</v>
      </c>
      <c r="D116" s="15">
        <v>8761307</v>
      </c>
      <c r="E116" s="15">
        <v>8935911</v>
      </c>
      <c r="F116" s="15">
        <v>-174604</v>
      </c>
      <c r="G116" s="15">
        <v>269809</v>
      </c>
      <c r="H116" s="15">
        <v>0.64710000000000001</v>
      </c>
      <c r="I116" s="15">
        <v>8</v>
      </c>
      <c r="J116" s="15">
        <v>0.49715599999999999</v>
      </c>
      <c r="K116" s="20">
        <v>0.30349999999999999</v>
      </c>
      <c r="L116" s="9">
        <f t="shared" si="2"/>
        <v>0.98046041416482321</v>
      </c>
      <c r="M116" s="10">
        <f t="shared" si="3"/>
        <v>-2.8468711732549019E-2</v>
      </c>
    </row>
    <row r="117" spans="1:13" x14ac:dyDescent="0.2">
      <c r="A117" s="6" t="s">
        <v>162</v>
      </c>
      <c r="B117" s="15" t="s">
        <v>334</v>
      </c>
      <c r="C117" s="15">
        <v>0.622556</v>
      </c>
      <c r="D117" s="15">
        <v>7600357</v>
      </c>
      <c r="E117" s="15">
        <v>7237101</v>
      </c>
      <c r="F117" s="15">
        <v>363256</v>
      </c>
      <c r="G117" s="15">
        <v>709636</v>
      </c>
      <c r="H117" s="15">
        <v>0.51190000000000002</v>
      </c>
      <c r="I117" s="15">
        <v>8</v>
      </c>
      <c r="J117" s="15">
        <v>0.53188800000000003</v>
      </c>
      <c r="K117" s="20">
        <v>0.2742</v>
      </c>
      <c r="L117" s="9">
        <f t="shared" si="2"/>
        <v>1.0501935788929848</v>
      </c>
      <c r="M117" s="10">
        <f t="shared" si="3"/>
        <v>7.0655279861280687E-2</v>
      </c>
    </row>
    <row r="118" spans="1:13" x14ac:dyDescent="0.2">
      <c r="A118" s="6" t="s">
        <v>163</v>
      </c>
      <c r="B118" s="15" t="s">
        <v>332</v>
      </c>
      <c r="C118" s="15">
        <v>1.15E-4</v>
      </c>
      <c r="D118" s="15">
        <v>2325039</v>
      </c>
      <c r="E118" s="15">
        <v>1500638</v>
      </c>
      <c r="F118" s="15">
        <v>824401</v>
      </c>
      <c r="G118" s="15">
        <v>118052</v>
      </c>
      <c r="H118" s="15">
        <v>6.9829999999999997</v>
      </c>
      <c r="I118" s="15">
        <v>8</v>
      </c>
      <c r="J118" s="15">
        <v>6.0499999999999996E-4</v>
      </c>
      <c r="K118" s="20">
        <v>3.218</v>
      </c>
      <c r="L118" s="9">
        <f t="shared" si="2"/>
        <v>1.5493670025682409</v>
      </c>
      <c r="M118" s="10">
        <f t="shared" si="3"/>
        <v>0.63167891951253552</v>
      </c>
    </row>
    <row r="119" spans="1:13" x14ac:dyDescent="0.2">
      <c r="A119" s="6" t="s">
        <v>164</v>
      </c>
      <c r="B119" s="15" t="s">
        <v>334</v>
      </c>
      <c r="C119" s="15">
        <v>1.3122999999999999E-2</v>
      </c>
      <c r="D119" s="15">
        <v>51100090</v>
      </c>
      <c r="E119" s="15">
        <v>61919605</v>
      </c>
      <c r="F119" s="15">
        <v>-10819515</v>
      </c>
      <c r="G119" s="15">
        <v>3409184</v>
      </c>
      <c r="H119" s="15">
        <v>3.1739999999999999</v>
      </c>
      <c r="I119" s="15">
        <v>8</v>
      </c>
      <c r="J119" s="15">
        <v>2.6769999999999999E-2</v>
      </c>
      <c r="K119" s="20">
        <v>1.5720000000000001</v>
      </c>
      <c r="L119" s="9">
        <f t="shared" si="2"/>
        <v>0.82526511595156327</v>
      </c>
      <c r="M119" s="10">
        <f t="shared" si="3"/>
        <v>-0.27707043610342602</v>
      </c>
    </row>
    <row r="120" spans="1:13" x14ac:dyDescent="0.2">
      <c r="A120" s="16" t="s">
        <v>165</v>
      </c>
      <c r="B120" s="15" t="s">
        <v>332</v>
      </c>
      <c r="C120" s="15">
        <v>1.1310000000000001E-3</v>
      </c>
      <c r="D120" s="15">
        <v>44447467</v>
      </c>
      <c r="E120" s="15">
        <v>36737723</v>
      </c>
      <c r="F120" s="15">
        <v>7709744</v>
      </c>
      <c r="G120" s="15">
        <v>1559802</v>
      </c>
      <c r="H120" s="15">
        <v>4.9429999999999996</v>
      </c>
      <c r="I120" s="15">
        <v>8</v>
      </c>
      <c r="J120" s="15">
        <v>3.7590000000000002E-3</v>
      </c>
      <c r="K120" s="20">
        <v>2.4249999999999998</v>
      </c>
      <c r="L120" s="9">
        <f t="shared" si="2"/>
        <v>1.2098590595829797</v>
      </c>
      <c r="M120" s="10">
        <f t="shared" si="3"/>
        <v>0.27483899305048298</v>
      </c>
    </row>
    <row r="121" spans="1:13" x14ac:dyDescent="0.2">
      <c r="A121" s="6" t="s">
        <v>166</v>
      </c>
      <c r="B121" s="15" t="s">
        <v>334</v>
      </c>
      <c r="C121" s="15">
        <v>0.86667000000000005</v>
      </c>
      <c r="D121" s="15">
        <v>13347982</v>
      </c>
      <c r="E121" s="15">
        <v>13277500</v>
      </c>
      <c r="F121" s="15">
        <v>70482</v>
      </c>
      <c r="G121" s="15">
        <v>406552</v>
      </c>
      <c r="H121" s="15">
        <v>0.1734</v>
      </c>
      <c r="I121" s="15">
        <v>8</v>
      </c>
      <c r="J121" s="15">
        <v>0.66879699999999997</v>
      </c>
      <c r="K121" s="20">
        <v>0.17469999999999999</v>
      </c>
      <c r="L121" s="9">
        <f t="shared" si="2"/>
        <v>1.0053083788363772</v>
      </c>
      <c r="M121" s="10">
        <f t="shared" si="3"/>
        <v>7.6381167025630012E-3</v>
      </c>
    </row>
    <row r="122" spans="1:13" x14ac:dyDescent="0.2">
      <c r="A122" s="6" t="s">
        <v>167</v>
      </c>
      <c r="B122" s="15" t="s">
        <v>334</v>
      </c>
      <c r="C122" s="15">
        <v>7.8945000000000001E-2</v>
      </c>
      <c r="D122" s="15">
        <v>3152362</v>
      </c>
      <c r="E122" s="15">
        <v>3697905</v>
      </c>
      <c r="F122" s="15">
        <v>-545544</v>
      </c>
      <c r="G122" s="15">
        <v>271048</v>
      </c>
      <c r="H122" s="15">
        <v>2.0129999999999999</v>
      </c>
      <c r="I122" s="15">
        <v>8</v>
      </c>
      <c r="J122" s="15">
        <v>0.109904</v>
      </c>
      <c r="K122" s="20">
        <v>0.95899999999999996</v>
      </c>
      <c r="L122" s="9">
        <f t="shared" si="2"/>
        <v>0.85247241343409308</v>
      </c>
      <c r="M122" s="10">
        <f t="shared" si="3"/>
        <v>-0.23027494655205724</v>
      </c>
    </row>
    <row r="123" spans="1:13" x14ac:dyDescent="0.2">
      <c r="A123" s="6" t="s">
        <v>168</v>
      </c>
      <c r="B123" s="15" t="s">
        <v>334</v>
      </c>
      <c r="C123" s="15">
        <v>9.299E-3</v>
      </c>
      <c r="D123" s="15">
        <v>78422028</v>
      </c>
      <c r="E123" s="15">
        <v>110726075</v>
      </c>
      <c r="F123" s="15">
        <v>-32304046</v>
      </c>
      <c r="G123" s="15">
        <v>9488787</v>
      </c>
      <c r="H123" s="15">
        <v>3.4039999999999999</v>
      </c>
      <c r="I123" s="15">
        <v>8</v>
      </c>
      <c r="J123" s="15">
        <v>1.9958E-2</v>
      </c>
      <c r="K123" s="20">
        <v>1.7</v>
      </c>
      <c r="L123" s="9">
        <f t="shared" si="2"/>
        <v>0.70825257736264924</v>
      </c>
      <c r="M123" s="10">
        <f t="shared" si="3"/>
        <v>-0.49766414824297617</v>
      </c>
    </row>
    <row r="124" spans="1:13" x14ac:dyDescent="0.2">
      <c r="A124" s="6" t="s">
        <v>169</v>
      </c>
      <c r="B124" s="15" t="s">
        <v>334</v>
      </c>
      <c r="C124" s="15">
        <v>0.71868699999999996</v>
      </c>
      <c r="D124" s="15">
        <v>12294071</v>
      </c>
      <c r="E124" s="15">
        <v>12536765</v>
      </c>
      <c r="F124" s="15">
        <v>-242694</v>
      </c>
      <c r="G124" s="15">
        <v>650287</v>
      </c>
      <c r="H124" s="15">
        <v>0.37319999999999998</v>
      </c>
      <c r="I124" s="15">
        <v>8</v>
      </c>
      <c r="J124" s="15">
        <v>0.594692</v>
      </c>
      <c r="K124" s="20">
        <v>0.22570000000000001</v>
      </c>
      <c r="L124" s="9">
        <f t="shared" si="2"/>
        <v>0.98064141746295796</v>
      </c>
      <c r="M124" s="10">
        <f t="shared" si="3"/>
        <v>-2.8202399644993315E-2</v>
      </c>
    </row>
    <row r="125" spans="1:13" x14ac:dyDescent="0.2">
      <c r="A125" s="6" t="s">
        <v>170</v>
      </c>
      <c r="B125" s="15" t="s">
        <v>334</v>
      </c>
      <c r="C125" s="15">
        <v>0.103134</v>
      </c>
      <c r="D125" s="15">
        <v>3440284</v>
      </c>
      <c r="E125" s="15">
        <v>2866547</v>
      </c>
      <c r="F125" s="15">
        <v>573737</v>
      </c>
      <c r="G125" s="15">
        <v>311909</v>
      </c>
      <c r="H125" s="15">
        <v>1.839</v>
      </c>
      <c r="I125" s="15">
        <v>8</v>
      </c>
      <c r="J125" s="15">
        <v>0.135349</v>
      </c>
      <c r="K125" s="20">
        <v>0.86850000000000005</v>
      </c>
      <c r="L125" s="9">
        <f t="shared" si="2"/>
        <v>1.2001491690176369</v>
      </c>
      <c r="M125" s="10">
        <f t="shared" si="3"/>
        <v>0.26321373252319641</v>
      </c>
    </row>
    <row r="126" spans="1:13" x14ac:dyDescent="0.2">
      <c r="A126" s="6" t="s">
        <v>171</v>
      </c>
      <c r="B126" s="15" t="s">
        <v>334</v>
      </c>
      <c r="C126" s="15">
        <v>0.41718</v>
      </c>
      <c r="D126" s="15">
        <v>1316174</v>
      </c>
      <c r="E126" s="15">
        <v>1456108</v>
      </c>
      <c r="F126" s="15">
        <v>-139934</v>
      </c>
      <c r="G126" s="15">
        <v>163578</v>
      </c>
      <c r="H126" s="15">
        <v>0.85550000000000004</v>
      </c>
      <c r="I126" s="15">
        <v>8</v>
      </c>
      <c r="J126" s="15">
        <v>0.41269899999999998</v>
      </c>
      <c r="K126" s="20">
        <v>0.38440000000000002</v>
      </c>
      <c r="L126" s="9">
        <f t="shared" si="2"/>
        <v>0.90389861191614906</v>
      </c>
      <c r="M126" s="10">
        <f t="shared" si="3"/>
        <v>-0.14576713672583771</v>
      </c>
    </row>
    <row r="127" spans="1:13" x14ac:dyDescent="0.2">
      <c r="A127" s="6" t="s">
        <v>172</v>
      </c>
      <c r="B127" s="15" t="s">
        <v>334</v>
      </c>
      <c r="C127" s="15">
        <v>0.17372799999999999</v>
      </c>
      <c r="D127" s="15">
        <v>4324524</v>
      </c>
      <c r="E127" s="15">
        <v>5662981</v>
      </c>
      <c r="F127" s="15">
        <v>-1338457</v>
      </c>
      <c r="G127" s="15">
        <v>896350</v>
      </c>
      <c r="H127" s="15">
        <v>1.4930000000000001</v>
      </c>
      <c r="I127" s="15">
        <v>8</v>
      </c>
      <c r="J127" s="15">
        <v>0.20690700000000001</v>
      </c>
      <c r="K127" s="20">
        <v>0.68420000000000003</v>
      </c>
      <c r="L127" s="9">
        <f t="shared" si="2"/>
        <v>0.76364797974776888</v>
      </c>
      <c r="M127" s="10">
        <f t="shared" si="3"/>
        <v>-0.38902034524977519</v>
      </c>
    </row>
    <row r="128" spans="1:13" x14ac:dyDescent="0.2">
      <c r="A128" s="6" t="s">
        <v>173</v>
      </c>
      <c r="B128" s="15" t="s">
        <v>332</v>
      </c>
      <c r="C128" s="15">
        <v>1.5999999999999999E-5</v>
      </c>
      <c r="D128" s="15">
        <v>26944123</v>
      </c>
      <c r="E128" s="15">
        <v>19054094</v>
      </c>
      <c r="F128" s="15">
        <v>7890029</v>
      </c>
      <c r="G128" s="15">
        <v>862618</v>
      </c>
      <c r="H128" s="15">
        <v>9.1470000000000002</v>
      </c>
      <c r="I128" s="15">
        <v>8</v>
      </c>
      <c r="J128" s="15">
        <v>1.2999999999999999E-4</v>
      </c>
      <c r="K128" s="20">
        <v>3.8849999999999998</v>
      </c>
      <c r="L128" s="9">
        <f t="shared" si="2"/>
        <v>1.4140857602570871</v>
      </c>
      <c r="M128" s="10">
        <f t="shared" si="3"/>
        <v>0.49986961812872494</v>
      </c>
    </row>
    <row r="129" spans="1:13" x14ac:dyDescent="0.2">
      <c r="A129" s="16" t="s">
        <v>174</v>
      </c>
      <c r="B129" s="15" t="s">
        <v>334</v>
      </c>
      <c r="C129" s="15">
        <v>6.2469999999999999E-3</v>
      </c>
      <c r="D129" s="15">
        <v>16464924</v>
      </c>
      <c r="E129" s="15">
        <v>13182518</v>
      </c>
      <c r="F129" s="15">
        <v>3282406</v>
      </c>
      <c r="G129" s="15">
        <v>892699</v>
      </c>
      <c r="H129" s="15">
        <v>3.677</v>
      </c>
      <c r="I129" s="15">
        <v>8</v>
      </c>
      <c r="J129" s="15">
        <v>1.5322000000000001E-2</v>
      </c>
      <c r="K129" s="20">
        <v>1.8149999999999999</v>
      </c>
      <c r="L129" s="9">
        <f t="shared" si="2"/>
        <v>1.2489968911857354</v>
      </c>
      <c r="M129" s="10">
        <f t="shared" si="3"/>
        <v>0.32076988601191969</v>
      </c>
    </row>
    <row r="130" spans="1:13" x14ac:dyDescent="0.2">
      <c r="A130" s="6" t="s">
        <v>175</v>
      </c>
      <c r="B130" s="15" t="s">
        <v>334</v>
      </c>
      <c r="C130" s="15">
        <v>3.4347000000000003E-2</v>
      </c>
      <c r="D130" s="15">
        <v>1040754</v>
      </c>
      <c r="E130" s="15">
        <v>847457</v>
      </c>
      <c r="F130" s="15">
        <v>193297</v>
      </c>
      <c r="G130" s="15">
        <v>75899</v>
      </c>
      <c r="H130" s="15">
        <v>2.5470000000000002</v>
      </c>
      <c r="I130" s="15">
        <v>8</v>
      </c>
      <c r="J130" s="15">
        <v>5.8486000000000003E-2</v>
      </c>
      <c r="K130" s="20">
        <v>1.2330000000000001</v>
      </c>
      <c r="L130" s="9">
        <f t="shared" si="2"/>
        <v>1.2280906287870652</v>
      </c>
      <c r="M130" s="10">
        <f t="shared" si="3"/>
        <v>0.2964170304777235</v>
      </c>
    </row>
    <row r="131" spans="1:13" x14ac:dyDescent="0.2">
      <c r="A131" s="6" t="s">
        <v>176</v>
      </c>
      <c r="B131" s="15" t="s">
        <v>334</v>
      </c>
      <c r="C131" s="15">
        <v>0.624718</v>
      </c>
      <c r="D131" s="15">
        <v>5627845</v>
      </c>
      <c r="E131" s="15">
        <v>5914579</v>
      </c>
      <c r="F131" s="15">
        <v>-286734</v>
      </c>
      <c r="G131" s="15">
        <v>563704</v>
      </c>
      <c r="H131" s="15">
        <v>0.50870000000000004</v>
      </c>
      <c r="I131" s="15">
        <v>8</v>
      </c>
      <c r="J131" s="15">
        <v>0.53188800000000003</v>
      </c>
      <c r="K131" s="20">
        <v>0.2742</v>
      </c>
      <c r="L131" s="9">
        <f t="shared" ref="L131:L194" si="4">D131/E131</f>
        <v>0.95152080984969512</v>
      </c>
      <c r="M131" s="10">
        <f t="shared" ref="M131:M194" si="5">LOG(L131,2)</f>
        <v>-7.1692886166667899E-2</v>
      </c>
    </row>
    <row r="132" spans="1:13" x14ac:dyDescent="0.2">
      <c r="A132" s="6" t="s">
        <v>177</v>
      </c>
      <c r="B132" s="15" t="s">
        <v>334</v>
      </c>
      <c r="C132" s="15">
        <v>0.77084299999999994</v>
      </c>
      <c r="D132" s="15">
        <v>433515114</v>
      </c>
      <c r="E132" s="15">
        <v>444021778</v>
      </c>
      <c r="F132" s="15">
        <v>-10506664</v>
      </c>
      <c r="G132" s="15">
        <v>34867046</v>
      </c>
      <c r="H132" s="15">
        <v>0.30130000000000001</v>
      </c>
      <c r="I132" s="15">
        <v>8</v>
      </c>
      <c r="J132" s="15">
        <v>0.62912400000000002</v>
      </c>
      <c r="K132" s="20">
        <v>0.20130000000000001</v>
      </c>
      <c r="L132" s="9">
        <f t="shared" si="4"/>
        <v>0.97633750297716249</v>
      </c>
      <c r="M132" s="10">
        <f t="shared" si="5"/>
        <v>-3.4548146174109222E-2</v>
      </c>
    </row>
    <row r="133" spans="1:13" x14ac:dyDescent="0.2">
      <c r="A133" s="16" t="s">
        <v>178</v>
      </c>
      <c r="B133" s="15" t="s">
        <v>334</v>
      </c>
      <c r="C133" s="15">
        <v>4.6670000000000001E-3</v>
      </c>
      <c r="D133" s="15">
        <v>78667215</v>
      </c>
      <c r="E133" s="15">
        <v>70444806</v>
      </c>
      <c r="F133" s="15">
        <v>8222409</v>
      </c>
      <c r="G133" s="15">
        <v>2118526</v>
      </c>
      <c r="H133" s="15">
        <v>3.8809999999999998</v>
      </c>
      <c r="I133" s="15">
        <v>8</v>
      </c>
      <c r="J133" s="15">
        <v>1.1585E-2</v>
      </c>
      <c r="K133" s="20">
        <v>1.9359999999999999</v>
      </c>
      <c r="L133" s="9">
        <f t="shared" si="4"/>
        <v>1.1167212952506391</v>
      </c>
      <c r="M133" s="10">
        <f t="shared" si="5"/>
        <v>0.15926917138010968</v>
      </c>
    </row>
    <row r="134" spans="1:13" x14ac:dyDescent="0.2">
      <c r="A134" s="6" t="s">
        <v>179</v>
      </c>
      <c r="B134" s="15" t="s">
        <v>334</v>
      </c>
      <c r="C134" s="15">
        <v>4.0327000000000002E-2</v>
      </c>
      <c r="D134" s="15">
        <v>8582089</v>
      </c>
      <c r="E134" s="15">
        <v>14045165</v>
      </c>
      <c r="F134" s="15">
        <v>-5463076</v>
      </c>
      <c r="G134" s="15">
        <v>2235512</v>
      </c>
      <c r="H134" s="15">
        <v>2.444</v>
      </c>
      <c r="I134" s="15">
        <v>8</v>
      </c>
      <c r="J134" s="15">
        <v>6.6471000000000002E-2</v>
      </c>
      <c r="K134" s="20">
        <v>1.177</v>
      </c>
      <c r="L134" s="9">
        <f t="shared" si="4"/>
        <v>0.61103511421902124</v>
      </c>
      <c r="M134" s="10">
        <f t="shared" si="5"/>
        <v>-0.71067280542599121</v>
      </c>
    </row>
    <row r="135" spans="1:13" x14ac:dyDescent="0.2">
      <c r="A135" s="6" t="s">
        <v>180</v>
      </c>
      <c r="B135" s="15" t="s">
        <v>332</v>
      </c>
      <c r="C135" s="15">
        <v>1.2880000000000001E-3</v>
      </c>
      <c r="D135" s="15">
        <v>544398760</v>
      </c>
      <c r="E135" s="15">
        <v>774319783</v>
      </c>
      <c r="F135" s="15">
        <v>-229921024</v>
      </c>
      <c r="G135" s="15">
        <v>47502426</v>
      </c>
      <c r="H135" s="15">
        <v>4.84</v>
      </c>
      <c r="I135" s="15">
        <v>8</v>
      </c>
      <c r="J135" s="15">
        <v>4.2119999999999996E-3</v>
      </c>
      <c r="K135" s="20">
        <v>2.3759999999999999</v>
      </c>
      <c r="L135" s="9">
        <f t="shared" si="4"/>
        <v>0.70306709443842275</v>
      </c>
      <c r="M135" s="10">
        <f t="shared" si="5"/>
        <v>-0.50826572110203327</v>
      </c>
    </row>
    <row r="136" spans="1:13" x14ac:dyDescent="0.2">
      <c r="A136" s="6" t="s">
        <v>181</v>
      </c>
      <c r="B136" s="15" t="s">
        <v>334</v>
      </c>
      <c r="C136" s="15">
        <v>6.4479999999999997E-3</v>
      </c>
      <c r="D136" s="15">
        <v>2989299123</v>
      </c>
      <c r="E136" s="15">
        <v>3914772609</v>
      </c>
      <c r="F136" s="15">
        <v>-925473486</v>
      </c>
      <c r="G136" s="15">
        <v>253208151</v>
      </c>
      <c r="H136" s="15">
        <v>3.6549999999999998</v>
      </c>
      <c r="I136" s="15">
        <v>8</v>
      </c>
      <c r="J136" s="15">
        <v>1.5629000000000001E-2</v>
      </c>
      <c r="K136" s="20">
        <v>1.806</v>
      </c>
      <c r="L136" s="9">
        <f t="shared" si="4"/>
        <v>0.76359457408270637</v>
      </c>
      <c r="M136" s="10">
        <f t="shared" si="5"/>
        <v>-0.38912124354910455</v>
      </c>
    </row>
    <row r="137" spans="1:13" x14ac:dyDescent="0.2">
      <c r="A137" s="6" t="s">
        <v>182</v>
      </c>
      <c r="B137" s="15" t="s">
        <v>334</v>
      </c>
      <c r="C137" s="15">
        <v>5.6328999999999997E-2</v>
      </c>
      <c r="D137" s="15">
        <v>844281567</v>
      </c>
      <c r="E137" s="15">
        <v>964364637</v>
      </c>
      <c r="F137" s="15">
        <v>-120083070</v>
      </c>
      <c r="G137" s="15">
        <v>53857681</v>
      </c>
      <c r="H137" s="15">
        <v>2.23</v>
      </c>
      <c r="I137" s="15">
        <v>8</v>
      </c>
      <c r="J137" s="15">
        <v>8.7262999999999993E-2</v>
      </c>
      <c r="K137" s="20">
        <v>1.0589999999999999</v>
      </c>
      <c r="L137" s="9">
        <f t="shared" si="4"/>
        <v>0.87547960035784678</v>
      </c>
      <c r="M137" s="10">
        <f t="shared" si="5"/>
        <v>-0.19185453222561533</v>
      </c>
    </row>
    <row r="138" spans="1:13" x14ac:dyDescent="0.2">
      <c r="A138" s="16" t="s">
        <v>183</v>
      </c>
      <c r="B138" s="15" t="s">
        <v>332</v>
      </c>
      <c r="C138" s="15">
        <v>3.6000000000000001E-5</v>
      </c>
      <c r="D138" s="15">
        <v>1507722</v>
      </c>
      <c r="E138" s="15">
        <v>970697</v>
      </c>
      <c r="F138" s="15">
        <v>537025</v>
      </c>
      <c r="G138" s="15">
        <v>65410</v>
      </c>
      <c r="H138" s="15">
        <v>8.2100000000000009</v>
      </c>
      <c r="I138" s="15">
        <v>8</v>
      </c>
      <c r="J138" s="15">
        <v>2.5300000000000002E-4</v>
      </c>
      <c r="K138" s="20">
        <v>3.597</v>
      </c>
      <c r="L138" s="9">
        <f t="shared" si="4"/>
        <v>1.5532364888322514</v>
      </c>
      <c r="M138" s="10">
        <f t="shared" si="5"/>
        <v>0.63527750473540778</v>
      </c>
    </row>
    <row r="139" spans="1:13" x14ac:dyDescent="0.2">
      <c r="A139" s="6" t="s">
        <v>184</v>
      </c>
      <c r="B139" s="15" t="s">
        <v>334</v>
      </c>
      <c r="C139" s="15">
        <v>0.97869700000000004</v>
      </c>
      <c r="D139" s="15">
        <v>7294391</v>
      </c>
      <c r="E139" s="15">
        <v>7309445</v>
      </c>
      <c r="F139" s="15">
        <v>-15054</v>
      </c>
      <c r="G139" s="15">
        <v>546465</v>
      </c>
      <c r="H139" s="15">
        <v>2.7550000000000002E-2</v>
      </c>
      <c r="I139" s="15">
        <v>8</v>
      </c>
      <c r="J139" s="15">
        <v>0.73864799999999997</v>
      </c>
      <c r="K139" s="20">
        <v>0.13159999999999999</v>
      </c>
      <c r="L139" s="9">
        <f t="shared" si="4"/>
        <v>0.99794047290868182</v>
      </c>
      <c r="M139" s="10">
        <f t="shared" si="5"/>
        <v>-2.974333433788581E-3</v>
      </c>
    </row>
    <row r="140" spans="1:13" x14ac:dyDescent="0.2">
      <c r="A140" s="16" t="s">
        <v>185</v>
      </c>
      <c r="B140" s="15" t="s">
        <v>332</v>
      </c>
      <c r="C140" s="15">
        <v>2.3E-5</v>
      </c>
      <c r="D140" s="15">
        <v>130930808</v>
      </c>
      <c r="E140" s="15">
        <v>52093028</v>
      </c>
      <c r="F140" s="15">
        <v>78837781</v>
      </c>
      <c r="G140" s="15">
        <v>9006430</v>
      </c>
      <c r="H140" s="15">
        <v>8.7530000000000001</v>
      </c>
      <c r="I140" s="15">
        <v>8</v>
      </c>
      <c r="J140" s="15">
        <v>1.6699999999999999E-4</v>
      </c>
      <c r="K140" s="20">
        <v>3.7770000000000001</v>
      </c>
      <c r="L140" s="9">
        <f t="shared" si="4"/>
        <v>2.5134036746721655</v>
      </c>
      <c r="M140" s="10">
        <f t="shared" si="5"/>
        <v>1.329642399303542</v>
      </c>
    </row>
    <row r="141" spans="1:13" x14ac:dyDescent="0.2">
      <c r="A141" s="6" t="s">
        <v>186</v>
      </c>
      <c r="B141" s="15" t="s">
        <v>332</v>
      </c>
      <c r="C141" s="15">
        <v>6.6100000000000002E-4</v>
      </c>
      <c r="D141" s="15">
        <v>164669333</v>
      </c>
      <c r="E141" s="15">
        <v>147608617</v>
      </c>
      <c r="F141" s="15">
        <v>17060716</v>
      </c>
      <c r="G141" s="15">
        <v>3171023</v>
      </c>
      <c r="H141" s="15">
        <v>5.38</v>
      </c>
      <c r="I141" s="15">
        <v>8</v>
      </c>
      <c r="J141" s="15">
        <v>2.647E-3</v>
      </c>
      <c r="K141" s="20">
        <v>2.577</v>
      </c>
      <c r="L141" s="9">
        <f t="shared" si="4"/>
        <v>1.115580759082649</v>
      </c>
      <c r="M141" s="10">
        <f t="shared" si="5"/>
        <v>0.1577949568906348</v>
      </c>
    </row>
    <row r="142" spans="1:13" x14ac:dyDescent="0.2">
      <c r="A142" s="6" t="s">
        <v>187</v>
      </c>
      <c r="B142" s="15" t="s">
        <v>334</v>
      </c>
      <c r="C142" s="15">
        <v>0.95664499999999997</v>
      </c>
      <c r="D142" s="15">
        <v>107768694</v>
      </c>
      <c r="E142" s="15">
        <v>107917463</v>
      </c>
      <c r="F142" s="15">
        <v>-148769</v>
      </c>
      <c r="G142" s="15">
        <v>2652309</v>
      </c>
      <c r="H142" s="15">
        <v>5.6090000000000001E-2</v>
      </c>
      <c r="I142" s="15">
        <v>8</v>
      </c>
      <c r="J142" s="15">
        <v>0.72733300000000001</v>
      </c>
      <c r="K142" s="20">
        <v>0.13830000000000001</v>
      </c>
      <c r="L142" s="9">
        <f t="shared" si="4"/>
        <v>0.9986214557323313</v>
      </c>
      <c r="M142" s="10">
        <f t="shared" si="5"/>
        <v>-1.990191077256859E-3</v>
      </c>
    </row>
    <row r="143" spans="1:13" x14ac:dyDescent="0.2">
      <c r="A143" s="6" t="s">
        <v>188</v>
      </c>
      <c r="B143" s="15" t="s">
        <v>334</v>
      </c>
      <c r="C143" s="15">
        <v>6.1907999999999998E-2</v>
      </c>
      <c r="D143" s="15">
        <v>55234728</v>
      </c>
      <c r="E143" s="15">
        <v>111388245</v>
      </c>
      <c r="F143" s="15">
        <v>-56153516</v>
      </c>
      <c r="G143" s="15">
        <v>25888291</v>
      </c>
      <c r="H143" s="15">
        <v>2.169</v>
      </c>
      <c r="I143" s="15">
        <v>8</v>
      </c>
      <c r="J143" s="15">
        <v>9.1767000000000001E-2</v>
      </c>
      <c r="K143" s="20">
        <v>1.0369999999999999</v>
      </c>
      <c r="L143" s="9">
        <f t="shared" si="4"/>
        <v>0.49587573625924353</v>
      </c>
      <c r="M143" s="10">
        <f t="shared" si="5"/>
        <v>-1.0119494604512236</v>
      </c>
    </row>
    <row r="144" spans="1:13" x14ac:dyDescent="0.2">
      <c r="A144" s="6" t="s">
        <v>189</v>
      </c>
      <c r="B144" s="15" t="s">
        <v>332</v>
      </c>
      <c r="C144" s="15">
        <v>3.6999999999999998E-5</v>
      </c>
      <c r="D144" s="15">
        <v>5834885</v>
      </c>
      <c r="E144" s="15">
        <v>7476921</v>
      </c>
      <c r="F144" s="15">
        <v>-1642036</v>
      </c>
      <c r="G144" s="15">
        <v>200473</v>
      </c>
      <c r="H144" s="15">
        <v>8.1910000000000007</v>
      </c>
      <c r="I144" s="15">
        <v>8</v>
      </c>
      <c r="J144" s="15">
        <v>2.5300000000000002E-4</v>
      </c>
      <c r="K144" s="20">
        <v>3.597</v>
      </c>
      <c r="L144" s="9">
        <f t="shared" si="4"/>
        <v>0.78038607068337351</v>
      </c>
      <c r="M144" s="10">
        <f t="shared" si="5"/>
        <v>-0.35774006775457751</v>
      </c>
    </row>
    <row r="145" spans="1:13" x14ac:dyDescent="0.2">
      <c r="A145" s="6" t="s">
        <v>190</v>
      </c>
      <c r="B145" s="15" t="s">
        <v>334</v>
      </c>
      <c r="C145" s="15">
        <v>2.1694000000000001E-2</v>
      </c>
      <c r="D145" s="15">
        <v>29662385</v>
      </c>
      <c r="E145" s="15">
        <v>25322260</v>
      </c>
      <c r="F145" s="15">
        <v>4340125</v>
      </c>
      <c r="G145" s="15">
        <v>1526324</v>
      </c>
      <c r="H145" s="15">
        <v>2.8439999999999999</v>
      </c>
      <c r="I145" s="15">
        <v>8</v>
      </c>
      <c r="J145" s="15">
        <v>3.9557000000000002E-2</v>
      </c>
      <c r="K145" s="20">
        <v>1.403</v>
      </c>
      <c r="L145" s="9">
        <f t="shared" si="4"/>
        <v>1.1713956416212454</v>
      </c>
      <c r="M145" s="10">
        <f t="shared" si="5"/>
        <v>0.22822843177526955</v>
      </c>
    </row>
    <row r="146" spans="1:13" x14ac:dyDescent="0.2">
      <c r="A146" s="16" t="s">
        <v>191</v>
      </c>
      <c r="B146" s="15" t="s">
        <v>334</v>
      </c>
      <c r="C146" s="15">
        <v>2.9836000000000001E-2</v>
      </c>
      <c r="D146" s="15">
        <v>5432300</v>
      </c>
      <c r="E146" s="15">
        <v>3431568</v>
      </c>
      <c r="F146" s="15">
        <v>2000731</v>
      </c>
      <c r="G146" s="15">
        <v>758614</v>
      </c>
      <c r="H146" s="15">
        <v>2.637</v>
      </c>
      <c r="I146" s="15">
        <v>8</v>
      </c>
      <c r="J146" s="15">
        <v>5.2096000000000003E-2</v>
      </c>
      <c r="K146" s="20">
        <v>1.2829999999999999</v>
      </c>
      <c r="L146" s="9">
        <f t="shared" si="4"/>
        <v>1.583037258769169</v>
      </c>
      <c r="M146" s="10">
        <f t="shared" si="5"/>
        <v>0.66269521151358568</v>
      </c>
    </row>
    <row r="147" spans="1:13" x14ac:dyDescent="0.2">
      <c r="A147" s="6" t="s">
        <v>192</v>
      </c>
      <c r="B147" s="15" t="s">
        <v>334</v>
      </c>
      <c r="C147" s="15">
        <v>0.80708599999999997</v>
      </c>
      <c r="D147" s="15">
        <v>29531799</v>
      </c>
      <c r="E147" s="15">
        <v>28339285</v>
      </c>
      <c r="F147" s="15">
        <v>1192514</v>
      </c>
      <c r="G147" s="15">
        <v>4724446</v>
      </c>
      <c r="H147" s="15">
        <v>0.25240000000000001</v>
      </c>
      <c r="I147" s="15">
        <v>8</v>
      </c>
      <c r="J147" s="15">
        <v>0.63958400000000004</v>
      </c>
      <c r="K147" s="20">
        <v>0.19409999999999999</v>
      </c>
      <c r="L147" s="9">
        <f t="shared" si="4"/>
        <v>1.0420798901595436</v>
      </c>
      <c r="M147" s="10">
        <f t="shared" si="5"/>
        <v>5.946588483219066E-2</v>
      </c>
    </row>
    <row r="148" spans="1:13" x14ac:dyDescent="0.2">
      <c r="A148" s="6" t="s">
        <v>193</v>
      </c>
      <c r="B148" s="15" t="s">
        <v>334</v>
      </c>
      <c r="C148" s="15">
        <v>0.55965799999999999</v>
      </c>
      <c r="D148" s="15">
        <v>410046276</v>
      </c>
      <c r="E148" s="15">
        <v>388907402</v>
      </c>
      <c r="F148" s="15">
        <v>21138874</v>
      </c>
      <c r="G148" s="15">
        <v>34732557</v>
      </c>
      <c r="H148" s="15">
        <v>0.60860000000000003</v>
      </c>
      <c r="I148" s="15">
        <v>8</v>
      </c>
      <c r="J148" s="15">
        <v>0.499836</v>
      </c>
      <c r="K148" s="20">
        <v>0.30120000000000002</v>
      </c>
      <c r="L148" s="9">
        <f t="shared" si="4"/>
        <v>1.0543545170168811</v>
      </c>
      <c r="M148" s="10">
        <f t="shared" si="5"/>
        <v>7.6360041496639358E-2</v>
      </c>
    </row>
    <row r="149" spans="1:13" x14ac:dyDescent="0.2">
      <c r="A149" s="6" t="s">
        <v>194</v>
      </c>
      <c r="B149" s="15" t="s">
        <v>334</v>
      </c>
      <c r="C149" s="15">
        <v>0.51328799999999997</v>
      </c>
      <c r="D149" s="15">
        <v>74023967</v>
      </c>
      <c r="E149" s="15">
        <v>78154222</v>
      </c>
      <c r="F149" s="15">
        <v>-4130255</v>
      </c>
      <c r="G149" s="15">
        <v>6038245</v>
      </c>
      <c r="H149" s="15">
        <v>0.68400000000000005</v>
      </c>
      <c r="I149" s="15">
        <v>8</v>
      </c>
      <c r="J149" s="15">
        <v>0.48512699999999997</v>
      </c>
      <c r="K149" s="20">
        <v>0.31409999999999999</v>
      </c>
      <c r="L149" s="9">
        <f t="shared" si="4"/>
        <v>0.94715250316227317</v>
      </c>
      <c r="M149" s="10">
        <f t="shared" si="5"/>
        <v>-7.8331358906077925E-2</v>
      </c>
    </row>
    <row r="150" spans="1:13" x14ac:dyDescent="0.2">
      <c r="A150" s="6" t="s">
        <v>195</v>
      </c>
      <c r="B150" s="15" t="s">
        <v>334</v>
      </c>
      <c r="C150" s="15">
        <v>0.55458099999999999</v>
      </c>
      <c r="D150" s="15">
        <v>20132841</v>
      </c>
      <c r="E150" s="15">
        <v>21134827</v>
      </c>
      <c r="F150" s="15">
        <v>-1001986</v>
      </c>
      <c r="G150" s="15">
        <v>1624790</v>
      </c>
      <c r="H150" s="15">
        <v>0.61670000000000003</v>
      </c>
      <c r="I150" s="15">
        <v>8</v>
      </c>
      <c r="J150" s="15">
        <v>0.499836</v>
      </c>
      <c r="K150" s="20">
        <v>0.30120000000000002</v>
      </c>
      <c r="L150" s="9">
        <f t="shared" si="4"/>
        <v>0.952590764050257</v>
      </c>
      <c r="M150" s="10">
        <f t="shared" si="5"/>
        <v>-7.0071533927908103E-2</v>
      </c>
    </row>
    <row r="151" spans="1:13" x14ac:dyDescent="0.2">
      <c r="A151" s="6" t="s">
        <v>196</v>
      </c>
      <c r="B151" s="15" t="s">
        <v>334</v>
      </c>
      <c r="C151" s="15">
        <v>4.1758000000000003E-2</v>
      </c>
      <c r="D151" s="15">
        <v>3599711</v>
      </c>
      <c r="E151" s="15">
        <v>4790083</v>
      </c>
      <c r="F151" s="15">
        <v>-1190372</v>
      </c>
      <c r="G151" s="15">
        <v>491603</v>
      </c>
      <c r="H151" s="15">
        <v>2.4209999999999998</v>
      </c>
      <c r="I151" s="15">
        <v>8</v>
      </c>
      <c r="J151" s="15">
        <v>6.7747000000000002E-2</v>
      </c>
      <c r="K151" s="20">
        <v>1.169</v>
      </c>
      <c r="L151" s="9">
        <f t="shared" si="4"/>
        <v>0.75149240629024594</v>
      </c>
      <c r="M151" s="10">
        <f t="shared" si="5"/>
        <v>-0.41216956887314127</v>
      </c>
    </row>
    <row r="152" spans="1:13" x14ac:dyDescent="0.2">
      <c r="A152" s="6" t="s">
        <v>197</v>
      </c>
      <c r="B152" s="15" t="s">
        <v>334</v>
      </c>
      <c r="C152" s="15">
        <v>0.56038699999999997</v>
      </c>
      <c r="D152" s="15">
        <v>1103183635</v>
      </c>
      <c r="E152" s="15">
        <v>1196395222</v>
      </c>
      <c r="F152" s="15">
        <v>-93211586</v>
      </c>
      <c r="G152" s="15">
        <v>153443974</v>
      </c>
      <c r="H152" s="15">
        <v>0.60750000000000004</v>
      </c>
      <c r="I152" s="15">
        <v>8</v>
      </c>
      <c r="J152" s="15">
        <v>0.499836</v>
      </c>
      <c r="K152" s="20">
        <v>0.30120000000000002</v>
      </c>
      <c r="L152" s="9">
        <f t="shared" si="4"/>
        <v>0.92208963619548789</v>
      </c>
      <c r="M152" s="10">
        <f t="shared" si="5"/>
        <v>-0.11702109324681199</v>
      </c>
    </row>
    <row r="153" spans="1:13" x14ac:dyDescent="0.2">
      <c r="A153" s="6" t="s">
        <v>198</v>
      </c>
      <c r="B153" s="15" t="s">
        <v>332</v>
      </c>
      <c r="C153" s="15">
        <v>3.5399999999999999E-4</v>
      </c>
      <c r="D153" s="15">
        <v>6722196</v>
      </c>
      <c r="E153" s="15">
        <v>4727483</v>
      </c>
      <c r="F153" s="15">
        <v>1994713</v>
      </c>
      <c r="G153" s="15">
        <v>336938</v>
      </c>
      <c r="H153" s="15">
        <v>5.92</v>
      </c>
      <c r="I153" s="15">
        <v>8</v>
      </c>
      <c r="J153" s="15">
        <v>1.518E-3</v>
      </c>
      <c r="K153" s="20">
        <v>2.819</v>
      </c>
      <c r="L153" s="9">
        <f t="shared" si="4"/>
        <v>1.4219397510260745</v>
      </c>
      <c r="M153" s="10">
        <f t="shared" si="5"/>
        <v>0.50786033785652906</v>
      </c>
    </row>
    <row r="154" spans="1:13" x14ac:dyDescent="0.2">
      <c r="A154" s="6" t="s">
        <v>199</v>
      </c>
      <c r="B154" s="15" t="s">
        <v>334</v>
      </c>
      <c r="C154" s="15">
        <v>0.933836</v>
      </c>
      <c r="D154" s="15">
        <v>13069676</v>
      </c>
      <c r="E154" s="15">
        <v>13119485</v>
      </c>
      <c r="F154" s="15">
        <v>-49809</v>
      </c>
      <c r="G154" s="15">
        <v>581419</v>
      </c>
      <c r="H154" s="15">
        <v>8.5669999999999996E-2</v>
      </c>
      <c r="I154" s="15">
        <v>8</v>
      </c>
      <c r="J154" s="15">
        <v>0.713001</v>
      </c>
      <c r="K154" s="20">
        <v>0.1469</v>
      </c>
      <c r="L154" s="9">
        <f t="shared" si="4"/>
        <v>0.99620343329025496</v>
      </c>
      <c r="M154" s="10">
        <f t="shared" si="5"/>
        <v>-5.4877118006831536E-3</v>
      </c>
    </row>
    <row r="155" spans="1:13" x14ac:dyDescent="0.2">
      <c r="A155" s="6" t="s">
        <v>200</v>
      </c>
      <c r="B155" s="15" t="s">
        <v>332</v>
      </c>
      <c r="C155" s="15">
        <v>2.7200000000000002E-3</v>
      </c>
      <c r="D155" s="15">
        <v>4459137</v>
      </c>
      <c r="E155" s="15">
        <v>5659347</v>
      </c>
      <c r="F155" s="15">
        <v>-1200210</v>
      </c>
      <c r="G155" s="15">
        <v>280997</v>
      </c>
      <c r="H155" s="15">
        <v>4.2709999999999999</v>
      </c>
      <c r="I155" s="15">
        <v>8</v>
      </c>
      <c r="J155" s="15">
        <v>7.6759999999999997E-3</v>
      </c>
      <c r="K155" s="20">
        <v>2.1150000000000002</v>
      </c>
      <c r="L155" s="9">
        <f t="shared" si="4"/>
        <v>0.78792429585957535</v>
      </c>
      <c r="M155" s="10">
        <f t="shared" si="5"/>
        <v>-0.34387107337151718</v>
      </c>
    </row>
    <row r="156" spans="1:13" x14ac:dyDescent="0.2">
      <c r="A156" s="6" t="s">
        <v>201</v>
      </c>
      <c r="B156" s="15" t="s">
        <v>334</v>
      </c>
      <c r="C156" s="15">
        <v>1.9834000000000001E-2</v>
      </c>
      <c r="D156" s="15">
        <v>4435878</v>
      </c>
      <c r="E156" s="15">
        <v>3045527</v>
      </c>
      <c r="F156" s="15">
        <v>1390351</v>
      </c>
      <c r="G156" s="15">
        <v>479120</v>
      </c>
      <c r="H156" s="15">
        <v>2.9020000000000001</v>
      </c>
      <c r="I156" s="15">
        <v>8</v>
      </c>
      <c r="J156" s="15">
        <v>3.6488E-2</v>
      </c>
      <c r="K156" s="20">
        <v>1.4379999999999999</v>
      </c>
      <c r="L156" s="9">
        <f t="shared" si="4"/>
        <v>1.4565223030365517</v>
      </c>
      <c r="M156" s="10">
        <f t="shared" si="5"/>
        <v>0.54252779295363185</v>
      </c>
    </row>
    <row r="157" spans="1:13" x14ac:dyDescent="0.2">
      <c r="A157" s="6" t="s">
        <v>202</v>
      </c>
      <c r="B157" s="15" t="s">
        <v>334</v>
      </c>
      <c r="C157" s="15">
        <v>0.37079499999999999</v>
      </c>
      <c r="D157" s="15">
        <v>327899</v>
      </c>
      <c r="E157" s="15">
        <v>368519</v>
      </c>
      <c r="F157" s="15">
        <v>-40620</v>
      </c>
      <c r="G157" s="15">
        <v>42840</v>
      </c>
      <c r="H157" s="15">
        <v>0.94820000000000004</v>
      </c>
      <c r="I157" s="15">
        <v>8</v>
      </c>
      <c r="J157" s="15">
        <v>0.37821100000000002</v>
      </c>
      <c r="K157" s="20">
        <v>0.42230000000000001</v>
      </c>
      <c r="L157" s="9">
        <f t="shared" si="4"/>
        <v>0.8897750183843981</v>
      </c>
      <c r="M157" s="10">
        <f t="shared" si="5"/>
        <v>-0.16848750138477186</v>
      </c>
    </row>
    <row r="158" spans="1:13" x14ac:dyDescent="0.2">
      <c r="A158" s="6" t="s">
        <v>203</v>
      </c>
      <c r="B158" s="15" t="s">
        <v>334</v>
      </c>
      <c r="C158" s="15">
        <v>1.1487000000000001E-2</v>
      </c>
      <c r="D158" s="15">
        <v>201688551</v>
      </c>
      <c r="E158" s="15">
        <v>159191601</v>
      </c>
      <c r="F158" s="15">
        <v>42496950</v>
      </c>
      <c r="G158" s="15">
        <v>13026525</v>
      </c>
      <c r="H158" s="15">
        <v>3.262</v>
      </c>
      <c r="I158" s="15">
        <v>8</v>
      </c>
      <c r="J158" s="15">
        <v>2.3907000000000001E-2</v>
      </c>
      <c r="K158" s="20">
        <v>1.621</v>
      </c>
      <c r="L158" s="9">
        <f t="shared" si="4"/>
        <v>1.2669547245774606</v>
      </c>
      <c r="M158" s="10">
        <f t="shared" si="5"/>
        <v>0.34136496978680536</v>
      </c>
    </row>
    <row r="159" spans="1:13" x14ac:dyDescent="0.2">
      <c r="A159" s="6" t="s">
        <v>204</v>
      </c>
      <c r="B159" s="15" t="s">
        <v>334</v>
      </c>
      <c r="C159" s="15">
        <v>0.21332499999999999</v>
      </c>
      <c r="D159" s="15">
        <v>1044652</v>
      </c>
      <c r="E159" s="15">
        <v>1121528</v>
      </c>
      <c r="F159" s="15">
        <v>-76876</v>
      </c>
      <c r="G159" s="15">
        <v>56857</v>
      </c>
      <c r="H159" s="15">
        <v>1.3520000000000001</v>
      </c>
      <c r="I159" s="15">
        <v>8</v>
      </c>
      <c r="J159" s="15">
        <v>0.24018300000000001</v>
      </c>
      <c r="K159" s="20">
        <v>0.61950000000000005</v>
      </c>
      <c r="L159" s="9">
        <f t="shared" si="4"/>
        <v>0.93145423030009056</v>
      </c>
      <c r="M159" s="10">
        <f t="shared" si="5"/>
        <v>-0.10244321497582851</v>
      </c>
    </row>
    <row r="160" spans="1:13" x14ac:dyDescent="0.2">
      <c r="A160" s="6" t="s">
        <v>205</v>
      </c>
      <c r="B160" s="15" t="s">
        <v>334</v>
      </c>
      <c r="C160" s="15">
        <v>0.64390400000000003</v>
      </c>
      <c r="D160" s="15">
        <v>8964228</v>
      </c>
      <c r="E160" s="15">
        <v>8809501</v>
      </c>
      <c r="F160" s="15">
        <v>154727</v>
      </c>
      <c r="G160" s="15">
        <v>322178</v>
      </c>
      <c r="H160" s="15">
        <v>0.4803</v>
      </c>
      <c r="I160" s="15">
        <v>8</v>
      </c>
      <c r="J160" s="15">
        <v>0.54560299999999995</v>
      </c>
      <c r="K160" s="20">
        <v>0.2631</v>
      </c>
      <c r="L160" s="9">
        <f t="shared" si="4"/>
        <v>1.0175636508810204</v>
      </c>
      <c r="M160" s="10">
        <f t="shared" si="5"/>
        <v>2.5119041113918206E-2</v>
      </c>
    </row>
    <row r="161" spans="1:13" x14ac:dyDescent="0.2">
      <c r="A161" s="6" t="s">
        <v>206</v>
      </c>
      <c r="B161" s="15" t="s">
        <v>334</v>
      </c>
      <c r="C161" s="15">
        <v>0.39674100000000001</v>
      </c>
      <c r="D161" s="15">
        <v>1440926</v>
      </c>
      <c r="E161" s="15">
        <v>1397818</v>
      </c>
      <c r="F161" s="15">
        <v>43108</v>
      </c>
      <c r="G161" s="15">
        <v>48147</v>
      </c>
      <c r="H161" s="15">
        <v>0.89529999999999998</v>
      </c>
      <c r="I161" s="15">
        <v>8</v>
      </c>
      <c r="J161" s="15">
        <v>0.396818</v>
      </c>
      <c r="K161" s="20">
        <v>0.40139999999999998</v>
      </c>
      <c r="L161" s="9">
        <f t="shared" si="4"/>
        <v>1.0308394941258447</v>
      </c>
      <c r="M161" s="10">
        <f t="shared" si="5"/>
        <v>4.3819716745560011E-2</v>
      </c>
    </row>
    <row r="162" spans="1:13" x14ac:dyDescent="0.2">
      <c r="A162" s="16" t="s">
        <v>207</v>
      </c>
      <c r="B162" s="15" t="s">
        <v>334</v>
      </c>
      <c r="C162" s="15">
        <v>7.6239999999999997E-3</v>
      </c>
      <c r="D162" s="15">
        <v>455070667</v>
      </c>
      <c r="E162" s="15">
        <v>404578012</v>
      </c>
      <c r="F162" s="15">
        <v>50492655</v>
      </c>
      <c r="G162" s="15">
        <v>14265047</v>
      </c>
      <c r="H162" s="15">
        <v>3.54</v>
      </c>
      <c r="I162" s="15">
        <v>8</v>
      </c>
      <c r="J162" s="15">
        <v>1.7850999999999999E-2</v>
      </c>
      <c r="K162" s="20">
        <v>1.748</v>
      </c>
      <c r="L162" s="9">
        <f t="shared" si="4"/>
        <v>1.1248032604401645</v>
      </c>
      <c r="M162" s="10">
        <f t="shared" si="5"/>
        <v>0.16967268143457154</v>
      </c>
    </row>
    <row r="163" spans="1:13" x14ac:dyDescent="0.2">
      <c r="A163" s="16" t="s">
        <v>208</v>
      </c>
      <c r="B163" s="15" t="s">
        <v>334</v>
      </c>
      <c r="C163" s="15">
        <v>1.9231999999999999E-2</v>
      </c>
      <c r="D163" s="15">
        <v>3516774</v>
      </c>
      <c r="E163" s="15">
        <v>3157164</v>
      </c>
      <c r="F163" s="15">
        <v>359610</v>
      </c>
      <c r="G163" s="15">
        <v>123069</v>
      </c>
      <c r="H163" s="15">
        <v>2.9220000000000002</v>
      </c>
      <c r="I163" s="15">
        <v>8</v>
      </c>
      <c r="J163" s="15">
        <v>3.5699000000000002E-2</v>
      </c>
      <c r="K163" s="20">
        <v>1.4470000000000001</v>
      </c>
      <c r="L163" s="9">
        <f t="shared" si="4"/>
        <v>1.1139028571211378</v>
      </c>
      <c r="M163" s="10">
        <f t="shared" si="5"/>
        <v>0.15562342149256644</v>
      </c>
    </row>
    <row r="164" spans="1:13" x14ac:dyDescent="0.2">
      <c r="A164" s="16" t="s">
        <v>209</v>
      </c>
      <c r="B164" s="15" t="s">
        <v>334</v>
      </c>
      <c r="C164" s="15">
        <v>0.59609900000000005</v>
      </c>
      <c r="D164" s="15">
        <v>2579106</v>
      </c>
      <c r="E164" s="15">
        <v>2634897</v>
      </c>
      <c r="F164" s="15">
        <v>-55791</v>
      </c>
      <c r="G164" s="15">
        <v>101091</v>
      </c>
      <c r="H164" s="15">
        <v>0.55189999999999995</v>
      </c>
      <c r="I164" s="15">
        <v>8</v>
      </c>
      <c r="J164" s="15">
        <v>0.52193299999999998</v>
      </c>
      <c r="K164" s="20">
        <v>0.28239999999999998</v>
      </c>
      <c r="L164" s="9">
        <f t="shared" si="4"/>
        <v>0.97882611730173896</v>
      </c>
      <c r="M164" s="10">
        <f t="shared" si="5"/>
        <v>-3.0875498579365911E-2</v>
      </c>
    </row>
    <row r="165" spans="1:13" x14ac:dyDescent="0.2">
      <c r="A165" s="6" t="s">
        <v>210</v>
      </c>
      <c r="B165" s="15" t="s">
        <v>332</v>
      </c>
      <c r="C165" s="15" t="s">
        <v>333</v>
      </c>
      <c r="D165" s="15">
        <v>827782</v>
      </c>
      <c r="E165" s="15">
        <v>2684419</v>
      </c>
      <c r="F165" s="15">
        <v>-1856637</v>
      </c>
      <c r="G165" s="15">
        <v>95955</v>
      </c>
      <c r="H165" s="15">
        <v>19.350000000000001</v>
      </c>
      <c r="I165" s="15">
        <v>8</v>
      </c>
      <c r="J165" s="15">
        <v>6.0000000000000002E-6</v>
      </c>
      <c r="K165" s="20">
        <v>5.2279999999999998</v>
      </c>
      <c r="L165" s="9">
        <f t="shared" si="4"/>
        <v>0.30836542283451279</v>
      </c>
      <c r="M165" s="10">
        <f t="shared" si="5"/>
        <v>-1.6972870906650495</v>
      </c>
    </row>
    <row r="166" spans="1:13" x14ac:dyDescent="0.2">
      <c r="A166" s="6" t="s">
        <v>211</v>
      </c>
      <c r="B166" s="15" t="s">
        <v>332</v>
      </c>
      <c r="C166" s="15" t="s">
        <v>333</v>
      </c>
      <c r="D166" s="15">
        <v>60282431</v>
      </c>
      <c r="E166" s="15">
        <v>35116905</v>
      </c>
      <c r="F166" s="15">
        <v>25165526</v>
      </c>
      <c r="G166" s="15">
        <v>1669304</v>
      </c>
      <c r="H166" s="15">
        <v>15.08</v>
      </c>
      <c r="I166" s="15">
        <v>8</v>
      </c>
      <c r="J166" s="15">
        <v>1.2999999999999999E-5</v>
      </c>
      <c r="K166" s="20">
        <v>4.8949999999999996</v>
      </c>
      <c r="L166" s="9">
        <f t="shared" si="4"/>
        <v>1.7166214106852526</v>
      </c>
      <c r="M166" s="10">
        <f t="shared" si="5"/>
        <v>0.77957189772581248</v>
      </c>
    </row>
    <row r="167" spans="1:13" x14ac:dyDescent="0.2">
      <c r="A167" s="16" t="s">
        <v>212</v>
      </c>
      <c r="B167" s="15" t="s">
        <v>334</v>
      </c>
      <c r="C167" s="15">
        <v>0.42063099999999998</v>
      </c>
      <c r="D167" s="15">
        <v>427559711</v>
      </c>
      <c r="E167" s="15">
        <v>395347095</v>
      </c>
      <c r="F167" s="15">
        <v>32212616</v>
      </c>
      <c r="G167" s="15">
        <v>37947975</v>
      </c>
      <c r="H167" s="15">
        <v>0.84889999999999999</v>
      </c>
      <c r="I167" s="15">
        <v>8</v>
      </c>
      <c r="J167" s="15">
        <v>0.41269899999999998</v>
      </c>
      <c r="K167" s="20">
        <v>0.38440000000000002</v>
      </c>
      <c r="L167" s="9">
        <f t="shared" si="4"/>
        <v>1.0814793289425839</v>
      </c>
      <c r="M167" s="10">
        <f t="shared" si="5"/>
        <v>0.11300609034193806</v>
      </c>
    </row>
    <row r="168" spans="1:13" x14ac:dyDescent="0.2">
      <c r="A168" s="6" t="s">
        <v>213</v>
      </c>
      <c r="B168" s="15" t="s">
        <v>334</v>
      </c>
      <c r="C168" s="15">
        <v>0.68949800000000006</v>
      </c>
      <c r="D168" s="15">
        <v>1431147</v>
      </c>
      <c r="E168" s="15">
        <v>1480706</v>
      </c>
      <c r="F168" s="15">
        <v>-49560</v>
      </c>
      <c r="G168" s="15">
        <v>119605</v>
      </c>
      <c r="H168" s="15">
        <v>0.41439999999999999</v>
      </c>
      <c r="I168" s="15">
        <v>8</v>
      </c>
      <c r="J168" s="15">
        <v>0.57749700000000004</v>
      </c>
      <c r="K168" s="20">
        <v>0.23849999999999999</v>
      </c>
      <c r="L168" s="9">
        <f t="shared" si="4"/>
        <v>0.9665301552097445</v>
      </c>
      <c r="M168" s="10">
        <f t="shared" si="5"/>
        <v>-4.9113350456142756E-2</v>
      </c>
    </row>
    <row r="169" spans="1:13" x14ac:dyDescent="0.2">
      <c r="A169" s="6" t="s">
        <v>214</v>
      </c>
      <c r="B169" s="15" t="s">
        <v>334</v>
      </c>
      <c r="C169" s="15">
        <v>6.5268000000000007E-2</v>
      </c>
      <c r="D169" s="15">
        <v>8446646</v>
      </c>
      <c r="E169" s="15">
        <v>14404226</v>
      </c>
      <c r="F169" s="15">
        <v>-5957581</v>
      </c>
      <c r="G169" s="15">
        <v>2790251</v>
      </c>
      <c r="H169" s="15">
        <v>2.1349999999999998</v>
      </c>
      <c r="I169" s="15">
        <v>8</v>
      </c>
      <c r="J169" s="15">
        <v>9.4702999999999996E-2</v>
      </c>
      <c r="K169" s="20">
        <v>1.024</v>
      </c>
      <c r="L169" s="9">
        <f t="shared" si="4"/>
        <v>0.58640054661736074</v>
      </c>
      <c r="M169" s="10">
        <f t="shared" si="5"/>
        <v>-0.77004164659676289</v>
      </c>
    </row>
    <row r="170" spans="1:13" x14ac:dyDescent="0.2">
      <c r="A170" s="16" t="s">
        <v>215</v>
      </c>
      <c r="B170" s="15" t="s">
        <v>334</v>
      </c>
      <c r="C170" s="15">
        <v>0.20272799999999999</v>
      </c>
      <c r="D170" s="15">
        <v>6368362</v>
      </c>
      <c r="E170" s="15">
        <v>5686861</v>
      </c>
      <c r="F170" s="15">
        <v>681501</v>
      </c>
      <c r="G170" s="15">
        <v>491189</v>
      </c>
      <c r="H170" s="15">
        <v>1.387</v>
      </c>
      <c r="I170" s="15">
        <v>8</v>
      </c>
      <c r="J170" s="15">
        <v>0.233353</v>
      </c>
      <c r="K170" s="20">
        <v>0.63200000000000001</v>
      </c>
      <c r="L170" s="9">
        <f t="shared" si="4"/>
        <v>1.1198378156244719</v>
      </c>
      <c r="M170" s="10">
        <f t="shared" si="5"/>
        <v>0.16328980412472371</v>
      </c>
    </row>
    <row r="171" spans="1:13" x14ac:dyDescent="0.2">
      <c r="A171" s="16" t="s">
        <v>216</v>
      </c>
      <c r="B171" s="15" t="s">
        <v>332</v>
      </c>
      <c r="C171" s="15">
        <v>2.1789999999999999E-3</v>
      </c>
      <c r="D171" s="15">
        <v>8500242</v>
      </c>
      <c r="E171" s="15">
        <v>4460716</v>
      </c>
      <c r="F171" s="15">
        <v>4039526</v>
      </c>
      <c r="G171" s="15">
        <v>910604</v>
      </c>
      <c r="H171" s="15">
        <v>4.4359999999999999</v>
      </c>
      <c r="I171" s="15">
        <v>8</v>
      </c>
      <c r="J171" s="15">
        <v>6.7019999999999996E-3</v>
      </c>
      <c r="K171" s="20">
        <v>2.1739999999999999</v>
      </c>
      <c r="L171" s="9">
        <f t="shared" si="4"/>
        <v>1.9055779386089586</v>
      </c>
      <c r="M171" s="10">
        <f t="shared" si="5"/>
        <v>0.930228615940772</v>
      </c>
    </row>
    <row r="172" spans="1:13" x14ac:dyDescent="0.2">
      <c r="A172" s="16" t="s">
        <v>217</v>
      </c>
      <c r="B172" s="15" t="s">
        <v>332</v>
      </c>
      <c r="C172" s="15">
        <v>7.7000000000000001E-5</v>
      </c>
      <c r="D172" s="15">
        <v>766955885</v>
      </c>
      <c r="E172" s="15">
        <v>382943484</v>
      </c>
      <c r="F172" s="15">
        <v>384012401</v>
      </c>
      <c r="G172" s="15">
        <v>51928381</v>
      </c>
      <c r="H172" s="15">
        <v>7.3949999999999996</v>
      </c>
      <c r="I172" s="15">
        <v>8</v>
      </c>
      <c r="J172" s="15">
        <v>4.3800000000000002E-4</v>
      </c>
      <c r="K172" s="20">
        <v>3.3580000000000001</v>
      </c>
      <c r="L172" s="9">
        <f t="shared" si="4"/>
        <v>2.0027913178958805</v>
      </c>
      <c r="M172" s="10">
        <f t="shared" si="5"/>
        <v>1.002012106462153</v>
      </c>
    </row>
    <row r="173" spans="1:13" x14ac:dyDescent="0.2">
      <c r="A173" s="16" t="s">
        <v>218</v>
      </c>
      <c r="B173" s="15" t="s">
        <v>332</v>
      </c>
      <c r="C173" s="15">
        <v>1.2999999999999999E-5</v>
      </c>
      <c r="D173" s="15">
        <v>1161756708</v>
      </c>
      <c r="E173" s="15">
        <v>912905244</v>
      </c>
      <c r="F173" s="15">
        <v>248851464</v>
      </c>
      <c r="G173" s="15">
        <v>26363175</v>
      </c>
      <c r="H173" s="15">
        <v>9.4390000000000001</v>
      </c>
      <c r="I173" s="15">
        <v>8</v>
      </c>
      <c r="J173" s="15">
        <v>1.22E-4</v>
      </c>
      <c r="K173" s="20">
        <v>3.9129999999999998</v>
      </c>
      <c r="L173" s="9">
        <f t="shared" si="4"/>
        <v>1.2725928738339025</v>
      </c>
      <c r="M173" s="10">
        <f t="shared" si="5"/>
        <v>0.34777094803396513</v>
      </c>
    </row>
    <row r="174" spans="1:13" x14ac:dyDescent="0.2">
      <c r="A174" s="16" t="s">
        <v>219</v>
      </c>
      <c r="B174" s="15" t="s">
        <v>334</v>
      </c>
      <c r="C174" s="15">
        <v>0.78573700000000002</v>
      </c>
      <c r="D174" s="15">
        <v>33854153</v>
      </c>
      <c r="E174" s="15">
        <v>33537692</v>
      </c>
      <c r="F174" s="15">
        <v>316461</v>
      </c>
      <c r="G174" s="15">
        <v>1125631</v>
      </c>
      <c r="H174" s="15">
        <v>0.28110000000000002</v>
      </c>
      <c r="I174" s="15">
        <v>8</v>
      </c>
      <c r="J174" s="15">
        <v>0.62912400000000002</v>
      </c>
      <c r="K174" s="20">
        <v>0.20130000000000001</v>
      </c>
      <c r="L174" s="9">
        <f t="shared" si="4"/>
        <v>1.0094359802696022</v>
      </c>
      <c r="M174" s="10">
        <f t="shared" si="5"/>
        <v>1.354941599248961E-2</v>
      </c>
    </row>
    <row r="175" spans="1:13" x14ac:dyDescent="0.2">
      <c r="A175" s="6" t="s">
        <v>220</v>
      </c>
      <c r="B175" s="15" t="s">
        <v>334</v>
      </c>
      <c r="C175" s="15">
        <v>0.76837200000000005</v>
      </c>
      <c r="D175" s="15">
        <v>14091836</v>
      </c>
      <c r="E175" s="15">
        <v>15701488</v>
      </c>
      <c r="F175" s="15">
        <v>-1609652</v>
      </c>
      <c r="G175" s="15">
        <v>5282779</v>
      </c>
      <c r="H175" s="15">
        <v>0.30470000000000003</v>
      </c>
      <c r="I175" s="15">
        <v>8</v>
      </c>
      <c r="J175" s="15">
        <v>0.62912400000000002</v>
      </c>
      <c r="K175" s="20">
        <v>0.20130000000000001</v>
      </c>
      <c r="L175" s="9">
        <f t="shared" si="4"/>
        <v>0.89748411106004733</v>
      </c>
      <c r="M175" s="10">
        <f t="shared" si="5"/>
        <v>-0.15604169700770171</v>
      </c>
    </row>
    <row r="176" spans="1:13" x14ac:dyDescent="0.2">
      <c r="A176" s="6" t="s">
        <v>221</v>
      </c>
      <c r="B176" s="15" t="s">
        <v>332</v>
      </c>
      <c r="C176" s="15">
        <v>1.9999999999999999E-6</v>
      </c>
      <c r="D176" s="15">
        <v>554437080</v>
      </c>
      <c r="E176" s="15">
        <v>446182027</v>
      </c>
      <c r="F176" s="15">
        <v>108255053</v>
      </c>
      <c r="G176" s="15">
        <v>8877153</v>
      </c>
      <c r="H176" s="15">
        <v>12.19</v>
      </c>
      <c r="I176" s="15">
        <v>8</v>
      </c>
      <c r="J176" s="15">
        <v>3.3000000000000003E-5</v>
      </c>
      <c r="K176" s="20">
        <v>4.4870000000000001</v>
      </c>
      <c r="L176" s="9">
        <f t="shared" si="4"/>
        <v>1.2426253108577141</v>
      </c>
      <c r="M176" s="10">
        <f t="shared" si="5"/>
        <v>0.31339134574101085</v>
      </c>
    </row>
    <row r="177" spans="1:13" x14ac:dyDescent="0.2">
      <c r="A177" s="6" t="s">
        <v>222</v>
      </c>
      <c r="B177" s="15" t="s">
        <v>332</v>
      </c>
      <c r="C177" s="15" t="s">
        <v>333</v>
      </c>
      <c r="D177" s="15">
        <v>3155647</v>
      </c>
      <c r="E177" s="15">
        <v>4311456</v>
      </c>
      <c r="F177" s="15">
        <v>-1155809</v>
      </c>
      <c r="G177" s="15">
        <v>79615</v>
      </c>
      <c r="H177" s="15">
        <v>14.52</v>
      </c>
      <c r="I177" s="15">
        <v>8</v>
      </c>
      <c r="J177" s="15">
        <v>1.2999999999999999E-5</v>
      </c>
      <c r="K177" s="20">
        <v>4.8929999999999998</v>
      </c>
      <c r="L177" s="9">
        <f t="shared" si="4"/>
        <v>0.73192142051316311</v>
      </c>
      <c r="M177" s="10">
        <f t="shared" si="5"/>
        <v>-0.45023932659838367</v>
      </c>
    </row>
    <row r="178" spans="1:13" x14ac:dyDescent="0.2">
      <c r="A178" s="16" t="s">
        <v>223</v>
      </c>
      <c r="B178" s="15" t="s">
        <v>332</v>
      </c>
      <c r="C178" s="15">
        <v>8.6600000000000002E-4</v>
      </c>
      <c r="D178" s="15">
        <v>6729037</v>
      </c>
      <c r="E178" s="15">
        <v>5547287</v>
      </c>
      <c r="F178" s="15">
        <v>1181750</v>
      </c>
      <c r="G178" s="15">
        <v>229136</v>
      </c>
      <c r="H178" s="15">
        <v>5.157</v>
      </c>
      <c r="I178" s="15">
        <v>8</v>
      </c>
      <c r="J178" s="15">
        <v>3.3679999999999999E-3</v>
      </c>
      <c r="K178" s="20">
        <v>2.4729999999999999</v>
      </c>
      <c r="L178" s="9">
        <f t="shared" si="4"/>
        <v>1.2130320641423455</v>
      </c>
      <c r="M178" s="10">
        <f t="shared" si="5"/>
        <v>0.27861768579870888</v>
      </c>
    </row>
    <row r="179" spans="1:13" x14ac:dyDescent="0.2">
      <c r="A179" s="6" t="s">
        <v>224</v>
      </c>
      <c r="B179" s="15" t="s">
        <v>332</v>
      </c>
      <c r="C179" s="15">
        <v>8.7999999999999998E-5</v>
      </c>
      <c r="D179" s="15">
        <v>52589102</v>
      </c>
      <c r="E179" s="15">
        <v>83958910</v>
      </c>
      <c r="F179" s="15">
        <v>-31369808</v>
      </c>
      <c r="G179" s="15">
        <v>4324364</v>
      </c>
      <c r="H179" s="15">
        <v>7.2539999999999996</v>
      </c>
      <c r="I179" s="15">
        <v>8</v>
      </c>
      <c r="J179" s="15">
        <v>4.8799999999999999E-4</v>
      </c>
      <c r="K179" s="20">
        <v>3.3109999999999999</v>
      </c>
      <c r="L179" s="9">
        <f t="shared" si="4"/>
        <v>0.62636713601927418</v>
      </c>
      <c r="M179" s="10">
        <f t="shared" si="5"/>
        <v>-0.67491957501991995</v>
      </c>
    </row>
    <row r="180" spans="1:13" x14ac:dyDescent="0.2">
      <c r="A180" s="6" t="s">
        <v>225</v>
      </c>
      <c r="B180" s="15" t="s">
        <v>334</v>
      </c>
      <c r="C180" s="15">
        <v>0.97493399999999997</v>
      </c>
      <c r="D180" s="15">
        <v>277424795</v>
      </c>
      <c r="E180" s="15">
        <v>276940628</v>
      </c>
      <c r="F180" s="15">
        <v>484168</v>
      </c>
      <c r="G180" s="15">
        <v>14935748</v>
      </c>
      <c r="H180" s="15">
        <v>3.2419999999999997E-2</v>
      </c>
      <c r="I180" s="15">
        <v>8</v>
      </c>
      <c r="J180" s="15">
        <v>0.73851199999999995</v>
      </c>
      <c r="K180" s="20">
        <v>0.13159999999999999</v>
      </c>
      <c r="L180" s="9">
        <f t="shared" si="4"/>
        <v>1.0017482700299214</v>
      </c>
      <c r="M180" s="10">
        <f t="shared" si="5"/>
        <v>2.5200183073599033E-3</v>
      </c>
    </row>
    <row r="181" spans="1:13" x14ac:dyDescent="0.2">
      <c r="A181" s="6" t="s">
        <v>226</v>
      </c>
      <c r="B181" s="15" t="s">
        <v>332</v>
      </c>
      <c r="C181" s="15">
        <v>5.0299999999999997E-4</v>
      </c>
      <c r="D181" s="15">
        <v>23454755</v>
      </c>
      <c r="E181" s="15">
        <v>17843456</v>
      </c>
      <c r="F181" s="15">
        <v>5611299</v>
      </c>
      <c r="G181" s="15">
        <v>999856</v>
      </c>
      <c r="H181" s="15">
        <v>5.6120000000000001</v>
      </c>
      <c r="I181" s="15">
        <v>8</v>
      </c>
      <c r="J181" s="15">
        <v>2.0730000000000002E-3</v>
      </c>
      <c r="K181" s="20">
        <v>2.6829999999999998</v>
      </c>
      <c r="L181" s="9">
        <f t="shared" si="4"/>
        <v>1.3144737768288834</v>
      </c>
      <c r="M181" s="10">
        <f t="shared" si="5"/>
        <v>0.39448536111435362</v>
      </c>
    </row>
    <row r="182" spans="1:13" x14ac:dyDescent="0.2">
      <c r="A182" s="6" t="s">
        <v>227</v>
      </c>
      <c r="B182" s="15" t="s">
        <v>334</v>
      </c>
      <c r="C182" s="15">
        <v>0.182397</v>
      </c>
      <c r="D182" s="15">
        <v>11805136</v>
      </c>
      <c r="E182" s="15">
        <v>9460567</v>
      </c>
      <c r="F182" s="15">
        <v>2344569</v>
      </c>
      <c r="G182" s="15">
        <v>1605795</v>
      </c>
      <c r="H182" s="15">
        <v>1.46</v>
      </c>
      <c r="I182" s="15">
        <v>8</v>
      </c>
      <c r="J182" s="15">
        <v>0.214749</v>
      </c>
      <c r="K182" s="20">
        <v>0.66810000000000003</v>
      </c>
      <c r="L182" s="9">
        <f t="shared" si="4"/>
        <v>1.2478254210344899</v>
      </c>
      <c r="M182" s="10">
        <f t="shared" si="5"/>
        <v>0.31941610581419083</v>
      </c>
    </row>
    <row r="183" spans="1:13" x14ac:dyDescent="0.2">
      <c r="A183" s="6" t="s">
        <v>228</v>
      </c>
      <c r="B183" s="15" t="s">
        <v>332</v>
      </c>
      <c r="C183" s="15">
        <v>9.8700000000000003E-4</v>
      </c>
      <c r="D183" s="15">
        <v>9754345</v>
      </c>
      <c r="E183" s="15">
        <v>16179774</v>
      </c>
      <c r="F183" s="15">
        <v>-6425429</v>
      </c>
      <c r="G183" s="15">
        <v>1271898</v>
      </c>
      <c r="H183" s="15">
        <v>5.0519999999999996</v>
      </c>
      <c r="I183" s="15">
        <v>8</v>
      </c>
      <c r="J183" s="15">
        <v>3.6310000000000001E-3</v>
      </c>
      <c r="K183" s="20">
        <v>2.44</v>
      </c>
      <c r="L183" s="9">
        <f t="shared" si="4"/>
        <v>0.60287275953298236</v>
      </c>
      <c r="M183" s="10">
        <f t="shared" si="5"/>
        <v>-0.7300745514040885</v>
      </c>
    </row>
    <row r="184" spans="1:13" x14ac:dyDescent="0.2">
      <c r="A184" s="6" t="s">
        <v>229</v>
      </c>
      <c r="B184" s="15" t="s">
        <v>332</v>
      </c>
      <c r="C184" s="15">
        <v>1.8E-5</v>
      </c>
      <c r="D184" s="15">
        <v>385721</v>
      </c>
      <c r="E184" s="15">
        <v>593051</v>
      </c>
      <c r="F184" s="15">
        <v>-207330</v>
      </c>
      <c r="G184" s="15">
        <v>23031</v>
      </c>
      <c r="H184" s="15">
        <v>9.0020000000000007</v>
      </c>
      <c r="I184" s="15">
        <v>8</v>
      </c>
      <c r="J184" s="15">
        <v>1.4100000000000001E-4</v>
      </c>
      <c r="K184" s="20">
        <v>3.85</v>
      </c>
      <c r="L184" s="9">
        <f t="shared" si="4"/>
        <v>0.65040106162876377</v>
      </c>
      <c r="M184" s="10">
        <f t="shared" si="5"/>
        <v>-0.62059848260771999</v>
      </c>
    </row>
    <row r="185" spans="1:13" x14ac:dyDescent="0.2">
      <c r="A185" s="6" t="s">
        <v>230</v>
      </c>
      <c r="B185" s="15" t="s">
        <v>334</v>
      </c>
      <c r="C185" s="15">
        <v>0.64612199999999997</v>
      </c>
      <c r="D185" s="15">
        <v>770693</v>
      </c>
      <c r="E185" s="15">
        <v>827645</v>
      </c>
      <c r="F185" s="15">
        <v>-56952</v>
      </c>
      <c r="G185" s="15">
        <v>119397</v>
      </c>
      <c r="H185" s="15">
        <v>0.47699999999999998</v>
      </c>
      <c r="I185" s="15">
        <v>8</v>
      </c>
      <c r="J185" s="15">
        <v>0.54560299999999995</v>
      </c>
      <c r="K185" s="20">
        <v>0.2631</v>
      </c>
      <c r="L185" s="9">
        <f t="shared" si="4"/>
        <v>0.93118788852708589</v>
      </c>
      <c r="M185" s="10">
        <f t="shared" si="5"/>
        <v>-0.10285580089754728</v>
      </c>
    </row>
    <row r="186" spans="1:13" x14ac:dyDescent="0.2">
      <c r="A186" s="6" t="s">
        <v>231</v>
      </c>
      <c r="B186" s="15" t="s">
        <v>334</v>
      </c>
      <c r="C186" s="15">
        <v>0.78675600000000001</v>
      </c>
      <c r="D186" s="15">
        <v>14012622</v>
      </c>
      <c r="E186" s="15">
        <v>13697818</v>
      </c>
      <c r="F186" s="15">
        <v>314804</v>
      </c>
      <c r="G186" s="15">
        <v>1125253</v>
      </c>
      <c r="H186" s="15">
        <v>0.27979999999999999</v>
      </c>
      <c r="I186" s="15">
        <v>8</v>
      </c>
      <c r="J186" s="15">
        <v>0.62912400000000002</v>
      </c>
      <c r="K186" s="20">
        <v>0.20130000000000001</v>
      </c>
      <c r="L186" s="9">
        <f t="shared" si="4"/>
        <v>1.022982054514084</v>
      </c>
      <c r="M186" s="10">
        <f t="shared" si="5"/>
        <v>3.2780837076770146E-2</v>
      </c>
    </row>
    <row r="187" spans="1:13" x14ac:dyDescent="0.2">
      <c r="A187" s="6" t="s">
        <v>232</v>
      </c>
      <c r="B187" s="15" t="s">
        <v>334</v>
      </c>
      <c r="C187" s="15">
        <v>1.1479E-2</v>
      </c>
      <c r="D187" s="15">
        <v>121571957</v>
      </c>
      <c r="E187" s="15">
        <v>157281802</v>
      </c>
      <c r="F187" s="15">
        <v>-35709845</v>
      </c>
      <c r="G187" s="15">
        <v>10944469</v>
      </c>
      <c r="H187" s="15">
        <v>3.2629999999999999</v>
      </c>
      <c r="I187" s="15">
        <v>8</v>
      </c>
      <c r="J187" s="15">
        <v>2.3907000000000001E-2</v>
      </c>
      <c r="K187" s="20">
        <v>1.621</v>
      </c>
      <c r="L187" s="9">
        <f t="shared" si="4"/>
        <v>0.77295628263465599</v>
      </c>
      <c r="M187" s="10">
        <f t="shared" si="5"/>
        <v>-0.37154127531647557</v>
      </c>
    </row>
    <row r="188" spans="1:13" x14ac:dyDescent="0.2">
      <c r="A188" s="6" t="s">
        <v>233</v>
      </c>
      <c r="B188" s="15" t="s">
        <v>334</v>
      </c>
      <c r="C188" s="15">
        <v>0.124695</v>
      </c>
      <c r="D188" s="15">
        <v>49435361</v>
      </c>
      <c r="E188" s="15">
        <v>57017326</v>
      </c>
      <c r="F188" s="15">
        <v>-7581965</v>
      </c>
      <c r="G188" s="15">
        <v>4421079</v>
      </c>
      <c r="H188" s="15">
        <v>1.7150000000000001</v>
      </c>
      <c r="I188" s="15">
        <v>8</v>
      </c>
      <c r="J188" s="15">
        <v>0.15665999999999999</v>
      </c>
      <c r="K188" s="20">
        <v>0.80500000000000005</v>
      </c>
      <c r="L188" s="9">
        <f t="shared" si="4"/>
        <v>0.86702349036852411</v>
      </c>
      <c r="M188" s="10">
        <f t="shared" si="5"/>
        <v>-0.20585701380577801</v>
      </c>
    </row>
    <row r="189" spans="1:13" x14ac:dyDescent="0.2">
      <c r="A189" s="6" t="s">
        <v>234</v>
      </c>
      <c r="B189" s="15" t="s">
        <v>334</v>
      </c>
      <c r="C189" s="15">
        <v>0.353657</v>
      </c>
      <c r="D189" s="15">
        <v>118376602</v>
      </c>
      <c r="E189" s="15">
        <v>123237332</v>
      </c>
      <c r="F189" s="15">
        <v>-4860731</v>
      </c>
      <c r="G189" s="15">
        <v>4936752</v>
      </c>
      <c r="H189" s="15">
        <v>0.98460000000000003</v>
      </c>
      <c r="I189" s="15">
        <v>8</v>
      </c>
      <c r="J189" s="15">
        <v>0.36743100000000001</v>
      </c>
      <c r="K189" s="20">
        <v>0.43480000000000002</v>
      </c>
      <c r="L189" s="9">
        <f t="shared" si="4"/>
        <v>0.96055797442937174</v>
      </c>
      <c r="M189" s="10">
        <f t="shared" si="5"/>
        <v>-5.8055404580447896E-2</v>
      </c>
    </row>
    <row r="190" spans="1:13" x14ac:dyDescent="0.2">
      <c r="A190" s="6" t="s">
        <v>235</v>
      </c>
      <c r="B190" s="15" t="s">
        <v>332</v>
      </c>
      <c r="C190" s="15">
        <v>5.0000000000000002E-5</v>
      </c>
      <c r="D190" s="15">
        <v>10571182</v>
      </c>
      <c r="E190" s="15">
        <v>14199874</v>
      </c>
      <c r="F190" s="15">
        <v>-3628692</v>
      </c>
      <c r="G190" s="15">
        <v>462088</v>
      </c>
      <c r="H190" s="15">
        <v>7.8529999999999998</v>
      </c>
      <c r="I190" s="15">
        <v>8</v>
      </c>
      <c r="J190" s="15">
        <v>3.1E-4</v>
      </c>
      <c r="K190" s="20">
        <v>3.5089999999999999</v>
      </c>
      <c r="L190" s="9">
        <f t="shared" si="4"/>
        <v>0.74445604235643215</v>
      </c>
      <c r="M190" s="10">
        <f t="shared" si="5"/>
        <v>-0.42574142989011837</v>
      </c>
    </row>
    <row r="191" spans="1:13" x14ac:dyDescent="0.2">
      <c r="A191" s="6" t="s">
        <v>236</v>
      </c>
      <c r="B191" s="15" t="s">
        <v>334</v>
      </c>
      <c r="C191" s="15">
        <v>0.62153099999999994</v>
      </c>
      <c r="D191" s="15">
        <v>5083240</v>
      </c>
      <c r="E191" s="15">
        <v>4930416</v>
      </c>
      <c r="F191" s="15">
        <v>152825</v>
      </c>
      <c r="G191" s="15">
        <v>297659</v>
      </c>
      <c r="H191" s="15">
        <v>0.51339999999999997</v>
      </c>
      <c r="I191" s="15">
        <v>8</v>
      </c>
      <c r="J191" s="15">
        <v>0.53188800000000003</v>
      </c>
      <c r="K191" s="20">
        <v>0.2742</v>
      </c>
      <c r="L191" s="9">
        <f t="shared" si="4"/>
        <v>1.0309961674633541</v>
      </c>
      <c r="M191" s="10">
        <f t="shared" si="5"/>
        <v>4.4038969765293971E-2</v>
      </c>
    </row>
    <row r="192" spans="1:13" x14ac:dyDescent="0.2">
      <c r="A192" s="6" t="s">
        <v>237</v>
      </c>
      <c r="B192" s="15" t="s">
        <v>334</v>
      </c>
      <c r="C192" s="15">
        <v>0.50528700000000004</v>
      </c>
      <c r="D192" s="15">
        <v>34666616</v>
      </c>
      <c r="E192" s="15">
        <v>38993685</v>
      </c>
      <c r="F192" s="15">
        <v>-4327069</v>
      </c>
      <c r="G192" s="15">
        <v>6204209</v>
      </c>
      <c r="H192" s="15">
        <v>0.69740000000000002</v>
      </c>
      <c r="I192" s="15">
        <v>8</v>
      </c>
      <c r="J192" s="15">
        <v>0.479767</v>
      </c>
      <c r="K192" s="20">
        <v>0.31900000000000001</v>
      </c>
      <c r="L192" s="9">
        <f t="shared" si="4"/>
        <v>0.88903154446675148</v>
      </c>
      <c r="M192" s="10">
        <f t="shared" si="5"/>
        <v>-0.16969348546294907</v>
      </c>
    </row>
    <row r="193" spans="1:13" x14ac:dyDescent="0.2">
      <c r="A193" s="6" t="s">
        <v>238</v>
      </c>
      <c r="B193" s="15" t="s">
        <v>334</v>
      </c>
      <c r="C193" s="15">
        <v>8.5060999999999998E-2</v>
      </c>
      <c r="D193" s="15">
        <v>592803</v>
      </c>
      <c r="E193" s="15">
        <v>696816</v>
      </c>
      <c r="F193" s="15">
        <v>-104013</v>
      </c>
      <c r="G193" s="15">
        <v>52945</v>
      </c>
      <c r="H193" s="15">
        <v>1.9650000000000001</v>
      </c>
      <c r="I193" s="15">
        <v>8</v>
      </c>
      <c r="J193" s="15">
        <v>0.115302</v>
      </c>
      <c r="K193" s="20">
        <v>0.93820000000000003</v>
      </c>
      <c r="L193" s="9">
        <f t="shared" si="4"/>
        <v>0.85073103947096507</v>
      </c>
      <c r="M193" s="10">
        <f t="shared" si="5"/>
        <v>-0.23322500216876346</v>
      </c>
    </row>
    <row r="194" spans="1:13" x14ac:dyDescent="0.2">
      <c r="A194" s="6" t="s">
        <v>239</v>
      </c>
      <c r="B194" s="15" t="s">
        <v>334</v>
      </c>
      <c r="C194" s="15">
        <v>0.137765</v>
      </c>
      <c r="D194" s="15">
        <v>30332662</v>
      </c>
      <c r="E194" s="15">
        <v>26416899</v>
      </c>
      <c r="F194" s="15">
        <v>3915764</v>
      </c>
      <c r="G194" s="15">
        <v>2374674</v>
      </c>
      <c r="H194" s="15">
        <v>1.649</v>
      </c>
      <c r="I194" s="15">
        <v>8</v>
      </c>
      <c r="J194" s="15">
        <v>0.168958</v>
      </c>
      <c r="K194" s="20">
        <v>0.7722</v>
      </c>
      <c r="L194" s="9">
        <f t="shared" si="4"/>
        <v>1.1482294723540412</v>
      </c>
      <c r="M194" s="10">
        <f t="shared" si="5"/>
        <v>0.19941099179073254</v>
      </c>
    </row>
    <row r="195" spans="1:13" x14ac:dyDescent="0.2">
      <c r="A195" s="6" t="s">
        <v>240</v>
      </c>
      <c r="B195" s="15" t="s">
        <v>334</v>
      </c>
      <c r="C195" s="15">
        <v>9.5039999999999999E-2</v>
      </c>
      <c r="D195" s="15">
        <v>15004530</v>
      </c>
      <c r="E195" s="15">
        <v>18776776</v>
      </c>
      <c r="F195" s="15">
        <v>-3772245</v>
      </c>
      <c r="G195" s="15">
        <v>1993119</v>
      </c>
      <c r="H195" s="15">
        <v>1.893</v>
      </c>
      <c r="I195" s="15">
        <v>8</v>
      </c>
      <c r="J195" s="15">
        <v>0.126335</v>
      </c>
      <c r="K195" s="20">
        <v>0.89849999999999997</v>
      </c>
      <c r="L195" s="9">
        <f t="shared" ref="L195:L257" si="6">D195/E195</f>
        <v>0.79910044195020491</v>
      </c>
      <c r="M195" s="10">
        <f t="shared" ref="M195:M257" si="7">LOG(L195,2)</f>
        <v>-0.32355124255248835</v>
      </c>
    </row>
    <row r="196" spans="1:13" x14ac:dyDescent="0.2">
      <c r="A196" s="6" t="s">
        <v>241</v>
      </c>
      <c r="B196" s="15" t="s">
        <v>332</v>
      </c>
      <c r="C196" s="15">
        <v>6.6799999999999997E-4</v>
      </c>
      <c r="D196" s="15">
        <v>58043286</v>
      </c>
      <c r="E196" s="15">
        <v>80095219</v>
      </c>
      <c r="F196" s="15">
        <v>-22051933</v>
      </c>
      <c r="G196" s="15">
        <v>4104899</v>
      </c>
      <c r="H196" s="15">
        <v>5.3719999999999999</v>
      </c>
      <c r="I196" s="15">
        <v>8</v>
      </c>
      <c r="J196" s="15">
        <v>2.647E-3</v>
      </c>
      <c r="K196" s="20">
        <v>2.577</v>
      </c>
      <c r="L196" s="9">
        <f t="shared" si="6"/>
        <v>0.72467853543168415</v>
      </c>
      <c r="M196" s="10">
        <f t="shared" si="7"/>
        <v>-0.46458693174294691</v>
      </c>
    </row>
    <row r="197" spans="1:13" x14ac:dyDescent="0.2">
      <c r="A197" s="16" t="s">
        <v>242</v>
      </c>
      <c r="B197" s="15" t="s">
        <v>332</v>
      </c>
      <c r="C197" s="15" t="s">
        <v>333</v>
      </c>
      <c r="D197" s="15">
        <v>5321002</v>
      </c>
      <c r="E197" s="15">
        <v>8590828</v>
      </c>
      <c r="F197" s="15">
        <v>-3269826</v>
      </c>
      <c r="G197" s="15">
        <v>215919</v>
      </c>
      <c r="H197" s="15">
        <v>15.14</v>
      </c>
      <c r="I197" s="15">
        <v>8</v>
      </c>
      <c r="J197" s="15">
        <v>1.2999999999999999E-5</v>
      </c>
      <c r="K197" s="20">
        <v>4.8949999999999996</v>
      </c>
      <c r="L197" s="9">
        <f t="shared" si="6"/>
        <v>0.61938174061918128</v>
      </c>
      <c r="M197" s="10">
        <f t="shared" si="7"/>
        <v>-0.69109924191425176</v>
      </c>
    </row>
    <row r="198" spans="1:13" x14ac:dyDescent="0.2">
      <c r="A198" s="16" t="s">
        <v>243</v>
      </c>
      <c r="B198" s="15" t="s">
        <v>334</v>
      </c>
      <c r="C198" s="15">
        <v>0.31962299999999999</v>
      </c>
      <c r="D198" s="15">
        <v>2135755</v>
      </c>
      <c r="E198" s="15">
        <v>2204377</v>
      </c>
      <c r="F198" s="15">
        <v>-68622</v>
      </c>
      <c r="G198" s="15">
        <v>64671</v>
      </c>
      <c r="H198" s="15">
        <v>1.0609999999999999</v>
      </c>
      <c r="I198" s="15">
        <v>8</v>
      </c>
      <c r="J198" s="15">
        <v>0.33771800000000002</v>
      </c>
      <c r="K198" s="20">
        <v>0.47139999999999999</v>
      </c>
      <c r="L198" s="9">
        <f t="shared" si="6"/>
        <v>0.96887011613712171</v>
      </c>
      <c r="M198" s="10">
        <f t="shared" si="7"/>
        <v>-4.5624819715836894E-2</v>
      </c>
    </row>
    <row r="199" spans="1:13" x14ac:dyDescent="0.2">
      <c r="A199" s="16" t="s">
        <v>244</v>
      </c>
      <c r="B199" s="15" t="s">
        <v>332</v>
      </c>
      <c r="C199" s="15">
        <v>2.2989999999999998E-3</v>
      </c>
      <c r="D199" s="15">
        <v>18359658359</v>
      </c>
      <c r="E199" s="15">
        <v>20295189715</v>
      </c>
      <c r="F199" s="15">
        <v>-1935531357</v>
      </c>
      <c r="G199" s="15">
        <v>440282771</v>
      </c>
      <c r="H199" s="15">
        <v>4.3959999999999999</v>
      </c>
      <c r="I199" s="15">
        <v>8</v>
      </c>
      <c r="J199" s="15">
        <v>6.9100000000000003E-3</v>
      </c>
      <c r="K199" s="20">
        <v>2.161</v>
      </c>
      <c r="L199" s="9">
        <f t="shared" si="6"/>
        <v>0.90463102916601634</v>
      </c>
      <c r="M199" s="10">
        <f t="shared" si="7"/>
        <v>-0.14459861311637173</v>
      </c>
    </row>
    <row r="200" spans="1:13" x14ac:dyDescent="0.2">
      <c r="A200" s="6" t="s">
        <v>245</v>
      </c>
      <c r="B200" s="15" t="s">
        <v>334</v>
      </c>
      <c r="C200" s="15">
        <v>0.425622</v>
      </c>
      <c r="D200" s="15">
        <v>1041402</v>
      </c>
      <c r="E200" s="15">
        <v>1134206</v>
      </c>
      <c r="F200" s="15">
        <v>-92804</v>
      </c>
      <c r="G200" s="15">
        <v>110561</v>
      </c>
      <c r="H200" s="15">
        <v>0.83940000000000003</v>
      </c>
      <c r="I200" s="15">
        <v>8</v>
      </c>
      <c r="J200" s="15">
        <v>0.413657</v>
      </c>
      <c r="K200" s="20">
        <v>0.38340000000000002</v>
      </c>
      <c r="L200" s="9">
        <f t="shared" si="6"/>
        <v>0.91817712126368578</v>
      </c>
      <c r="M200" s="10">
        <f t="shared" si="7"/>
        <v>-0.1231556108338666</v>
      </c>
    </row>
    <row r="201" spans="1:13" x14ac:dyDescent="0.2">
      <c r="A201" s="6" t="s">
        <v>246</v>
      </c>
      <c r="B201" s="15" t="s">
        <v>334</v>
      </c>
      <c r="C201" s="15">
        <v>0.233348</v>
      </c>
      <c r="D201" s="15">
        <v>3071452</v>
      </c>
      <c r="E201" s="15">
        <v>2786106</v>
      </c>
      <c r="F201" s="15">
        <v>285347</v>
      </c>
      <c r="G201" s="15">
        <v>221334</v>
      </c>
      <c r="H201" s="15">
        <v>1.2889999999999999</v>
      </c>
      <c r="I201" s="15">
        <v>8</v>
      </c>
      <c r="J201" s="15">
        <v>0.25988600000000001</v>
      </c>
      <c r="K201" s="20">
        <v>0.58520000000000005</v>
      </c>
      <c r="L201" s="9">
        <f t="shared" si="6"/>
        <v>1.1024174959603117</v>
      </c>
      <c r="M201" s="10">
        <f t="shared" si="7"/>
        <v>0.14067068968503008</v>
      </c>
    </row>
    <row r="202" spans="1:13" x14ac:dyDescent="0.2">
      <c r="A202" s="16" t="s">
        <v>247</v>
      </c>
      <c r="B202" s="15" t="s">
        <v>334</v>
      </c>
      <c r="C202" s="15">
        <v>7.2688000000000003E-2</v>
      </c>
      <c r="D202" s="15">
        <v>6258393</v>
      </c>
      <c r="E202" s="15">
        <v>5144704</v>
      </c>
      <c r="F202" s="15">
        <v>1113688</v>
      </c>
      <c r="G202" s="15">
        <v>539076</v>
      </c>
      <c r="H202" s="15">
        <v>2.0659999999999998</v>
      </c>
      <c r="I202" s="15">
        <v>8</v>
      </c>
      <c r="J202" s="15">
        <v>0.103287</v>
      </c>
      <c r="K202" s="20">
        <v>0.98599999999999999</v>
      </c>
      <c r="L202" s="9">
        <f t="shared" si="6"/>
        <v>1.2164729010648621</v>
      </c>
      <c r="M202" s="10">
        <f t="shared" si="7"/>
        <v>0.28270418222883542</v>
      </c>
    </row>
    <row r="203" spans="1:13" x14ac:dyDescent="0.2">
      <c r="A203" s="6" t="s">
        <v>248</v>
      </c>
      <c r="B203" s="15" t="s">
        <v>334</v>
      </c>
      <c r="C203" s="15">
        <v>3.1781999999999998E-2</v>
      </c>
      <c r="D203" s="15">
        <v>67464593</v>
      </c>
      <c r="E203" s="15">
        <v>54729159</v>
      </c>
      <c r="F203" s="15">
        <v>12735434</v>
      </c>
      <c r="G203" s="15">
        <v>4904516</v>
      </c>
      <c r="H203" s="15">
        <v>2.597</v>
      </c>
      <c r="I203" s="15">
        <v>8</v>
      </c>
      <c r="J203" s="15">
        <v>5.4568999999999999E-2</v>
      </c>
      <c r="K203" s="20">
        <v>1.2629999999999999</v>
      </c>
      <c r="L203" s="9">
        <f t="shared" si="6"/>
        <v>1.2326992453876369</v>
      </c>
      <c r="M203" s="10">
        <f t="shared" si="7"/>
        <v>0.30182085317570018</v>
      </c>
    </row>
    <row r="204" spans="1:13" x14ac:dyDescent="0.2">
      <c r="A204" s="6" t="s">
        <v>249</v>
      </c>
      <c r="B204" s="15" t="s">
        <v>332</v>
      </c>
      <c r="C204" s="15">
        <v>1.738E-3</v>
      </c>
      <c r="D204" s="15">
        <v>79427932</v>
      </c>
      <c r="E204" s="15">
        <v>108803759</v>
      </c>
      <c r="F204" s="15">
        <v>-29375827</v>
      </c>
      <c r="G204" s="15">
        <v>6375210</v>
      </c>
      <c r="H204" s="15">
        <v>4.6079999999999997</v>
      </c>
      <c r="I204" s="15">
        <v>8</v>
      </c>
      <c r="J204" s="15">
        <v>5.5079999999999999E-3</v>
      </c>
      <c r="K204" s="20">
        <v>2.2589999999999999</v>
      </c>
      <c r="L204" s="9">
        <f t="shared" si="6"/>
        <v>0.73001091809704843</v>
      </c>
      <c r="M204" s="10">
        <f t="shared" si="7"/>
        <v>-0.45401005368008157</v>
      </c>
    </row>
    <row r="205" spans="1:13" x14ac:dyDescent="0.2">
      <c r="A205" s="6" t="s">
        <v>250</v>
      </c>
      <c r="B205" s="15" t="s">
        <v>334</v>
      </c>
      <c r="C205" s="15">
        <v>5.7425999999999998E-2</v>
      </c>
      <c r="D205" s="15">
        <v>87140947</v>
      </c>
      <c r="E205" s="15">
        <v>119566202</v>
      </c>
      <c r="F205" s="15">
        <v>-32425255</v>
      </c>
      <c r="G205" s="15">
        <v>14623966</v>
      </c>
      <c r="H205" s="15">
        <v>2.2170000000000001</v>
      </c>
      <c r="I205" s="15">
        <v>8</v>
      </c>
      <c r="J205" s="15">
        <v>8.8299000000000002E-2</v>
      </c>
      <c r="K205" s="20">
        <v>1.054</v>
      </c>
      <c r="L205" s="9">
        <f t="shared" si="6"/>
        <v>0.72880919141347322</v>
      </c>
      <c r="M205" s="10">
        <f t="shared" si="7"/>
        <v>-0.4563869410121914</v>
      </c>
    </row>
    <row r="206" spans="1:13" x14ac:dyDescent="0.2">
      <c r="A206" s="6" t="s">
        <v>251</v>
      </c>
      <c r="B206" s="15" t="s">
        <v>334</v>
      </c>
      <c r="C206" s="15">
        <v>6.0449999999999997E-2</v>
      </c>
      <c r="D206" s="15">
        <v>1256786</v>
      </c>
      <c r="E206" s="15">
        <v>1110384</v>
      </c>
      <c r="F206" s="15">
        <v>146401</v>
      </c>
      <c r="G206" s="15">
        <v>67023</v>
      </c>
      <c r="H206" s="15">
        <v>2.1840000000000002</v>
      </c>
      <c r="I206" s="15">
        <v>8</v>
      </c>
      <c r="J206" s="15">
        <v>9.0901999999999997E-2</v>
      </c>
      <c r="K206" s="20">
        <v>1.0409999999999999</v>
      </c>
      <c r="L206" s="9">
        <f t="shared" si="6"/>
        <v>1.131848081384458</v>
      </c>
      <c r="M206" s="10">
        <f t="shared" si="7"/>
        <v>0.17868033012965218</v>
      </c>
    </row>
    <row r="207" spans="1:13" x14ac:dyDescent="0.2">
      <c r="A207" s="6" t="s">
        <v>252</v>
      </c>
      <c r="B207" s="15" t="s">
        <v>332</v>
      </c>
      <c r="C207" s="15">
        <v>1.059E-3</v>
      </c>
      <c r="D207" s="15">
        <v>87971333</v>
      </c>
      <c r="E207" s="15">
        <v>98923637</v>
      </c>
      <c r="F207" s="15">
        <v>-10952304</v>
      </c>
      <c r="G207" s="15">
        <v>2192351</v>
      </c>
      <c r="H207" s="15">
        <v>4.9960000000000004</v>
      </c>
      <c r="I207" s="15">
        <v>8</v>
      </c>
      <c r="J207" s="15">
        <v>3.656E-3</v>
      </c>
      <c r="K207" s="20">
        <v>2.4369999999999998</v>
      </c>
      <c r="L207" s="9">
        <f t="shared" si="6"/>
        <v>0.88928526758473303</v>
      </c>
      <c r="M207" s="10">
        <f t="shared" si="7"/>
        <v>-0.16928180956349853</v>
      </c>
    </row>
    <row r="208" spans="1:13" x14ac:dyDescent="0.2">
      <c r="A208" s="6" t="s">
        <v>253</v>
      </c>
      <c r="B208" s="15" t="s">
        <v>334</v>
      </c>
      <c r="C208" s="15">
        <v>0.13914099999999999</v>
      </c>
      <c r="D208" s="15">
        <v>2369716</v>
      </c>
      <c r="E208" s="15">
        <v>1525318</v>
      </c>
      <c r="F208" s="15">
        <v>844398</v>
      </c>
      <c r="G208" s="15">
        <v>514137</v>
      </c>
      <c r="H208" s="15">
        <v>1.6419999999999999</v>
      </c>
      <c r="I208" s="15">
        <v>8</v>
      </c>
      <c r="J208" s="15">
        <v>0.16963700000000001</v>
      </c>
      <c r="K208" s="20">
        <v>0.77049999999999996</v>
      </c>
      <c r="L208" s="9">
        <f t="shared" si="6"/>
        <v>1.5535881698111476</v>
      </c>
      <c r="M208" s="10">
        <f t="shared" si="7"/>
        <v>0.63560412014640877</v>
      </c>
    </row>
    <row r="209" spans="1:13" x14ac:dyDescent="0.2">
      <c r="A209" s="6" t="s">
        <v>254</v>
      </c>
      <c r="B209" s="15" t="s">
        <v>334</v>
      </c>
      <c r="C209" s="15">
        <v>0.39329700000000001</v>
      </c>
      <c r="D209" s="15">
        <v>1491984</v>
      </c>
      <c r="E209" s="15">
        <v>1671848</v>
      </c>
      <c r="F209" s="15">
        <v>-179864</v>
      </c>
      <c r="G209" s="15">
        <v>199359</v>
      </c>
      <c r="H209" s="15">
        <v>0.9022</v>
      </c>
      <c r="I209" s="15">
        <v>8</v>
      </c>
      <c r="J209" s="15">
        <v>0.39529300000000001</v>
      </c>
      <c r="K209" s="20">
        <v>0.40310000000000001</v>
      </c>
      <c r="L209" s="9">
        <f t="shared" si="6"/>
        <v>0.89241605696211612</v>
      </c>
      <c r="M209" s="10">
        <f t="shared" si="7"/>
        <v>-0.16421162311255622</v>
      </c>
    </row>
    <row r="210" spans="1:13" x14ac:dyDescent="0.2">
      <c r="A210" s="6" t="s">
        <v>255</v>
      </c>
      <c r="B210" s="15" t="s">
        <v>334</v>
      </c>
      <c r="C210" s="15">
        <v>0.77941700000000003</v>
      </c>
      <c r="D210" s="15">
        <v>904881</v>
      </c>
      <c r="E210" s="15">
        <v>866080</v>
      </c>
      <c r="F210" s="15">
        <v>38802</v>
      </c>
      <c r="G210" s="15">
        <v>133940</v>
      </c>
      <c r="H210" s="15">
        <v>0.28970000000000001</v>
      </c>
      <c r="I210" s="15">
        <v>8</v>
      </c>
      <c r="J210" s="15">
        <v>0.62912400000000002</v>
      </c>
      <c r="K210" s="20">
        <v>0.20130000000000001</v>
      </c>
      <c r="L210" s="9">
        <f t="shared" si="6"/>
        <v>1.0448007112506927</v>
      </c>
      <c r="M210" s="10">
        <f t="shared" si="7"/>
        <v>6.3227784115566732E-2</v>
      </c>
    </row>
    <row r="211" spans="1:13" x14ac:dyDescent="0.2">
      <c r="A211" s="6" t="s">
        <v>256</v>
      </c>
      <c r="B211" s="15" t="s">
        <v>334</v>
      </c>
      <c r="C211" s="15">
        <v>1.257E-2</v>
      </c>
      <c r="D211" s="15">
        <v>77303786</v>
      </c>
      <c r="E211" s="15">
        <v>72122768</v>
      </c>
      <c r="F211" s="15">
        <v>5181018</v>
      </c>
      <c r="G211" s="15">
        <v>1617935</v>
      </c>
      <c r="H211" s="15">
        <v>3.202</v>
      </c>
      <c r="I211" s="15">
        <v>8</v>
      </c>
      <c r="J211" s="15">
        <v>2.5898999999999998E-2</v>
      </c>
      <c r="K211" s="20">
        <v>1.587</v>
      </c>
      <c r="L211" s="9">
        <f t="shared" si="6"/>
        <v>1.0718360948098942</v>
      </c>
      <c r="M211" s="10">
        <f t="shared" si="7"/>
        <v>0.10008430571718606</v>
      </c>
    </row>
    <row r="212" spans="1:13" x14ac:dyDescent="0.2">
      <c r="A212" s="6" t="s">
        <v>257</v>
      </c>
      <c r="B212" s="15" t="s">
        <v>334</v>
      </c>
      <c r="C212" s="15">
        <v>0.224329</v>
      </c>
      <c r="D212" s="15">
        <v>541987</v>
      </c>
      <c r="E212" s="15">
        <v>685188</v>
      </c>
      <c r="F212" s="15">
        <v>-143201</v>
      </c>
      <c r="G212" s="15">
        <v>108737</v>
      </c>
      <c r="H212" s="15">
        <v>1.3169999999999999</v>
      </c>
      <c r="I212" s="15">
        <v>8</v>
      </c>
      <c r="J212" s="15">
        <v>0.25119900000000001</v>
      </c>
      <c r="K212" s="20">
        <v>0.6</v>
      </c>
      <c r="L212" s="9">
        <f t="shared" si="6"/>
        <v>0.79100480452080302</v>
      </c>
      <c r="M212" s="10">
        <f t="shared" si="7"/>
        <v>-0.33824163731029949</v>
      </c>
    </row>
    <row r="213" spans="1:13" x14ac:dyDescent="0.2">
      <c r="A213" s="6" t="s">
        <v>258</v>
      </c>
      <c r="B213" s="15" t="s">
        <v>334</v>
      </c>
      <c r="C213" s="15">
        <v>4.7350999999999997E-2</v>
      </c>
      <c r="D213" s="15">
        <v>11726326</v>
      </c>
      <c r="E213" s="15">
        <v>16287461</v>
      </c>
      <c r="F213" s="15">
        <v>-4561136</v>
      </c>
      <c r="G213" s="15">
        <v>1948478</v>
      </c>
      <c r="H213" s="15">
        <v>2.3410000000000002</v>
      </c>
      <c r="I213" s="15">
        <v>8</v>
      </c>
      <c r="J213" s="15">
        <v>7.5630000000000003E-2</v>
      </c>
      <c r="K213" s="20">
        <v>1.121</v>
      </c>
      <c r="L213" s="9">
        <f t="shared" si="6"/>
        <v>0.71996034249905494</v>
      </c>
      <c r="M213" s="10">
        <f t="shared" si="7"/>
        <v>-0.47401065396528203</v>
      </c>
    </row>
    <row r="214" spans="1:13" x14ac:dyDescent="0.2">
      <c r="A214" s="6" t="s">
        <v>259</v>
      </c>
      <c r="B214" s="15" t="s">
        <v>334</v>
      </c>
      <c r="C214" s="15">
        <v>0.11416900000000001</v>
      </c>
      <c r="D214" s="15">
        <v>19923260</v>
      </c>
      <c r="E214" s="15">
        <v>28579202</v>
      </c>
      <c r="F214" s="15">
        <v>-8655942</v>
      </c>
      <c r="G214" s="15">
        <v>4882179</v>
      </c>
      <c r="H214" s="15">
        <v>1.7729999999999999</v>
      </c>
      <c r="I214" s="15">
        <v>8</v>
      </c>
      <c r="J214" s="15">
        <v>0.14702100000000001</v>
      </c>
      <c r="K214" s="20">
        <v>0.83260000000000001</v>
      </c>
      <c r="L214" s="9">
        <f t="shared" si="6"/>
        <v>0.69712443335541696</v>
      </c>
      <c r="M214" s="10">
        <f t="shared" si="7"/>
        <v>-0.5205119016887072</v>
      </c>
    </row>
    <row r="215" spans="1:13" x14ac:dyDescent="0.2">
      <c r="A215" s="16" t="s">
        <v>260</v>
      </c>
      <c r="B215" s="15" t="s">
        <v>332</v>
      </c>
      <c r="C215" s="15">
        <v>1.1E-5</v>
      </c>
      <c r="D215" s="15">
        <v>126022315</v>
      </c>
      <c r="E215" s="15">
        <v>95716096</v>
      </c>
      <c r="F215" s="15">
        <v>30306219</v>
      </c>
      <c r="G215" s="15">
        <v>3134562</v>
      </c>
      <c r="H215" s="15">
        <v>9.6679999999999993</v>
      </c>
      <c r="I215" s="15">
        <v>8</v>
      </c>
      <c r="J215" s="15">
        <v>1.12E-4</v>
      </c>
      <c r="K215" s="20">
        <v>3.9510000000000001</v>
      </c>
      <c r="L215" s="9">
        <f t="shared" si="6"/>
        <v>1.3166261503185421</v>
      </c>
      <c r="M215" s="10">
        <f t="shared" si="7"/>
        <v>0.39684575740360939</v>
      </c>
    </row>
    <row r="216" spans="1:13" x14ac:dyDescent="0.2">
      <c r="A216" s="16" t="s">
        <v>261</v>
      </c>
      <c r="B216" s="15" t="s">
        <v>332</v>
      </c>
      <c r="C216" s="15">
        <v>1.1E-5</v>
      </c>
      <c r="D216" s="15">
        <v>169116480</v>
      </c>
      <c r="E216" s="15">
        <v>97027835</v>
      </c>
      <c r="F216" s="15">
        <v>72088644</v>
      </c>
      <c r="G216" s="15">
        <v>7500150</v>
      </c>
      <c r="H216" s="15">
        <v>9.6120000000000001</v>
      </c>
      <c r="I216" s="15">
        <v>8</v>
      </c>
      <c r="J216" s="15">
        <v>1.12E-4</v>
      </c>
      <c r="K216" s="20">
        <v>3.9510000000000001</v>
      </c>
      <c r="L216" s="9">
        <f t="shared" si="6"/>
        <v>1.7429687058358048</v>
      </c>
      <c r="M216" s="10">
        <f t="shared" si="7"/>
        <v>0.80154666680106479</v>
      </c>
    </row>
    <row r="217" spans="1:13" x14ac:dyDescent="0.2">
      <c r="A217" s="6" t="s">
        <v>262</v>
      </c>
      <c r="B217" s="15" t="s">
        <v>332</v>
      </c>
      <c r="C217" s="15">
        <v>6.0000000000000002E-6</v>
      </c>
      <c r="D217" s="15">
        <v>2079768</v>
      </c>
      <c r="E217" s="15">
        <v>3500810</v>
      </c>
      <c r="F217" s="15">
        <v>-1421042</v>
      </c>
      <c r="G217" s="15">
        <v>135427</v>
      </c>
      <c r="H217" s="15">
        <v>10.49</v>
      </c>
      <c r="I217" s="15">
        <v>8</v>
      </c>
      <c r="J217" s="15">
        <v>7.6000000000000004E-5</v>
      </c>
      <c r="K217" s="20">
        <v>4.1180000000000003</v>
      </c>
      <c r="L217" s="9">
        <f t="shared" si="6"/>
        <v>0.59408194103650303</v>
      </c>
      <c r="M217" s="10">
        <f t="shared" si="7"/>
        <v>-0.75126616087488995</v>
      </c>
    </row>
    <row r="218" spans="1:13" x14ac:dyDescent="0.2">
      <c r="A218" s="6" t="s">
        <v>263</v>
      </c>
      <c r="B218" s="15" t="s">
        <v>334</v>
      </c>
      <c r="C218" s="15">
        <v>0.84311999999999998</v>
      </c>
      <c r="D218" s="15">
        <v>19980986</v>
      </c>
      <c r="E218" s="15">
        <v>21279804</v>
      </c>
      <c r="F218" s="15">
        <v>-1298818</v>
      </c>
      <c r="G218" s="15">
        <v>6353236</v>
      </c>
      <c r="H218" s="15">
        <v>0.2044</v>
      </c>
      <c r="I218" s="15">
        <v>8</v>
      </c>
      <c r="J218" s="15">
        <v>0.65912800000000005</v>
      </c>
      <c r="K218" s="20">
        <v>0.18099999999999999</v>
      </c>
      <c r="L218" s="9">
        <f t="shared" si="6"/>
        <v>0.93896475738216389</v>
      </c>
      <c r="M218" s="10">
        <f t="shared" si="7"/>
        <v>-9.0857085362040901E-2</v>
      </c>
    </row>
    <row r="219" spans="1:13" x14ac:dyDescent="0.2">
      <c r="A219" s="6" t="s">
        <v>264</v>
      </c>
      <c r="B219" s="15" t="s">
        <v>334</v>
      </c>
      <c r="C219" s="15">
        <v>1.3285E-2</v>
      </c>
      <c r="D219" s="15">
        <v>4190868</v>
      </c>
      <c r="E219" s="15">
        <v>5914240</v>
      </c>
      <c r="F219" s="15">
        <v>-1723372</v>
      </c>
      <c r="G219" s="15">
        <v>544432</v>
      </c>
      <c r="H219" s="15">
        <v>3.165</v>
      </c>
      <c r="I219" s="15">
        <v>8</v>
      </c>
      <c r="J219" s="15">
        <v>2.6837E-2</v>
      </c>
      <c r="K219" s="20">
        <v>1.571</v>
      </c>
      <c r="L219" s="9">
        <f t="shared" si="6"/>
        <v>0.70860634671572342</v>
      </c>
      <c r="M219" s="10">
        <f t="shared" si="7"/>
        <v>-0.49694370770619256</v>
      </c>
    </row>
    <row r="220" spans="1:13" x14ac:dyDescent="0.2">
      <c r="A220" s="6" t="s">
        <v>265</v>
      </c>
      <c r="B220" s="15" t="s">
        <v>332</v>
      </c>
      <c r="C220" s="15">
        <v>1.6899999999999999E-4</v>
      </c>
      <c r="D220" s="15">
        <v>789304702</v>
      </c>
      <c r="E220" s="15">
        <v>1046684170</v>
      </c>
      <c r="F220" s="15">
        <v>-257379468</v>
      </c>
      <c r="G220" s="15">
        <v>38980851</v>
      </c>
      <c r="H220" s="15">
        <v>6.6029999999999998</v>
      </c>
      <c r="I220" s="15">
        <v>8</v>
      </c>
      <c r="J220" s="15">
        <v>8.6200000000000003E-4</v>
      </c>
      <c r="K220" s="20">
        <v>3.0640000000000001</v>
      </c>
      <c r="L220" s="9">
        <f t="shared" si="6"/>
        <v>0.75410016184729345</v>
      </c>
      <c r="M220" s="10">
        <f t="shared" si="7"/>
        <v>-0.40717193558004017</v>
      </c>
    </row>
    <row r="221" spans="1:13" x14ac:dyDescent="0.2">
      <c r="A221" s="6" t="s">
        <v>266</v>
      </c>
      <c r="B221" s="15" t="s">
        <v>334</v>
      </c>
      <c r="C221" s="15">
        <v>9.2809999999999993E-3</v>
      </c>
      <c r="D221" s="15">
        <v>4569253</v>
      </c>
      <c r="E221" s="15">
        <v>4122986</v>
      </c>
      <c r="F221" s="15">
        <v>446267</v>
      </c>
      <c r="G221" s="15">
        <v>131034</v>
      </c>
      <c r="H221" s="15">
        <v>3.4060000000000001</v>
      </c>
      <c r="I221" s="15">
        <v>8</v>
      </c>
      <c r="J221" s="15">
        <v>1.9958E-2</v>
      </c>
      <c r="K221" s="20">
        <v>1.7</v>
      </c>
      <c r="L221" s="9">
        <f t="shared" si="6"/>
        <v>1.1082387861612919</v>
      </c>
      <c r="M221" s="10">
        <f t="shared" si="7"/>
        <v>0.1482687645051235</v>
      </c>
    </row>
    <row r="222" spans="1:13" x14ac:dyDescent="0.2">
      <c r="A222" s="6" t="s">
        <v>267</v>
      </c>
      <c r="B222" s="15" t="s">
        <v>332</v>
      </c>
      <c r="C222" s="15">
        <v>1.7200000000000001E-4</v>
      </c>
      <c r="D222" s="15">
        <v>7010790</v>
      </c>
      <c r="E222" s="15">
        <v>5449627</v>
      </c>
      <c r="F222" s="15">
        <v>1561163</v>
      </c>
      <c r="G222" s="15">
        <v>236972</v>
      </c>
      <c r="H222" s="15">
        <v>6.5880000000000001</v>
      </c>
      <c r="I222" s="15">
        <v>8</v>
      </c>
      <c r="J222" s="15">
        <v>8.6200000000000003E-4</v>
      </c>
      <c r="K222" s="20">
        <v>3.0640000000000001</v>
      </c>
      <c r="L222" s="9">
        <f t="shared" si="6"/>
        <v>1.2864715328223382</v>
      </c>
      <c r="M222" s="10">
        <f t="shared" si="7"/>
        <v>0.36341953331700477</v>
      </c>
    </row>
    <row r="223" spans="1:13" x14ac:dyDescent="0.2">
      <c r="A223" s="6" t="s">
        <v>268</v>
      </c>
      <c r="B223" s="15" t="s">
        <v>334</v>
      </c>
      <c r="C223" s="15">
        <v>0.26149</v>
      </c>
      <c r="D223" s="15">
        <v>852059997</v>
      </c>
      <c r="E223" s="15">
        <v>811674938</v>
      </c>
      <c r="F223" s="15">
        <v>40385059</v>
      </c>
      <c r="G223" s="15">
        <v>33427314</v>
      </c>
      <c r="H223" s="15">
        <v>1.208</v>
      </c>
      <c r="I223" s="15">
        <v>8</v>
      </c>
      <c r="J223" s="15">
        <v>0.28506500000000001</v>
      </c>
      <c r="K223" s="20">
        <v>0.54510000000000003</v>
      </c>
      <c r="L223" s="9">
        <f t="shared" si="6"/>
        <v>1.0497552124739866</v>
      </c>
      <c r="M223" s="10">
        <f t="shared" si="7"/>
        <v>7.0052951775407976E-2</v>
      </c>
    </row>
    <row r="224" spans="1:13" x14ac:dyDescent="0.2">
      <c r="A224" s="6" t="s">
        <v>269</v>
      </c>
      <c r="B224" s="15" t="s">
        <v>334</v>
      </c>
      <c r="C224" s="15">
        <v>0.934334</v>
      </c>
      <c r="D224" s="15">
        <v>47351991</v>
      </c>
      <c r="E224" s="15">
        <v>47173523</v>
      </c>
      <c r="F224" s="15">
        <v>178468</v>
      </c>
      <c r="G224" s="15">
        <v>2099109</v>
      </c>
      <c r="H224" s="15">
        <v>8.5019999999999998E-2</v>
      </c>
      <c r="I224" s="15">
        <v>8</v>
      </c>
      <c r="J224" s="15">
        <v>0.713001</v>
      </c>
      <c r="K224" s="20">
        <v>0.1469</v>
      </c>
      <c r="L224" s="9">
        <f t="shared" si="6"/>
        <v>1.0037832239071904</v>
      </c>
      <c r="M224" s="10">
        <f t="shared" si="7"/>
        <v>5.4477398450966524E-3</v>
      </c>
    </row>
    <row r="225" spans="1:13" x14ac:dyDescent="0.2">
      <c r="A225" s="6" t="s">
        <v>270</v>
      </c>
      <c r="B225" s="15" t="s">
        <v>332</v>
      </c>
      <c r="C225" s="15">
        <v>7.9999999999999996E-6</v>
      </c>
      <c r="D225" s="15">
        <v>10687458</v>
      </c>
      <c r="E225" s="15">
        <v>16411443</v>
      </c>
      <c r="F225" s="15">
        <v>-5723984</v>
      </c>
      <c r="G225" s="15">
        <v>567124</v>
      </c>
      <c r="H225" s="15">
        <v>10.09</v>
      </c>
      <c r="I225" s="15">
        <v>8</v>
      </c>
      <c r="J225" s="15">
        <v>8.6000000000000003E-5</v>
      </c>
      <c r="K225" s="20">
        <v>4.0659999999999998</v>
      </c>
      <c r="L225" s="9">
        <f t="shared" si="6"/>
        <v>0.65121988358976113</v>
      </c>
      <c r="M225" s="10">
        <f t="shared" si="7"/>
        <v>-0.61878334503994814</v>
      </c>
    </row>
    <row r="226" spans="1:13" x14ac:dyDescent="0.2">
      <c r="A226" s="6" t="s">
        <v>271</v>
      </c>
      <c r="B226" s="15" t="s">
        <v>334</v>
      </c>
      <c r="C226" s="15">
        <v>7.7619999999999998E-3</v>
      </c>
      <c r="D226" s="15">
        <v>8407936144</v>
      </c>
      <c r="E226" s="15">
        <v>10771327397</v>
      </c>
      <c r="F226" s="15">
        <v>-2363391253</v>
      </c>
      <c r="G226" s="15">
        <v>670016910</v>
      </c>
      <c r="H226" s="15">
        <v>3.5270000000000001</v>
      </c>
      <c r="I226" s="15">
        <v>8</v>
      </c>
      <c r="J226" s="15">
        <v>1.7968999999999999E-2</v>
      </c>
      <c r="K226" s="20">
        <v>1.7450000000000001</v>
      </c>
      <c r="L226" s="9">
        <f t="shared" si="6"/>
        <v>0.78058495801935746</v>
      </c>
      <c r="M226" s="10">
        <f t="shared" si="7"/>
        <v>-0.35737243277661024</v>
      </c>
    </row>
    <row r="227" spans="1:13" x14ac:dyDescent="0.2">
      <c r="A227" s="6" t="s">
        <v>272</v>
      </c>
      <c r="B227" s="15" t="s">
        <v>334</v>
      </c>
      <c r="C227" s="15">
        <v>0.45852500000000002</v>
      </c>
      <c r="D227" s="15">
        <v>561674</v>
      </c>
      <c r="E227" s="15">
        <v>480014</v>
      </c>
      <c r="F227" s="15">
        <v>81660</v>
      </c>
      <c r="G227" s="15">
        <v>104857</v>
      </c>
      <c r="H227" s="15">
        <v>0.77880000000000005</v>
      </c>
      <c r="I227" s="15">
        <v>8</v>
      </c>
      <c r="J227" s="15">
        <v>0.44354199999999999</v>
      </c>
      <c r="K227" s="20">
        <v>0.35310000000000002</v>
      </c>
      <c r="L227" s="9">
        <f t="shared" si="6"/>
        <v>1.1701200381655534</v>
      </c>
      <c r="M227" s="10">
        <f t="shared" si="7"/>
        <v>0.22665653799927588</v>
      </c>
    </row>
    <row r="228" spans="1:13" x14ac:dyDescent="0.2">
      <c r="A228" s="6" t="s">
        <v>273</v>
      </c>
      <c r="B228" s="15" t="s">
        <v>332</v>
      </c>
      <c r="C228" s="15">
        <v>5.0000000000000004E-6</v>
      </c>
      <c r="D228" s="15">
        <v>22549754</v>
      </c>
      <c r="E228" s="15">
        <v>13357089</v>
      </c>
      <c r="F228" s="15">
        <v>9192665</v>
      </c>
      <c r="G228" s="15">
        <v>860390</v>
      </c>
      <c r="H228" s="15">
        <v>10.68</v>
      </c>
      <c r="I228" s="15">
        <v>8</v>
      </c>
      <c r="J228" s="15">
        <v>7.1000000000000005E-5</v>
      </c>
      <c r="K228" s="20">
        <v>4.149</v>
      </c>
      <c r="L228" s="9">
        <f t="shared" si="6"/>
        <v>1.6882236840676887</v>
      </c>
      <c r="M228" s="10">
        <f t="shared" si="7"/>
        <v>0.75550606904235562</v>
      </c>
    </row>
    <row r="229" spans="1:13" x14ac:dyDescent="0.2">
      <c r="A229" s="6" t="s">
        <v>274</v>
      </c>
      <c r="B229" s="15" t="s">
        <v>332</v>
      </c>
      <c r="C229" s="15">
        <v>1.9999999999999999E-6</v>
      </c>
      <c r="D229" s="15">
        <v>2614263549</v>
      </c>
      <c r="E229" s="15">
        <v>3109369422</v>
      </c>
      <c r="F229" s="15">
        <v>-495105874</v>
      </c>
      <c r="G229" s="15">
        <v>40284805</v>
      </c>
      <c r="H229" s="15">
        <v>12.29</v>
      </c>
      <c r="I229" s="15">
        <v>8</v>
      </c>
      <c r="J229" s="15">
        <v>3.3000000000000003E-5</v>
      </c>
      <c r="K229" s="20">
        <v>4.4870000000000001</v>
      </c>
      <c r="L229" s="9">
        <f t="shared" si="6"/>
        <v>0.840769684844479</v>
      </c>
      <c r="M229" s="10">
        <f t="shared" si="7"/>
        <v>-0.25021744308607918</v>
      </c>
    </row>
    <row r="230" spans="1:13" x14ac:dyDescent="0.2">
      <c r="A230" s="6" t="s">
        <v>275</v>
      </c>
      <c r="B230" s="15" t="s">
        <v>334</v>
      </c>
      <c r="C230" s="15">
        <v>0.35728100000000002</v>
      </c>
      <c r="D230" s="15">
        <v>1190725</v>
      </c>
      <c r="E230" s="15">
        <v>1102351</v>
      </c>
      <c r="F230" s="15">
        <v>88374</v>
      </c>
      <c r="G230" s="15">
        <v>90474</v>
      </c>
      <c r="H230" s="15">
        <v>0.9768</v>
      </c>
      <c r="I230" s="15">
        <v>8</v>
      </c>
      <c r="J230" s="15">
        <v>0.36807099999999998</v>
      </c>
      <c r="K230" s="20">
        <v>0.43409999999999999</v>
      </c>
      <c r="L230" s="9">
        <f t="shared" si="6"/>
        <v>1.0801686577142853</v>
      </c>
      <c r="M230" s="10">
        <f t="shared" si="7"/>
        <v>0.11125659262103729</v>
      </c>
    </row>
    <row r="231" spans="1:13" x14ac:dyDescent="0.2">
      <c r="A231" s="6" t="s">
        <v>276</v>
      </c>
      <c r="B231" s="15" t="s">
        <v>334</v>
      </c>
      <c r="C231" s="15">
        <v>9.8490000000000001E-3</v>
      </c>
      <c r="D231" s="15">
        <v>867208</v>
      </c>
      <c r="E231" s="15">
        <v>620790</v>
      </c>
      <c r="F231" s="15">
        <v>246418</v>
      </c>
      <c r="G231" s="15">
        <v>73216</v>
      </c>
      <c r="H231" s="15">
        <v>3.3660000000000001</v>
      </c>
      <c r="I231" s="15">
        <v>8</v>
      </c>
      <c r="J231" s="15">
        <v>2.0920999999999999E-2</v>
      </c>
      <c r="K231" s="20">
        <v>1.679</v>
      </c>
      <c r="L231" s="9">
        <f t="shared" si="6"/>
        <v>1.3969426053899063</v>
      </c>
      <c r="M231" s="10">
        <f t="shared" si="7"/>
        <v>0.48227274757604621</v>
      </c>
    </row>
    <row r="232" spans="1:13" x14ac:dyDescent="0.2">
      <c r="A232" s="6" t="s">
        <v>277</v>
      </c>
      <c r="B232" s="15" t="s">
        <v>334</v>
      </c>
      <c r="C232" s="15">
        <v>0.13132099999999999</v>
      </c>
      <c r="D232" s="15">
        <v>1026336</v>
      </c>
      <c r="E232" s="15">
        <v>856976</v>
      </c>
      <c r="F232" s="15">
        <v>169361</v>
      </c>
      <c r="G232" s="15">
        <v>100765</v>
      </c>
      <c r="H232" s="15">
        <v>1.681</v>
      </c>
      <c r="I232" s="15">
        <v>8</v>
      </c>
      <c r="J232" s="15">
        <v>0.162996</v>
      </c>
      <c r="K232" s="20">
        <v>0.78779999999999994</v>
      </c>
      <c r="L232" s="9">
        <f t="shared" si="6"/>
        <v>1.197625137693471</v>
      </c>
      <c r="M232" s="10">
        <f t="shared" si="7"/>
        <v>0.2601764084437555</v>
      </c>
    </row>
    <row r="233" spans="1:13" x14ac:dyDescent="0.2">
      <c r="A233" s="6" t="s">
        <v>278</v>
      </c>
      <c r="B233" s="15" t="s">
        <v>334</v>
      </c>
      <c r="C233" s="15">
        <v>0.30271799999999999</v>
      </c>
      <c r="D233" s="15">
        <v>122226008</v>
      </c>
      <c r="E233" s="15">
        <v>114967915</v>
      </c>
      <c r="F233" s="15">
        <v>7258093</v>
      </c>
      <c r="G233" s="15">
        <v>6589364</v>
      </c>
      <c r="H233" s="15">
        <v>1.101</v>
      </c>
      <c r="I233" s="15">
        <v>8</v>
      </c>
      <c r="J233" s="15">
        <v>0.32317200000000001</v>
      </c>
      <c r="K233" s="20">
        <v>0.49059999999999998</v>
      </c>
      <c r="L233" s="9">
        <f t="shared" si="6"/>
        <v>1.0631314658528861</v>
      </c>
      <c r="M233" s="10">
        <f t="shared" si="7"/>
        <v>8.832001023365936E-2</v>
      </c>
    </row>
    <row r="234" spans="1:13" x14ac:dyDescent="0.2">
      <c r="A234" s="6" t="s">
        <v>279</v>
      </c>
      <c r="B234" s="15" t="s">
        <v>332</v>
      </c>
      <c r="C234" s="15">
        <v>3.1649999999999998E-3</v>
      </c>
      <c r="D234" s="15">
        <v>67322523</v>
      </c>
      <c r="E234" s="15">
        <v>47059423</v>
      </c>
      <c r="F234" s="15">
        <v>20263100</v>
      </c>
      <c r="G234" s="15">
        <v>4871002</v>
      </c>
      <c r="H234" s="15">
        <v>4.16</v>
      </c>
      <c r="I234" s="15">
        <v>8</v>
      </c>
      <c r="J234" s="15">
        <v>8.3619999999999996E-3</v>
      </c>
      <c r="K234" s="20">
        <v>2.0779999999999998</v>
      </c>
      <c r="L234" s="9">
        <f t="shared" si="6"/>
        <v>1.4305853898803647</v>
      </c>
      <c r="M234" s="10">
        <f t="shared" si="7"/>
        <v>0.51660561292170049</v>
      </c>
    </row>
    <row r="235" spans="1:13" x14ac:dyDescent="0.2">
      <c r="A235" s="6" t="s">
        <v>280</v>
      </c>
      <c r="B235" s="15" t="s">
        <v>332</v>
      </c>
      <c r="C235" s="15">
        <v>5.1E-5</v>
      </c>
      <c r="D235" s="15">
        <v>26534283</v>
      </c>
      <c r="E235" s="15">
        <v>15941650</v>
      </c>
      <c r="F235" s="15">
        <v>10592634</v>
      </c>
      <c r="G235" s="15">
        <v>1353319</v>
      </c>
      <c r="H235" s="15">
        <v>7.827</v>
      </c>
      <c r="I235" s="15">
        <v>8</v>
      </c>
      <c r="J235" s="15">
        <v>3.1E-4</v>
      </c>
      <c r="K235" s="20">
        <v>3.5089999999999999</v>
      </c>
      <c r="L235" s="9">
        <f t="shared" si="6"/>
        <v>1.6644627751832464</v>
      </c>
      <c r="M235" s="10">
        <f t="shared" si="7"/>
        <v>0.73505660573858156</v>
      </c>
    </row>
    <row r="236" spans="1:13" x14ac:dyDescent="0.2">
      <c r="A236" s="6" t="s">
        <v>281</v>
      </c>
      <c r="B236" s="15" t="s">
        <v>332</v>
      </c>
      <c r="C236" s="15">
        <v>1.0269999999999999E-3</v>
      </c>
      <c r="D236" s="15">
        <v>1154118</v>
      </c>
      <c r="E236" s="15">
        <v>1399686</v>
      </c>
      <c r="F236" s="15">
        <v>-245568</v>
      </c>
      <c r="G236" s="15">
        <v>48922</v>
      </c>
      <c r="H236" s="15">
        <v>5.0199999999999996</v>
      </c>
      <c r="I236" s="15">
        <v>8</v>
      </c>
      <c r="J236" s="15">
        <v>3.65E-3</v>
      </c>
      <c r="K236" s="20">
        <v>2.4380000000000002</v>
      </c>
      <c r="L236" s="9">
        <f t="shared" si="6"/>
        <v>0.82455493589276452</v>
      </c>
      <c r="M236" s="10">
        <f t="shared" si="7"/>
        <v>-0.27831247860509717</v>
      </c>
    </row>
    <row r="237" spans="1:13" x14ac:dyDescent="0.2">
      <c r="A237" s="6" t="s">
        <v>282</v>
      </c>
      <c r="B237" s="15" t="s">
        <v>334</v>
      </c>
      <c r="C237" s="15">
        <v>0.205847</v>
      </c>
      <c r="D237" s="15">
        <v>210367</v>
      </c>
      <c r="E237" s="15">
        <v>178267</v>
      </c>
      <c r="F237" s="15">
        <v>32101</v>
      </c>
      <c r="G237" s="15">
        <v>23314</v>
      </c>
      <c r="H237" s="15">
        <v>1.377</v>
      </c>
      <c r="I237" s="15">
        <v>8</v>
      </c>
      <c r="J237" s="15">
        <v>0.235627</v>
      </c>
      <c r="K237" s="20">
        <v>0.62780000000000002</v>
      </c>
      <c r="L237" s="9">
        <f t="shared" si="6"/>
        <v>1.1800669781844089</v>
      </c>
      <c r="M237" s="10">
        <f t="shared" si="7"/>
        <v>0.23886874632627572</v>
      </c>
    </row>
    <row r="238" spans="1:13" x14ac:dyDescent="0.2">
      <c r="A238" s="6" t="s">
        <v>283</v>
      </c>
      <c r="B238" s="15" t="s">
        <v>334</v>
      </c>
      <c r="C238" s="15">
        <v>0.102395</v>
      </c>
      <c r="D238" s="15">
        <v>38242955</v>
      </c>
      <c r="E238" s="15">
        <v>41287166</v>
      </c>
      <c r="F238" s="15">
        <v>-3044211</v>
      </c>
      <c r="G238" s="15">
        <v>1650756</v>
      </c>
      <c r="H238" s="15">
        <v>1.8440000000000001</v>
      </c>
      <c r="I238" s="15">
        <v>8</v>
      </c>
      <c r="J238" s="15">
        <v>0.13524</v>
      </c>
      <c r="K238" s="20">
        <v>0.86890000000000001</v>
      </c>
      <c r="L238" s="9">
        <f t="shared" si="6"/>
        <v>0.92626737810001292</v>
      </c>
      <c r="M238" s="10">
        <f t="shared" si="7"/>
        <v>-0.11049939019383496</v>
      </c>
    </row>
    <row r="239" spans="1:13" x14ac:dyDescent="0.2">
      <c r="A239" s="16" t="s">
        <v>284</v>
      </c>
      <c r="B239" s="15" t="s">
        <v>332</v>
      </c>
      <c r="C239" s="15">
        <v>2.4399999999999999E-4</v>
      </c>
      <c r="D239" s="15">
        <v>85096934</v>
      </c>
      <c r="E239" s="15">
        <v>62870112</v>
      </c>
      <c r="F239" s="15">
        <v>22226822</v>
      </c>
      <c r="G239" s="15">
        <v>3552867</v>
      </c>
      <c r="H239" s="15">
        <v>6.2560000000000002</v>
      </c>
      <c r="I239" s="15">
        <v>8</v>
      </c>
      <c r="J239" s="15">
        <v>1.17E-3</v>
      </c>
      <c r="K239" s="20">
        <v>2.9319999999999999</v>
      </c>
      <c r="L239" s="9">
        <f t="shared" si="6"/>
        <v>1.3535355877845423</v>
      </c>
      <c r="M239" s="10">
        <f t="shared" si="7"/>
        <v>0.43673282005772446</v>
      </c>
    </row>
    <row r="240" spans="1:13" x14ac:dyDescent="0.2">
      <c r="A240" s="6" t="s">
        <v>285</v>
      </c>
      <c r="B240" s="15" t="s">
        <v>334</v>
      </c>
      <c r="C240" s="15">
        <v>0.84737499999999999</v>
      </c>
      <c r="D240" s="15">
        <v>386818433</v>
      </c>
      <c r="E240" s="15">
        <v>374319908</v>
      </c>
      <c r="F240" s="15">
        <v>12498525</v>
      </c>
      <c r="G240" s="15">
        <v>62868528</v>
      </c>
      <c r="H240" s="15">
        <v>0.1988</v>
      </c>
      <c r="I240" s="15">
        <v>8</v>
      </c>
      <c r="J240" s="15">
        <v>0.65912800000000005</v>
      </c>
      <c r="K240" s="20">
        <v>0.18099999999999999</v>
      </c>
      <c r="L240" s="9">
        <f t="shared" si="6"/>
        <v>1.0333899553106323</v>
      </c>
      <c r="M240" s="10">
        <f t="shared" si="7"/>
        <v>4.7384765753708619E-2</v>
      </c>
    </row>
    <row r="241" spans="1:13" x14ac:dyDescent="0.2">
      <c r="A241" s="6" t="s">
        <v>286</v>
      </c>
      <c r="B241" s="15" t="s">
        <v>334</v>
      </c>
      <c r="C241" s="15">
        <v>0.79083199999999998</v>
      </c>
      <c r="D241" s="15">
        <v>7392761</v>
      </c>
      <c r="E241" s="15">
        <v>7124083</v>
      </c>
      <c r="F241" s="15">
        <v>268678</v>
      </c>
      <c r="G241" s="15">
        <v>979641</v>
      </c>
      <c r="H241" s="15">
        <v>0.27429999999999999</v>
      </c>
      <c r="I241" s="15">
        <v>8</v>
      </c>
      <c r="J241" s="15">
        <v>0.62912400000000002</v>
      </c>
      <c r="K241" s="20">
        <v>0.20130000000000001</v>
      </c>
      <c r="L241" s="9">
        <f t="shared" si="6"/>
        <v>1.0377140468464503</v>
      </c>
      <c r="M241" s="10">
        <f t="shared" si="7"/>
        <v>5.3408948482241356E-2</v>
      </c>
    </row>
    <row r="242" spans="1:13" x14ac:dyDescent="0.2">
      <c r="A242" s="6" t="s">
        <v>287</v>
      </c>
      <c r="B242" s="15" t="s">
        <v>332</v>
      </c>
      <c r="C242" s="15">
        <v>4.3000000000000002E-5</v>
      </c>
      <c r="D242" s="15">
        <v>9925951</v>
      </c>
      <c r="E242" s="15">
        <v>15910144</v>
      </c>
      <c r="F242" s="15">
        <v>-5984193</v>
      </c>
      <c r="G242" s="15">
        <v>746469</v>
      </c>
      <c r="H242" s="15">
        <v>8.0169999999999995</v>
      </c>
      <c r="I242" s="15">
        <v>8</v>
      </c>
      <c r="J242" s="15">
        <v>2.8600000000000001E-4</v>
      </c>
      <c r="K242" s="20">
        <v>3.544</v>
      </c>
      <c r="L242" s="9">
        <f t="shared" si="6"/>
        <v>0.62387562299876109</v>
      </c>
      <c r="M242" s="10">
        <f t="shared" si="7"/>
        <v>-0.68066965549255343</v>
      </c>
    </row>
    <row r="243" spans="1:13" x14ac:dyDescent="0.2">
      <c r="A243" s="6" t="s">
        <v>288</v>
      </c>
      <c r="B243" s="15" t="s">
        <v>332</v>
      </c>
      <c r="C243" s="15">
        <v>9.3300000000000002E-4</v>
      </c>
      <c r="D243" s="15">
        <v>28774329</v>
      </c>
      <c r="E243" s="15">
        <v>24224812</v>
      </c>
      <c r="F243" s="15">
        <v>4549517</v>
      </c>
      <c r="G243" s="15">
        <v>892551</v>
      </c>
      <c r="H243" s="15">
        <v>5.0970000000000004</v>
      </c>
      <c r="I243" s="15">
        <v>8</v>
      </c>
      <c r="J243" s="15">
        <v>3.5599999999999998E-3</v>
      </c>
      <c r="K243" s="20">
        <v>2.4489999999999998</v>
      </c>
      <c r="L243" s="9">
        <f t="shared" si="6"/>
        <v>1.1878040168072306</v>
      </c>
      <c r="M243" s="10">
        <f t="shared" si="7"/>
        <v>0.24829681652178515</v>
      </c>
    </row>
    <row r="244" spans="1:13" x14ac:dyDescent="0.2">
      <c r="A244" s="6" t="s">
        <v>289</v>
      </c>
      <c r="B244" s="15" t="s">
        <v>334</v>
      </c>
      <c r="C244" s="15">
        <v>5.2260000000000001E-2</v>
      </c>
      <c r="D244" s="15">
        <v>102933812</v>
      </c>
      <c r="E244" s="15">
        <v>115731094</v>
      </c>
      <c r="F244" s="15">
        <v>-12797282</v>
      </c>
      <c r="G244" s="15">
        <v>5618552</v>
      </c>
      <c r="H244" s="15">
        <v>2.278</v>
      </c>
      <c r="I244" s="15">
        <v>8</v>
      </c>
      <c r="J244" s="15">
        <v>8.1573000000000007E-2</v>
      </c>
      <c r="K244" s="20">
        <v>1.0880000000000001</v>
      </c>
      <c r="L244" s="9">
        <f t="shared" si="6"/>
        <v>0.88942226710481109</v>
      </c>
      <c r="M244" s="10">
        <f t="shared" si="7"/>
        <v>-0.16905957119686774</v>
      </c>
    </row>
    <row r="245" spans="1:13" x14ac:dyDescent="0.2">
      <c r="A245" s="6" t="s">
        <v>290</v>
      </c>
      <c r="B245" s="15" t="s">
        <v>334</v>
      </c>
      <c r="C245" s="15">
        <v>0.12978400000000001</v>
      </c>
      <c r="D245" s="15">
        <v>9842928</v>
      </c>
      <c r="E245" s="15">
        <v>20688766</v>
      </c>
      <c r="F245" s="15">
        <v>-10845838</v>
      </c>
      <c r="G245" s="15">
        <v>6423219</v>
      </c>
      <c r="H245" s="15">
        <v>1.6890000000000001</v>
      </c>
      <c r="I245" s="15">
        <v>8</v>
      </c>
      <c r="J245" s="15">
        <v>0.16206499999999999</v>
      </c>
      <c r="K245" s="20">
        <v>0.7903</v>
      </c>
      <c r="L245" s="9">
        <f t="shared" si="6"/>
        <v>0.47576196666345399</v>
      </c>
      <c r="M245" s="10">
        <f t="shared" si="7"/>
        <v>-1.071688150360953</v>
      </c>
    </row>
    <row r="246" spans="1:13" x14ac:dyDescent="0.2">
      <c r="A246" s="6" t="s">
        <v>291</v>
      </c>
      <c r="B246" s="15" t="s">
        <v>334</v>
      </c>
      <c r="C246" s="15">
        <v>0.16376599999999999</v>
      </c>
      <c r="D246" s="15">
        <v>841697128</v>
      </c>
      <c r="E246" s="15">
        <v>742808524</v>
      </c>
      <c r="F246" s="15">
        <v>98888605</v>
      </c>
      <c r="G246" s="15">
        <v>64497785</v>
      </c>
      <c r="H246" s="15">
        <v>1.5329999999999999</v>
      </c>
      <c r="I246" s="15">
        <v>8</v>
      </c>
      <c r="J246" s="15">
        <v>0.19617599999999999</v>
      </c>
      <c r="K246" s="20">
        <v>0.70740000000000003</v>
      </c>
      <c r="L246" s="9">
        <f t="shared" si="6"/>
        <v>1.1331279876373632</v>
      </c>
      <c r="M246" s="10">
        <f t="shared" si="7"/>
        <v>0.18031082382507643</v>
      </c>
    </row>
    <row r="247" spans="1:13" x14ac:dyDescent="0.2">
      <c r="A247" s="6" t="s">
        <v>292</v>
      </c>
      <c r="B247" s="15" t="s">
        <v>334</v>
      </c>
      <c r="C247" s="15">
        <v>2.5672E-2</v>
      </c>
      <c r="D247" s="15">
        <v>6713880</v>
      </c>
      <c r="E247" s="15">
        <v>9997570</v>
      </c>
      <c r="F247" s="15">
        <v>-3283690</v>
      </c>
      <c r="G247" s="15">
        <v>1200900</v>
      </c>
      <c r="H247" s="15">
        <v>2.734</v>
      </c>
      <c r="I247" s="15">
        <v>8</v>
      </c>
      <c r="J247" s="15">
        <v>4.5599000000000001E-2</v>
      </c>
      <c r="K247" s="20">
        <v>1.341</v>
      </c>
      <c r="L247" s="9">
        <f t="shared" si="6"/>
        <v>0.67155118693842608</v>
      </c>
      <c r="M247" s="10">
        <f t="shared" si="7"/>
        <v>-0.57443072601980083</v>
      </c>
    </row>
    <row r="248" spans="1:13" x14ac:dyDescent="0.2">
      <c r="A248" s="6" t="s">
        <v>293</v>
      </c>
      <c r="B248" s="15" t="s">
        <v>332</v>
      </c>
      <c r="C248" s="15">
        <v>1.13E-4</v>
      </c>
      <c r="D248" s="15">
        <v>91205514</v>
      </c>
      <c r="E248" s="15">
        <v>137272228</v>
      </c>
      <c r="F248" s="15">
        <v>-46066713</v>
      </c>
      <c r="G248" s="15">
        <v>6580940</v>
      </c>
      <c r="H248" s="15">
        <v>7</v>
      </c>
      <c r="I248" s="15">
        <v>8</v>
      </c>
      <c r="J248" s="15">
        <v>6.0499999999999996E-4</v>
      </c>
      <c r="K248" s="20">
        <v>3.218</v>
      </c>
      <c r="L248" s="9">
        <f t="shared" si="6"/>
        <v>0.66441344566797589</v>
      </c>
      <c r="M248" s="10">
        <f t="shared" si="7"/>
        <v>-0.58984682561742952</v>
      </c>
    </row>
    <row r="249" spans="1:13" x14ac:dyDescent="0.2">
      <c r="A249" s="6" t="s">
        <v>294</v>
      </c>
      <c r="B249" s="15" t="s">
        <v>334</v>
      </c>
      <c r="C249" s="15">
        <v>0.13499700000000001</v>
      </c>
      <c r="D249" s="15">
        <v>461356</v>
      </c>
      <c r="E249" s="15">
        <v>551264</v>
      </c>
      <c r="F249" s="15">
        <v>-89909</v>
      </c>
      <c r="G249" s="15">
        <v>54082</v>
      </c>
      <c r="H249" s="15">
        <v>1.6619999999999999</v>
      </c>
      <c r="I249" s="15">
        <v>8</v>
      </c>
      <c r="J249" s="15">
        <v>0.16655500000000001</v>
      </c>
      <c r="K249" s="20">
        <v>0.77839999999999998</v>
      </c>
      <c r="L249" s="9">
        <f t="shared" si="6"/>
        <v>0.83690572937830154</v>
      </c>
      <c r="M249" s="10">
        <f t="shared" si="7"/>
        <v>-0.25686297081902731</v>
      </c>
    </row>
    <row r="250" spans="1:13" x14ac:dyDescent="0.2">
      <c r="A250" s="6" t="s">
        <v>295</v>
      </c>
      <c r="B250" s="15" t="s">
        <v>334</v>
      </c>
      <c r="C250" s="15">
        <v>1.537E-2</v>
      </c>
      <c r="D250" s="15">
        <v>7116533</v>
      </c>
      <c r="E250" s="15">
        <v>12038467</v>
      </c>
      <c r="F250" s="15">
        <v>-4921933</v>
      </c>
      <c r="G250" s="15">
        <v>1603725</v>
      </c>
      <c r="H250" s="15">
        <v>3.069</v>
      </c>
      <c r="I250" s="15">
        <v>8</v>
      </c>
      <c r="J250" s="15">
        <v>3.0745000000000001E-2</v>
      </c>
      <c r="K250" s="20">
        <v>1.512</v>
      </c>
      <c r="L250" s="9">
        <f t="shared" si="6"/>
        <v>0.59114943788108565</v>
      </c>
      <c r="M250" s="10">
        <f t="shared" si="7"/>
        <v>-0.75840521653610893</v>
      </c>
    </row>
    <row r="251" spans="1:13" x14ac:dyDescent="0.2">
      <c r="A251" s="6" t="s">
        <v>296</v>
      </c>
      <c r="B251" s="15" t="s">
        <v>334</v>
      </c>
      <c r="C251" s="15">
        <v>8.0468999999999999E-2</v>
      </c>
      <c r="D251" s="15">
        <v>20425300</v>
      </c>
      <c r="E251" s="15">
        <v>22244371</v>
      </c>
      <c r="F251" s="15">
        <v>-1819072</v>
      </c>
      <c r="G251" s="15">
        <v>909363</v>
      </c>
      <c r="H251" s="15">
        <v>2</v>
      </c>
      <c r="I251" s="15">
        <v>8</v>
      </c>
      <c r="J251" s="15">
        <v>0.11053200000000001</v>
      </c>
      <c r="K251" s="20">
        <v>0.95650000000000002</v>
      </c>
      <c r="L251" s="9">
        <f t="shared" si="6"/>
        <v>0.91822331141662761</v>
      </c>
      <c r="M251" s="10">
        <f t="shared" si="7"/>
        <v>-0.12308303591674587</v>
      </c>
    </row>
    <row r="252" spans="1:13" x14ac:dyDescent="0.2">
      <c r="A252" s="6" t="s">
        <v>297</v>
      </c>
      <c r="B252" s="15" t="s">
        <v>334</v>
      </c>
      <c r="C252" s="15">
        <v>0.18198800000000001</v>
      </c>
      <c r="D252" s="15">
        <v>3902314</v>
      </c>
      <c r="E252" s="15">
        <v>4461588</v>
      </c>
      <c r="F252" s="15">
        <v>-559273</v>
      </c>
      <c r="G252" s="15">
        <v>382644</v>
      </c>
      <c r="H252" s="15">
        <v>1.462</v>
      </c>
      <c r="I252" s="15">
        <v>8</v>
      </c>
      <c r="J252" s="15">
        <v>0.214749</v>
      </c>
      <c r="K252" s="20">
        <v>0.66810000000000003</v>
      </c>
      <c r="L252" s="9">
        <f t="shared" si="6"/>
        <v>0.87464687461056467</v>
      </c>
      <c r="M252" s="10">
        <f t="shared" si="7"/>
        <v>-0.19322742660081429</v>
      </c>
    </row>
    <row r="253" spans="1:13" x14ac:dyDescent="0.2">
      <c r="A253" s="6" t="s">
        <v>298</v>
      </c>
      <c r="B253" s="15" t="s">
        <v>334</v>
      </c>
      <c r="C253" s="15">
        <v>0.483593</v>
      </c>
      <c r="D253" s="15">
        <v>838038</v>
      </c>
      <c r="E253" s="15">
        <v>717985</v>
      </c>
      <c r="F253" s="15">
        <v>120053</v>
      </c>
      <c r="G253" s="15">
        <v>163440</v>
      </c>
      <c r="H253" s="15">
        <v>0.73450000000000004</v>
      </c>
      <c r="I253" s="15">
        <v>8</v>
      </c>
      <c r="J253" s="15">
        <v>0.46344000000000002</v>
      </c>
      <c r="K253" s="20">
        <v>0.33400000000000002</v>
      </c>
      <c r="L253" s="9">
        <f t="shared" si="6"/>
        <v>1.1672082285841627</v>
      </c>
      <c r="M253" s="10">
        <f t="shared" si="7"/>
        <v>0.22306195911528848</v>
      </c>
    </row>
    <row r="254" spans="1:13" x14ac:dyDescent="0.2">
      <c r="A254" s="6" t="s">
        <v>299</v>
      </c>
      <c r="B254" s="15" t="s">
        <v>334</v>
      </c>
      <c r="C254" s="15">
        <v>8.9800000000000001E-3</v>
      </c>
      <c r="D254" s="15">
        <v>739494641</v>
      </c>
      <c r="E254" s="15">
        <v>786009118</v>
      </c>
      <c r="F254" s="15">
        <v>-46514476</v>
      </c>
      <c r="G254" s="15">
        <v>13568717</v>
      </c>
      <c r="H254" s="15">
        <v>3.4279999999999999</v>
      </c>
      <c r="I254" s="15">
        <v>8</v>
      </c>
      <c r="J254" s="15">
        <v>1.9684E-2</v>
      </c>
      <c r="K254" s="20">
        <v>1.706</v>
      </c>
      <c r="L254" s="9">
        <f t="shared" si="6"/>
        <v>0.94082196257677508</v>
      </c>
      <c r="M254" s="10">
        <f t="shared" si="7"/>
        <v>-8.8006356002663697E-2</v>
      </c>
    </row>
    <row r="255" spans="1:13" x14ac:dyDescent="0.2">
      <c r="A255" s="6" t="s">
        <v>300</v>
      </c>
      <c r="B255" s="15" t="s">
        <v>334</v>
      </c>
      <c r="C255" s="15">
        <v>0.34760099999999999</v>
      </c>
      <c r="D255" s="15">
        <v>11746881</v>
      </c>
      <c r="E255" s="15">
        <v>10865972</v>
      </c>
      <c r="F255" s="15">
        <v>880909</v>
      </c>
      <c r="G255" s="15">
        <v>882861</v>
      </c>
      <c r="H255" s="15">
        <v>0.99780000000000002</v>
      </c>
      <c r="I255" s="15">
        <v>8</v>
      </c>
      <c r="J255" s="15">
        <v>0.36355199999999999</v>
      </c>
      <c r="K255" s="20">
        <v>0.43940000000000001</v>
      </c>
      <c r="L255" s="9">
        <f t="shared" si="6"/>
        <v>1.0810704279377861</v>
      </c>
      <c r="M255" s="10">
        <f t="shared" si="7"/>
        <v>0.1124605126441396</v>
      </c>
    </row>
    <row r="256" spans="1:13" x14ac:dyDescent="0.2">
      <c r="A256" s="16" t="s">
        <v>301</v>
      </c>
      <c r="B256" s="15" t="s">
        <v>332</v>
      </c>
      <c r="C256" s="15">
        <v>3.0000000000000001E-6</v>
      </c>
      <c r="D256" s="15">
        <v>67318774</v>
      </c>
      <c r="E256" s="15">
        <v>38738486</v>
      </c>
      <c r="F256" s="15">
        <v>28580288</v>
      </c>
      <c r="G256" s="15">
        <v>2532659</v>
      </c>
      <c r="H256" s="15">
        <v>11.28</v>
      </c>
      <c r="I256" s="15">
        <v>8</v>
      </c>
      <c r="J256" s="15">
        <v>5.0000000000000002E-5</v>
      </c>
      <c r="K256" s="20">
        <v>4.298</v>
      </c>
      <c r="L256" s="9">
        <f t="shared" si="6"/>
        <v>1.7377750384978907</v>
      </c>
      <c r="M256" s="10">
        <f t="shared" si="7"/>
        <v>0.79724133195108171</v>
      </c>
    </row>
    <row r="257" spans="1:13" x14ac:dyDescent="0.2">
      <c r="A257" s="6" t="s">
        <v>302</v>
      </c>
      <c r="B257" s="15" t="s">
        <v>334</v>
      </c>
      <c r="C257" s="15">
        <v>0.98651299999999997</v>
      </c>
      <c r="D257" s="15">
        <v>809367153</v>
      </c>
      <c r="E257" s="15">
        <v>808795950</v>
      </c>
      <c r="F257" s="15">
        <v>571203</v>
      </c>
      <c r="G257" s="15">
        <v>32752032</v>
      </c>
      <c r="H257" s="15">
        <v>1.7440000000000001E-2</v>
      </c>
      <c r="I257" s="15">
        <v>8</v>
      </c>
      <c r="J257" s="15">
        <v>0.74182899999999996</v>
      </c>
      <c r="K257" s="20">
        <v>0.12970000000000001</v>
      </c>
      <c r="L257" s="9">
        <f t="shared" si="6"/>
        <v>1.0007062386996375</v>
      </c>
      <c r="M257" s="10">
        <f t="shared" si="7"/>
        <v>1.0185274502194409E-3</v>
      </c>
    </row>
    <row r="258" spans="1:13" x14ac:dyDescent="0.2">
      <c r="A258" s="16" t="s">
        <v>303</v>
      </c>
      <c r="B258" s="15" t="s">
        <v>332</v>
      </c>
      <c r="C258" s="15">
        <v>3.0349999999999999E-3</v>
      </c>
      <c r="D258" s="15">
        <v>473026168</v>
      </c>
      <c r="E258" s="15">
        <v>417403177</v>
      </c>
      <c r="F258" s="15">
        <v>55622991</v>
      </c>
      <c r="G258" s="15">
        <v>13273087</v>
      </c>
      <c r="H258" s="15">
        <v>4.1909999999999998</v>
      </c>
      <c r="I258" s="15">
        <v>8</v>
      </c>
      <c r="J258" s="15">
        <v>8.2279999999999992E-3</v>
      </c>
      <c r="K258" s="20">
        <v>2.085</v>
      </c>
      <c r="L258" s="9">
        <f t="shared" ref="L258:L275" si="8">D258/E258</f>
        <v>1.1332596253813372</v>
      </c>
      <c r="M258" s="10">
        <f t="shared" ref="M258:M275" si="9">LOG(L258,2)</f>
        <v>0.18047841485809102</v>
      </c>
    </row>
    <row r="259" spans="1:13" x14ac:dyDescent="0.2">
      <c r="A259" s="16" t="s">
        <v>304</v>
      </c>
      <c r="B259" s="15" t="s">
        <v>332</v>
      </c>
      <c r="C259" s="15">
        <v>9.9999999999999995E-7</v>
      </c>
      <c r="D259" s="15">
        <v>627797145</v>
      </c>
      <c r="E259" s="15">
        <v>488790337</v>
      </c>
      <c r="F259" s="15">
        <v>139006808</v>
      </c>
      <c r="G259" s="15">
        <v>10610786</v>
      </c>
      <c r="H259" s="15">
        <v>13.1</v>
      </c>
      <c r="I259" s="15">
        <v>8</v>
      </c>
      <c r="J259" s="15">
        <v>2.5000000000000001E-5</v>
      </c>
      <c r="K259" s="20">
        <v>4.601</v>
      </c>
      <c r="L259" s="9">
        <f t="shared" si="8"/>
        <v>1.2843894354646377</v>
      </c>
      <c r="M259" s="10">
        <f t="shared" si="9"/>
        <v>0.3610827035728798</v>
      </c>
    </row>
    <row r="260" spans="1:13" x14ac:dyDescent="0.2">
      <c r="A260" s="6" t="s">
        <v>305</v>
      </c>
      <c r="B260" s="15" t="s">
        <v>334</v>
      </c>
      <c r="C260" s="15">
        <v>0.789493</v>
      </c>
      <c r="D260" s="15">
        <v>25071409</v>
      </c>
      <c r="E260" s="15">
        <v>26046798</v>
      </c>
      <c r="F260" s="15">
        <v>-975390</v>
      </c>
      <c r="G260" s="15">
        <v>3533147</v>
      </c>
      <c r="H260" s="15">
        <v>0.27610000000000001</v>
      </c>
      <c r="I260" s="15">
        <v>8</v>
      </c>
      <c r="J260" s="15">
        <v>0.62912400000000002</v>
      </c>
      <c r="K260" s="20">
        <v>0.20130000000000001</v>
      </c>
      <c r="L260" s="9">
        <f t="shared" si="8"/>
        <v>0.96255244118682071</v>
      </c>
      <c r="M260" s="10">
        <f t="shared" si="9"/>
        <v>-5.5062952032265668E-2</v>
      </c>
    </row>
    <row r="261" spans="1:13" x14ac:dyDescent="0.2">
      <c r="A261" s="6" t="s">
        <v>306</v>
      </c>
      <c r="B261" s="15" t="s">
        <v>334</v>
      </c>
      <c r="C261" s="15">
        <v>4.3600000000000002E-3</v>
      </c>
      <c r="D261" s="15">
        <v>26979193</v>
      </c>
      <c r="E261" s="15">
        <v>22038533</v>
      </c>
      <c r="F261" s="15">
        <v>4940660</v>
      </c>
      <c r="G261" s="15">
        <v>1257319</v>
      </c>
      <c r="H261" s="15">
        <v>3.93</v>
      </c>
      <c r="I261" s="15">
        <v>8</v>
      </c>
      <c r="J261" s="15">
        <v>1.0954E-2</v>
      </c>
      <c r="K261" s="20">
        <v>1.96</v>
      </c>
      <c r="L261" s="9">
        <f t="shared" si="8"/>
        <v>1.2241827983741023</v>
      </c>
      <c r="M261" s="10">
        <f t="shared" si="9"/>
        <v>0.29181900134506328</v>
      </c>
    </row>
    <row r="262" spans="1:13" x14ac:dyDescent="0.2">
      <c r="A262" s="6" t="s">
        <v>307</v>
      </c>
      <c r="B262" s="15" t="s">
        <v>334</v>
      </c>
      <c r="C262" s="15">
        <v>0.48008200000000001</v>
      </c>
      <c r="D262" s="15">
        <v>132216889</v>
      </c>
      <c r="E262" s="15">
        <v>128767809</v>
      </c>
      <c r="F262" s="15">
        <v>3449080</v>
      </c>
      <c r="G262" s="15">
        <v>4656887</v>
      </c>
      <c r="H262" s="15">
        <v>0.74060000000000004</v>
      </c>
      <c r="I262" s="15">
        <v>8</v>
      </c>
      <c r="J262" s="15">
        <v>0.462225</v>
      </c>
      <c r="K262" s="20">
        <v>0.33510000000000001</v>
      </c>
      <c r="L262" s="9">
        <f t="shared" si="8"/>
        <v>1.0267852658733985</v>
      </c>
      <c r="M262" s="10">
        <f t="shared" si="9"/>
        <v>3.8134498840641171E-2</v>
      </c>
    </row>
    <row r="263" spans="1:13" x14ac:dyDescent="0.2">
      <c r="A263" s="6" t="s">
        <v>308</v>
      </c>
      <c r="B263" s="15" t="s">
        <v>334</v>
      </c>
      <c r="C263" s="15">
        <v>0.57330400000000004</v>
      </c>
      <c r="D263" s="15">
        <v>3124027</v>
      </c>
      <c r="E263" s="15">
        <v>3479077</v>
      </c>
      <c r="F263" s="15">
        <v>-355050</v>
      </c>
      <c r="G263" s="15">
        <v>604713</v>
      </c>
      <c r="H263" s="15">
        <v>0.58709999999999996</v>
      </c>
      <c r="I263" s="15">
        <v>8</v>
      </c>
      <c r="J263" s="15">
        <v>0.50915299999999997</v>
      </c>
      <c r="K263" s="20">
        <v>0.29320000000000002</v>
      </c>
      <c r="L263" s="9">
        <f t="shared" si="8"/>
        <v>0.89794707044425859</v>
      </c>
      <c r="M263" s="10">
        <f t="shared" si="9"/>
        <v>-0.15529768717940207</v>
      </c>
    </row>
    <row r="264" spans="1:13" x14ac:dyDescent="0.2">
      <c r="A264" s="6" t="s">
        <v>309</v>
      </c>
      <c r="B264" s="15" t="s">
        <v>334</v>
      </c>
      <c r="C264" s="15">
        <v>7.953E-3</v>
      </c>
      <c r="D264" s="15">
        <v>283759339</v>
      </c>
      <c r="E264" s="15">
        <v>338169082</v>
      </c>
      <c r="F264" s="15">
        <v>-54409742</v>
      </c>
      <c r="G264" s="15">
        <v>15498228</v>
      </c>
      <c r="H264" s="15">
        <v>3.5110000000000001</v>
      </c>
      <c r="I264" s="15">
        <v>8</v>
      </c>
      <c r="J264" s="15">
        <v>1.8207999999999998E-2</v>
      </c>
      <c r="K264" s="20">
        <v>1.74</v>
      </c>
      <c r="L264" s="9">
        <f t="shared" si="8"/>
        <v>0.83910491557001654</v>
      </c>
      <c r="M264" s="10">
        <f t="shared" si="9"/>
        <v>-0.25307688885917567</v>
      </c>
    </row>
    <row r="265" spans="1:13" x14ac:dyDescent="0.2">
      <c r="A265" s="6" t="s">
        <v>310</v>
      </c>
      <c r="B265" s="15" t="s">
        <v>334</v>
      </c>
      <c r="C265" s="15">
        <v>1.6589E-2</v>
      </c>
      <c r="D265" s="15">
        <v>21340840</v>
      </c>
      <c r="E265" s="15">
        <v>16768095</v>
      </c>
      <c r="F265" s="15">
        <v>4572745</v>
      </c>
      <c r="G265" s="15">
        <v>1514740</v>
      </c>
      <c r="H265" s="15">
        <v>3.0190000000000001</v>
      </c>
      <c r="I265" s="15">
        <v>8</v>
      </c>
      <c r="J265" s="15">
        <v>3.2245000000000003E-2</v>
      </c>
      <c r="K265" s="20">
        <v>1.492</v>
      </c>
      <c r="L265" s="9">
        <f t="shared" si="8"/>
        <v>1.2727050985815622</v>
      </c>
      <c r="M265" s="10">
        <f t="shared" si="9"/>
        <v>0.34789816778487309</v>
      </c>
    </row>
    <row r="266" spans="1:13" x14ac:dyDescent="0.2">
      <c r="A266" s="6" t="s">
        <v>311</v>
      </c>
      <c r="B266" s="15" t="s">
        <v>332</v>
      </c>
      <c r="C266" s="15">
        <v>1.8100000000000001E-4</v>
      </c>
      <c r="D266" s="15">
        <v>5286720</v>
      </c>
      <c r="E266" s="15">
        <v>2459490</v>
      </c>
      <c r="F266" s="15">
        <v>2827229</v>
      </c>
      <c r="G266" s="15">
        <v>432484</v>
      </c>
      <c r="H266" s="15">
        <v>6.5369999999999999</v>
      </c>
      <c r="I266" s="15">
        <v>8</v>
      </c>
      <c r="J266" s="15">
        <v>8.8699999999999998E-4</v>
      </c>
      <c r="K266" s="20">
        <v>3.052</v>
      </c>
      <c r="L266" s="9">
        <f t="shared" si="8"/>
        <v>2.1495188026786041</v>
      </c>
      <c r="M266" s="10">
        <f t="shared" si="9"/>
        <v>1.1040137301921309</v>
      </c>
    </row>
    <row r="267" spans="1:13" x14ac:dyDescent="0.2">
      <c r="A267" s="6" t="s">
        <v>312</v>
      </c>
      <c r="B267" s="15" t="s">
        <v>332</v>
      </c>
      <c r="C267" s="15" t="s">
        <v>333</v>
      </c>
      <c r="D267" s="15">
        <v>13270969</v>
      </c>
      <c r="E267" s="15">
        <v>8850821</v>
      </c>
      <c r="F267" s="15">
        <v>4420148</v>
      </c>
      <c r="G267" s="15">
        <v>278047</v>
      </c>
      <c r="H267" s="15">
        <v>15.9</v>
      </c>
      <c r="I267" s="15">
        <v>8</v>
      </c>
      <c r="J267" s="15">
        <v>1.2999999999999999E-5</v>
      </c>
      <c r="K267" s="20">
        <v>4.8979999999999997</v>
      </c>
      <c r="L267" s="9">
        <f t="shared" si="8"/>
        <v>1.4994054223896292</v>
      </c>
      <c r="M267" s="10">
        <f t="shared" si="9"/>
        <v>0.58439052457232454</v>
      </c>
    </row>
    <row r="268" spans="1:13" x14ac:dyDescent="0.2">
      <c r="A268" s="6" t="s">
        <v>313</v>
      </c>
      <c r="B268" s="15" t="s">
        <v>332</v>
      </c>
      <c r="C268" s="15">
        <v>3.9599999999999998E-4</v>
      </c>
      <c r="D268" s="15">
        <v>1350393612</v>
      </c>
      <c r="E268" s="15">
        <v>2137537061</v>
      </c>
      <c r="F268" s="15">
        <v>-787143449</v>
      </c>
      <c r="G268" s="15">
        <v>135247409</v>
      </c>
      <c r="H268" s="15">
        <v>5.82</v>
      </c>
      <c r="I268" s="15">
        <v>8</v>
      </c>
      <c r="J268" s="15">
        <v>1.665E-3</v>
      </c>
      <c r="K268" s="20">
        <v>2.7789999999999999</v>
      </c>
      <c r="L268" s="9">
        <f t="shared" si="8"/>
        <v>0.63175213971178956</v>
      </c>
      <c r="M268" s="10">
        <f t="shared" si="9"/>
        <v>-0.66256944937562612</v>
      </c>
    </row>
    <row r="269" spans="1:13" x14ac:dyDescent="0.2">
      <c r="A269" s="6" t="s">
        <v>314</v>
      </c>
      <c r="B269" s="15" t="s">
        <v>332</v>
      </c>
      <c r="C269" s="15">
        <v>1.4E-5</v>
      </c>
      <c r="D269" s="15">
        <v>5315396</v>
      </c>
      <c r="E269" s="15">
        <v>3017574</v>
      </c>
      <c r="F269" s="15">
        <v>2297822</v>
      </c>
      <c r="G269" s="15">
        <v>245995</v>
      </c>
      <c r="H269" s="15">
        <v>9.3409999999999993</v>
      </c>
      <c r="I269" s="15">
        <v>8</v>
      </c>
      <c r="J269" s="15">
        <v>1.26E-4</v>
      </c>
      <c r="K269" s="20">
        <v>3.9009999999999998</v>
      </c>
      <c r="L269" s="9">
        <f t="shared" si="8"/>
        <v>1.7614799173110585</v>
      </c>
      <c r="M269" s="10">
        <f t="shared" si="9"/>
        <v>0.81678802671428163</v>
      </c>
    </row>
    <row r="270" spans="1:13" x14ac:dyDescent="0.2">
      <c r="A270" s="6" t="s">
        <v>315</v>
      </c>
      <c r="B270" s="15" t="s">
        <v>334</v>
      </c>
      <c r="C270" s="15">
        <v>0.268903</v>
      </c>
      <c r="D270" s="15">
        <v>18729718</v>
      </c>
      <c r="E270" s="15">
        <v>17233692</v>
      </c>
      <c r="F270" s="15">
        <v>1496026</v>
      </c>
      <c r="G270" s="15">
        <v>1259278</v>
      </c>
      <c r="H270" s="15">
        <v>1.1879999999999999</v>
      </c>
      <c r="I270" s="15">
        <v>8</v>
      </c>
      <c r="J270" s="15">
        <v>0.29160399999999997</v>
      </c>
      <c r="K270" s="20">
        <v>0.53520000000000001</v>
      </c>
      <c r="L270" s="9">
        <f t="shared" si="8"/>
        <v>1.0868082126569281</v>
      </c>
      <c r="M270" s="10">
        <f t="shared" si="9"/>
        <v>0.1200973726918993</v>
      </c>
    </row>
    <row r="271" spans="1:13" x14ac:dyDescent="0.2">
      <c r="A271" s="16" t="s">
        <v>316</v>
      </c>
      <c r="B271" s="15" t="s">
        <v>334</v>
      </c>
      <c r="C271" s="15">
        <v>8.9510000000000006E-3</v>
      </c>
      <c r="D271" s="15">
        <v>96809099</v>
      </c>
      <c r="E271" s="15">
        <v>69454807</v>
      </c>
      <c r="F271" s="15">
        <v>27354291</v>
      </c>
      <c r="G271" s="15">
        <v>7974327</v>
      </c>
      <c r="H271" s="15">
        <v>3.43</v>
      </c>
      <c r="I271" s="15">
        <v>8</v>
      </c>
      <c r="J271" s="15">
        <v>1.9684E-2</v>
      </c>
      <c r="K271" s="20">
        <v>1.706</v>
      </c>
      <c r="L271" s="9">
        <f t="shared" si="8"/>
        <v>1.3938430352272089</v>
      </c>
      <c r="M271" s="10">
        <f t="shared" si="9"/>
        <v>0.47906810421239643</v>
      </c>
    </row>
    <row r="272" spans="1:13" x14ac:dyDescent="0.2">
      <c r="A272" s="6" t="s">
        <v>317</v>
      </c>
      <c r="B272" s="15" t="s">
        <v>332</v>
      </c>
      <c r="C272" s="15">
        <v>3.019E-3</v>
      </c>
      <c r="D272" s="15">
        <v>7767666</v>
      </c>
      <c r="E272" s="15">
        <v>5588974</v>
      </c>
      <c r="F272" s="15">
        <v>2178692</v>
      </c>
      <c r="G272" s="15">
        <v>519401</v>
      </c>
      <c r="H272" s="15">
        <v>4.1950000000000003</v>
      </c>
      <c r="I272" s="15">
        <v>8</v>
      </c>
      <c r="J272" s="15">
        <v>8.2279999999999992E-3</v>
      </c>
      <c r="K272" s="20">
        <v>2.085</v>
      </c>
      <c r="L272" s="9">
        <f t="shared" si="8"/>
        <v>1.3898196699429985</v>
      </c>
      <c r="M272" s="10">
        <f t="shared" si="9"/>
        <v>0.47489770441908374</v>
      </c>
    </row>
    <row r="273" spans="1:13" x14ac:dyDescent="0.2">
      <c r="A273" s="6" t="s">
        <v>318</v>
      </c>
      <c r="B273" s="15" t="s">
        <v>334</v>
      </c>
      <c r="C273" s="15">
        <v>0.12245499999999999</v>
      </c>
      <c r="D273" s="15">
        <v>73968647</v>
      </c>
      <c r="E273" s="15">
        <v>62276232</v>
      </c>
      <c r="F273" s="15">
        <v>11692415</v>
      </c>
      <c r="G273" s="15">
        <v>6770715</v>
      </c>
      <c r="H273" s="15">
        <v>1.7270000000000001</v>
      </c>
      <c r="I273" s="15">
        <v>8</v>
      </c>
      <c r="J273" s="15">
        <v>0.15574499999999999</v>
      </c>
      <c r="K273" s="20">
        <v>0.80759999999999998</v>
      </c>
      <c r="L273" s="9">
        <f t="shared" si="8"/>
        <v>1.1877508420869136</v>
      </c>
      <c r="M273" s="10">
        <f t="shared" si="9"/>
        <v>0.24823222958536689</v>
      </c>
    </row>
    <row r="274" spans="1:13" x14ac:dyDescent="0.2">
      <c r="A274" s="6" t="s">
        <v>319</v>
      </c>
      <c r="B274" s="15" t="s">
        <v>334</v>
      </c>
      <c r="C274" s="15">
        <v>1.5765000000000001E-2</v>
      </c>
      <c r="D274" s="15">
        <v>6056680</v>
      </c>
      <c r="E274" s="15">
        <v>7540750</v>
      </c>
      <c r="F274" s="15">
        <v>-1484070</v>
      </c>
      <c r="G274" s="15">
        <v>486210</v>
      </c>
      <c r="H274" s="15">
        <v>3.052</v>
      </c>
      <c r="I274" s="15">
        <v>8</v>
      </c>
      <c r="J274" s="15">
        <v>3.1224999999999999E-2</v>
      </c>
      <c r="K274" s="20">
        <v>1.5049999999999999</v>
      </c>
      <c r="L274" s="9">
        <f t="shared" si="8"/>
        <v>0.80319331631469015</v>
      </c>
      <c r="M274" s="10">
        <f t="shared" si="9"/>
        <v>-0.316180830777675</v>
      </c>
    </row>
    <row r="275" spans="1:13" x14ac:dyDescent="0.2">
      <c r="A275" s="6" t="s">
        <v>320</v>
      </c>
      <c r="B275" s="15" t="s">
        <v>334</v>
      </c>
      <c r="C275" s="15">
        <v>8.4653000000000006E-2</v>
      </c>
      <c r="D275" s="15">
        <v>3384059</v>
      </c>
      <c r="E275" s="15">
        <v>2458870</v>
      </c>
      <c r="F275" s="15">
        <v>925189</v>
      </c>
      <c r="G275" s="15">
        <v>470203</v>
      </c>
      <c r="H275" s="15">
        <v>1.968</v>
      </c>
      <c r="I275" s="15">
        <v>8</v>
      </c>
      <c r="J275" s="15">
        <v>0.115302</v>
      </c>
      <c r="K275" s="20">
        <v>0.93820000000000003</v>
      </c>
      <c r="L275" s="9">
        <f t="shared" si="8"/>
        <v>1.3762659270315225</v>
      </c>
      <c r="M275" s="10">
        <f t="shared" si="9"/>
        <v>0.46075925967806269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F0091-8D81-434A-A0EE-3A95F3EB046A}">
  <dimension ref="A1:O276"/>
  <sheetViews>
    <sheetView zoomScaleNormal="100" workbookViewId="0">
      <selection activeCell="K1" sqref="K1:K1048576"/>
    </sheetView>
  </sheetViews>
  <sheetFormatPr baseColWidth="10" defaultRowHeight="15" x14ac:dyDescent="0.2"/>
  <cols>
    <col min="1" max="1" width="34" bestFit="1" customWidth="1"/>
    <col min="2" max="2" width="9.5" bestFit="1" customWidth="1"/>
    <col min="3" max="3" width="9.83203125" bestFit="1" customWidth="1"/>
    <col min="4" max="4" width="16.6640625" bestFit="1" customWidth="1"/>
    <col min="5" max="5" width="15.83203125" bestFit="1" customWidth="1"/>
    <col min="6" max="6" width="15.33203125" bestFit="1" customWidth="1"/>
    <col min="7" max="7" width="13.83203125" bestFit="1" customWidth="1"/>
    <col min="8" max="8" width="8.33203125" bestFit="1" customWidth="1"/>
    <col min="9" max="9" width="2.83203125" bestFit="1" customWidth="1"/>
    <col min="10" max="10" width="9.83203125" bestFit="1" customWidth="1"/>
    <col min="11" max="11" width="12.83203125" style="12" bestFit="1" customWidth="1"/>
    <col min="12" max="12" width="10.83203125" style="9"/>
    <col min="13" max="13" width="15.6640625" style="10" bestFit="1" customWidth="1"/>
  </cols>
  <sheetData>
    <row r="1" spans="1:15" x14ac:dyDescent="0.2">
      <c r="A1" s="5"/>
      <c r="B1" s="9" t="s">
        <v>324</v>
      </c>
      <c r="C1" s="9" t="s">
        <v>325</v>
      </c>
      <c r="D1" s="9" t="s">
        <v>341</v>
      </c>
      <c r="E1" s="9" t="s">
        <v>338</v>
      </c>
      <c r="F1" s="9" t="s">
        <v>326</v>
      </c>
      <c r="G1" s="9" t="s">
        <v>327</v>
      </c>
      <c r="H1" s="9" t="s">
        <v>328</v>
      </c>
      <c r="I1" s="9" t="s">
        <v>329</v>
      </c>
      <c r="J1" s="9" t="s">
        <v>330</v>
      </c>
      <c r="K1" s="10" t="s">
        <v>331</v>
      </c>
      <c r="L1" s="7" t="s">
        <v>342</v>
      </c>
      <c r="M1" s="8" t="s">
        <v>343</v>
      </c>
    </row>
    <row r="2" spans="1:15" x14ac:dyDescent="0.2">
      <c r="A2" s="6" t="s">
        <v>47</v>
      </c>
      <c r="B2" s="15" t="s">
        <v>332</v>
      </c>
      <c r="C2" s="15" t="s">
        <v>333</v>
      </c>
      <c r="D2" s="15">
        <v>56510630</v>
      </c>
      <c r="E2" s="15">
        <v>32899659</v>
      </c>
      <c r="F2" s="15">
        <v>23610971</v>
      </c>
      <c r="G2" s="15">
        <v>879105</v>
      </c>
      <c r="H2" s="15">
        <v>26.86</v>
      </c>
      <c r="I2" s="15">
        <v>8</v>
      </c>
      <c r="J2" s="15" t="s">
        <v>333</v>
      </c>
      <c r="K2" s="20">
        <v>6.4420000000000002</v>
      </c>
      <c r="L2" s="9">
        <f>D2/E2</f>
        <v>1.7176661314331556</v>
      </c>
      <c r="M2" s="10">
        <f>LOG(L2,2)</f>
        <v>0.78044964221873625</v>
      </c>
    </row>
    <row r="3" spans="1:15" x14ac:dyDescent="0.2">
      <c r="A3" s="6" t="s">
        <v>48</v>
      </c>
      <c r="B3" s="15" t="s">
        <v>332</v>
      </c>
      <c r="C3" s="15">
        <v>3.088E-3</v>
      </c>
      <c r="D3" s="15">
        <v>15500238</v>
      </c>
      <c r="E3" s="15">
        <v>19250873</v>
      </c>
      <c r="F3" s="15">
        <v>-3750635</v>
      </c>
      <c r="G3" s="15">
        <v>897711</v>
      </c>
      <c r="H3" s="15">
        <v>4.1779999999999999</v>
      </c>
      <c r="I3" s="15">
        <v>8</v>
      </c>
      <c r="J3" s="15">
        <v>5.9719999999999999E-3</v>
      </c>
      <c r="K3" s="20">
        <v>2.2240000000000002</v>
      </c>
      <c r="L3" s="9">
        <f>D3/E3</f>
        <v>0.80517065381918007</v>
      </c>
      <c r="M3" s="10">
        <f>LOG(L3,2)</f>
        <v>-0.31263350380181926</v>
      </c>
    </row>
    <row r="4" spans="1:15" x14ac:dyDescent="0.2">
      <c r="A4" s="6" t="s">
        <v>49</v>
      </c>
      <c r="B4" s="15" t="s">
        <v>332</v>
      </c>
      <c r="C4" s="15">
        <v>5.1900000000000004E-4</v>
      </c>
      <c r="D4" s="15">
        <v>523661184</v>
      </c>
      <c r="E4" s="15">
        <v>675642776</v>
      </c>
      <c r="F4" s="15">
        <v>-151981592</v>
      </c>
      <c r="G4" s="15">
        <v>27209274</v>
      </c>
      <c r="H4" s="15">
        <v>5.5860000000000003</v>
      </c>
      <c r="I4" s="15">
        <v>8</v>
      </c>
      <c r="J4" s="15">
        <v>1.3669999999999999E-3</v>
      </c>
      <c r="K4" s="20">
        <v>2.8639999999999999</v>
      </c>
      <c r="L4" s="9">
        <f t="shared" ref="L4:L66" si="0">D4/E4</f>
        <v>0.77505629098889384</v>
      </c>
      <c r="M4" s="10">
        <f t="shared" ref="M4:M66" si="1">LOG(L4,2)</f>
        <v>-0.3676270002664801</v>
      </c>
    </row>
    <row r="5" spans="1:15" x14ac:dyDescent="0.2">
      <c r="A5" s="6" t="s">
        <v>50</v>
      </c>
      <c r="B5" s="15" t="s">
        <v>332</v>
      </c>
      <c r="C5" s="15">
        <v>2.0999999999999999E-5</v>
      </c>
      <c r="D5" s="15">
        <v>123372432</v>
      </c>
      <c r="E5" s="15">
        <v>155009372</v>
      </c>
      <c r="F5" s="15">
        <v>-31636940</v>
      </c>
      <c r="G5" s="15">
        <v>3584621</v>
      </c>
      <c r="H5" s="15">
        <v>8.8260000000000005</v>
      </c>
      <c r="I5" s="15">
        <v>8</v>
      </c>
      <c r="J5" s="15">
        <v>1.18E-4</v>
      </c>
      <c r="K5" s="20">
        <v>3.9289999999999998</v>
      </c>
      <c r="L5" s="9">
        <f t="shared" si="0"/>
        <v>0.79590305030072628</v>
      </c>
      <c r="M5" s="10">
        <f t="shared" si="1"/>
        <v>-0.32933538945611429</v>
      </c>
      <c r="O5" s="16" t="s">
        <v>345</v>
      </c>
    </row>
    <row r="6" spans="1:15" x14ac:dyDescent="0.2">
      <c r="A6" s="6" t="s">
        <v>51</v>
      </c>
      <c r="B6" s="15" t="s">
        <v>332</v>
      </c>
      <c r="C6" s="15">
        <v>7.4799999999999997E-4</v>
      </c>
      <c r="D6" s="15">
        <v>6547714</v>
      </c>
      <c r="E6" s="15">
        <v>4861973</v>
      </c>
      <c r="F6" s="15">
        <v>1685741</v>
      </c>
      <c r="G6" s="15">
        <v>319394</v>
      </c>
      <c r="H6" s="15">
        <v>5.2779999999999996</v>
      </c>
      <c r="I6" s="15">
        <v>8</v>
      </c>
      <c r="J6" s="15">
        <v>1.766E-3</v>
      </c>
      <c r="K6" s="20">
        <v>2.7530000000000001</v>
      </c>
      <c r="L6" s="9">
        <f t="shared" si="0"/>
        <v>1.3467195313507501</v>
      </c>
      <c r="M6" s="10">
        <f t="shared" si="1"/>
        <v>0.42944942551380405</v>
      </c>
    </row>
    <row r="7" spans="1:15" x14ac:dyDescent="0.2">
      <c r="A7" s="16" t="s">
        <v>52</v>
      </c>
      <c r="B7" s="15" t="s">
        <v>334</v>
      </c>
      <c r="C7" s="15">
        <v>0.34265200000000001</v>
      </c>
      <c r="D7" s="15">
        <v>182021124</v>
      </c>
      <c r="E7" s="15">
        <v>171804749</v>
      </c>
      <c r="F7" s="15">
        <v>10216375</v>
      </c>
      <c r="G7" s="15">
        <v>10128296</v>
      </c>
      <c r="H7" s="15">
        <v>1.0089999999999999</v>
      </c>
      <c r="I7" s="15">
        <v>8</v>
      </c>
      <c r="J7" s="15">
        <v>0.29949100000000001</v>
      </c>
      <c r="K7" s="20">
        <v>0.52359999999999995</v>
      </c>
      <c r="L7" s="9">
        <f t="shared" si="0"/>
        <v>1.0594650325993027</v>
      </c>
      <c r="M7" s="10">
        <f t="shared" si="1"/>
        <v>8.3335972676509912E-2</v>
      </c>
    </row>
    <row r="8" spans="1:15" x14ac:dyDescent="0.2">
      <c r="A8" s="6" t="s">
        <v>53</v>
      </c>
      <c r="B8" s="15" t="s">
        <v>332</v>
      </c>
      <c r="C8" s="15">
        <v>2.9759999999999999E-3</v>
      </c>
      <c r="D8" s="15">
        <v>33166681</v>
      </c>
      <c r="E8" s="15">
        <v>36624472</v>
      </c>
      <c r="F8" s="15">
        <v>-3457791</v>
      </c>
      <c r="G8" s="15">
        <v>822300</v>
      </c>
      <c r="H8" s="15">
        <v>4.2050000000000001</v>
      </c>
      <c r="I8" s="15">
        <v>8</v>
      </c>
      <c r="J8" s="15">
        <v>5.8180000000000003E-3</v>
      </c>
      <c r="K8" s="20">
        <v>2.2349999999999999</v>
      </c>
      <c r="L8" s="9">
        <f t="shared" si="0"/>
        <v>0.90558796315206946</v>
      </c>
      <c r="M8" s="10">
        <f t="shared" si="1"/>
        <v>-0.14307331253053721</v>
      </c>
    </row>
    <row r="9" spans="1:15" x14ac:dyDescent="0.2">
      <c r="A9" s="16" t="s">
        <v>54</v>
      </c>
      <c r="B9" s="15" t="s">
        <v>332</v>
      </c>
      <c r="C9" s="15">
        <v>2.23E-4</v>
      </c>
      <c r="D9" s="15">
        <v>5573610</v>
      </c>
      <c r="E9" s="15">
        <v>4162822</v>
      </c>
      <c r="F9" s="15">
        <v>1410789</v>
      </c>
      <c r="G9" s="15">
        <v>222466</v>
      </c>
      <c r="H9" s="15">
        <v>6.3419999999999996</v>
      </c>
      <c r="I9" s="15">
        <v>8</v>
      </c>
      <c r="J9" s="15">
        <v>6.6299999999999996E-4</v>
      </c>
      <c r="K9" s="20">
        <v>3.1779999999999999</v>
      </c>
      <c r="L9" s="9">
        <f t="shared" si="0"/>
        <v>1.3389018314979597</v>
      </c>
      <c r="M9" s="10">
        <f t="shared" si="1"/>
        <v>0.42105018590269899</v>
      </c>
    </row>
    <row r="10" spans="1:15" x14ac:dyDescent="0.2">
      <c r="A10" s="6" t="s">
        <v>55</v>
      </c>
      <c r="B10" s="15" t="s">
        <v>334</v>
      </c>
      <c r="C10" s="15">
        <v>0.12908900000000001</v>
      </c>
      <c r="D10" s="15">
        <v>157486725</v>
      </c>
      <c r="E10" s="15">
        <v>177568730</v>
      </c>
      <c r="F10" s="15">
        <v>-20082005</v>
      </c>
      <c r="G10" s="15">
        <v>11868196</v>
      </c>
      <c r="H10" s="15">
        <v>1.6919999999999999</v>
      </c>
      <c r="I10" s="15">
        <v>8</v>
      </c>
      <c r="J10" s="15">
        <v>0.131109</v>
      </c>
      <c r="K10" s="20">
        <v>0.88239999999999996</v>
      </c>
      <c r="L10" s="9">
        <f t="shared" si="0"/>
        <v>0.88690573503566761</v>
      </c>
      <c r="M10" s="10">
        <f t="shared" si="1"/>
        <v>-0.17314731936156016</v>
      </c>
    </row>
    <row r="11" spans="1:15" x14ac:dyDescent="0.2">
      <c r="A11" s="16" t="s">
        <v>56</v>
      </c>
      <c r="B11" s="15" t="s">
        <v>334</v>
      </c>
      <c r="C11" s="15">
        <v>1.4251E-2</v>
      </c>
      <c r="D11" s="15">
        <v>8866703</v>
      </c>
      <c r="E11" s="15">
        <v>11642918</v>
      </c>
      <c r="F11" s="15">
        <v>-2776214</v>
      </c>
      <c r="G11" s="15">
        <v>890114</v>
      </c>
      <c r="H11" s="15">
        <v>3.1190000000000002</v>
      </c>
      <c r="I11" s="15">
        <v>8</v>
      </c>
      <c r="J11" s="15">
        <v>2.0714E-2</v>
      </c>
      <c r="K11" s="20">
        <v>1.6839999999999999</v>
      </c>
      <c r="L11" s="9">
        <f t="shared" si="0"/>
        <v>0.76155333224884003</v>
      </c>
      <c r="M11" s="10">
        <f t="shared" si="1"/>
        <v>-0.39298302143586616</v>
      </c>
    </row>
    <row r="12" spans="1:15" x14ac:dyDescent="0.2">
      <c r="A12" s="6" t="s">
        <v>57</v>
      </c>
      <c r="B12" s="15" t="s">
        <v>334</v>
      </c>
      <c r="C12" s="15">
        <v>0.552118</v>
      </c>
      <c r="D12" s="15">
        <v>20447343</v>
      </c>
      <c r="E12" s="15">
        <v>21510912</v>
      </c>
      <c r="F12" s="15">
        <v>-1063569</v>
      </c>
      <c r="G12" s="15">
        <v>1713731</v>
      </c>
      <c r="H12" s="15">
        <v>0.62060000000000004</v>
      </c>
      <c r="I12" s="15">
        <v>8</v>
      </c>
      <c r="J12" s="15">
        <v>0.43491099999999999</v>
      </c>
      <c r="K12" s="20">
        <v>0.36159999999999998</v>
      </c>
      <c r="L12" s="9">
        <f t="shared" si="0"/>
        <v>0.95055676858331251</v>
      </c>
      <c r="M12" s="10">
        <f t="shared" si="1"/>
        <v>-7.3155305669515544E-2</v>
      </c>
    </row>
    <row r="13" spans="1:15" x14ac:dyDescent="0.2">
      <c r="A13" s="6" t="s">
        <v>58</v>
      </c>
      <c r="B13" s="15" t="s">
        <v>332</v>
      </c>
      <c r="C13" s="15">
        <v>5.3000000000000001E-5</v>
      </c>
      <c r="D13" s="15">
        <v>10314971</v>
      </c>
      <c r="E13" s="15">
        <v>4743334</v>
      </c>
      <c r="F13" s="15">
        <v>5571637</v>
      </c>
      <c r="G13" s="15">
        <v>715233</v>
      </c>
      <c r="H13" s="15">
        <v>7.79</v>
      </c>
      <c r="I13" s="15">
        <v>8</v>
      </c>
      <c r="J13" s="15">
        <v>2.4000000000000001E-4</v>
      </c>
      <c r="K13" s="20">
        <v>3.6190000000000002</v>
      </c>
      <c r="L13" s="9">
        <f t="shared" si="0"/>
        <v>2.1746246416550048</v>
      </c>
      <c r="M13" s="10">
        <f t="shared" si="1"/>
        <v>1.1207664012573275</v>
      </c>
    </row>
    <row r="14" spans="1:15" x14ac:dyDescent="0.2">
      <c r="A14" s="16" t="s">
        <v>335</v>
      </c>
      <c r="B14" s="15" t="s">
        <v>332</v>
      </c>
      <c r="C14" s="15">
        <v>5.2899999999999996E-4</v>
      </c>
      <c r="D14" s="15">
        <v>5287268</v>
      </c>
      <c r="E14" s="15">
        <v>6893707</v>
      </c>
      <c r="F14" s="15">
        <v>-1606439</v>
      </c>
      <c r="G14" s="15">
        <v>288470</v>
      </c>
      <c r="H14" s="15">
        <v>5.569</v>
      </c>
      <c r="I14" s="15">
        <v>8</v>
      </c>
      <c r="J14" s="15">
        <v>1.374E-3</v>
      </c>
      <c r="K14" s="20">
        <v>2.8620000000000001</v>
      </c>
      <c r="L14" s="9">
        <f t="shared" si="0"/>
        <v>0.76697022371272816</v>
      </c>
      <c r="M14" s="10">
        <f t="shared" si="1"/>
        <v>-0.38275752620199488</v>
      </c>
    </row>
    <row r="15" spans="1:15" x14ac:dyDescent="0.2">
      <c r="A15" s="6" t="s">
        <v>60</v>
      </c>
      <c r="B15" s="15" t="s">
        <v>332</v>
      </c>
      <c r="C15" s="15">
        <v>9.0000000000000002E-6</v>
      </c>
      <c r="D15" s="15">
        <v>10094488</v>
      </c>
      <c r="E15" s="15">
        <v>6373382</v>
      </c>
      <c r="F15" s="15">
        <v>3721106</v>
      </c>
      <c r="G15" s="15">
        <v>374506</v>
      </c>
      <c r="H15" s="15">
        <v>9.9359999999999999</v>
      </c>
      <c r="I15" s="15">
        <v>8</v>
      </c>
      <c r="J15" s="15">
        <v>5.5999999999999999E-5</v>
      </c>
      <c r="K15" s="20">
        <v>4.2530000000000001</v>
      </c>
      <c r="L15" s="9">
        <f t="shared" si="0"/>
        <v>1.5838510856559358</v>
      </c>
      <c r="M15" s="10">
        <f t="shared" si="1"/>
        <v>0.66343669900024926</v>
      </c>
    </row>
    <row r="16" spans="1:15" x14ac:dyDescent="0.2">
      <c r="A16" s="6" t="s">
        <v>61</v>
      </c>
      <c r="B16" s="15" t="s">
        <v>334</v>
      </c>
      <c r="C16" s="15">
        <v>6.2137999999999999E-2</v>
      </c>
      <c r="D16" s="15">
        <v>3168872</v>
      </c>
      <c r="E16" s="15">
        <v>2828604</v>
      </c>
      <c r="F16" s="15">
        <v>340267</v>
      </c>
      <c r="G16" s="15">
        <v>157045</v>
      </c>
      <c r="H16" s="15">
        <v>2.1669999999999998</v>
      </c>
      <c r="I16" s="15">
        <v>8</v>
      </c>
      <c r="J16" s="15">
        <v>6.9305000000000005E-2</v>
      </c>
      <c r="K16" s="20">
        <v>1.159</v>
      </c>
      <c r="L16" s="9">
        <f t="shared" si="0"/>
        <v>1.1202953824572122</v>
      </c>
      <c r="M16" s="10">
        <f t="shared" si="1"/>
        <v>0.1638791703376038</v>
      </c>
    </row>
    <row r="17" spans="1:13" x14ac:dyDescent="0.2">
      <c r="A17" s="6" t="s">
        <v>62</v>
      </c>
      <c r="B17" s="15" t="s">
        <v>334</v>
      </c>
      <c r="C17" s="15">
        <v>0.55374100000000004</v>
      </c>
      <c r="D17" s="15">
        <v>4977200</v>
      </c>
      <c r="E17" s="15">
        <v>5130814</v>
      </c>
      <c r="F17" s="15">
        <v>-153614</v>
      </c>
      <c r="G17" s="15">
        <v>248557</v>
      </c>
      <c r="H17" s="15">
        <v>0.61799999999999999</v>
      </c>
      <c r="I17" s="15">
        <v>8</v>
      </c>
      <c r="J17" s="15">
        <v>0.43491099999999999</v>
      </c>
      <c r="K17" s="20">
        <v>0.36159999999999998</v>
      </c>
      <c r="L17" s="9">
        <f t="shared" si="0"/>
        <v>0.97006050112126463</v>
      </c>
      <c r="M17" s="10">
        <f t="shared" si="1"/>
        <v>-4.3853366200321153E-2</v>
      </c>
    </row>
    <row r="18" spans="1:13" x14ac:dyDescent="0.2">
      <c r="A18" s="16" t="s">
        <v>63</v>
      </c>
      <c r="B18" s="15" t="s">
        <v>334</v>
      </c>
      <c r="C18" s="15">
        <v>0.575183</v>
      </c>
      <c r="D18" s="15">
        <v>2345583</v>
      </c>
      <c r="E18" s="15">
        <v>2304893</v>
      </c>
      <c r="F18" s="15">
        <v>40690</v>
      </c>
      <c r="G18" s="15">
        <v>69651</v>
      </c>
      <c r="H18" s="15">
        <v>0.58420000000000005</v>
      </c>
      <c r="I18" s="15">
        <v>8</v>
      </c>
      <c r="J18" s="15">
        <v>0.44786300000000001</v>
      </c>
      <c r="K18" s="20">
        <v>0.34889999999999999</v>
      </c>
      <c r="L18" s="9">
        <f t="shared" si="0"/>
        <v>1.0176537479180161</v>
      </c>
      <c r="M18" s="10">
        <f t="shared" si="1"/>
        <v>2.5246774444651416E-2</v>
      </c>
    </row>
    <row r="19" spans="1:13" x14ac:dyDescent="0.2">
      <c r="A19" s="6" t="s">
        <v>64</v>
      </c>
      <c r="B19" s="15" t="s">
        <v>334</v>
      </c>
      <c r="C19" s="15">
        <v>0.70176099999999997</v>
      </c>
      <c r="D19" s="15">
        <v>8135737</v>
      </c>
      <c r="E19" s="15">
        <v>7972555</v>
      </c>
      <c r="F19" s="15">
        <v>163182</v>
      </c>
      <c r="G19" s="15">
        <v>411056</v>
      </c>
      <c r="H19" s="15">
        <v>0.39700000000000002</v>
      </c>
      <c r="I19" s="15">
        <v>8</v>
      </c>
      <c r="J19" s="15">
        <v>0.50627</v>
      </c>
      <c r="K19" s="20">
        <v>0.29559999999999997</v>
      </c>
      <c r="L19" s="9">
        <f t="shared" si="0"/>
        <v>1.020467967922454</v>
      </c>
      <c r="M19" s="10">
        <f t="shared" si="1"/>
        <v>2.923089746645418E-2</v>
      </c>
    </row>
    <row r="20" spans="1:13" x14ac:dyDescent="0.2">
      <c r="A20" s="6" t="s">
        <v>65</v>
      </c>
      <c r="B20" s="15" t="s">
        <v>332</v>
      </c>
      <c r="C20" s="15">
        <v>3.3000000000000003E-5</v>
      </c>
      <c r="D20" s="15">
        <v>2405446</v>
      </c>
      <c r="E20" s="15">
        <v>1798572</v>
      </c>
      <c r="F20" s="15">
        <v>606874</v>
      </c>
      <c r="G20" s="15">
        <v>72871</v>
      </c>
      <c r="H20" s="15">
        <v>8.3279999999999994</v>
      </c>
      <c r="I20" s="15">
        <v>8</v>
      </c>
      <c r="J20" s="15">
        <v>1.65E-4</v>
      </c>
      <c r="K20" s="20">
        <v>3.7829999999999999</v>
      </c>
      <c r="L20" s="9">
        <f t="shared" si="0"/>
        <v>1.3374199086831109</v>
      </c>
      <c r="M20" s="10">
        <f t="shared" si="1"/>
        <v>0.41945249838825316</v>
      </c>
    </row>
    <row r="21" spans="1:13" x14ac:dyDescent="0.2">
      <c r="A21" s="16" t="s">
        <v>66</v>
      </c>
      <c r="B21" s="15" t="s">
        <v>332</v>
      </c>
      <c r="C21" s="15">
        <v>1.219E-3</v>
      </c>
      <c r="D21" s="15">
        <v>63037786</v>
      </c>
      <c r="E21" s="15">
        <v>49862076</v>
      </c>
      <c r="F21" s="15">
        <v>13175711</v>
      </c>
      <c r="G21" s="15">
        <v>2698097</v>
      </c>
      <c r="H21" s="15">
        <v>4.883</v>
      </c>
      <c r="I21" s="15">
        <v>8</v>
      </c>
      <c r="J21" s="15">
        <v>2.7360000000000002E-3</v>
      </c>
      <c r="K21" s="20">
        <v>2.5630000000000002</v>
      </c>
      <c r="L21" s="9">
        <f t="shared" si="0"/>
        <v>1.2642431093322308</v>
      </c>
      <c r="M21" s="10">
        <f t="shared" si="1"/>
        <v>0.3382739151792088</v>
      </c>
    </row>
    <row r="22" spans="1:13" x14ac:dyDescent="0.2">
      <c r="A22" s="6" t="s">
        <v>67</v>
      </c>
      <c r="B22" s="15" t="s">
        <v>334</v>
      </c>
      <c r="C22" s="15">
        <v>3.5346000000000002E-2</v>
      </c>
      <c r="D22" s="15">
        <v>3003847</v>
      </c>
      <c r="E22" s="15">
        <v>2330161</v>
      </c>
      <c r="F22" s="15">
        <v>673686</v>
      </c>
      <c r="G22" s="15">
        <v>266453</v>
      </c>
      <c r="H22" s="15">
        <v>2.528</v>
      </c>
      <c r="I22" s="15">
        <v>8</v>
      </c>
      <c r="J22" s="15">
        <v>4.3126999999999999E-2</v>
      </c>
      <c r="K22" s="20">
        <v>1.365</v>
      </c>
      <c r="L22" s="9">
        <f t="shared" si="0"/>
        <v>1.2891156447987928</v>
      </c>
      <c r="M22" s="10">
        <f t="shared" si="1"/>
        <v>0.3663816917011134</v>
      </c>
    </row>
    <row r="23" spans="1:13" x14ac:dyDescent="0.2">
      <c r="A23" s="6" t="s">
        <v>68</v>
      </c>
      <c r="B23" s="15" t="s">
        <v>332</v>
      </c>
      <c r="C23" s="15">
        <v>4.6849999999999999E-3</v>
      </c>
      <c r="D23" s="15">
        <v>131745894</v>
      </c>
      <c r="E23" s="15">
        <v>89311381</v>
      </c>
      <c r="F23" s="15">
        <v>42434514</v>
      </c>
      <c r="G23" s="15">
        <v>10940920</v>
      </c>
      <c r="H23" s="15">
        <v>3.879</v>
      </c>
      <c r="I23" s="15">
        <v>8</v>
      </c>
      <c r="J23" s="15">
        <v>8.5170000000000003E-3</v>
      </c>
      <c r="K23" s="20">
        <v>2.0699999999999998</v>
      </c>
      <c r="L23" s="9">
        <f t="shared" si="0"/>
        <v>1.4751299613203832</v>
      </c>
      <c r="M23" s="10">
        <f t="shared" si="1"/>
        <v>0.56084206382559487</v>
      </c>
    </row>
    <row r="24" spans="1:13" x14ac:dyDescent="0.2">
      <c r="A24" s="6" t="s">
        <v>69</v>
      </c>
      <c r="B24" s="15" t="s">
        <v>334</v>
      </c>
      <c r="C24" s="15">
        <v>0.65312800000000004</v>
      </c>
      <c r="D24" s="15">
        <v>3372532</v>
      </c>
      <c r="E24" s="15">
        <v>3468761</v>
      </c>
      <c r="F24" s="15">
        <v>-96229</v>
      </c>
      <c r="G24" s="15">
        <v>206170</v>
      </c>
      <c r="H24" s="15">
        <v>0.4667</v>
      </c>
      <c r="I24" s="15">
        <v>8</v>
      </c>
      <c r="J24" s="15">
        <v>0.48863600000000001</v>
      </c>
      <c r="K24" s="20">
        <v>0.311</v>
      </c>
      <c r="L24" s="9">
        <f t="shared" si="0"/>
        <v>0.97225839427968663</v>
      </c>
      <c r="M24" s="10">
        <f t="shared" si="1"/>
        <v>-4.0588309240842134E-2</v>
      </c>
    </row>
    <row r="25" spans="1:13" x14ac:dyDescent="0.2">
      <c r="A25" s="6" t="s">
        <v>70</v>
      </c>
      <c r="B25" s="15" t="s">
        <v>334</v>
      </c>
      <c r="C25" s="15">
        <v>7.3485999999999996E-2</v>
      </c>
      <c r="D25" s="15">
        <v>27848290</v>
      </c>
      <c r="E25" s="15">
        <v>20676242</v>
      </c>
      <c r="F25" s="15">
        <v>7172048</v>
      </c>
      <c r="G25" s="15">
        <v>3483450</v>
      </c>
      <c r="H25" s="15">
        <v>2.0590000000000002</v>
      </c>
      <c r="I25" s="15">
        <v>8</v>
      </c>
      <c r="J25" s="15">
        <v>7.9999000000000001E-2</v>
      </c>
      <c r="K25" s="20">
        <v>1.097</v>
      </c>
      <c r="L25" s="9">
        <f t="shared" si="0"/>
        <v>1.3468738661503381</v>
      </c>
      <c r="M25" s="10">
        <f t="shared" si="1"/>
        <v>0.42961474968667474</v>
      </c>
    </row>
    <row r="26" spans="1:13" x14ac:dyDescent="0.2">
      <c r="A26" s="6" t="s">
        <v>71</v>
      </c>
      <c r="B26" s="15" t="s">
        <v>332</v>
      </c>
      <c r="C26" s="15">
        <v>4.6999999999999999E-4</v>
      </c>
      <c r="D26" s="15">
        <v>15114018</v>
      </c>
      <c r="E26" s="15">
        <v>9519143</v>
      </c>
      <c r="F26" s="15">
        <v>5594875</v>
      </c>
      <c r="G26" s="15">
        <v>986638</v>
      </c>
      <c r="H26" s="15">
        <v>5.6710000000000003</v>
      </c>
      <c r="I26" s="15">
        <v>8</v>
      </c>
      <c r="J26" s="15">
        <v>1.2570000000000001E-3</v>
      </c>
      <c r="K26" s="20">
        <v>2.9009999999999998</v>
      </c>
      <c r="L26" s="9">
        <f t="shared" si="0"/>
        <v>1.5877498636169243</v>
      </c>
      <c r="M26" s="10">
        <f t="shared" si="1"/>
        <v>0.66698364614337369</v>
      </c>
    </row>
    <row r="27" spans="1:13" x14ac:dyDescent="0.2">
      <c r="A27" s="16" t="s">
        <v>72</v>
      </c>
      <c r="B27" s="15" t="s">
        <v>334</v>
      </c>
      <c r="C27" s="15">
        <v>1.4356000000000001E-2</v>
      </c>
      <c r="D27" s="15">
        <v>8584233</v>
      </c>
      <c r="E27" s="15">
        <v>7241593</v>
      </c>
      <c r="F27" s="15">
        <v>1342640</v>
      </c>
      <c r="G27" s="15">
        <v>431151</v>
      </c>
      <c r="H27" s="15">
        <v>3.1139999999999999</v>
      </c>
      <c r="I27" s="15">
        <v>8</v>
      </c>
      <c r="J27" s="15">
        <v>2.0714E-2</v>
      </c>
      <c r="K27" s="20">
        <v>1.6839999999999999</v>
      </c>
      <c r="L27" s="9">
        <f t="shared" si="0"/>
        <v>1.1854067192121955</v>
      </c>
      <c r="M27" s="10">
        <f t="shared" si="1"/>
        <v>0.24538214023469671</v>
      </c>
    </row>
    <row r="28" spans="1:13" x14ac:dyDescent="0.2">
      <c r="A28" s="6" t="s">
        <v>73</v>
      </c>
      <c r="B28" s="15" t="s">
        <v>332</v>
      </c>
      <c r="C28" s="15">
        <v>3.6000000000000002E-4</v>
      </c>
      <c r="D28" s="15">
        <v>78336139</v>
      </c>
      <c r="E28" s="15">
        <v>92921806</v>
      </c>
      <c r="F28" s="15">
        <v>-14585667</v>
      </c>
      <c r="G28" s="15">
        <v>2470826</v>
      </c>
      <c r="H28" s="15">
        <v>5.9029999999999996</v>
      </c>
      <c r="I28" s="15">
        <v>8</v>
      </c>
      <c r="J28" s="15">
        <v>1.024E-3</v>
      </c>
      <c r="K28" s="20">
        <v>2.99</v>
      </c>
      <c r="L28" s="9">
        <f t="shared" si="0"/>
        <v>0.84303289369989209</v>
      </c>
      <c r="M28" s="10">
        <f t="shared" si="1"/>
        <v>-0.24633917113177098</v>
      </c>
    </row>
    <row r="29" spans="1:13" x14ac:dyDescent="0.2">
      <c r="A29" s="6" t="s">
        <v>74</v>
      </c>
      <c r="B29" s="15" t="s">
        <v>334</v>
      </c>
      <c r="C29" s="15">
        <v>0.52804300000000004</v>
      </c>
      <c r="D29" s="15">
        <v>38056085</v>
      </c>
      <c r="E29" s="15">
        <v>41686455</v>
      </c>
      <c r="F29" s="15">
        <v>-3630371</v>
      </c>
      <c r="G29" s="15">
        <v>5503958</v>
      </c>
      <c r="H29" s="15">
        <v>0.65959999999999996</v>
      </c>
      <c r="I29" s="15">
        <v>8</v>
      </c>
      <c r="J29" s="15">
        <v>0.421045</v>
      </c>
      <c r="K29" s="20">
        <v>0.37569999999999998</v>
      </c>
      <c r="L29" s="9">
        <f t="shared" si="0"/>
        <v>0.91291247960518596</v>
      </c>
      <c r="M29" s="10">
        <f t="shared" si="1"/>
        <v>-0.13145153839294657</v>
      </c>
    </row>
    <row r="30" spans="1:13" x14ac:dyDescent="0.2">
      <c r="A30" s="6" t="s">
        <v>75</v>
      </c>
      <c r="B30" s="15" t="s">
        <v>334</v>
      </c>
      <c r="C30" s="15">
        <v>3.3508999999999997E-2</v>
      </c>
      <c r="D30" s="15">
        <v>1750881</v>
      </c>
      <c r="E30" s="15">
        <v>1489837</v>
      </c>
      <c r="F30" s="15">
        <v>261044</v>
      </c>
      <c r="G30" s="15">
        <v>101865</v>
      </c>
      <c r="H30" s="15">
        <v>2.5630000000000002</v>
      </c>
      <c r="I30" s="15">
        <v>8</v>
      </c>
      <c r="J30" s="15">
        <v>4.1442E-2</v>
      </c>
      <c r="K30" s="20">
        <v>1.383</v>
      </c>
      <c r="L30" s="9">
        <f t="shared" si="0"/>
        <v>1.1752164834139573</v>
      </c>
      <c r="M30" s="10">
        <f t="shared" si="1"/>
        <v>0.23292653617769604</v>
      </c>
    </row>
    <row r="31" spans="1:13" x14ac:dyDescent="0.2">
      <c r="A31" s="6" t="s">
        <v>76</v>
      </c>
      <c r="B31" s="15" t="s">
        <v>334</v>
      </c>
      <c r="C31" s="15">
        <v>0.53777799999999998</v>
      </c>
      <c r="D31" s="15">
        <v>17706996</v>
      </c>
      <c r="E31" s="15">
        <v>18900657</v>
      </c>
      <c r="F31" s="15">
        <v>-1193661</v>
      </c>
      <c r="G31" s="15">
        <v>1854358</v>
      </c>
      <c r="H31" s="15">
        <v>0.64370000000000005</v>
      </c>
      <c r="I31" s="15">
        <v>8</v>
      </c>
      <c r="J31" s="15">
        <v>0.42693500000000001</v>
      </c>
      <c r="K31" s="20">
        <v>0.36959999999999998</v>
      </c>
      <c r="L31" s="9">
        <f t="shared" si="0"/>
        <v>0.93684552870304982</v>
      </c>
      <c r="M31" s="10">
        <f t="shared" si="1"/>
        <v>-9.4116905429500367E-2</v>
      </c>
    </row>
    <row r="32" spans="1:13" x14ac:dyDescent="0.2">
      <c r="A32" s="6" t="s">
        <v>77</v>
      </c>
      <c r="B32" s="15" t="s">
        <v>332</v>
      </c>
      <c r="C32" s="15">
        <v>1.939E-3</v>
      </c>
      <c r="D32" s="15">
        <v>98048664</v>
      </c>
      <c r="E32" s="15">
        <v>149339841</v>
      </c>
      <c r="F32" s="15">
        <v>-51291177</v>
      </c>
      <c r="G32" s="15">
        <v>11336829</v>
      </c>
      <c r="H32" s="15">
        <v>4.524</v>
      </c>
      <c r="I32" s="15">
        <v>8</v>
      </c>
      <c r="J32" s="15">
        <v>3.993E-3</v>
      </c>
      <c r="K32" s="20">
        <v>2.399</v>
      </c>
      <c r="L32" s="9">
        <f t="shared" si="0"/>
        <v>0.65654726390126528</v>
      </c>
      <c r="M32" s="10">
        <f t="shared" si="1"/>
        <v>-0.6070292224720899</v>
      </c>
    </row>
    <row r="33" spans="1:13" x14ac:dyDescent="0.2">
      <c r="A33" s="6" t="s">
        <v>78</v>
      </c>
      <c r="B33" s="15" t="s">
        <v>332</v>
      </c>
      <c r="C33" s="15">
        <v>9.2100000000000005E-4</v>
      </c>
      <c r="D33" s="15">
        <v>398756882</v>
      </c>
      <c r="E33" s="15">
        <v>564397742</v>
      </c>
      <c r="F33" s="15">
        <v>-165640860</v>
      </c>
      <c r="G33" s="15">
        <v>32427338</v>
      </c>
      <c r="H33" s="15">
        <v>5.1079999999999997</v>
      </c>
      <c r="I33" s="15">
        <v>8</v>
      </c>
      <c r="J33" s="15">
        <v>2.1189999999999998E-3</v>
      </c>
      <c r="K33" s="20">
        <v>2.6739999999999999</v>
      </c>
      <c r="L33" s="9">
        <f t="shared" si="0"/>
        <v>0.70651750056080131</v>
      </c>
      <c r="M33" s="10">
        <f t="shared" si="1"/>
        <v>-0.50120279807962687</v>
      </c>
    </row>
    <row r="34" spans="1:13" x14ac:dyDescent="0.2">
      <c r="A34" s="6" t="s">
        <v>79</v>
      </c>
      <c r="B34" s="15" t="s">
        <v>332</v>
      </c>
      <c r="C34" s="15">
        <v>7.7000000000000001E-5</v>
      </c>
      <c r="D34" s="15">
        <v>803280</v>
      </c>
      <c r="E34" s="15">
        <v>1689812</v>
      </c>
      <c r="F34" s="15">
        <v>-886532</v>
      </c>
      <c r="G34" s="15">
        <v>119972</v>
      </c>
      <c r="H34" s="15">
        <v>7.39</v>
      </c>
      <c r="I34" s="15">
        <v>8</v>
      </c>
      <c r="J34" s="15">
        <v>3.1799999999999998E-4</v>
      </c>
      <c r="K34" s="20">
        <v>3.4980000000000002</v>
      </c>
      <c r="L34" s="9">
        <f t="shared" si="0"/>
        <v>0.47536649047349644</v>
      </c>
      <c r="M34" s="10">
        <f t="shared" si="1"/>
        <v>-1.0728878864568303</v>
      </c>
    </row>
    <row r="35" spans="1:13" x14ac:dyDescent="0.2">
      <c r="A35" s="6" t="s">
        <v>80</v>
      </c>
      <c r="B35" s="15" t="s">
        <v>334</v>
      </c>
      <c r="C35" s="15">
        <v>0.44461699999999998</v>
      </c>
      <c r="D35" s="15">
        <v>1998319</v>
      </c>
      <c r="E35" s="15">
        <v>2201715</v>
      </c>
      <c r="F35" s="15">
        <v>-203396</v>
      </c>
      <c r="G35" s="15">
        <v>252973</v>
      </c>
      <c r="H35" s="15">
        <v>0.80400000000000005</v>
      </c>
      <c r="I35" s="15">
        <v>8</v>
      </c>
      <c r="J35" s="15">
        <v>0.370786</v>
      </c>
      <c r="K35" s="20">
        <v>0.43090000000000001</v>
      </c>
      <c r="L35" s="9">
        <f t="shared" si="0"/>
        <v>0.90761928769164035</v>
      </c>
      <c r="M35" s="10">
        <f t="shared" si="1"/>
        <v>-0.13984082703906478</v>
      </c>
    </row>
    <row r="36" spans="1:13" x14ac:dyDescent="0.2">
      <c r="A36" s="6" t="s">
        <v>81</v>
      </c>
      <c r="B36" s="15" t="s">
        <v>334</v>
      </c>
      <c r="C36" s="15">
        <v>0.82100799999999996</v>
      </c>
      <c r="D36" s="15">
        <v>98650238</v>
      </c>
      <c r="E36" s="15">
        <v>96928640</v>
      </c>
      <c r="F36" s="15">
        <v>1721598</v>
      </c>
      <c r="G36" s="15">
        <v>7363374</v>
      </c>
      <c r="H36" s="15">
        <v>0.23380000000000001</v>
      </c>
      <c r="I36" s="15">
        <v>8</v>
      </c>
      <c r="J36" s="15">
        <v>0.57187399999999999</v>
      </c>
      <c r="K36" s="20">
        <v>0.2427</v>
      </c>
      <c r="L36" s="9">
        <f t="shared" si="0"/>
        <v>1.0177614995939281</v>
      </c>
      <c r="M36" s="10">
        <f t="shared" si="1"/>
        <v>2.5399522449090325E-2</v>
      </c>
    </row>
    <row r="37" spans="1:13" x14ac:dyDescent="0.2">
      <c r="A37" s="6" t="s">
        <v>82</v>
      </c>
      <c r="B37" s="15" t="s">
        <v>334</v>
      </c>
      <c r="C37" s="15">
        <v>0.47507300000000002</v>
      </c>
      <c r="D37" s="15">
        <v>2429526204</v>
      </c>
      <c r="E37" s="15">
        <v>2329658335</v>
      </c>
      <c r="F37" s="15">
        <v>99867868</v>
      </c>
      <c r="G37" s="15">
        <v>133263693</v>
      </c>
      <c r="H37" s="15">
        <v>0.74939999999999996</v>
      </c>
      <c r="I37" s="15">
        <v>8</v>
      </c>
      <c r="J37" s="15">
        <v>0.39258300000000002</v>
      </c>
      <c r="K37" s="20">
        <v>0.40610000000000002</v>
      </c>
      <c r="L37" s="9">
        <f t="shared" si="0"/>
        <v>1.0428680324061339</v>
      </c>
      <c r="M37" s="10">
        <f t="shared" si="1"/>
        <v>6.0556606526026971E-2</v>
      </c>
    </row>
    <row r="38" spans="1:13" x14ac:dyDescent="0.2">
      <c r="A38" s="6" t="s">
        <v>83</v>
      </c>
      <c r="B38" s="15" t="s">
        <v>332</v>
      </c>
      <c r="C38" s="15" t="s">
        <v>333</v>
      </c>
      <c r="D38" s="15">
        <v>22650819</v>
      </c>
      <c r="E38" s="15">
        <v>59992090</v>
      </c>
      <c r="F38" s="15">
        <v>-37341271</v>
      </c>
      <c r="G38" s="15">
        <v>2112535</v>
      </c>
      <c r="H38" s="15">
        <v>17.68</v>
      </c>
      <c r="I38" s="15">
        <v>8</v>
      </c>
      <c r="J38" s="15">
        <v>3.0000000000000001E-6</v>
      </c>
      <c r="K38" s="20">
        <v>5.4880000000000004</v>
      </c>
      <c r="L38" s="9">
        <f t="shared" si="0"/>
        <v>0.37756342544492116</v>
      </c>
      <c r="M38" s="10">
        <f t="shared" si="1"/>
        <v>-1.4052090772344017</v>
      </c>
    </row>
    <row r="39" spans="1:13" x14ac:dyDescent="0.2">
      <c r="A39" s="6" t="s">
        <v>84</v>
      </c>
      <c r="B39" s="15" t="s">
        <v>332</v>
      </c>
      <c r="C39" s="15">
        <v>3.0000000000000001E-6</v>
      </c>
      <c r="D39" s="15">
        <v>26474571</v>
      </c>
      <c r="E39" s="15">
        <v>58850530</v>
      </c>
      <c r="F39" s="15">
        <v>-32375959</v>
      </c>
      <c r="G39" s="15">
        <v>2789765</v>
      </c>
      <c r="H39" s="15">
        <v>11.61</v>
      </c>
      <c r="I39" s="15">
        <v>8</v>
      </c>
      <c r="J39" s="15">
        <v>2.4000000000000001E-5</v>
      </c>
      <c r="K39" s="20">
        <v>4.6210000000000004</v>
      </c>
      <c r="L39" s="9">
        <f t="shared" si="0"/>
        <v>0.44986121620315062</v>
      </c>
      <c r="M39" s="10">
        <f t="shared" si="1"/>
        <v>-1.1524481013939485</v>
      </c>
    </row>
    <row r="40" spans="1:13" x14ac:dyDescent="0.2">
      <c r="A40" s="16" t="s">
        <v>85</v>
      </c>
      <c r="B40" s="15" t="s">
        <v>332</v>
      </c>
      <c r="C40" s="15">
        <v>2.1000000000000001E-4</v>
      </c>
      <c r="D40" s="15">
        <v>193618985</v>
      </c>
      <c r="E40" s="15">
        <v>122598510</v>
      </c>
      <c r="F40" s="15">
        <v>71020475</v>
      </c>
      <c r="G40" s="15">
        <v>11102484</v>
      </c>
      <c r="H40" s="15">
        <v>6.3970000000000002</v>
      </c>
      <c r="I40" s="15">
        <v>8</v>
      </c>
      <c r="J40" s="15">
        <v>6.4599999999999998E-4</v>
      </c>
      <c r="K40" s="20">
        <v>3.19</v>
      </c>
      <c r="L40" s="9">
        <f t="shared" si="0"/>
        <v>1.5792931333341653</v>
      </c>
      <c r="M40" s="10">
        <f t="shared" si="1"/>
        <v>0.65927897535114033</v>
      </c>
    </row>
    <row r="41" spans="1:13" x14ac:dyDescent="0.2">
      <c r="A41" s="6" t="s">
        <v>86</v>
      </c>
      <c r="B41" s="15" t="s">
        <v>334</v>
      </c>
      <c r="C41" s="15">
        <v>2.8088999999999999E-2</v>
      </c>
      <c r="D41" s="15">
        <v>359193754</v>
      </c>
      <c r="E41" s="15">
        <v>409632357</v>
      </c>
      <c r="F41" s="15">
        <v>-50438603</v>
      </c>
      <c r="G41" s="15">
        <v>18846769</v>
      </c>
      <c r="H41" s="15">
        <v>2.6760000000000002</v>
      </c>
      <c r="I41" s="15">
        <v>8</v>
      </c>
      <c r="J41" s="15">
        <v>3.6475E-2</v>
      </c>
      <c r="K41" s="20">
        <v>1.4379999999999999</v>
      </c>
      <c r="L41" s="9">
        <f t="shared" si="0"/>
        <v>0.87686860635377006</v>
      </c>
      <c r="M41" s="10">
        <f t="shared" si="1"/>
        <v>-0.1895674154595583</v>
      </c>
    </row>
    <row r="42" spans="1:13" x14ac:dyDescent="0.2">
      <c r="A42" s="6" t="s">
        <v>87</v>
      </c>
      <c r="B42" s="15" t="s">
        <v>334</v>
      </c>
      <c r="C42" s="15">
        <v>0.50981699999999996</v>
      </c>
      <c r="D42" s="15">
        <v>2660238</v>
      </c>
      <c r="E42" s="15">
        <v>2482732</v>
      </c>
      <c r="F42" s="15">
        <v>177505</v>
      </c>
      <c r="G42" s="15">
        <v>257320</v>
      </c>
      <c r="H42" s="15">
        <v>0.68979999999999997</v>
      </c>
      <c r="I42" s="15">
        <v>8</v>
      </c>
      <c r="J42" s="15">
        <v>0.41193200000000002</v>
      </c>
      <c r="K42" s="20">
        <v>0.38519999999999999</v>
      </c>
      <c r="L42" s="9">
        <f t="shared" si="0"/>
        <v>1.0714962388207829</v>
      </c>
      <c r="M42" s="10">
        <f t="shared" si="1"/>
        <v>9.9626785857551553E-2</v>
      </c>
    </row>
    <row r="43" spans="1:13" x14ac:dyDescent="0.2">
      <c r="A43" s="6" t="s">
        <v>88</v>
      </c>
      <c r="B43" s="15" t="s">
        <v>332</v>
      </c>
      <c r="C43" s="15">
        <v>2.3E-5</v>
      </c>
      <c r="D43" s="15">
        <v>16280660</v>
      </c>
      <c r="E43" s="15">
        <v>22762078</v>
      </c>
      <c r="F43" s="15">
        <v>-6481418</v>
      </c>
      <c r="G43" s="15">
        <v>743709</v>
      </c>
      <c r="H43" s="15">
        <v>8.7149999999999999</v>
      </c>
      <c r="I43" s="15">
        <v>8</v>
      </c>
      <c r="J43" s="15">
        <v>1.25E-4</v>
      </c>
      <c r="K43" s="20">
        <v>3.9020000000000001</v>
      </c>
      <c r="L43" s="9">
        <f t="shared" si="0"/>
        <v>0.71525367762995984</v>
      </c>
      <c r="M43" s="10">
        <f t="shared" si="1"/>
        <v>-0.48347308439431824</v>
      </c>
    </row>
    <row r="44" spans="1:13" x14ac:dyDescent="0.2">
      <c r="A44" s="6" t="s">
        <v>89</v>
      </c>
      <c r="B44" s="15" t="s">
        <v>334</v>
      </c>
      <c r="C44" s="15">
        <v>6.2085000000000001E-2</v>
      </c>
      <c r="D44" s="15">
        <v>3052464705</v>
      </c>
      <c r="E44" s="15">
        <v>3356581289</v>
      </c>
      <c r="F44" s="15">
        <v>-304116584</v>
      </c>
      <c r="G44" s="15">
        <v>140324316</v>
      </c>
      <c r="H44" s="15">
        <v>2.1669999999999998</v>
      </c>
      <c r="I44" s="15">
        <v>8</v>
      </c>
      <c r="J44" s="15">
        <v>6.9305000000000005E-2</v>
      </c>
      <c r="K44" s="20">
        <v>1.159</v>
      </c>
      <c r="L44" s="9">
        <f t="shared" si="0"/>
        <v>0.90939692567654062</v>
      </c>
      <c r="M44" s="10">
        <f t="shared" si="1"/>
        <v>-0.13701796799724081</v>
      </c>
    </row>
    <row r="45" spans="1:13" x14ac:dyDescent="0.2">
      <c r="A45" s="6" t="s">
        <v>90</v>
      </c>
      <c r="B45" s="15" t="s">
        <v>334</v>
      </c>
      <c r="C45" s="15">
        <v>6.0210000000000003E-3</v>
      </c>
      <c r="D45" s="15">
        <v>64872988</v>
      </c>
      <c r="E45" s="15">
        <v>52493767</v>
      </c>
      <c r="F45" s="15">
        <v>12379221</v>
      </c>
      <c r="G45" s="15">
        <v>3343440</v>
      </c>
      <c r="H45" s="15">
        <v>3.7029999999999998</v>
      </c>
      <c r="I45" s="15">
        <v>8</v>
      </c>
      <c r="J45" s="15">
        <v>1.0135E-2</v>
      </c>
      <c r="K45" s="20">
        <v>1.994</v>
      </c>
      <c r="L45" s="9">
        <f t="shared" si="0"/>
        <v>1.2358226834816408</v>
      </c>
      <c r="M45" s="10">
        <f t="shared" si="1"/>
        <v>0.30547175941302435</v>
      </c>
    </row>
    <row r="46" spans="1:13" x14ac:dyDescent="0.2">
      <c r="A46" s="6" t="s">
        <v>91</v>
      </c>
      <c r="B46" s="15" t="s">
        <v>334</v>
      </c>
      <c r="C46" s="15">
        <v>0.66176900000000005</v>
      </c>
      <c r="D46" s="15">
        <v>442978636</v>
      </c>
      <c r="E46" s="15">
        <v>425229582</v>
      </c>
      <c r="F46" s="15">
        <v>17749055</v>
      </c>
      <c r="G46" s="15">
        <v>39079393</v>
      </c>
      <c r="H46" s="15">
        <v>0.45419999999999999</v>
      </c>
      <c r="I46" s="15">
        <v>8</v>
      </c>
      <c r="J46" s="15">
        <v>0.49105900000000002</v>
      </c>
      <c r="K46" s="20">
        <v>0.30890000000000001</v>
      </c>
      <c r="L46" s="9">
        <f t="shared" si="0"/>
        <v>1.0417399323831615</v>
      </c>
      <c r="M46" s="10">
        <f t="shared" si="1"/>
        <v>5.899515756763208E-2</v>
      </c>
    </row>
    <row r="47" spans="1:13" x14ac:dyDescent="0.2">
      <c r="A47" s="16" t="s">
        <v>92</v>
      </c>
      <c r="B47" s="15" t="s">
        <v>332</v>
      </c>
      <c r="C47" s="15">
        <v>1.5200000000000001E-4</v>
      </c>
      <c r="D47" s="15">
        <v>2005705</v>
      </c>
      <c r="E47" s="15">
        <v>1235397</v>
      </c>
      <c r="F47" s="15">
        <v>770308</v>
      </c>
      <c r="G47" s="15">
        <v>114909</v>
      </c>
      <c r="H47" s="15">
        <v>6.7039999999999997</v>
      </c>
      <c r="I47" s="15">
        <v>8</v>
      </c>
      <c r="J47" s="15">
        <v>5.22E-4</v>
      </c>
      <c r="K47" s="20">
        <v>3.282</v>
      </c>
      <c r="L47" s="9">
        <f t="shared" si="0"/>
        <v>1.6235307354639845</v>
      </c>
      <c r="M47" s="10">
        <f t="shared" si="1"/>
        <v>0.69913469690102192</v>
      </c>
    </row>
    <row r="48" spans="1:13" x14ac:dyDescent="0.2">
      <c r="A48" s="6" t="s">
        <v>93</v>
      </c>
      <c r="B48" s="15" t="s">
        <v>334</v>
      </c>
      <c r="C48" s="15">
        <v>0.117245</v>
      </c>
      <c r="D48" s="15">
        <v>33352914</v>
      </c>
      <c r="E48" s="15">
        <v>29222606</v>
      </c>
      <c r="F48" s="15">
        <v>4130308</v>
      </c>
      <c r="G48" s="15">
        <v>2352765</v>
      </c>
      <c r="H48" s="15">
        <v>1.756</v>
      </c>
      <c r="I48" s="15">
        <v>8</v>
      </c>
      <c r="J48" s="15">
        <v>0.121992</v>
      </c>
      <c r="K48" s="20">
        <v>0.91369999999999996</v>
      </c>
      <c r="L48" s="9">
        <f t="shared" si="0"/>
        <v>1.1413394821803367</v>
      </c>
      <c r="M48" s="10">
        <f t="shared" si="1"/>
        <v>0.19072797340737505</v>
      </c>
    </row>
    <row r="49" spans="1:13" x14ac:dyDescent="0.2">
      <c r="A49" s="16" t="s">
        <v>94</v>
      </c>
      <c r="B49" s="15" t="s">
        <v>334</v>
      </c>
      <c r="C49" s="15">
        <v>7.9439999999999997E-3</v>
      </c>
      <c r="D49" s="15">
        <v>207279811</v>
      </c>
      <c r="E49" s="15">
        <v>220210147</v>
      </c>
      <c r="F49" s="15">
        <v>-12930336</v>
      </c>
      <c r="G49" s="15">
        <v>3682316</v>
      </c>
      <c r="H49" s="15">
        <v>3.5110000000000001</v>
      </c>
      <c r="I49" s="15">
        <v>8</v>
      </c>
      <c r="J49" s="15">
        <v>1.2895999999999999E-2</v>
      </c>
      <c r="K49" s="20">
        <v>1.89</v>
      </c>
      <c r="L49" s="9">
        <f t="shared" si="0"/>
        <v>0.94128183384755648</v>
      </c>
      <c r="M49" s="10">
        <f t="shared" si="1"/>
        <v>-8.7301342797475812E-2</v>
      </c>
    </row>
    <row r="50" spans="1:13" x14ac:dyDescent="0.2">
      <c r="A50" s="6" t="s">
        <v>95</v>
      </c>
      <c r="B50" s="15" t="s">
        <v>332</v>
      </c>
      <c r="C50" s="15" t="s">
        <v>333</v>
      </c>
      <c r="D50" s="15">
        <v>7323600</v>
      </c>
      <c r="E50" s="15">
        <v>3110538</v>
      </c>
      <c r="F50" s="15">
        <v>4213062</v>
      </c>
      <c r="G50" s="15">
        <v>225692</v>
      </c>
      <c r="H50" s="15">
        <v>18.670000000000002</v>
      </c>
      <c r="I50" s="15">
        <v>8</v>
      </c>
      <c r="J50" s="15">
        <v>3.0000000000000001E-6</v>
      </c>
      <c r="K50" s="20">
        <v>5.4969999999999999</v>
      </c>
      <c r="L50" s="9">
        <f t="shared" si="0"/>
        <v>2.3544480086724549</v>
      </c>
      <c r="M50" s="10">
        <f t="shared" si="1"/>
        <v>1.2353888651481315</v>
      </c>
    </row>
    <row r="51" spans="1:13" x14ac:dyDescent="0.2">
      <c r="A51" s="6" t="s">
        <v>96</v>
      </c>
      <c r="B51" s="15" t="s">
        <v>334</v>
      </c>
      <c r="C51" s="15">
        <v>8.9669999999999993E-3</v>
      </c>
      <c r="D51" s="15">
        <v>26669982369</v>
      </c>
      <c r="E51" s="15">
        <v>23552521973</v>
      </c>
      <c r="F51" s="15">
        <v>3117460397</v>
      </c>
      <c r="G51" s="15">
        <v>909122961</v>
      </c>
      <c r="H51" s="15">
        <v>3.4289999999999998</v>
      </c>
      <c r="I51" s="15">
        <v>8</v>
      </c>
      <c r="J51" s="15">
        <v>1.4175999999999999E-2</v>
      </c>
      <c r="K51" s="20">
        <v>1.8480000000000001</v>
      </c>
      <c r="L51" s="9">
        <f t="shared" si="0"/>
        <v>1.1323620629490878</v>
      </c>
      <c r="M51" s="10">
        <f t="shared" si="1"/>
        <v>0.17933532115951956</v>
      </c>
    </row>
    <row r="52" spans="1:13" x14ac:dyDescent="0.2">
      <c r="A52" s="6" t="s">
        <v>97</v>
      </c>
      <c r="B52" s="15" t="s">
        <v>334</v>
      </c>
      <c r="C52" s="15">
        <v>0.167134</v>
      </c>
      <c r="D52" s="15">
        <v>9546699</v>
      </c>
      <c r="E52" s="15">
        <v>8470746</v>
      </c>
      <c r="F52" s="15">
        <v>1075953</v>
      </c>
      <c r="G52" s="15">
        <v>708118</v>
      </c>
      <c r="H52" s="15">
        <v>1.5189999999999999</v>
      </c>
      <c r="I52" s="15">
        <v>8</v>
      </c>
      <c r="J52" s="15">
        <v>0.16336000000000001</v>
      </c>
      <c r="K52" s="20">
        <v>0.78690000000000004</v>
      </c>
      <c r="L52" s="9">
        <f t="shared" si="0"/>
        <v>1.1270198634217103</v>
      </c>
      <c r="M52" s="10">
        <f t="shared" si="1"/>
        <v>0.17251294284594629</v>
      </c>
    </row>
    <row r="53" spans="1:13" x14ac:dyDescent="0.2">
      <c r="A53" s="6" t="s">
        <v>98</v>
      </c>
      <c r="B53" s="15" t="s">
        <v>334</v>
      </c>
      <c r="C53" s="15">
        <v>0.29440899999999998</v>
      </c>
      <c r="D53" s="15">
        <v>27446457</v>
      </c>
      <c r="E53" s="15">
        <v>22835422</v>
      </c>
      <c r="F53" s="15">
        <v>4611036</v>
      </c>
      <c r="G53" s="15">
        <v>4109678</v>
      </c>
      <c r="H53" s="15">
        <v>1.1220000000000001</v>
      </c>
      <c r="I53" s="15">
        <v>8</v>
      </c>
      <c r="J53" s="15">
        <v>0.26366299999999998</v>
      </c>
      <c r="K53" s="20">
        <v>0.57899999999999996</v>
      </c>
      <c r="L53" s="9">
        <f t="shared" si="0"/>
        <v>1.2019246677376927</v>
      </c>
      <c r="M53" s="10">
        <f t="shared" si="1"/>
        <v>0.26534647600994837</v>
      </c>
    </row>
    <row r="54" spans="1:13" x14ac:dyDescent="0.2">
      <c r="A54" s="6" t="s">
        <v>99</v>
      </c>
      <c r="B54" s="15" t="s">
        <v>334</v>
      </c>
      <c r="C54" s="15">
        <v>0.50874799999999998</v>
      </c>
      <c r="D54" s="15">
        <v>8067693</v>
      </c>
      <c r="E54" s="15">
        <v>8994312</v>
      </c>
      <c r="F54" s="15">
        <v>-926619</v>
      </c>
      <c r="G54" s="15">
        <v>1339787</v>
      </c>
      <c r="H54" s="15">
        <v>0.69159999999999999</v>
      </c>
      <c r="I54" s="15">
        <v>8</v>
      </c>
      <c r="J54" s="15">
        <v>0.41193200000000002</v>
      </c>
      <c r="K54" s="20">
        <v>0.38519999999999999</v>
      </c>
      <c r="L54" s="9">
        <f t="shared" si="0"/>
        <v>0.89697722293823035</v>
      </c>
      <c r="M54" s="10">
        <f t="shared" si="1"/>
        <v>-0.15685674382451059</v>
      </c>
    </row>
    <row r="55" spans="1:13" x14ac:dyDescent="0.2">
      <c r="A55" s="6" t="s">
        <v>100</v>
      </c>
      <c r="B55" s="15" t="s">
        <v>334</v>
      </c>
      <c r="C55" s="15">
        <v>0.49875799999999998</v>
      </c>
      <c r="D55" s="15">
        <v>820545184</v>
      </c>
      <c r="E55" s="15">
        <v>766046504</v>
      </c>
      <c r="F55" s="15">
        <v>54498680</v>
      </c>
      <c r="G55" s="15">
        <v>76921626</v>
      </c>
      <c r="H55" s="15">
        <v>0.70850000000000002</v>
      </c>
      <c r="I55" s="15">
        <v>8</v>
      </c>
      <c r="J55" s="15">
        <v>0.406611</v>
      </c>
      <c r="K55" s="20">
        <v>0.39079999999999998</v>
      </c>
      <c r="L55" s="9">
        <f t="shared" si="0"/>
        <v>1.0711427827363338</v>
      </c>
      <c r="M55" s="10">
        <f t="shared" si="1"/>
        <v>9.9150803352144018E-2</v>
      </c>
    </row>
    <row r="56" spans="1:13" x14ac:dyDescent="0.2">
      <c r="A56" s="6" t="s">
        <v>101</v>
      </c>
      <c r="B56" s="15" t="s">
        <v>334</v>
      </c>
      <c r="C56" s="15">
        <v>0.671902</v>
      </c>
      <c r="D56" s="15">
        <v>22410690</v>
      </c>
      <c r="E56" s="15">
        <v>21686625</v>
      </c>
      <c r="F56" s="15">
        <v>724064</v>
      </c>
      <c r="G56" s="15">
        <v>1647324</v>
      </c>
      <c r="H56" s="15">
        <v>0.4395</v>
      </c>
      <c r="I56" s="15">
        <v>8</v>
      </c>
      <c r="J56" s="15">
        <v>0.49454199999999998</v>
      </c>
      <c r="K56" s="20">
        <v>0.30580000000000002</v>
      </c>
      <c r="L56" s="9">
        <f t="shared" si="0"/>
        <v>1.0333876294720825</v>
      </c>
      <c r="M56" s="10">
        <f t="shared" si="1"/>
        <v>4.738151869338985E-2</v>
      </c>
    </row>
    <row r="57" spans="1:13" x14ac:dyDescent="0.2">
      <c r="A57" s="6" t="s">
        <v>102</v>
      </c>
      <c r="B57" s="15" t="s">
        <v>334</v>
      </c>
      <c r="C57" s="15">
        <v>0.90434400000000004</v>
      </c>
      <c r="D57" s="15">
        <v>1137409293</v>
      </c>
      <c r="E57" s="15">
        <v>1126468856</v>
      </c>
      <c r="F57" s="15">
        <v>10940437</v>
      </c>
      <c r="G57" s="15">
        <v>88201077</v>
      </c>
      <c r="H57" s="15">
        <v>0.124</v>
      </c>
      <c r="I57" s="15">
        <v>8</v>
      </c>
      <c r="J57" s="15">
        <v>0.61576699999999995</v>
      </c>
      <c r="K57" s="20">
        <v>0.21060000000000001</v>
      </c>
      <c r="L57" s="9">
        <f t="shared" si="0"/>
        <v>1.0097121522195018</v>
      </c>
      <c r="M57" s="10">
        <f t="shared" si="1"/>
        <v>1.3944069459094073E-2</v>
      </c>
    </row>
    <row r="58" spans="1:13" x14ac:dyDescent="0.2">
      <c r="A58" s="6" t="s">
        <v>103</v>
      </c>
      <c r="B58" s="15" t="s">
        <v>334</v>
      </c>
      <c r="C58" s="15">
        <v>0.35964099999999999</v>
      </c>
      <c r="D58" s="15">
        <v>15793191</v>
      </c>
      <c r="E58" s="15">
        <v>17002358</v>
      </c>
      <c r="F58" s="15">
        <v>-1209167</v>
      </c>
      <c r="G58" s="15">
        <v>1244335</v>
      </c>
      <c r="H58" s="15">
        <v>0.97170000000000001</v>
      </c>
      <c r="I58" s="15">
        <v>8</v>
      </c>
      <c r="J58" s="15">
        <v>0.30840899999999999</v>
      </c>
      <c r="K58" s="20">
        <v>0.51090000000000002</v>
      </c>
      <c r="L58" s="9">
        <f t="shared" si="0"/>
        <v>0.92888239384207771</v>
      </c>
      <c r="M58" s="10">
        <f t="shared" si="1"/>
        <v>-0.10643214689228658</v>
      </c>
    </row>
    <row r="59" spans="1:13" x14ac:dyDescent="0.2">
      <c r="A59" s="6" t="s">
        <v>104</v>
      </c>
      <c r="B59" s="15" t="s">
        <v>334</v>
      </c>
      <c r="C59" s="15">
        <v>0.75683900000000004</v>
      </c>
      <c r="D59" s="15">
        <v>37874380</v>
      </c>
      <c r="E59" s="15">
        <v>37081737</v>
      </c>
      <c r="F59" s="15">
        <v>792644</v>
      </c>
      <c r="G59" s="15">
        <v>2473552</v>
      </c>
      <c r="H59" s="15">
        <v>0.32040000000000002</v>
      </c>
      <c r="I59" s="15">
        <v>8</v>
      </c>
      <c r="J59" s="15">
        <v>0.533308</v>
      </c>
      <c r="K59" s="20">
        <v>0.27300000000000002</v>
      </c>
      <c r="L59" s="9">
        <f t="shared" si="0"/>
        <v>1.0213755628545664</v>
      </c>
      <c r="M59" s="10">
        <f t="shared" si="1"/>
        <v>3.0513447058715559E-2</v>
      </c>
    </row>
    <row r="60" spans="1:13" x14ac:dyDescent="0.2">
      <c r="A60" s="6" t="s">
        <v>105</v>
      </c>
      <c r="B60" s="15" t="s">
        <v>334</v>
      </c>
      <c r="C60" s="15">
        <v>0.74428499999999997</v>
      </c>
      <c r="D60" s="15">
        <v>27263052</v>
      </c>
      <c r="E60" s="15">
        <v>28219195</v>
      </c>
      <c r="F60" s="15">
        <v>-956143</v>
      </c>
      <c r="G60" s="15">
        <v>2831403</v>
      </c>
      <c r="H60" s="15">
        <v>0.3377</v>
      </c>
      <c r="I60" s="15">
        <v>8</v>
      </c>
      <c r="J60" s="15">
        <v>0.52650200000000003</v>
      </c>
      <c r="K60" s="20">
        <v>0.27860000000000001</v>
      </c>
      <c r="L60" s="9">
        <f t="shared" si="0"/>
        <v>0.96611728293454158</v>
      </c>
      <c r="M60" s="10">
        <f t="shared" si="1"/>
        <v>-4.972975754753562E-2</v>
      </c>
    </row>
    <row r="61" spans="1:13" x14ac:dyDescent="0.2">
      <c r="A61" s="6" t="s">
        <v>106</v>
      </c>
      <c r="B61" s="15" t="s">
        <v>334</v>
      </c>
      <c r="C61" s="15">
        <v>0.657161</v>
      </c>
      <c r="D61" s="15">
        <v>353839446</v>
      </c>
      <c r="E61" s="15">
        <v>369304048</v>
      </c>
      <c r="F61" s="15">
        <v>-15464602</v>
      </c>
      <c r="G61" s="15">
        <v>33555184</v>
      </c>
      <c r="H61" s="15">
        <v>0.46089999999999998</v>
      </c>
      <c r="I61" s="15">
        <v>8</v>
      </c>
      <c r="J61" s="15">
        <v>0.48963899999999999</v>
      </c>
      <c r="K61" s="20">
        <v>0.31009999999999999</v>
      </c>
      <c r="L61" s="9">
        <f t="shared" si="0"/>
        <v>0.95812501356605762</v>
      </c>
      <c r="M61" s="10">
        <f t="shared" si="1"/>
        <v>-6.1714187688879825E-2</v>
      </c>
    </row>
    <row r="62" spans="1:13" x14ac:dyDescent="0.2">
      <c r="A62" s="6" t="s">
        <v>107</v>
      </c>
      <c r="B62" s="15" t="s">
        <v>334</v>
      </c>
      <c r="C62" s="15">
        <v>0.79230699999999998</v>
      </c>
      <c r="D62" s="15">
        <v>213911923</v>
      </c>
      <c r="E62" s="15">
        <v>208881235</v>
      </c>
      <c r="F62" s="15">
        <v>5030688</v>
      </c>
      <c r="G62" s="15">
        <v>18476593</v>
      </c>
      <c r="H62" s="15">
        <v>0.27229999999999999</v>
      </c>
      <c r="I62" s="15">
        <v>8</v>
      </c>
      <c r="J62" s="15">
        <v>0.55400499999999997</v>
      </c>
      <c r="K62" s="20">
        <v>0.25650000000000001</v>
      </c>
      <c r="L62" s="9">
        <f t="shared" si="0"/>
        <v>1.0240839633105387</v>
      </c>
      <c r="M62" s="10">
        <f t="shared" si="1"/>
        <v>3.4334004874834997E-2</v>
      </c>
    </row>
    <row r="63" spans="1:13" x14ac:dyDescent="0.2">
      <c r="A63" s="6" t="s">
        <v>108</v>
      </c>
      <c r="B63" s="15" t="s">
        <v>334</v>
      </c>
      <c r="C63" s="15">
        <v>0.98270900000000005</v>
      </c>
      <c r="D63" s="15">
        <v>64020737</v>
      </c>
      <c r="E63" s="15">
        <v>64205819</v>
      </c>
      <c r="F63" s="15">
        <v>-185082</v>
      </c>
      <c r="G63" s="15">
        <v>8277776</v>
      </c>
      <c r="H63" s="15">
        <v>2.2360000000000001E-2</v>
      </c>
      <c r="I63" s="15">
        <v>8</v>
      </c>
      <c r="J63" s="15">
        <v>0.65203100000000003</v>
      </c>
      <c r="K63" s="20">
        <v>0.1857</v>
      </c>
      <c r="L63" s="9">
        <f t="shared" si="0"/>
        <v>0.99711736408190665</v>
      </c>
      <c r="M63" s="10">
        <f t="shared" si="1"/>
        <v>-4.1647701899170161E-3</v>
      </c>
    </row>
    <row r="64" spans="1:13" x14ac:dyDescent="0.2">
      <c r="A64" s="6" t="s">
        <v>109</v>
      </c>
      <c r="B64" s="15" t="s">
        <v>334</v>
      </c>
      <c r="C64" s="15">
        <v>0.21548300000000001</v>
      </c>
      <c r="D64" s="15">
        <v>4286997</v>
      </c>
      <c r="E64" s="15">
        <v>5132352</v>
      </c>
      <c r="F64" s="15">
        <v>-845355</v>
      </c>
      <c r="G64" s="15">
        <v>628480</v>
      </c>
      <c r="H64" s="15">
        <v>1.345</v>
      </c>
      <c r="I64" s="15">
        <v>8</v>
      </c>
      <c r="J64" s="15">
        <v>0.20089699999999999</v>
      </c>
      <c r="K64" s="20">
        <v>0.69699999999999995</v>
      </c>
      <c r="L64" s="9">
        <f t="shared" si="0"/>
        <v>0.83528896692978194</v>
      </c>
      <c r="M64" s="10">
        <f t="shared" si="1"/>
        <v>-0.25965271282542224</v>
      </c>
    </row>
    <row r="65" spans="1:13" x14ac:dyDescent="0.2">
      <c r="A65" s="6" t="s">
        <v>110</v>
      </c>
      <c r="B65" s="15" t="s">
        <v>334</v>
      </c>
      <c r="C65" s="15">
        <v>0.86689499999999997</v>
      </c>
      <c r="D65" s="15">
        <v>14098225</v>
      </c>
      <c r="E65" s="15">
        <v>14259389</v>
      </c>
      <c r="F65" s="15">
        <v>-161164</v>
      </c>
      <c r="G65" s="15">
        <v>931209</v>
      </c>
      <c r="H65" s="15">
        <v>0.1731</v>
      </c>
      <c r="I65" s="15">
        <v>8</v>
      </c>
      <c r="J65" s="15">
        <v>0.59924500000000003</v>
      </c>
      <c r="K65" s="20">
        <v>0.22239999999999999</v>
      </c>
      <c r="L65" s="9">
        <f t="shared" si="0"/>
        <v>0.98869769244671002</v>
      </c>
      <c r="M65" s="10">
        <f t="shared" si="1"/>
        <v>-1.639862979641973E-2</v>
      </c>
    </row>
    <row r="66" spans="1:13" x14ac:dyDescent="0.2">
      <c r="A66" s="6" t="s">
        <v>111</v>
      </c>
      <c r="B66" s="15" t="s">
        <v>334</v>
      </c>
      <c r="C66" s="15">
        <v>0.23255799999999999</v>
      </c>
      <c r="D66" s="15">
        <v>4574874</v>
      </c>
      <c r="E66" s="15">
        <v>5370275</v>
      </c>
      <c r="F66" s="15">
        <v>-795401</v>
      </c>
      <c r="G66" s="15">
        <v>615824</v>
      </c>
      <c r="H66" s="15">
        <v>1.292</v>
      </c>
      <c r="I66" s="15">
        <v>8</v>
      </c>
      <c r="J66" s="15">
        <v>0.213531</v>
      </c>
      <c r="K66" s="20">
        <v>0.67049999999999998</v>
      </c>
      <c r="L66" s="9">
        <f t="shared" si="0"/>
        <v>0.85188821801490611</v>
      </c>
      <c r="M66" s="10">
        <f t="shared" si="1"/>
        <v>-0.23126395774091751</v>
      </c>
    </row>
    <row r="67" spans="1:13" x14ac:dyDescent="0.2">
      <c r="A67" s="6" t="s">
        <v>112</v>
      </c>
      <c r="B67" s="15" t="s">
        <v>334</v>
      </c>
      <c r="C67" s="15">
        <v>0.72731999999999997</v>
      </c>
      <c r="D67" s="15">
        <v>4877962</v>
      </c>
      <c r="E67" s="15">
        <v>5042230</v>
      </c>
      <c r="F67" s="15">
        <v>-164269</v>
      </c>
      <c r="G67" s="15">
        <v>454816</v>
      </c>
      <c r="H67" s="15">
        <v>0.36120000000000002</v>
      </c>
      <c r="I67" s="15">
        <v>8</v>
      </c>
      <c r="J67" s="15">
        <v>0.518536</v>
      </c>
      <c r="K67" s="20">
        <v>0.28520000000000001</v>
      </c>
      <c r="L67" s="9">
        <f t="shared" ref="L67:L130" si="2">D67/E67</f>
        <v>0.96742155752514269</v>
      </c>
      <c r="M67" s="10">
        <f t="shared" ref="M67:M130" si="3">LOG(L67,2)</f>
        <v>-4.7783408470037037E-2</v>
      </c>
    </row>
    <row r="68" spans="1:13" x14ac:dyDescent="0.2">
      <c r="A68" s="6" t="s">
        <v>113</v>
      </c>
      <c r="B68" s="15" t="s">
        <v>334</v>
      </c>
      <c r="C68" s="15">
        <v>7.9170000000000004E-2</v>
      </c>
      <c r="D68" s="15">
        <v>8682291</v>
      </c>
      <c r="E68" s="15">
        <v>10095832</v>
      </c>
      <c r="F68" s="15">
        <v>-1413541</v>
      </c>
      <c r="G68" s="15">
        <v>702946</v>
      </c>
      <c r="H68" s="15">
        <v>2.0110000000000001</v>
      </c>
      <c r="I68" s="15">
        <v>8</v>
      </c>
      <c r="J68" s="15">
        <v>8.5672999999999999E-2</v>
      </c>
      <c r="K68" s="20">
        <v>1.0669999999999999</v>
      </c>
      <c r="L68" s="9">
        <f t="shared" si="2"/>
        <v>0.85998766619729805</v>
      </c>
      <c r="M68" s="10">
        <f t="shared" si="3"/>
        <v>-0.21761212582098899</v>
      </c>
    </row>
    <row r="69" spans="1:13" x14ac:dyDescent="0.2">
      <c r="A69" s="6" t="s">
        <v>114</v>
      </c>
      <c r="B69" s="15" t="s">
        <v>334</v>
      </c>
      <c r="C69" s="15">
        <v>0.85631800000000002</v>
      </c>
      <c r="D69" s="15">
        <v>20155582</v>
      </c>
      <c r="E69" s="15">
        <v>19939590</v>
      </c>
      <c r="F69" s="15">
        <v>215992</v>
      </c>
      <c r="G69" s="15">
        <v>1155052</v>
      </c>
      <c r="H69" s="15">
        <v>0.187</v>
      </c>
      <c r="I69" s="15">
        <v>8</v>
      </c>
      <c r="J69" s="15">
        <v>0.59419299999999997</v>
      </c>
      <c r="K69" s="20">
        <v>0.2261</v>
      </c>
      <c r="L69" s="9">
        <f t="shared" si="2"/>
        <v>1.0108323190195987</v>
      </c>
      <c r="M69" s="10">
        <f t="shared" si="3"/>
        <v>1.5543696961517374E-2</v>
      </c>
    </row>
    <row r="70" spans="1:13" x14ac:dyDescent="0.2">
      <c r="A70" s="6" t="s">
        <v>115</v>
      </c>
      <c r="B70" s="15" t="s">
        <v>334</v>
      </c>
      <c r="C70" s="15">
        <v>1.4869E-2</v>
      </c>
      <c r="D70" s="15">
        <v>31644466</v>
      </c>
      <c r="E70" s="15">
        <v>37707568</v>
      </c>
      <c r="F70" s="15">
        <v>-6063103</v>
      </c>
      <c r="G70" s="15">
        <v>1961583</v>
      </c>
      <c r="H70" s="15">
        <v>3.0910000000000002</v>
      </c>
      <c r="I70" s="15">
        <v>8</v>
      </c>
      <c r="J70" s="15">
        <v>2.1284999999999998E-2</v>
      </c>
      <c r="K70" s="20">
        <v>1.6719999999999999</v>
      </c>
      <c r="L70" s="9">
        <f t="shared" si="2"/>
        <v>0.83920729122599469</v>
      </c>
      <c r="M70" s="10">
        <f t="shared" si="3"/>
        <v>-0.25290088245134218</v>
      </c>
    </row>
    <row r="71" spans="1:13" x14ac:dyDescent="0.2">
      <c r="A71" s="16" t="s">
        <v>116</v>
      </c>
      <c r="B71" s="15" t="s">
        <v>332</v>
      </c>
      <c r="C71" s="15">
        <v>5.568E-3</v>
      </c>
      <c r="D71" s="15">
        <v>9710040</v>
      </c>
      <c r="E71" s="15">
        <v>7932446</v>
      </c>
      <c r="F71" s="15">
        <v>1777594</v>
      </c>
      <c r="G71" s="15">
        <v>473143</v>
      </c>
      <c r="H71" s="15">
        <v>3.7570000000000001</v>
      </c>
      <c r="I71" s="15">
        <v>8</v>
      </c>
      <c r="J71" s="15">
        <v>9.6109999999999998E-3</v>
      </c>
      <c r="K71" s="20">
        <v>2.0169999999999999</v>
      </c>
      <c r="L71" s="9">
        <f t="shared" si="2"/>
        <v>1.2240915349439505</v>
      </c>
      <c r="M71" s="10">
        <f t="shared" si="3"/>
        <v>0.29171144371039492</v>
      </c>
    </row>
    <row r="72" spans="1:13" x14ac:dyDescent="0.2">
      <c r="A72" s="6" t="s">
        <v>117</v>
      </c>
      <c r="B72" s="15" t="s">
        <v>332</v>
      </c>
      <c r="C72" s="15">
        <v>5.6039999999999996E-3</v>
      </c>
      <c r="D72" s="15">
        <v>33992112</v>
      </c>
      <c r="E72" s="15">
        <v>28174516</v>
      </c>
      <c r="F72" s="15">
        <v>5817596</v>
      </c>
      <c r="G72" s="15">
        <v>1550294</v>
      </c>
      <c r="H72" s="15">
        <v>3.7530000000000001</v>
      </c>
      <c r="I72" s="15">
        <v>8</v>
      </c>
      <c r="J72" s="15">
        <v>9.6109999999999998E-3</v>
      </c>
      <c r="K72" s="20">
        <v>2.0169999999999999</v>
      </c>
      <c r="L72" s="9">
        <f t="shared" si="2"/>
        <v>1.2064843278940445</v>
      </c>
      <c r="M72" s="10">
        <f t="shared" si="3"/>
        <v>0.27080917521682807</v>
      </c>
    </row>
    <row r="73" spans="1:13" x14ac:dyDescent="0.2">
      <c r="A73" s="6" t="s">
        <v>118</v>
      </c>
      <c r="B73" s="15" t="s">
        <v>332</v>
      </c>
      <c r="C73" s="15">
        <v>6.9700000000000003E-4</v>
      </c>
      <c r="D73" s="15">
        <v>1068424206</v>
      </c>
      <c r="E73" s="15">
        <v>1421874227</v>
      </c>
      <c r="F73" s="15">
        <v>-353450021</v>
      </c>
      <c r="G73" s="15">
        <v>66233114</v>
      </c>
      <c r="H73" s="15">
        <v>5.3360000000000003</v>
      </c>
      <c r="I73" s="15">
        <v>8</v>
      </c>
      <c r="J73" s="15">
        <v>1.6900000000000001E-3</v>
      </c>
      <c r="K73" s="20">
        <v>2.7719999999999998</v>
      </c>
      <c r="L73" s="9">
        <f t="shared" si="2"/>
        <v>0.75141963031024117</v>
      </c>
      <c r="M73" s="10">
        <f t="shared" si="3"/>
        <v>-0.41230928902039388</v>
      </c>
    </row>
    <row r="74" spans="1:13" x14ac:dyDescent="0.2">
      <c r="A74" s="6" t="s">
        <v>119</v>
      </c>
      <c r="B74" s="15" t="s">
        <v>332</v>
      </c>
      <c r="C74" s="15">
        <v>8.2999999999999998E-5</v>
      </c>
      <c r="D74" s="15">
        <v>5672966</v>
      </c>
      <c r="E74" s="15">
        <v>9804786</v>
      </c>
      <c r="F74" s="15">
        <v>-4131820</v>
      </c>
      <c r="G74" s="15">
        <v>565008</v>
      </c>
      <c r="H74" s="15">
        <v>7.3129999999999997</v>
      </c>
      <c r="I74" s="15">
        <v>8</v>
      </c>
      <c r="J74" s="15">
        <v>3.2000000000000003E-4</v>
      </c>
      <c r="K74" s="20">
        <v>3.4940000000000002</v>
      </c>
      <c r="L74" s="9">
        <f t="shared" si="2"/>
        <v>0.57859151642881346</v>
      </c>
      <c r="M74" s="10">
        <f t="shared" si="3"/>
        <v>-0.78938292491367601</v>
      </c>
    </row>
    <row r="75" spans="1:13" x14ac:dyDescent="0.2">
      <c r="A75" s="6" t="s">
        <v>120</v>
      </c>
      <c r="B75" s="15" t="s">
        <v>332</v>
      </c>
      <c r="C75" s="15">
        <v>9.8999999999999994E-5</v>
      </c>
      <c r="D75" s="15">
        <v>8901355</v>
      </c>
      <c r="E75" s="15">
        <v>13116986</v>
      </c>
      <c r="F75" s="15">
        <v>-4215630</v>
      </c>
      <c r="G75" s="15">
        <v>590935</v>
      </c>
      <c r="H75" s="15">
        <v>7.1340000000000003</v>
      </c>
      <c r="I75" s="15">
        <v>8</v>
      </c>
      <c r="J75" s="15">
        <v>3.6400000000000001E-4</v>
      </c>
      <c r="K75" s="20">
        <v>3.4390000000000001</v>
      </c>
      <c r="L75" s="9">
        <f t="shared" si="2"/>
        <v>0.67861283072193568</v>
      </c>
      <c r="M75" s="10">
        <f t="shared" si="3"/>
        <v>-0.55933938714334763</v>
      </c>
    </row>
    <row r="76" spans="1:13" x14ac:dyDescent="0.2">
      <c r="A76" s="6" t="s">
        <v>121</v>
      </c>
      <c r="B76" s="15" t="s">
        <v>332</v>
      </c>
      <c r="C76" s="15">
        <v>4.6020000000000002E-3</v>
      </c>
      <c r="D76" s="15">
        <v>14268941</v>
      </c>
      <c r="E76" s="15">
        <v>25050894</v>
      </c>
      <c r="F76" s="15">
        <v>-10781953</v>
      </c>
      <c r="G76" s="15">
        <v>2770955</v>
      </c>
      <c r="H76" s="15">
        <v>3.891</v>
      </c>
      <c r="I76" s="15">
        <v>8</v>
      </c>
      <c r="J76" s="15">
        <v>8.4519999999999994E-3</v>
      </c>
      <c r="K76" s="20">
        <v>2.073</v>
      </c>
      <c r="L76" s="9">
        <f t="shared" si="2"/>
        <v>0.56959807502279158</v>
      </c>
      <c r="M76" s="10">
        <f t="shared" si="3"/>
        <v>-0.81198382421466186</v>
      </c>
    </row>
    <row r="77" spans="1:13" x14ac:dyDescent="0.2">
      <c r="A77" s="6" t="s">
        <v>122</v>
      </c>
      <c r="B77" s="15" t="s">
        <v>334</v>
      </c>
      <c r="C77" s="15">
        <v>0.24984300000000001</v>
      </c>
      <c r="D77" s="15">
        <v>45426282</v>
      </c>
      <c r="E77" s="15">
        <v>47924424</v>
      </c>
      <c r="F77" s="15">
        <v>-2498142</v>
      </c>
      <c r="G77" s="15">
        <v>2013389</v>
      </c>
      <c r="H77" s="15">
        <v>1.2410000000000001</v>
      </c>
      <c r="I77" s="15">
        <v>8</v>
      </c>
      <c r="J77" s="15">
        <v>0.227108</v>
      </c>
      <c r="K77" s="20">
        <v>0.64380000000000004</v>
      </c>
      <c r="L77" s="9">
        <f t="shared" si="2"/>
        <v>0.94787330151323257</v>
      </c>
      <c r="M77" s="10">
        <f t="shared" si="3"/>
        <v>-7.7233862234535378E-2</v>
      </c>
    </row>
    <row r="78" spans="1:13" x14ac:dyDescent="0.2">
      <c r="A78" s="6" t="s">
        <v>123</v>
      </c>
      <c r="B78" s="15" t="s">
        <v>334</v>
      </c>
      <c r="C78" s="15">
        <v>0.120939</v>
      </c>
      <c r="D78" s="15">
        <v>881516374</v>
      </c>
      <c r="E78" s="15">
        <v>940394373</v>
      </c>
      <c r="F78" s="15">
        <v>-58877999</v>
      </c>
      <c r="G78" s="15">
        <v>33933221</v>
      </c>
      <c r="H78" s="15">
        <v>1.7350000000000001</v>
      </c>
      <c r="I78" s="15">
        <v>8</v>
      </c>
      <c r="J78" s="15">
        <v>0.124219</v>
      </c>
      <c r="K78" s="20">
        <v>0.90580000000000005</v>
      </c>
      <c r="L78" s="9">
        <f t="shared" si="2"/>
        <v>0.93739009856878419</v>
      </c>
      <c r="M78" s="10">
        <f t="shared" si="3"/>
        <v>-9.327853883845974E-2</v>
      </c>
    </row>
    <row r="79" spans="1:13" x14ac:dyDescent="0.2">
      <c r="A79" s="6" t="s">
        <v>124</v>
      </c>
      <c r="B79" s="15" t="s">
        <v>334</v>
      </c>
      <c r="C79" s="15">
        <v>0.64105400000000001</v>
      </c>
      <c r="D79" s="15">
        <v>636903568</v>
      </c>
      <c r="E79" s="15">
        <v>645392245</v>
      </c>
      <c r="F79" s="15">
        <v>-8488677</v>
      </c>
      <c r="G79" s="15">
        <v>17522440</v>
      </c>
      <c r="H79" s="15">
        <v>0.4844</v>
      </c>
      <c r="I79" s="15">
        <v>8</v>
      </c>
      <c r="J79" s="15">
        <v>0.48158499999999999</v>
      </c>
      <c r="K79" s="20">
        <v>0.31730000000000003</v>
      </c>
      <c r="L79" s="9">
        <f t="shared" si="2"/>
        <v>0.98684725906491177</v>
      </c>
      <c r="M79" s="10">
        <f t="shared" si="3"/>
        <v>-1.9101288464957282E-2</v>
      </c>
    </row>
    <row r="80" spans="1:13" x14ac:dyDescent="0.2">
      <c r="A80" s="6" t="s">
        <v>125</v>
      </c>
      <c r="B80" s="15" t="s">
        <v>334</v>
      </c>
      <c r="C80" s="15">
        <v>0.165633</v>
      </c>
      <c r="D80" s="15">
        <v>1447105</v>
      </c>
      <c r="E80" s="15">
        <v>1552140</v>
      </c>
      <c r="F80" s="15">
        <v>-105035</v>
      </c>
      <c r="G80" s="15">
        <v>68850</v>
      </c>
      <c r="H80" s="15">
        <v>1.526</v>
      </c>
      <c r="I80" s="15">
        <v>8</v>
      </c>
      <c r="J80" s="15">
        <v>0.162768</v>
      </c>
      <c r="K80" s="20">
        <v>0.78839999999999999</v>
      </c>
      <c r="L80" s="9">
        <f t="shared" si="2"/>
        <v>0.93232891362892523</v>
      </c>
      <c r="M80" s="10">
        <f t="shared" si="3"/>
        <v>-0.10108908598543387</v>
      </c>
    </row>
    <row r="81" spans="1:13" x14ac:dyDescent="0.2">
      <c r="A81" s="16" t="s">
        <v>126</v>
      </c>
      <c r="B81" s="15" t="s">
        <v>332</v>
      </c>
      <c r="C81" s="15">
        <v>5.5000000000000002E-5</v>
      </c>
      <c r="D81" s="15">
        <v>47958608</v>
      </c>
      <c r="E81" s="15">
        <v>33869525</v>
      </c>
      <c r="F81" s="15">
        <v>14089083</v>
      </c>
      <c r="G81" s="15">
        <v>1819878</v>
      </c>
      <c r="H81" s="15">
        <v>7.742</v>
      </c>
      <c r="I81" s="15">
        <v>8</v>
      </c>
      <c r="J81" s="15">
        <v>2.4499999999999999E-4</v>
      </c>
      <c r="K81" s="20">
        <v>3.6110000000000002</v>
      </c>
      <c r="L81" s="9">
        <f t="shared" si="2"/>
        <v>1.4159811216720637</v>
      </c>
      <c r="M81" s="10">
        <f t="shared" si="3"/>
        <v>0.50180203106240007</v>
      </c>
    </row>
    <row r="82" spans="1:13" x14ac:dyDescent="0.2">
      <c r="A82" s="6" t="s">
        <v>127</v>
      </c>
      <c r="B82" s="15" t="s">
        <v>332</v>
      </c>
      <c r="C82" s="15">
        <v>1E-4</v>
      </c>
      <c r="D82" s="15">
        <v>230508003</v>
      </c>
      <c r="E82" s="15">
        <v>298452884</v>
      </c>
      <c r="F82" s="15">
        <v>-67944881</v>
      </c>
      <c r="G82" s="15">
        <v>9542556</v>
      </c>
      <c r="H82" s="15">
        <v>7.12</v>
      </c>
      <c r="I82" s="15">
        <v>8</v>
      </c>
      <c r="J82" s="15">
        <v>3.6400000000000001E-4</v>
      </c>
      <c r="K82" s="20">
        <v>3.4390000000000001</v>
      </c>
      <c r="L82" s="9">
        <f t="shared" si="2"/>
        <v>0.77234302416725853</v>
      </c>
      <c r="M82" s="10">
        <f t="shared" si="3"/>
        <v>-0.37268635445066045</v>
      </c>
    </row>
    <row r="83" spans="1:13" x14ac:dyDescent="0.2">
      <c r="A83" s="6" t="s">
        <v>128</v>
      </c>
      <c r="B83" s="15" t="s">
        <v>332</v>
      </c>
      <c r="C83" s="15">
        <v>7.7899999999999996E-4</v>
      </c>
      <c r="D83" s="15">
        <v>18506721</v>
      </c>
      <c r="E83" s="15">
        <v>13777563</v>
      </c>
      <c r="F83" s="15">
        <v>4729157</v>
      </c>
      <c r="G83" s="15">
        <v>901651</v>
      </c>
      <c r="H83" s="15">
        <v>5.2450000000000001</v>
      </c>
      <c r="I83" s="15">
        <v>8</v>
      </c>
      <c r="J83" s="15">
        <v>1.815E-3</v>
      </c>
      <c r="K83" s="20">
        <v>2.7410000000000001</v>
      </c>
      <c r="L83" s="9">
        <f t="shared" si="2"/>
        <v>1.3432506895450234</v>
      </c>
      <c r="M83" s="10">
        <f t="shared" si="3"/>
        <v>0.42572857863906</v>
      </c>
    </row>
    <row r="84" spans="1:13" x14ac:dyDescent="0.2">
      <c r="A84" s="16" t="s">
        <v>129</v>
      </c>
      <c r="B84" s="15" t="s">
        <v>334</v>
      </c>
      <c r="C84" s="15">
        <v>8.3289999999999996E-3</v>
      </c>
      <c r="D84" s="15">
        <v>63379599</v>
      </c>
      <c r="E84" s="15">
        <v>56313919</v>
      </c>
      <c r="F84" s="15">
        <v>7065680</v>
      </c>
      <c r="G84" s="15">
        <v>2030810</v>
      </c>
      <c r="H84" s="15">
        <v>3.4790000000000001</v>
      </c>
      <c r="I84" s="15">
        <v>8</v>
      </c>
      <c r="J84" s="15">
        <v>1.34E-2</v>
      </c>
      <c r="K84" s="20">
        <v>1.873</v>
      </c>
      <c r="L84" s="9">
        <f t="shared" si="2"/>
        <v>1.1254695131411472</v>
      </c>
      <c r="M84" s="10">
        <f t="shared" si="3"/>
        <v>0.17052697741775888</v>
      </c>
    </row>
    <row r="85" spans="1:13" x14ac:dyDescent="0.2">
      <c r="A85" s="6" t="s">
        <v>130</v>
      </c>
      <c r="B85" s="15" t="s">
        <v>332</v>
      </c>
      <c r="C85" s="15">
        <v>1.2E-4</v>
      </c>
      <c r="D85" s="15">
        <v>8073956</v>
      </c>
      <c r="E85" s="15">
        <v>6238032</v>
      </c>
      <c r="F85" s="15">
        <v>1835924</v>
      </c>
      <c r="G85" s="15">
        <v>264799</v>
      </c>
      <c r="H85" s="15">
        <v>6.9329999999999998</v>
      </c>
      <c r="I85" s="15">
        <v>8</v>
      </c>
      <c r="J85" s="15">
        <v>4.2099999999999999E-4</v>
      </c>
      <c r="K85" s="20">
        <v>3.3759999999999999</v>
      </c>
      <c r="L85" s="9">
        <f t="shared" si="2"/>
        <v>1.2943114110347622</v>
      </c>
      <c r="M85" s="10">
        <f t="shared" si="3"/>
        <v>0.37218477119744131</v>
      </c>
    </row>
    <row r="86" spans="1:13" x14ac:dyDescent="0.2">
      <c r="A86" s="16" t="s">
        <v>131</v>
      </c>
      <c r="B86" s="15" t="s">
        <v>332</v>
      </c>
      <c r="C86" s="15">
        <v>5.215E-3</v>
      </c>
      <c r="D86" s="15">
        <v>2099532</v>
      </c>
      <c r="E86" s="15">
        <v>1881569</v>
      </c>
      <c r="F86" s="15">
        <v>217963</v>
      </c>
      <c r="G86" s="15">
        <v>57315</v>
      </c>
      <c r="H86" s="15">
        <v>3.8029999999999999</v>
      </c>
      <c r="I86" s="15">
        <v>8</v>
      </c>
      <c r="J86" s="15">
        <v>9.2049999999999996E-3</v>
      </c>
      <c r="K86" s="20">
        <v>2.036</v>
      </c>
      <c r="L86" s="9">
        <f t="shared" si="2"/>
        <v>1.1158410879430942</v>
      </c>
      <c r="M86" s="10">
        <f t="shared" si="3"/>
        <v>0.15813158096570082</v>
      </c>
    </row>
    <row r="87" spans="1:13" x14ac:dyDescent="0.2">
      <c r="A87" s="6" t="s">
        <v>132</v>
      </c>
      <c r="B87" s="15" t="s">
        <v>332</v>
      </c>
      <c r="C87" s="15" t="s">
        <v>333</v>
      </c>
      <c r="D87" s="15">
        <v>69860190</v>
      </c>
      <c r="E87" s="15">
        <v>32295072</v>
      </c>
      <c r="F87" s="15">
        <v>37565118</v>
      </c>
      <c r="G87" s="15">
        <v>2416591</v>
      </c>
      <c r="H87" s="15">
        <v>15.54</v>
      </c>
      <c r="I87" s="15">
        <v>8</v>
      </c>
      <c r="J87" s="15">
        <v>5.0000000000000004E-6</v>
      </c>
      <c r="K87" s="20">
        <v>5.2750000000000004</v>
      </c>
      <c r="L87" s="9">
        <f t="shared" si="2"/>
        <v>2.1631842158456869</v>
      </c>
      <c r="M87" s="10">
        <f t="shared" si="3"/>
        <v>1.113156529826193</v>
      </c>
    </row>
    <row r="88" spans="1:13" x14ac:dyDescent="0.2">
      <c r="A88" s="6" t="s">
        <v>133</v>
      </c>
      <c r="B88" s="15" t="s">
        <v>332</v>
      </c>
      <c r="C88" s="15">
        <v>8.1000000000000004E-5</v>
      </c>
      <c r="D88" s="15">
        <v>13932642</v>
      </c>
      <c r="E88" s="15">
        <v>18244556</v>
      </c>
      <c r="F88" s="15">
        <v>-4311914</v>
      </c>
      <c r="G88" s="15">
        <v>587906</v>
      </c>
      <c r="H88" s="15">
        <v>7.3339999999999996</v>
      </c>
      <c r="I88" s="15">
        <v>8</v>
      </c>
      <c r="J88" s="15">
        <v>3.2000000000000003E-4</v>
      </c>
      <c r="K88" s="20">
        <v>3.4940000000000002</v>
      </c>
      <c r="L88" s="9">
        <f t="shared" si="2"/>
        <v>0.76366023925164306</v>
      </c>
      <c r="M88" s="10">
        <f t="shared" si="3"/>
        <v>-0.38899718459991633</v>
      </c>
    </row>
    <row r="89" spans="1:13" x14ac:dyDescent="0.2">
      <c r="A89" s="6" t="s">
        <v>134</v>
      </c>
      <c r="B89" s="15" t="s">
        <v>334</v>
      </c>
      <c r="C89" s="15">
        <v>0.88483400000000001</v>
      </c>
      <c r="D89" s="15">
        <v>952485535</v>
      </c>
      <c r="E89" s="15">
        <v>926871019</v>
      </c>
      <c r="F89" s="15">
        <v>25614516</v>
      </c>
      <c r="G89" s="15">
        <v>171296125</v>
      </c>
      <c r="H89" s="15">
        <v>0.14949999999999999</v>
      </c>
      <c r="I89" s="15">
        <v>8</v>
      </c>
      <c r="J89" s="15">
        <v>0.60474700000000003</v>
      </c>
      <c r="K89" s="20">
        <v>0.21840000000000001</v>
      </c>
      <c r="L89" s="9">
        <f t="shared" si="2"/>
        <v>1.0276354697416643</v>
      </c>
      <c r="M89" s="10">
        <f t="shared" si="3"/>
        <v>3.9328592098415868E-2</v>
      </c>
    </row>
    <row r="90" spans="1:13" x14ac:dyDescent="0.2">
      <c r="A90" s="6" t="s">
        <v>135</v>
      </c>
      <c r="B90" s="15" t="s">
        <v>334</v>
      </c>
      <c r="C90" s="15">
        <v>0.60694199999999998</v>
      </c>
      <c r="D90" s="15">
        <v>207965622</v>
      </c>
      <c r="E90" s="15">
        <v>211636257</v>
      </c>
      <c r="F90" s="15">
        <v>-3670635</v>
      </c>
      <c r="G90" s="15">
        <v>6856066</v>
      </c>
      <c r="H90" s="15">
        <v>0.53539999999999999</v>
      </c>
      <c r="I90" s="15">
        <v>8</v>
      </c>
      <c r="J90" s="15">
        <v>0.46168199999999998</v>
      </c>
      <c r="K90" s="20">
        <v>0.3357</v>
      </c>
      <c r="L90" s="9">
        <f t="shared" si="2"/>
        <v>0.9826559255392614</v>
      </c>
      <c r="M90" s="10">
        <f t="shared" si="3"/>
        <v>-2.5241745883763333E-2</v>
      </c>
    </row>
    <row r="91" spans="1:13" x14ac:dyDescent="0.2">
      <c r="A91" s="6" t="s">
        <v>136</v>
      </c>
      <c r="B91" s="15" t="s">
        <v>334</v>
      </c>
      <c r="C91" s="15">
        <v>0.515235</v>
      </c>
      <c r="D91" s="15">
        <v>1960106044</v>
      </c>
      <c r="E91" s="15">
        <v>2024127916</v>
      </c>
      <c r="F91" s="15">
        <v>-64021872</v>
      </c>
      <c r="G91" s="15">
        <v>94043735</v>
      </c>
      <c r="H91" s="15">
        <v>0.68079999999999996</v>
      </c>
      <c r="I91" s="15">
        <v>8</v>
      </c>
      <c r="J91" s="15">
        <v>0.41399900000000001</v>
      </c>
      <c r="K91" s="20">
        <v>0.38300000000000001</v>
      </c>
      <c r="L91" s="9">
        <f t="shared" si="2"/>
        <v>0.96837063927930134</v>
      </c>
      <c r="M91" s="10">
        <f t="shared" si="3"/>
        <v>-4.636875698823717E-2</v>
      </c>
    </row>
    <row r="92" spans="1:13" x14ac:dyDescent="0.2">
      <c r="A92" s="6" t="s">
        <v>137</v>
      </c>
      <c r="B92" s="15" t="s">
        <v>334</v>
      </c>
      <c r="C92" s="15">
        <v>6.9066000000000002E-2</v>
      </c>
      <c r="D92" s="15">
        <v>7095028</v>
      </c>
      <c r="E92" s="15">
        <v>3130365</v>
      </c>
      <c r="F92" s="15">
        <v>3964663</v>
      </c>
      <c r="G92" s="15">
        <v>1889008</v>
      </c>
      <c r="H92" s="15">
        <v>2.0990000000000002</v>
      </c>
      <c r="I92" s="15">
        <v>8</v>
      </c>
      <c r="J92" s="15">
        <v>7.6097999999999999E-2</v>
      </c>
      <c r="K92" s="20">
        <v>1.119</v>
      </c>
      <c r="L92" s="9">
        <f t="shared" si="2"/>
        <v>2.2665178022371193</v>
      </c>
      <c r="M92" s="10">
        <f t="shared" si="3"/>
        <v>1.1804774928357866</v>
      </c>
    </row>
    <row r="93" spans="1:13" x14ac:dyDescent="0.2">
      <c r="A93" s="6" t="s">
        <v>138</v>
      </c>
      <c r="B93" s="15" t="s">
        <v>334</v>
      </c>
      <c r="C93" s="15">
        <v>1.3731999999999999E-2</v>
      </c>
      <c r="D93" s="15">
        <v>8730120</v>
      </c>
      <c r="E93" s="15">
        <v>10171546</v>
      </c>
      <c r="F93" s="15">
        <v>-1441426</v>
      </c>
      <c r="G93" s="15">
        <v>458539</v>
      </c>
      <c r="H93" s="15">
        <v>3.1440000000000001</v>
      </c>
      <c r="I93" s="15">
        <v>8</v>
      </c>
      <c r="J93" s="15">
        <v>2.0167999999999998E-2</v>
      </c>
      <c r="K93" s="20">
        <v>1.6950000000000001</v>
      </c>
      <c r="L93" s="9">
        <f t="shared" si="2"/>
        <v>0.85828840571531606</v>
      </c>
      <c r="M93" s="10">
        <f t="shared" si="3"/>
        <v>-0.22046558518039289</v>
      </c>
    </row>
    <row r="94" spans="1:13" x14ac:dyDescent="0.2">
      <c r="A94" s="6" t="s">
        <v>139</v>
      </c>
      <c r="B94" s="15" t="s">
        <v>334</v>
      </c>
      <c r="C94" s="15">
        <v>0.11742900000000001</v>
      </c>
      <c r="D94" s="15">
        <v>5999398</v>
      </c>
      <c r="E94" s="15">
        <v>6726376</v>
      </c>
      <c r="F94" s="15">
        <v>-726978</v>
      </c>
      <c r="G94" s="15">
        <v>414354</v>
      </c>
      <c r="H94" s="15">
        <v>1.754</v>
      </c>
      <c r="I94" s="15">
        <v>8</v>
      </c>
      <c r="J94" s="15">
        <v>0.121992</v>
      </c>
      <c r="K94" s="20">
        <v>0.91369999999999996</v>
      </c>
      <c r="L94" s="9">
        <f t="shared" si="2"/>
        <v>0.89192129610357795</v>
      </c>
      <c r="M94" s="10">
        <f t="shared" si="3"/>
        <v>-0.1650116837671243</v>
      </c>
    </row>
    <row r="95" spans="1:13" x14ac:dyDescent="0.2">
      <c r="A95" s="16" t="s">
        <v>140</v>
      </c>
      <c r="B95" s="15" t="s">
        <v>332</v>
      </c>
      <c r="C95" s="15">
        <v>5.8E-5</v>
      </c>
      <c r="D95" s="15">
        <v>7093626</v>
      </c>
      <c r="E95" s="15">
        <v>5401486</v>
      </c>
      <c r="F95" s="15">
        <v>1692140</v>
      </c>
      <c r="G95" s="15">
        <v>220274</v>
      </c>
      <c r="H95" s="15">
        <v>7.6820000000000004</v>
      </c>
      <c r="I95" s="15">
        <v>8</v>
      </c>
      <c r="J95" s="15">
        <v>2.5300000000000002E-4</v>
      </c>
      <c r="K95" s="20">
        <v>3.597</v>
      </c>
      <c r="L95" s="9">
        <f t="shared" si="2"/>
        <v>1.3132730511566633</v>
      </c>
      <c r="M95" s="10">
        <f t="shared" si="3"/>
        <v>0.39316690754424916</v>
      </c>
    </row>
    <row r="96" spans="1:13" x14ac:dyDescent="0.2">
      <c r="A96" s="6" t="s">
        <v>141</v>
      </c>
      <c r="B96" s="15" t="s">
        <v>334</v>
      </c>
      <c r="C96" s="15">
        <v>0.38144</v>
      </c>
      <c r="D96" s="15">
        <v>8504606</v>
      </c>
      <c r="E96" s="15">
        <v>8153820</v>
      </c>
      <c r="F96" s="15">
        <v>350786</v>
      </c>
      <c r="G96" s="15">
        <v>378743</v>
      </c>
      <c r="H96" s="15">
        <v>0.92620000000000002</v>
      </c>
      <c r="I96" s="15">
        <v>8</v>
      </c>
      <c r="J96" s="15">
        <v>0.324046</v>
      </c>
      <c r="K96" s="20">
        <v>0.4894</v>
      </c>
      <c r="L96" s="9">
        <f t="shared" si="2"/>
        <v>1.0430210625203893</v>
      </c>
      <c r="M96" s="10">
        <f t="shared" si="3"/>
        <v>6.0768291593920561E-2</v>
      </c>
    </row>
    <row r="97" spans="1:13" x14ac:dyDescent="0.2">
      <c r="A97" s="6" t="s">
        <v>142</v>
      </c>
      <c r="B97" s="15" t="s">
        <v>332</v>
      </c>
      <c r="C97" s="15">
        <v>6.5600000000000001E-4</v>
      </c>
      <c r="D97" s="15">
        <v>2078163</v>
      </c>
      <c r="E97" s="15">
        <v>2672642</v>
      </c>
      <c r="F97" s="15">
        <v>-594479</v>
      </c>
      <c r="G97" s="15">
        <v>110355</v>
      </c>
      <c r="H97" s="15">
        <v>5.3869999999999996</v>
      </c>
      <c r="I97" s="15">
        <v>8</v>
      </c>
      <c r="J97" s="15">
        <v>1.634E-3</v>
      </c>
      <c r="K97" s="20">
        <v>2.7869999999999999</v>
      </c>
      <c r="L97" s="9">
        <f t="shared" si="2"/>
        <v>0.77756878773887417</v>
      </c>
      <c r="M97" s="10">
        <f t="shared" si="3"/>
        <v>-0.36295778576632215</v>
      </c>
    </row>
    <row r="98" spans="1:13" x14ac:dyDescent="0.2">
      <c r="A98" s="16" t="s">
        <v>143</v>
      </c>
      <c r="B98" s="15" t="s">
        <v>332</v>
      </c>
      <c r="C98" s="15">
        <v>3.9999999999999998E-6</v>
      </c>
      <c r="D98" s="15">
        <v>87362297</v>
      </c>
      <c r="E98" s="15">
        <v>126834503</v>
      </c>
      <c r="F98" s="15">
        <v>-39472207</v>
      </c>
      <c r="G98" s="15">
        <v>3623355</v>
      </c>
      <c r="H98" s="15">
        <v>10.89</v>
      </c>
      <c r="I98" s="15">
        <v>8</v>
      </c>
      <c r="J98" s="15">
        <v>3.1999999999999999E-5</v>
      </c>
      <c r="K98" s="20">
        <v>4.4889999999999999</v>
      </c>
      <c r="L98" s="9">
        <f t="shared" si="2"/>
        <v>0.68878968209462688</v>
      </c>
      <c r="M98" s="10">
        <f t="shared" si="3"/>
        <v>-0.53786456321881471</v>
      </c>
    </row>
    <row r="99" spans="1:13" x14ac:dyDescent="0.2">
      <c r="A99" s="6" t="s">
        <v>144</v>
      </c>
      <c r="B99" s="15" t="s">
        <v>334</v>
      </c>
      <c r="C99" s="15">
        <v>0.38379099999999999</v>
      </c>
      <c r="D99" s="15">
        <v>3216337</v>
      </c>
      <c r="E99" s="15">
        <v>2939414</v>
      </c>
      <c r="F99" s="15">
        <v>276923</v>
      </c>
      <c r="G99" s="15">
        <v>300549</v>
      </c>
      <c r="H99" s="15">
        <v>0.9214</v>
      </c>
      <c r="I99" s="15">
        <v>8</v>
      </c>
      <c r="J99" s="15">
        <v>0.32452700000000001</v>
      </c>
      <c r="K99" s="20">
        <v>0.48870000000000002</v>
      </c>
      <c r="L99" s="9">
        <f t="shared" si="2"/>
        <v>1.0942102745649303</v>
      </c>
      <c r="M99" s="10">
        <f t="shared" si="3"/>
        <v>0.12989000771146902</v>
      </c>
    </row>
    <row r="100" spans="1:13" x14ac:dyDescent="0.2">
      <c r="A100" s="6" t="s">
        <v>145</v>
      </c>
      <c r="B100" s="15" t="s">
        <v>334</v>
      </c>
      <c r="C100" s="15">
        <v>6.1463999999999998E-2</v>
      </c>
      <c r="D100" s="15">
        <v>6162656</v>
      </c>
      <c r="E100" s="15">
        <v>8302178</v>
      </c>
      <c r="F100" s="15">
        <v>-2139521</v>
      </c>
      <c r="G100" s="15">
        <v>984282</v>
      </c>
      <c r="H100" s="15">
        <v>2.1739999999999999</v>
      </c>
      <c r="I100" s="15">
        <v>8</v>
      </c>
      <c r="J100" s="15">
        <v>6.9305000000000005E-2</v>
      </c>
      <c r="K100" s="20">
        <v>1.159</v>
      </c>
      <c r="L100" s="9">
        <f t="shared" si="2"/>
        <v>0.74229388962751697</v>
      </c>
      <c r="M100" s="10">
        <f t="shared" si="3"/>
        <v>-0.42993760189134794</v>
      </c>
    </row>
    <row r="101" spans="1:13" x14ac:dyDescent="0.2">
      <c r="A101" s="6" t="s">
        <v>146</v>
      </c>
      <c r="B101" s="15" t="s">
        <v>334</v>
      </c>
      <c r="C101" s="15">
        <v>0.24683099999999999</v>
      </c>
      <c r="D101" s="15">
        <v>4256690</v>
      </c>
      <c r="E101" s="15">
        <v>4864136</v>
      </c>
      <c r="F101" s="15">
        <v>-607446</v>
      </c>
      <c r="G101" s="15">
        <v>486187</v>
      </c>
      <c r="H101" s="15">
        <v>1.2490000000000001</v>
      </c>
      <c r="I101" s="15">
        <v>8</v>
      </c>
      <c r="J101" s="15">
        <v>0.225497</v>
      </c>
      <c r="K101" s="20">
        <v>0.64690000000000003</v>
      </c>
      <c r="L101" s="9">
        <f t="shared" si="2"/>
        <v>0.87511738980982434</v>
      </c>
      <c r="M101" s="10">
        <f t="shared" si="3"/>
        <v>-0.19245153927153352</v>
      </c>
    </row>
    <row r="102" spans="1:13" x14ac:dyDescent="0.2">
      <c r="A102" s="6" t="s">
        <v>147</v>
      </c>
      <c r="B102" s="15" t="s">
        <v>334</v>
      </c>
      <c r="C102" s="15">
        <v>4.6551000000000002E-2</v>
      </c>
      <c r="D102" s="15">
        <v>301844</v>
      </c>
      <c r="E102" s="15">
        <v>216303</v>
      </c>
      <c r="F102" s="15">
        <v>85542</v>
      </c>
      <c r="G102" s="15">
        <v>36373</v>
      </c>
      <c r="H102" s="15">
        <v>2.3519999999999999</v>
      </c>
      <c r="I102" s="15">
        <v>8</v>
      </c>
      <c r="J102" s="15">
        <v>5.3635000000000002E-2</v>
      </c>
      <c r="K102" s="20">
        <v>1.2709999999999999</v>
      </c>
      <c r="L102" s="9">
        <f t="shared" si="2"/>
        <v>1.3954683938734092</v>
      </c>
      <c r="M102" s="10">
        <f t="shared" si="3"/>
        <v>0.48074944900557998</v>
      </c>
    </row>
    <row r="103" spans="1:13" x14ac:dyDescent="0.2">
      <c r="A103" s="6" t="s">
        <v>148</v>
      </c>
      <c r="B103" s="15" t="s">
        <v>332</v>
      </c>
      <c r="C103" s="15">
        <v>3.9999999999999998E-6</v>
      </c>
      <c r="D103" s="15">
        <v>22978368</v>
      </c>
      <c r="E103" s="15">
        <v>33823967</v>
      </c>
      <c r="F103" s="15">
        <v>-10845599</v>
      </c>
      <c r="G103" s="15">
        <v>993970</v>
      </c>
      <c r="H103" s="15">
        <v>10.91</v>
      </c>
      <c r="I103" s="15">
        <v>8</v>
      </c>
      <c r="J103" s="15">
        <v>3.1999999999999999E-5</v>
      </c>
      <c r="K103" s="20">
        <v>4.4889999999999999</v>
      </c>
      <c r="L103" s="9">
        <f t="shared" si="2"/>
        <v>0.67935165617918203</v>
      </c>
      <c r="M103" s="10">
        <f t="shared" si="3"/>
        <v>-0.55776953765360626</v>
      </c>
    </row>
    <row r="104" spans="1:13" x14ac:dyDescent="0.2">
      <c r="A104" s="6" t="s">
        <v>149</v>
      </c>
      <c r="B104" s="15" t="s">
        <v>334</v>
      </c>
      <c r="C104" s="15">
        <v>0.59248699999999999</v>
      </c>
      <c r="D104" s="15">
        <v>2889956</v>
      </c>
      <c r="E104" s="15">
        <v>3023545</v>
      </c>
      <c r="F104" s="15">
        <v>-133589</v>
      </c>
      <c r="G104" s="15">
        <v>239653</v>
      </c>
      <c r="H104" s="15">
        <v>0.55740000000000001</v>
      </c>
      <c r="I104" s="15">
        <v>8</v>
      </c>
      <c r="J104" s="15">
        <v>0.45641599999999999</v>
      </c>
      <c r="K104" s="20">
        <v>0.34060000000000001</v>
      </c>
      <c r="L104" s="9">
        <f t="shared" si="2"/>
        <v>0.9558170954955193</v>
      </c>
      <c r="M104" s="10">
        <f t="shared" si="3"/>
        <v>-6.5193523404633677E-2</v>
      </c>
    </row>
    <row r="105" spans="1:13" x14ac:dyDescent="0.2">
      <c r="A105" s="6" t="s">
        <v>150</v>
      </c>
      <c r="B105" s="15" t="s">
        <v>334</v>
      </c>
      <c r="C105" s="15">
        <v>0.351881</v>
      </c>
      <c r="D105" s="15">
        <v>13941791</v>
      </c>
      <c r="E105" s="15">
        <v>13295701</v>
      </c>
      <c r="F105" s="15">
        <v>646090</v>
      </c>
      <c r="G105" s="15">
        <v>653639</v>
      </c>
      <c r="H105" s="15">
        <v>0.98850000000000005</v>
      </c>
      <c r="I105" s="15">
        <v>8</v>
      </c>
      <c r="J105" s="15">
        <v>0.30462800000000001</v>
      </c>
      <c r="K105" s="20">
        <v>0.51619999999999999</v>
      </c>
      <c r="L105" s="9">
        <f t="shared" si="2"/>
        <v>1.0485939026456748</v>
      </c>
      <c r="M105" s="10">
        <f t="shared" si="3"/>
        <v>6.8456062021242242E-2</v>
      </c>
    </row>
    <row r="106" spans="1:13" x14ac:dyDescent="0.2">
      <c r="A106" s="6" t="s">
        <v>151</v>
      </c>
      <c r="B106" s="15" t="s">
        <v>332</v>
      </c>
      <c r="C106" s="15" t="s">
        <v>333</v>
      </c>
      <c r="D106" s="15">
        <v>2046912</v>
      </c>
      <c r="E106" s="15">
        <v>5022246</v>
      </c>
      <c r="F106" s="15">
        <v>-2975334</v>
      </c>
      <c r="G106" s="15">
        <v>182999</v>
      </c>
      <c r="H106" s="15">
        <v>16.260000000000002</v>
      </c>
      <c r="I106" s="15">
        <v>8</v>
      </c>
      <c r="J106" s="15">
        <v>3.9999999999999998E-6</v>
      </c>
      <c r="K106" s="20">
        <v>5.3810000000000002</v>
      </c>
      <c r="L106" s="9">
        <f t="shared" si="2"/>
        <v>0.40756904381027931</v>
      </c>
      <c r="M106" s="10">
        <f t="shared" si="3"/>
        <v>-1.2948836165862871</v>
      </c>
    </row>
    <row r="107" spans="1:13" x14ac:dyDescent="0.2">
      <c r="A107" s="6" t="s">
        <v>152</v>
      </c>
      <c r="B107" s="15" t="s">
        <v>334</v>
      </c>
      <c r="C107" s="15">
        <v>7.3540000000000003E-3</v>
      </c>
      <c r="D107" s="15">
        <v>3773674</v>
      </c>
      <c r="E107" s="15">
        <v>1371337</v>
      </c>
      <c r="F107" s="15">
        <v>2402337</v>
      </c>
      <c r="G107" s="15">
        <v>673987</v>
      </c>
      <c r="H107" s="15">
        <v>3.5640000000000001</v>
      </c>
      <c r="I107" s="15">
        <v>8</v>
      </c>
      <c r="J107" s="15">
        <v>1.2043999999999999E-2</v>
      </c>
      <c r="K107" s="20">
        <v>1.919</v>
      </c>
      <c r="L107" s="9">
        <f t="shared" si="2"/>
        <v>2.7518210330502275</v>
      </c>
      <c r="M107" s="10">
        <f t="shared" si="3"/>
        <v>1.4603866462294399</v>
      </c>
    </row>
    <row r="108" spans="1:13" x14ac:dyDescent="0.2">
      <c r="A108" s="6" t="s">
        <v>153</v>
      </c>
      <c r="B108" s="15" t="s">
        <v>334</v>
      </c>
      <c r="C108" s="15">
        <v>0.60999099999999995</v>
      </c>
      <c r="D108" s="15">
        <v>1208095</v>
      </c>
      <c r="E108" s="15">
        <v>1021447</v>
      </c>
      <c r="F108" s="15">
        <v>186648</v>
      </c>
      <c r="G108" s="15">
        <v>351654</v>
      </c>
      <c r="H108" s="15">
        <v>0.53080000000000005</v>
      </c>
      <c r="I108" s="15">
        <v>8</v>
      </c>
      <c r="J108" s="15">
        <v>0.46206799999999998</v>
      </c>
      <c r="K108" s="20">
        <v>0.33529999999999999</v>
      </c>
      <c r="L108" s="9">
        <f t="shared" si="2"/>
        <v>1.1827290109031598</v>
      </c>
      <c r="M108" s="10">
        <f t="shared" si="3"/>
        <v>0.24211955853750203</v>
      </c>
    </row>
    <row r="109" spans="1:13" x14ac:dyDescent="0.2">
      <c r="A109" s="6" t="s">
        <v>154</v>
      </c>
      <c r="B109" s="15" t="s">
        <v>334</v>
      </c>
      <c r="C109" s="15">
        <v>0.486012</v>
      </c>
      <c r="D109" s="15">
        <v>3173372</v>
      </c>
      <c r="E109" s="15">
        <v>3013519</v>
      </c>
      <c r="F109" s="15">
        <v>159852</v>
      </c>
      <c r="G109" s="15">
        <v>218871</v>
      </c>
      <c r="H109" s="15">
        <v>0.73029999999999995</v>
      </c>
      <c r="I109" s="15">
        <v>8</v>
      </c>
      <c r="J109" s="15">
        <v>0.39980500000000002</v>
      </c>
      <c r="K109" s="20">
        <v>0.3982</v>
      </c>
      <c r="L109" s="9">
        <f t="shared" si="2"/>
        <v>1.0530452935587928</v>
      </c>
      <c r="M109" s="10">
        <f t="shared" si="3"/>
        <v>7.456749086251889E-2</v>
      </c>
    </row>
    <row r="110" spans="1:13" x14ac:dyDescent="0.2">
      <c r="A110" s="6" t="s">
        <v>155</v>
      </c>
      <c r="B110" s="15" t="s">
        <v>334</v>
      </c>
      <c r="C110" s="15">
        <v>1.3236E-2</v>
      </c>
      <c r="D110" s="15">
        <v>100081583</v>
      </c>
      <c r="E110" s="15">
        <v>71222301</v>
      </c>
      <c r="F110" s="15">
        <v>28859282</v>
      </c>
      <c r="G110" s="15">
        <v>9109852</v>
      </c>
      <c r="H110" s="15">
        <v>3.1680000000000001</v>
      </c>
      <c r="I110" s="15">
        <v>8</v>
      </c>
      <c r="J110" s="15">
        <v>1.9723999999999998E-2</v>
      </c>
      <c r="K110" s="20">
        <v>1.7050000000000001</v>
      </c>
      <c r="L110" s="9">
        <f t="shared" si="2"/>
        <v>1.4052000791156691</v>
      </c>
      <c r="M110" s="10">
        <f t="shared" si="3"/>
        <v>0.4907755628996372</v>
      </c>
    </row>
    <row r="111" spans="1:13" x14ac:dyDescent="0.2">
      <c r="A111" s="6" t="s">
        <v>156</v>
      </c>
      <c r="B111" s="15" t="s">
        <v>334</v>
      </c>
      <c r="C111" s="15">
        <v>0.27710400000000002</v>
      </c>
      <c r="D111" s="15">
        <v>2000860</v>
      </c>
      <c r="E111" s="15">
        <v>1797228</v>
      </c>
      <c r="F111" s="15">
        <v>203632</v>
      </c>
      <c r="G111" s="15">
        <v>174605</v>
      </c>
      <c r="H111" s="15">
        <v>1.1659999999999999</v>
      </c>
      <c r="I111" s="15">
        <v>8</v>
      </c>
      <c r="J111" s="15">
        <v>0.250635</v>
      </c>
      <c r="K111" s="20">
        <v>0.60099999999999998</v>
      </c>
      <c r="L111" s="9">
        <f t="shared" si="2"/>
        <v>1.1133033760880644</v>
      </c>
      <c r="M111" s="10">
        <f t="shared" si="3"/>
        <v>0.15484678184284537</v>
      </c>
    </row>
    <row r="112" spans="1:13" x14ac:dyDescent="0.2">
      <c r="A112" s="6" t="s">
        <v>157</v>
      </c>
      <c r="B112" s="15" t="s">
        <v>334</v>
      </c>
      <c r="C112" s="15">
        <v>4.6613000000000002E-2</v>
      </c>
      <c r="D112" s="15">
        <v>4420812</v>
      </c>
      <c r="E112" s="15">
        <v>3777222</v>
      </c>
      <c r="F112" s="15">
        <v>643590</v>
      </c>
      <c r="G112" s="15">
        <v>273760</v>
      </c>
      <c r="H112" s="15">
        <v>2.351</v>
      </c>
      <c r="I112" s="15">
        <v>8</v>
      </c>
      <c r="J112" s="15">
        <v>5.3635000000000002E-2</v>
      </c>
      <c r="K112" s="20">
        <v>1.2709999999999999</v>
      </c>
      <c r="L112" s="9">
        <f t="shared" si="2"/>
        <v>1.1703871257765628</v>
      </c>
      <c r="M112" s="10">
        <f t="shared" si="3"/>
        <v>0.22698580507394675</v>
      </c>
    </row>
    <row r="113" spans="1:13" x14ac:dyDescent="0.2">
      <c r="A113" s="6" t="s">
        <v>158</v>
      </c>
      <c r="B113" s="15" t="s">
        <v>334</v>
      </c>
      <c r="C113" s="15">
        <v>0.96645099999999995</v>
      </c>
      <c r="D113" s="15">
        <v>9161927</v>
      </c>
      <c r="E113" s="15">
        <v>9174391</v>
      </c>
      <c r="F113" s="15">
        <v>-12464</v>
      </c>
      <c r="G113" s="15">
        <v>287229</v>
      </c>
      <c r="H113" s="15">
        <v>4.3389999999999998E-2</v>
      </c>
      <c r="I113" s="15">
        <v>8</v>
      </c>
      <c r="J113" s="15">
        <v>0.64595800000000003</v>
      </c>
      <c r="K113" s="20">
        <v>0.1898</v>
      </c>
      <c r="L113" s="9">
        <f t="shared" si="2"/>
        <v>0.99864143570946562</v>
      </c>
      <c r="M113" s="10">
        <f t="shared" si="3"/>
        <v>-1.9613265606694473E-3</v>
      </c>
    </row>
    <row r="114" spans="1:13" x14ac:dyDescent="0.2">
      <c r="A114" s="6" t="s">
        <v>159</v>
      </c>
      <c r="B114" s="15" t="s">
        <v>334</v>
      </c>
      <c r="C114" s="15">
        <v>5.4479E-2</v>
      </c>
      <c r="D114" s="15">
        <v>5905030</v>
      </c>
      <c r="E114" s="15">
        <v>5383904</v>
      </c>
      <c r="F114" s="15">
        <v>521126</v>
      </c>
      <c r="G114" s="15">
        <v>231505</v>
      </c>
      <c r="H114" s="15">
        <v>2.2509999999999999</v>
      </c>
      <c r="I114" s="15">
        <v>8</v>
      </c>
      <c r="J114" s="15">
        <v>6.1901999999999999E-2</v>
      </c>
      <c r="K114" s="20">
        <v>1.208</v>
      </c>
      <c r="L114" s="9">
        <f t="shared" si="2"/>
        <v>1.0967933306388822</v>
      </c>
      <c r="M114" s="10">
        <f t="shared" si="3"/>
        <v>0.13329170354244541</v>
      </c>
    </row>
    <row r="115" spans="1:13" x14ac:dyDescent="0.2">
      <c r="A115" s="6" t="s">
        <v>160</v>
      </c>
      <c r="B115" s="15" t="s">
        <v>334</v>
      </c>
      <c r="C115" s="15">
        <v>2.5368999999999999E-2</v>
      </c>
      <c r="D115" s="15">
        <v>1014905</v>
      </c>
      <c r="E115" s="15">
        <v>1186699</v>
      </c>
      <c r="F115" s="15">
        <v>-171794</v>
      </c>
      <c r="G115" s="15">
        <v>62652</v>
      </c>
      <c r="H115" s="15">
        <v>2.742</v>
      </c>
      <c r="I115" s="15">
        <v>8</v>
      </c>
      <c r="J115" s="15">
        <v>3.3180000000000001E-2</v>
      </c>
      <c r="K115" s="20">
        <v>1.4790000000000001</v>
      </c>
      <c r="L115" s="9">
        <f t="shared" si="2"/>
        <v>0.85523371975538864</v>
      </c>
      <c r="M115" s="10">
        <f t="shared" si="3"/>
        <v>-0.22560935880177849</v>
      </c>
    </row>
    <row r="116" spans="1:13" x14ac:dyDescent="0.2">
      <c r="A116" s="6" t="s">
        <v>161</v>
      </c>
      <c r="B116" s="15" t="s">
        <v>332</v>
      </c>
      <c r="C116" s="15">
        <v>1.3799999999999999E-3</v>
      </c>
      <c r="D116" s="15">
        <v>15303276</v>
      </c>
      <c r="E116" s="15">
        <v>13537862</v>
      </c>
      <c r="F116" s="15">
        <v>1765414</v>
      </c>
      <c r="G116" s="15">
        <v>368887</v>
      </c>
      <c r="H116" s="15">
        <v>4.7859999999999996</v>
      </c>
      <c r="I116" s="15">
        <v>8</v>
      </c>
      <c r="J116" s="15">
        <v>3.0240000000000002E-3</v>
      </c>
      <c r="K116" s="20">
        <v>2.5190000000000001</v>
      </c>
      <c r="L116" s="9">
        <f t="shared" si="2"/>
        <v>1.1304056726239342</v>
      </c>
      <c r="M116" s="10">
        <f t="shared" si="3"/>
        <v>0.17684061056322711</v>
      </c>
    </row>
    <row r="117" spans="1:13" x14ac:dyDescent="0.2">
      <c r="A117" s="6" t="s">
        <v>162</v>
      </c>
      <c r="B117" s="15" t="s">
        <v>334</v>
      </c>
      <c r="C117" s="15">
        <v>0.49768800000000002</v>
      </c>
      <c r="D117" s="15">
        <v>5225479</v>
      </c>
      <c r="E117" s="15">
        <v>5475821</v>
      </c>
      <c r="F117" s="15">
        <v>-250342</v>
      </c>
      <c r="G117" s="15">
        <v>352437</v>
      </c>
      <c r="H117" s="15">
        <v>0.71030000000000004</v>
      </c>
      <c r="I117" s="15">
        <v>8</v>
      </c>
      <c r="J117" s="15">
        <v>0.406611</v>
      </c>
      <c r="K117" s="20">
        <v>0.39079999999999998</v>
      </c>
      <c r="L117" s="9">
        <f t="shared" si="2"/>
        <v>0.95428228935898385</v>
      </c>
      <c r="M117" s="10">
        <f t="shared" si="3"/>
        <v>-6.7511997192967285E-2</v>
      </c>
    </row>
    <row r="118" spans="1:13" x14ac:dyDescent="0.2">
      <c r="A118" s="6" t="s">
        <v>163</v>
      </c>
      <c r="B118" s="15" t="s">
        <v>334</v>
      </c>
      <c r="C118" s="15">
        <v>0.74087700000000001</v>
      </c>
      <c r="D118" s="15">
        <v>3972961</v>
      </c>
      <c r="E118" s="15">
        <v>4083890</v>
      </c>
      <c r="F118" s="15">
        <v>-110929</v>
      </c>
      <c r="G118" s="15">
        <v>323983</v>
      </c>
      <c r="H118" s="15">
        <v>0.34239999999999998</v>
      </c>
      <c r="I118" s="15">
        <v>8</v>
      </c>
      <c r="J118" s="15">
        <v>0.52613900000000002</v>
      </c>
      <c r="K118" s="20">
        <v>0.27889999999999998</v>
      </c>
      <c r="L118" s="9">
        <f t="shared" si="2"/>
        <v>0.97283741726638084</v>
      </c>
      <c r="M118" s="10">
        <f t="shared" si="3"/>
        <v>-3.9729376111501263E-2</v>
      </c>
    </row>
    <row r="119" spans="1:13" x14ac:dyDescent="0.2">
      <c r="A119" s="6" t="s">
        <v>164</v>
      </c>
      <c r="B119" s="15" t="s">
        <v>332</v>
      </c>
      <c r="C119" s="15" t="s">
        <v>333</v>
      </c>
      <c r="D119" s="15">
        <v>76227416</v>
      </c>
      <c r="E119" s="15">
        <v>47515809</v>
      </c>
      <c r="F119" s="15">
        <v>28711607</v>
      </c>
      <c r="G119" s="15">
        <v>1612105</v>
      </c>
      <c r="H119" s="15">
        <v>17.809999999999999</v>
      </c>
      <c r="I119" s="15">
        <v>8</v>
      </c>
      <c r="J119" s="15">
        <v>3.0000000000000001E-6</v>
      </c>
      <c r="K119" s="20">
        <v>5.4880000000000004</v>
      </c>
      <c r="L119" s="9">
        <f t="shared" si="2"/>
        <v>1.604253775832797</v>
      </c>
      <c r="M119" s="10">
        <f t="shared" si="3"/>
        <v>0.68190237881011373</v>
      </c>
    </row>
    <row r="120" spans="1:13" x14ac:dyDescent="0.2">
      <c r="A120" s="16" t="s">
        <v>165</v>
      </c>
      <c r="B120" s="15" t="s">
        <v>334</v>
      </c>
      <c r="C120" s="15">
        <v>0.12028700000000001</v>
      </c>
      <c r="D120" s="15">
        <v>44693819</v>
      </c>
      <c r="E120" s="15">
        <v>48095770</v>
      </c>
      <c r="F120" s="15">
        <v>-3401950</v>
      </c>
      <c r="G120" s="15">
        <v>1956640</v>
      </c>
      <c r="H120" s="15">
        <v>1.7390000000000001</v>
      </c>
      <c r="I120" s="15">
        <v>8</v>
      </c>
      <c r="J120" s="15">
        <v>0.124219</v>
      </c>
      <c r="K120" s="20">
        <v>0.90580000000000005</v>
      </c>
      <c r="L120" s="9">
        <f t="shared" si="2"/>
        <v>0.92926714760986262</v>
      </c>
      <c r="M120" s="10">
        <f t="shared" si="3"/>
        <v>-0.10583468974656519</v>
      </c>
    </row>
    <row r="121" spans="1:13" x14ac:dyDescent="0.2">
      <c r="A121" s="6" t="s">
        <v>166</v>
      </c>
      <c r="B121" s="15" t="s">
        <v>334</v>
      </c>
      <c r="C121" s="15">
        <v>4.5226000000000002E-2</v>
      </c>
      <c r="D121" s="15">
        <v>12278509</v>
      </c>
      <c r="E121" s="15">
        <v>14192468</v>
      </c>
      <c r="F121" s="15">
        <v>-1913959</v>
      </c>
      <c r="G121" s="15">
        <v>807480</v>
      </c>
      <c r="H121" s="15">
        <v>2.37</v>
      </c>
      <c r="I121" s="15">
        <v>8</v>
      </c>
      <c r="J121" s="15">
        <v>5.2706000000000003E-2</v>
      </c>
      <c r="K121" s="20">
        <v>1.278</v>
      </c>
      <c r="L121" s="9">
        <f t="shared" si="2"/>
        <v>0.86514262353806259</v>
      </c>
      <c r="M121" s="10">
        <f t="shared" si="3"/>
        <v>-0.2089901062887265</v>
      </c>
    </row>
    <row r="122" spans="1:13" x14ac:dyDescent="0.2">
      <c r="A122" s="6" t="s">
        <v>167</v>
      </c>
      <c r="B122" s="15" t="s">
        <v>334</v>
      </c>
      <c r="C122" s="15">
        <v>2.8767000000000001E-2</v>
      </c>
      <c r="D122" s="15">
        <v>6076030</v>
      </c>
      <c r="E122" s="15">
        <v>6899007</v>
      </c>
      <c r="F122" s="15">
        <v>-822977</v>
      </c>
      <c r="G122" s="15">
        <v>309290</v>
      </c>
      <c r="H122" s="15">
        <v>2.661</v>
      </c>
      <c r="I122" s="15">
        <v>8</v>
      </c>
      <c r="J122" s="15">
        <v>3.6830000000000002E-2</v>
      </c>
      <c r="K122" s="20">
        <v>1.4339999999999999</v>
      </c>
      <c r="L122" s="9">
        <f t="shared" si="2"/>
        <v>0.88071080374320532</v>
      </c>
      <c r="M122" s="10">
        <f t="shared" si="3"/>
        <v>-0.18325973124561032</v>
      </c>
    </row>
    <row r="123" spans="1:13" x14ac:dyDescent="0.2">
      <c r="A123" s="6" t="s">
        <v>168</v>
      </c>
      <c r="B123" s="15" t="s">
        <v>332</v>
      </c>
      <c r="C123" s="15">
        <v>4.3400000000000001E-3</v>
      </c>
      <c r="D123" s="15">
        <v>144065498</v>
      </c>
      <c r="E123" s="15">
        <v>111862970</v>
      </c>
      <c r="F123" s="15">
        <v>32202528</v>
      </c>
      <c r="G123" s="15">
        <v>8188478</v>
      </c>
      <c r="H123" s="15">
        <v>3.9329999999999998</v>
      </c>
      <c r="I123" s="15">
        <v>8</v>
      </c>
      <c r="J123" s="15">
        <v>8.1349999999999999E-3</v>
      </c>
      <c r="K123" s="20">
        <v>2.09</v>
      </c>
      <c r="L123" s="9">
        <f t="shared" si="2"/>
        <v>1.287874781082605</v>
      </c>
      <c r="M123" s="10">
        <f t="shared" si="3"/>
        <v>0.36499232831804418</v>
      </c>
    </row>
    <row r="124" spans="1:13" x14ac:dyDescent="0.2">
      <c r="A124" s="6" t="s">
        <v>169</v>
      </c>
      <c r="B124" s="15" t="s">
        <v>334</v>
      </c>
      <c r="C124" s="15">
        <v>0.95227799999999996</v>
      </c>
      <c r="D124" s="15">
        <v>14342915</v>
      </c>
      <c r="E124" s="15">
        <v>14390836</v>
      </c>
      <c r="F124" s="15">
        <v>-47921</v>
      </c>
      <c r="G124" s="15">
        <v>776058</v>
      </c>
      <c r="H124" s="15">
        <v>6.1749999999999999E-2</v>
      </c>
      <c r="I124" s="15">
        <v>8</v>
      </c>
      <c r="J124" s="15">
        <v>0.64119999999999999</v>
      </c>
      <c r="K124" s="20">
        <v>0.193</v>
      </c>
      <c r="L124" s="9">
        <f t="shared" si="2"/>
        <v>0.99667003362417583</v>
      </c>
      <c r="M124" s="10">
        <f t="shared" si="3"/>
        <v>-4.812142567311088E-3</v>
      </c>
    </row>
    <row r="125" spans="1:13" x14ac:dyDescent="0.2">
      <c r="A125" s="6" t="s">
        <v>170</v>
      </c>
      <c r="B125" s="15" t="s">
        <v>334</v>
      </c>
      <c r="C125" s="15">
        <v>2.5177999999999999E-2</v>
      </c>
      <c r="D125" s="15">
        <v>4530897</v>
      </c>
      <c r="E125" s="15">
        <v>3640805</v>
      </c>
      <c r="F125" s="15">
        <v>890092</v>
      </c>
      <c r="G125" s="15">
        <v>324030</v>
      </c>
      <c r="H125" s="15">
        <v>2.7469999999999999</v>
      </c>
      <c r="I125" s="15">
        <v>8</v>
      </c>
      <c r="J125" s="15">
        <v>3.3168999999999997E-2</v>
      </c>
      <c r="K125" s="20">
        <v>1.4790000000000001</v>
      </c>
      <c r="L125" s="9">
        <f t="shared" si="2"/>
        <v>1.2444767022677676</v>
      </c>
      <c r="M125" s="10">
        <f t="shared" si="3"/>
        <v>0.31553922201250223</v>
      </c>
    </row>
    <row r="126" spans="1:13" x14ac:dyDescent="0.2">
      <c r="A126" s="6" t="s">
        <v>171</v>
      </c>
      <c r="B126" s="15" t="s">
        <v>332</v>
      </c>
      <c r="C126" s="15">
        <v>1.7899999999999999E-4</v>
      </c>
      <c r="D126" s="15">
        <v>2231127</v>
      </c>
      <c r="E126" s="15">
        <v>1341794</v>
      </c>
      <c r="F126" s="15">
        <v>889333</v>
      </c>
      <c r="G126" s="15">
        <v>135817</v>
      </c>
      <c r="H126" s="15">
        <v>6.548</v>
      </c>
      <c r="I126" s="15">
        <v>8</v>
      </c>
      <c r="J126" s="15">
        <v>5.6999999999999998E-4</v>
      </c>
      <c r="K126" s="20">
        <v>3.2440000000000002</v>
      </c>
      <c r="L126" s="9">
        <f t="shared" si="2"/>
        <v>1.6627939907318112</v>
      </c>
      <c r="M126" s="10">
        <f t="shared" si="3"/>
        <v>0.73360943924458821</v>
      </c>
    </row>
    <row r="127" spans="1:13" x14ac:dyDescent="0.2">
      <c r="A127" s="6" t="s">
        <v>172</v>
      </c>
      <c r="B127" s="15" t="s">
        <v>332</v>
      </c>
      <c r="C127" s="15">
        <v>1.9550000000000001E-3</v>
      </c>
      <c r="D127" s="15">
        <v>4319444</v>
      </c>
      <c r="E127" s="15">
        <v>2328184</v>
      </c>
      <c r="F127" s="15">
        <v>1991260</v>
      </c>
      <c r="G127" s="15">
        <v>440725</v>
      </c>
      <c r="H127" s="15">
        <v>4.5179999999999998</v>
      </c>
      <c r="I127" s="15">
        <v>8</v>
      </c>
      <c r="J127" s="15">
        <v>3.993E-3</v>
      </c>
      <c r="K127" s="20">
        <v>2.399</v>
      </c>
      <c r="L127" s="9">
        <f t="shared" si="2"/>
        <v>1.855284633860554</v>
      </c>
      <c r="M127" s="10">
        <f t="shared" si="3"/>
        <v>0.89164053906048735</v>
      </c>
    </row>
    <row r="128" spans="1:13" x14ac:dyDescent="0.2">
      <c r="A128" s="6" t="s">
        <v>173</v>
      </c>
      <c r="B128" s="15" t="s">
        <v>332</v>
      </c>
      <c r="C128" s="15">
        <v>7.9999999999999996E-6</v>
      </c>
      <c r="D128" s="15">
        <v>22519554</v>
      </c>
      <c r="E128" s="15">
        <v>14924199</v>
      </c>
      <c r="F128" s="15">
        <v>7595356</v>
      </c>
      <c r="G128" s="15">
        <v>755181</v>
      </c>
      <c r="H128" s="15">
        <v>10.06</v>
      </c>
      <c r="I128" s="15">
        <v>8</v>
      </c>
      <c r="J128" s="15">
        <v>5.3000000000000001E-5</v>
      </c>
      <c r="K128" s="20">
        <v>4.2770000000000001</v>
      </c>
      <c r="L128" s="9">
        <f t="shared" si="2"/>
        <v>1.5089288209035541</v>
      </c>
      <c r="M128" s="10">
        <f t="shared" si="3"/>
        <v>0.59352475274898575</v>
      </c>
    </row>
    <row r="129" spans="1:13" x14ac:dyDescent="0.2">
      <c r="A129" s="16" t="s">
        <v>174</v>
      </c>
      <c r="B129" s="15" t="s">
        <v>334</v>
      </c>
      <c r="C129" s="15">
        <v>0.97518800000000005</v>
      </c>
      <c r="D129" s="15">
        <v>13751444</v>
      </c>
      <c r="E129" s="15">
        <v>13708049</v>
      </c>
      <c r="F129" s="15">
        <v>43395</v>
      </c>
      <c r="G129" s="15">
        <v>1352347</v>
      </c>
      <c r="H129" s="15">
        <v>3.209E-2</v>
      </c>
      <c r="I129" s="15">
        <v>8</v>
      </c>
      <c r="J129" s="15">
        <v>0.64941099999999996</v>
      </c>
      <c r="K129" s="20">
        <v>0.1875</v>
      </c>
      <c r="L129" s="9">
        <f t="shared" si="2"/>
        <v>1.0031656583661177</v>
      </c>
      <c r="M129" s="10">
        <f t="shared" si="3"/>
        <v>4.5598659390694383E-3</v>
      </c>
    </row>
    <row r="130" spans="1:13" x14ac:dyDescent="0.2">
      <c r="A130" s="6" t="s">
        <v>175</v>
      </c>
      <c r="B130" s="15" t="s">
        <v>334</v>
      </c>
      <c r="C130" s="15">
        <v>4.7398999999999997E-2</v>
      </c>
      <c r="D130" s="15">
        <v>1380615</v>
      </c>
      <c r="E130" s="15">
        <v>1212693</v>
      </c>
      <c r="F130" s="15">
        <v>167923</v>
      </c>
      <c r="G130" s="15">
        <v>71755</v>
      </c>
      <c r="H130" s="15">
        <v>2.34</v>
      </c>
      <c r="I130" s="15">
        <v>8</v>
      </c>
      <c r="J130" s="15">
        <v>5.4196000000000001E-2</v>
      </c>
      <c r="K130" s="20">
        <v>1.266</v>
      </c>
      <c r="L130" s="9">
        <f t="shared" si="2"/>
        <v>1.1384703300835413</v>
      </c>
      <c r="M130" s="10">
        <f t="shared" si="3"/>
        <v>0.18709669358335917</v>
      </c>
    </row>
    <row r="131" spans="1:13" x14ac:dyDescent="0.2">
      <c r="A131" s="6" t="s">
        <v>176</v>
      </c>
      <c r="B131" s="15" t="s">
        <v>334</v>
      </c>
      <c r="C131" s="15">
        <v>0.19257299999999999</v>
      </c>
      <c r="D131" s="15">
        <v>6149450</v>
      </c>
      <c r="E131" s="15">
        <v>6722930</v>
      </c>
      <c r="F131" s="15">
        <v>-573480</v>
      </c>
      <c r="G131" s="15">
        <v>403042</v>
      </c>
      <c r="H131" s="15">
        <v>1.423</v>
      </c>
      <c r="I131" s="15">
        <v>8</v>
      </c>
      <c r="J131" s="15">
        <v>0.18329799999999999</v>
      </c>
      <c r="K131" s="20">
        <v>0.73680000000000001</v>
      </c>
      <c r="L131" s="9">
        <f t="shared" ref="L131:L194" si="4">D131/E131</f>
        <v>0.91469790701375742</v>
      </c>
      <c r="M131" s="10">
        <f t="shared" ref="M131:M194" si="5">LOG(L131,2)</f>
        <v>-0.12863274494932811</v>
      </c>
    </row>
    <row r="132" spans="1:13" x14ac:dyDescent="0.2">
      <c r="A132" s="6" t="s">
        <v>177</v>
      </c>
      <c r="B132" s="15" t="s">
        <v>332</v>
      </c>
      <c r="C132" s="15" t="s">
        <v>333</v>
      </c>
      <c r="D132" s="15">
        <v>704679935</v>
      </c>
      <c r="E132" s="15">
        <v>1178605537</v>
      </c>
      <c r="F132" s="15">
        <v>-473925602</v>
      </c>
      <c r="G132" s="15">
        <v>32220126</v>
      </c>
      <c r="H132" s="15">
        <v>14.71</v>
      </c>
      <c r="I132" s="15">
        <v>8</v>
      </c>
      <c r="J132" s="15">
        <v>6.9999999999999999E-6</v>
      </c>
      <c r="K132" s="20">
        <v>5.13</v>
      </c>
      <c r="L132" s="9">
        <f t="shared" si="4"/>
        <v>0.59789294456708464</v>
      </c>
      <c r="M132" s="10">
        <f t="shared" si="5"/>
        <v>-0.74204090840491643</v>
      </c>
    </row>
    <row r="133" spans="1:13" x14ac:dyDescent="0.2">
      <c r="A133" s="16" t="s">
        <v>178</v>
      </c>
      <c r="B133" s="15" t="s">
        <v>334</v>
      </c>
      <c r="C133" s="15">
        <v>0.28250500000000001</v>
      </c>
      <c r="D133" s="15">
        <v>55048738</v>
      </c>
      <c r="E133" s="15">
        <v>53130038</v>
      </c>
      <c r="F133" s="15">
        <v>1918700</v>
      </c>
      <c r="G133" s="15">
        <v>1665250</v>
      </c>
      <c r="H133" s="15">
        <v>1.1519999999999999</v>
      </c>
      <c r="I133" s="15">
        <v>8</v>
      </c>
      <c r="J133" s="15">
        <v>0.25425399999999998</v>
      </c>
      <c r="K133" s="20">
        <v>0.59470000000000001</v>
      </c>
      <c r="L133" s="9">
        <f t="shared" si="4"/>
        <v>1.0361132811536855</v>
      </c>
      <c r="M133" s="10">
        <f t="shared" si="5"/>
        <v>5.1181745518854113E-2</v>
      </c>
    </row>
    <row r="134" spans="1:13" x14ac:dyDescent="0.2">
      <c r="A134" s="6" t="s">
        <v>179</v>
      </c>
      <c r="B134" s="15" t="s">
        <v>334</v>
      </c>
      <c r="C134" s="15">
        <v>0.114939</v>
      </c>
      <c r="D134" s="15">
        <v>16719793</v>
      </c>
      <c r="E134" s="15">
        <v>19651731</v>
      </c>
      <c r="F134" s="15">
        <v>-2931938</v>
      </c>
      <c r="G134" s="15">
        <v>1657813</v>
      </c>
      <c r="H134" s="15">
        <v>1.7689999999999999</v>
      </c>
      <c r="I134" s="15">
        <v>8</v>
      </c>
      <c r="J134" s="15">
        <v>0.121487</v>
      </c>
      <c r="K134" s="20">
        <v>0.91549999999999998</v>
      </c>
      <c r="L134" s="9">
        <f t="shared" si="4"/>
        <v>0.85080510210525473</v>
      </c>
      <c r="M134" s="10">
        <f t="shared" si="5"/>
        <v>-0.23309941001393167</v>
      </c>
    </row>
    <row r="135" spans="1:13" x14ac:dyDescent="0.2">
      <c r="A135" s="6" t="s">
        <v>180</v>
      </c>
      <c r="B135" s="15" t="s">
        <v>334</v>
      </c>
      <c r="C135" s="15">
        <v>0.19688800000000001</v>
      </c>
      <c r="D135" s="15">
        <v>840580110</v>
      </c>
      <c r="E135" s="15">
        <v>783306737</v>
      </c>
      <c r="F135" s="15">
        <v>57273373</v>
      </c>
      <c r="G135" s="15">
        <v>40687711</v>
      </c>
      <c r="H135" s="15">
        <v>1.4079999999999999</v>
      </c>
      <c r="I135" s="15">
        <v>8</v>
      </c>
      <c r="J135" s="15">
        <v>0.18642800000000001</v>
      </c>
      <c r="K135" s="20">
        <v>0.72950000000000004</v>
      </c>
      <c r="L135" s="9">
        <f t="shared" si="4"/>
        <v>1.0731174267941985</v>
      </c>
      <c r="M135" s="10">
        <f t="shared" si="5"/>
        <v>0.10180795287388007</v>
      </c>
    </row>
    <row r="136" spans="1:13" x14ac:dyDescent="0.2">
      <c r="A136" s="6" t="s">
        <v>181</v>
      </c>
      <c r="B136" s="15" t="s">
        <v>334</v>
      </c>
      <c r="C136" s="15">
        <v>0.78963000000000005</v>
      </c>
      <c r="D136" s="15">
        <v>2230983801</v>
      </c>
      <c r="E136" s="15">
        <v>2266900918</v>
      </c>
      <c r="F136" s="15">
        <v>-35917117</v>
      </c>
      <c r="G136" s="15">
        <v>130189308</v>
      </c>
      <c r="H136" s="15">
        <v>0.27589999999999998</v>
      </c>
      <c r="I136" s="15">
        <v>8</v>
      </c>
      <c r="J136" s="15">
        <v>0.55400499999999997</v>
      </c>
      <c r="K136" s="20">
        <v>0.25650000000000001</v>
      </c>
      <c r="L136" s="9">
        <f t="shared" si="4"/>
        <v>0.98415585052050347</v>
      </c>
      <c r="M136" s="10">
        <f t="shared" si="5"/>
        <v>-2.3041296630827816E-2</v>
      </c>
    </row>
    <row r="137" spans="1:13" x14ac:dyDescent="0.2">
      <c r="A137" s="6" t="s">
        <v>182</v>
      </c>
      <c r="B137" s="15" t="s">
        <v>334</v>
      </c>
      <c r="C137" s="15">
        <v>0.20272000000000001</v>
      </c>
      <c r="D137" s="15">
        <v>898245805</v>
      </c>
      <c r="E137" s="15">
        <v>785139726</v>
      </c>
      <c r="F137" s="15">
        <v>113106079</v>
      </c>
      <c r="G137" s="15">
        <v>81519135</v>
      </c>
      <c r="H137" s="15">
        <v>1.387</v>
      </c>
      <c r="I137" s="15">
        <v>8</v>
      </c>
      <c r="J137" s="15">
        <v>0.189972</v>
      </c>
      <c r="K137" s="20">
        <v>0.72130000000000005</v>
      </c>
      <c r="L137" s="9">
        <f t="shared" si="4"/>
        <v>1.1440585353848214</v>
      </c>
      <c r="M137" s="10">
        <f t="shared" si="5"/>
        <v>0.19416086902973423</v>
      </c>
    </row>
    <row r="138" spans="1:13" x14ac:dyDescent="0.2">
      <c r="A138" s="16" t="s">
        <v>183</v>
      </c>
      <c r="B138" s="15" t="s">
        <v>332</v>
      </c>
      <c r="C138" s="15">
        <v>1.196E-3</v>
      </c>
      <c r="D138" s="15">
        <v>1006871</v>
      </c>
      <c r="E138" s="15">
        <v>667294</v>
      </c>
      <c r="F138" s="15">
        <v>339577</v>
      </c>
      <c r="G138" s="15">
        <v>69322</v>
      </c>
      <c r="H138" s="15">
        <v>4.899</v>
      </c>
      <c r="I138" s="15">
        <v>8</v>
      </c>
      <c r="J138" s="15">
        <v>2.7179999999999999E-3</v>
      </c>
      <c r="K138" s="20">
        <v>2.5659999999999998</v>
      </c>
      <c r="L138" s="9">
        <f t="shared" si="4"/>
        <v>1.5088866376739487</v>
      </c>
      <c r="M138" s="10">
        <f t="shared" si="5"/>
        <v>0.59348442057029582</v>
      </c>
    </row>
    <row r="139" spans="1:13" x14ac:dyDescent="0.2">
      <c r="A139" s="6" t="s">
        <v>184</v>
      </c>
      <c r="B139" s="15" t="s">
        <v>332</v>
      </c>
      <c r="C139" s="15">
        <v>2.9E-5</v>
      </c>
      <c r="D139" s="15">
        <v>14350740</v>
      </c>
      <c r="E139" s="15">
        <v>19407114</v>
      </c>
      <c r="F139" s="15">
        <v>-5056374</v>
      </c>
      <c r="G139" s="15">
        <v>598610</v>
      </c>
      <c r="H139" s="15">
        <v>8.4469999999999992</v>
      </c>
      <c r="I139" s="15">
        <v>8</v>
      </c>
      <c r="J139" s="15">
        <v>1.5300000000000001E-4</v>
      </c>
      <c r="K139" s="20">
        <v>3.8149999999999999</v>
      </c>
      <c r="L139" s="9">
        <f t="shared" si="4"/>
        <v>0.73945770607623573</v>
      </c>
      <c r="M139" s="10">
        <f t="shared" si="5"/>
        <v>-0.43546046139534922</v>
      </c>
    </row>
    <row r="140" spans="1:13" x14ac:dyDescent="0.2">
      <c r="A140" s="16" t="s">
        <v>185</v>
      </c>
      <c r="B140" s="15" t="s">
        <v>334</v>
      </c>
      <c r="C140" s="15">
        <v>1.5605000000000001E-2</v>
      </c>
      <c r="D140" s="15">
        <v>18450838</v>
      </c>
      <c r="E140" s="15">
        <v>14039549</v>
      </c>
      <c r="F140" s="15">
        <v>4411290</v>
      </c>
      <c r="G140" s="15">
        <v>1442048</v>
      </c>
      <c r="H140" s="15">
        <v>3.0590000000000002</v>
      </c>
      <c r="I140" s="15">
        <v>8</v>
      </c>
      <c r="J140" s="15">
        <v>2.1992000000000001E-2</v>
      </c>
      <c r="K140" s="20">
        <v>1.6579999999999999</v>
      </c>
      <c r="L140" s="9">
        <f t="shared" si="4"/>
        <v>1.3142044662545784</v>
      </c>
      <c r="M140" s="10">
        <f t="shared" si="5"/>
        <v>0.39418975016813723</v>
      </c>
    </row>
    <row r="141" spans="1:13" x14ac:dyDescent="0.2">
      <c r="A141" s="6" t="s">
        <v>186</v>
      </c>
      <c r="B141" s="15" t="s">
        <v>332</v>
      </c>
      <c r="C141" s="15" t="s">
        <v>333</v>
      </c>
      <c r="D141" s="15">
        <v>258925009</v>
      </c>
      <c r="E141" s="15">
        <v>212711091</v>
      </c>
      <c r="F141" s="15">
        <v>46213918</v>
      </c>
      <c r="G141" s="15">
        <v>3426570</v>
      </c>
      <c r="H141" s="15">
        <v>13.49</v>
      </c>
      <c r="I141" s="15">
        <v>8</v>
      </c>
      <c r="J141" s="15">
        <v>1.1E-5</v>
      </c>
      <c r="K141" s="20">
        <v>4.9740000000000002</v>
      </c>
      <c r="L141" s="9">
        <f t="shared" si="4"/>
        <v>1.2172614403073134</v>
      </c>
      <c r="M141" s="10">
        <f t="shared" si="5"/>
        <v>0.28363905969273978</v>
      </c>
    </row>
    <row r="142" spans="1:13" x14ac:dyDescent="0.2">
      <c r="A142" s="6" t="s">
        <v>187</v>
      </c>
      <c r="B142" s="15" t="s">
        <v>332</v>
      </c>
      <c r="C142" s="15">
        <v>6.8999999999999997E-5</v>
      </c>
      <c r="D142" s="15">
        <v>72786022</v>
      </c>
      <c r="E142" s="15">
        <v>97507522</v>
      </c>
      <c r="F142" s="15">
        <v>-24721500</v>
      </c>
      <c r="G142" s="15">
        <v>3291749</v>
      </c>
      <c r="H142" s="15">
        <v>7.51</v>
      </c>
      <c r="I142" s="15">
        <v>8</v>
      </c>
      <c r="J142" s="15">
        <v>2.9E-4</v>
      </c>
      <c r="K142" s="20">
        <v>3.5369999999999999</v>
      </c>
      <c r="L142" s="9">
        <f t="shared" si="4"/>
        <v>0.74646571369129866</v>
      </c>
      <c r="M142" s="10">
        <f t="shared" si="5"/>
        <v>-0.42185209818931491</v>
      </c>
    </row>
    <row r="143" spans="1:13" x14ac:dyDescent="0.2">
      <c r="A143" s="6" t="s">
        <v>188</v>
      </c>
      <c r="B143" s="15" t="s">
        <v>334</v>
      </c>
      <c r="C143" s="15">
        <v>0.66776999999999997</v>
      </c>
      <c r="D143" s="15">
        <v>114289268</v>
      </c>
      <c r="E143" s="15">
        <v>108303765</v>
      </c>
      <c r="F143" s="15">
        <v>5985503</v>
      </c>
      <c r="G143" s="15">
        <v>13435570</v>
      </c>
      <c r="H143" s="15">
        <v>0.44550000000000001</v>
      </c>
      <c r="I143" s="15">
        <v>8</v>
      </c>
      <c r="J143" s="15">
        <v>0.49349799999999999</v>
      </c>
      <c r="K143" s="20">
        <v>0.30669999999999997</v>
      </c>
      <c r="L143" s="9">
        <f t="shared" si="4"/>
        <v>1.0552658811076421</v>
      </c>
      <c r="M143" s="10">
        <f t="shared" si="5"/>
        <v>7.7606541139084856E-2</v>
      </c>
    </row>
    <row r="144" spans="1:13" x14ac:dyDescent="0.2">
      <c r="A144" s="6" t="s">
        <v>189</v>
      </c>
      <c r="B144" s="15" t="s">
        <v>334</v>
      </c>
      <c r="C144" s="15">
        <v>1.0449999999999999E-2</v>
      </c>
      <c r="D144" s="15">
        <v>7263099</v>
      </c>
      <c r="E144" s="15">
        <v>6592202</v>
      </c>
      <c r="F144" s="15">
        <v>670897</v>
      </c>
      <c r="G144" s="15">
        <v>201726</v>
      </c>
      <c r="H144" s="15">
        <v>3.3260000000000001</v>
      </c>
      <c r="I144" s="15">
        <v>8</v>
      </c>
      <c r="J144" s="15">
        <v>1.6253E-2</v>
      </c>
      <c r="K144" s="20">
        <v>1.7889999999999999</v>
      </c>
      <c r="L144" s="9">
        <f t="shared" si="4"/>
        <v>1.1017713049448423</v>
      </c>
      <c r="M144" s="10">
        <f t="shared" si="5"/>
        <v>0.13982479427007322</v>
      </c>
    </row>
    <row r="145" spans="1:13" x14ac:dyDescent="0.2">
      <c r="A145" s="6" t="s">
        <v>190</v>
      </c>
      <c r="B145" s="15" t="s">
        <v>334</v>
      </c>
      <c r="C145" s="15">
        <v>4.4001999999999999E-2</v>
      </c>
      <c r="D145" s="15">
        <v>27947057</v>
      </c>
      <c r="E145" s="15">
        <v>31215351</v>
      </c>
      <c r="F145" s="15">
        <v>-3268294</v>
      </c>
      <c r="G145" s="15">
        <v>1368712</v>
      </c>
      <c r="H145" s="15">
        <v>2.3879999999999999</v>
      </c>
      <c r="I145" s="15">
        <v>8</v>
      </c>
      <c r="J145" s="15">
        <v>5.1610999999999997E-2</v>
      </c>
      <c r="K145" s="20">
        <v>1.2869999999999999</v>
      </c>
      <c r="L145" s="9">
        <f t="shared" si="4"/>
        <v>0.89529850232983121</v>
      </c>
      <c r="M145" s="10">
        <f t="shared" si="5"/>
        <v>-0.15955932197235798</v>
      </c>
    </row>
    <row r="146" spans="1:13" x14ac:dyDescent="0.2">
      <c r="A146" s="16" t="s">
        <v>191</v>
      </c>
      <c r="B146" s="15" t="s">
        <v>334</v>
      </c>
      <c r="C146" s="15">
        <v>0.42678199999999999</v>
      </c>
      <c r="D146" s="15">
        <v>2523793</v>
      </c>
      <c r="E146" s="15">
        <v>2809167</v>
      </c>
      <c r="F146" s="15">
        <v>-285373</v>
      </c>
      <c r="G146" s="15">
        <v>340867</v>
      </c>
      <c r="H146" s="15">
        <v>0.83720000000000006</v>
      </c>
      <c r="I146" s="15">
        <v>8</v>
      </c>
      <c r="J146" s="15">
        <v>0.35755199999999998</v>
      </c>
      <c r="K146" s="20">
        <v>0.44669999999999999</v>
      </c>
      <c r="L146" s="9">
        <f t="shared" si="4"/>
        <v>0.89841330187916912</v>
      </c>
      <c r="M146" s="10">
        <f t="shared" si="5"/>
        <v>-0.15454880649318958</v>
      </c>
    </row>
    <row r="147" spans="1:13" x14ac:dyDescent="0.2">
      <c r="A147" s="6" t="s">
        <v>192</v>
      </c>
      <c r="B147" s="15" t="s">
        <v>332</v>
      </c>
      <c r="C147" s="15">
        <v>2.64E-3</v>
      </c>
      <c r="D147" s="15">
        <v>129292374</v>
      </c>
      <c r="E147" s="15">
        <v>51665982</v>
      </c>
      <c r="F147" s="15">
        <v>77626392</v>
      </c>
      <c r="G147" s="15">
        <v>18081874</v>
      </c>
      <c r="H147" s="15">
        <v>4.2930000000000001</v>
      </c>
      <c r="I147" s="15">
        <v>8</v>
      </c>
      <c r="J147" s="15">
        <v>5.3340000000000002E-3</v>
      </c>
      <c r="K147" s="20">
        <v>2.2730000000000001</v>
      </c>
      <c r="L147" s="9">
        <f t="shared" si="4"/>
        <v>2.5024662068747672</v>
      </c>
      <c r="M147" s="10">
        <f t="shared" si="5"/>
        <v>1.3233505871418412</v>
      </c>
    </row>
    <row r="148" spans="1:13" x14ac:dyDescent="0.2">
      <c r="A148" s="6" t="s">
        <v>193</v>
      </c>
      <c r="B148" s="15" t="s">
        <v>334</v>
      </c>
      <c r="C148" s="15">
        <v>3.4722000000000003E-2</v>
      </c>
      <c r="D148" s="15">
        <v>233543855</v>
      </c>
      <c r="E148" s="15">
        <v>276127081</v>
      </c>
      <c r="F148" s="15">
        <v>-42583227</v>
      </c>
      <c r="G148" s="15">
        <v>16766425</v>
      </c>
      <c r="H148" s="15">
        <v>2.54</v>
      </c>
      <c r="I148" s="15">
        <v>8</v>
      </c>
      <c r="J148" s="15">
        <v>4.2652000000000002E-2</v>
      </c>
      <c r="K148" s="20">
        <v>1.37</v>
      </c>
      <c r="L148" s="9">
        <f t="shared" si="4"/>
        <v>0.84578395626468816</v>
      </c>
      <c r="M148" s="10">
        <f t="shared" si="5"/>
        <v>-0.24163890084472128</v>
      </c>
    </row>
    <row r="149" spans="1:13" x14ac:dyDescent="0.2">
      <c r="A149" s="6" t="s">
        <v>194</v>
      </c>
      <c r="B149" s="15" t="s">
        <v>334</v>
      </c>
      <c r="C149" s="15">
        <v>1.1205E-2</v>
      </c>
      <c r="D149" s="15">
        <v>46329918</v>
      </c>
      <c r="E149" s="15">
        <v>56285298</v>
      </c>
      <c r="F149" s="15">
        <v>-9955380</v>
      </c>
      <c r="G149" s="15">
        <v>3036132</v>
      </c>
      <c r="H149" s="15">
        <v>3.2789999999999999</v>
      </c>
      <c r="I149" s="15">
        <v>8</v>
      </c>
      <c r="J149" s="15">
        <v>1.7118000000000001E-2</v>
      </c>
      <c r="K149" s="20">
        <v>1.7669999999999999</v>
      </c>
      <c r="L149" s="9">
        <f t="shared" si="4"/>
        <v>0.82312645835152187</v>
      </c>
      <c r="M149" s="10">
        <f t="shared" si="5"/>
        <v>-0.2808140034609351</v>
      </c>
    </row>
    <row r="150" spans="1:13" x14ac:dyDescent="0.2">
      <c r="A150" s="6" t="s">
        <v>195</v>
      </c>
      <c r="B150" s="15" t="s">
        <v>332</v>
      </c>
      <c r="C150" s="15">
        <v>4.4749999999999998E-3</v>
      </c>
      <c r="D150" s="15">
        <v>10284442</v>
      </c>
      <c r="E150" s="15">
        <v>14556696</v>
      </c>
      <c r="F150" s="15">
        <v>-4272254</v>
      </c>
      <c r="G150" s="15">
        <v>1092363</v>
      </c>
      <c r="H150" s="15">
        <v>3.911</v>
      </c>
      <c r="I150" s="15">
        <v>8</v>
      </c>
      <c r="J150" s="15">
        <v>8.3009999999999994E-3</v>
      </c>
      <c r="K150" s="20">
        <v>2.081</v>
      </c>
      <c r="L150" s="9">
        <f t="shared" si="4"/>
        <v>0.70650936173977941</v>
      </c>
      <c r="M150" s="10">
        <f t="shared" si="5"/>
        <v>-0.50121941749011423</v>
      </c>
    </row>
    <row r="151" spans="1:13" x14ac:dyDescent="0.2">
      <c r="A151" s="6" t="s">
        <v>196</v>
      </c>
      <c r="B151" s="15" t="s">
        <v>334</v>
      </c>
      <c r="C151" s="15">
        <v>3.0328999999999998E-2</v>
      </c>
      <c r="D151" s="15">
        <v>4705122</v>
      </c>
      <c r="E151" s="15">
        <v>5567547</v>
      </c>
      <c r="F151" s="15">
        <v>-862426</v>
      </c>
      <c r="G151" s="15">
        <v>328320</v>
      </c>
      <c r="H151" s="15">
        <v>2.6269999999999998</v>
      </c>
      <c r="I151" s="15">
        <v>8</v>
      </c>
      <c r="J151" s="15">
        <v>3.8558000000000002E-2</v>
      </c>
      <c r="K151" s="20">
        <v>1.4139999999999999</v>
      </c>
      <c r="L151" s="9">
        <f t="shared" si="4"/>
        <v>0.84509785009448501</v>
      </c>
      <c r="M151" s="10">
        <f t="shared" si="5"/>
        <v>-0.24280970062490448</v>
      </c>
    </row>
    <row r="152" spans="1:13" x14ac:dyDescent="0.2">
      <c r="A152" s="6" t="s">
        <v>197</v>
      </c>
      <c r="B152" s="15" t="s">
        <v>334</v>
      </c>
      <c r="C152" s="15">
        <v>3.1917000000000001E-2</v>
      </c>
      <c r="D152" s="15">
        <v>584612015</v>
      </c>
      <c r="E152" s="15">
        <v>448782108</v>
      </c>
      <c r="F152" s="15">
        <v>135829906</v>
      </c>
      <c r="G152" s="15">
        <v>52364215</v>
      </c>
      <c r="H152" s="15">
        <v>2.5939999999999999</v>
      </c>
      <c r="I152" s="15">
        <v>8</v>
      </c>
      <c r="J152" s="15">
        <v>4.0016999999999997E-2</v>
      </c>
      <c r="K152" s="20">
        <v>1.3979999999999999</v>
      </c>
      <c r="L152" s="9">
        <f t="shared" si="4"/>
        <v>1.3026633740042062</v>
      </c>
      <c r="M152" s="10">
        <f t="shared" si="5"/>
        <v>0.3814643199778186</v>
      </c>
    </row>
    <row r="153" spans="1:13" x14ac:dyDescent="0.2">
      <c r="A153" s="6" t="s">
        <v>198</v>
      </c>
      <c r="B153" s="15" t="s">
        <v>332</v>
      </c>
      <c r="C153" s="15">
        <v>5.5469999999999998E-3</v>
      </c>
      <c r="D153" s="15">
        <v>2929203</v>
      </c>
      <c r="E153" s="15">
        <v>2109250</v>
      </c>
      <c r="F153" s="15">
        <v>819953</v>
      </c>
      <c r="G153" s="15">
        <v>218093</v>
      </c>
      <c r="H153" s="15">
        <v>3.76</v>
      </c>
      <c r="I153" s="15">
        <v>8</v>
      </c>
      <c r="J153" s="15">
        <v>9.6109999999999998E-3</v>
      </c>
      <c r="K153" s="20">
        <v>2.0169999999999999</v>
      </c>
      <c r="L153" s="9">
        <f t="shared" si="4"/>
        <v>1.3887414957923432</v>
      </c>
      <c r="M153" s="10">
        <f t="shared" si="5"/>
        <v>0.47377807703954916</v>
      </c>
    </row>
    <row r="154" spans="1:13" x14ac:dyDescent="0.2">
      <c r="A154" s="6" t="s">
        <v>199</v>
      </c>
      <c r="B154" s="15" t="s">
        <v>332</v>
      </c>
      <c r="C154" s="15">
        <v>3.7100000000000002E-4</v>
      </c>
      <c r="D154" s="15">
        <v>21548741</v>
      </c>
      <c r="E154" s="15">
        <v>17301785</v>
      </c>
      <c r="F154" s="15">
        <v>4246956</v>
      </c>
      <c r="G154" s="15">
        <v>722604</v>
      </c>
      <c r="H154" s="15">
        <v>5.8769999999999998</v>
      </c>
      <c r="I154" s="15">
        <v>8</v>
      </c>
      <c r="J154" s="15">
        <v>1.0380000000000001E-3</v>
      </c>
      <c r="K154" s="20">
        <v>2.984</v>
      </c>
      <c r="L154" s="9">
        <f t="shared" si="4"/>
        <v>1.245463459406067</v>
      </c>
      <c r="M154" s="10">
        <f t="shared" si="5"/>
        <v>0.31668269503761692</v>
      </c>
    </row>
    <row r="155" spans="1:13" x14ac:dyDescent="0.2">
      <c r="A155" s="6" t="s">
        <v>200</v>
      </c>
      <c r="B155" s="15" t="s">
        <v>334</v>
      </c>
      <c r="C155" s="15">
        <v>0.68652599999999997</v>
      </c>
      <c r="D155" s="15">
        <v>8031340</v>
      </c>
      <c r="E155" s="15">
        <v>8167695</v>
      </c>
      <c r="F155" s="15">
        <v>-136355</v>
      </c>
      <c r="G155" s="15">
        <v>325746</v>
      </c>
      <c r="H155" s="15">
        <v>0.41860000000000003</v>
      </c>
      <c r="I155" s="15">
        <v>8</v>
      </c>
      <c r="J155" s="15">
        <v>0.49924200000000002</v>
      </c>
      <c r="K155" s="20">
        <v>0.30170000000000002</v>
      </c>
      <c r="L155" s="9">
        <f t="shared" si="4"/>
        <v>0.98330557152293274</v>
      </c>
      <c r="M155" s="10">
        <f t="shared" si="5"/>
        <v>-2.4288277492352104E-2</v>
      </c>
    </row>
    <row r="156" spans="1:13" x14ac:dyDescent="0.2">
      <c r="A156" s="6" t="s">
        <v>201</v>
      </c>
      <c r="B156" s="15" t="s">
        <v>334</v>
      </c>
      <c r="C156" s="15">
        <v>3.6511000000000002E-2</v>
      </c>
      <c r="D156" s="15">
        <v>1640013</v>
      </c>
      <c r="E156" s="15">
        <v>1064451</v>
      </c>
      <c r="F156" s="15">
        <v>575563</v>
      </c>
      <c r="G156" s="15">
        <v>229534</v>
      </c>
      <c r="H156" s="15">
        <v>2.508</v>
      </c>
      <c r="I156" s="15">
        <v>8</v>
      </c>
      <c r="J156" s="15">
        <v>4.4252E-2</v>
      </c>
      <c r="K156" s="20">
        <v>1.3540000000000001</v>
      </c>
      <c r="L156" s="9">
        <f t="shared" si="4"/>
        <v>1.5407125363215404</v>
      </c>
      <c r="M156" s="10">
        <f t="shared" si="5"/>
        <v>0.6235977112296831</v>
      </c>
    </row>
    <row r="157" spans="1:13" x14ac:dyDescent="0.2">
      <c r="A157" s="6" t="s">
        <v>202</v>
      </c>
      <c r="B157" s="15" t="s">
        <v>334</v>
      </c>
      <c r="C157" s="15">
        <v>0.711866</v>
      </c>
      <c r="D157" s="15">
        <v>366392</v>
      </c>
      <c r="E157" s="15">
        <v>386226</v>
      </c>
      <c r="F157" s="15">
        <v>-19835</v>
      </c>
      <c r="G157" s="15">
        <v>51820</v>
      </c>
      <c r="H157" s="15">
        <v>0.38279999999999997</v>
      </c>
      <c r="I157" s="15">
        <v>8</v>
      </c>
      <c r="J157" s="15">
        <v>0.509517</v>
      </c>
      <c r="K157" s="20">
        <v>0.2928</v>
      </c>
      <c r="L157" s="9">
        <f t="shared" si="4"/>
        <v>0.94864664729976744</v>
      </c>
      <c r="M157" s="10">
        <f t="shared" si="5"/>
        <v>-7.605728384561504E-2</v>
      </c>
    </row>
    <row r="158" spans="1:13" x14ac:dyDescent="0.2">
      <c r="A158" s="6" t="s">
        <v>203</v>
      </c>
      <c r="B158" s="15" t="s">
        <v>334</v>
      </c>
      <c r="C158" s="15">
        <v>0.595912</v>
      </c>
      <c r="D158" s="15">
        <v>399012150</v>
      </c>
      <c r="E158" s="15">
        <v>406668687</v>
      </c>
      <c r="F158" s="15">
        <v>-7656537</v>
      </c>
      <c r="G158" s="15">
        <v>13866077</v>
      </c>
      <c r="H158" s="15">
        <v>0.55220000000000002</v>
      </c>
      <c r="I158" s="15">
        <v>8</v>
      </c>
      <c r="J158" s="15">
        <v>0.457117</v>
      </c>
      <c r="K158" s="20">
        <v>0.34</v>
      </c>
      <c r="L158" s="9">
        <f t="shared" si="4"/>
        <v>0.98117254353542105</v>
      </c>
      <c r="M158" s="10">
        <f t="shared" si="5"/>
        <v>-2.7421231822983897E-2</v>
      </c>
    </row>
    <row r="159" spans="1:13" x14ac:dyDescent="0.2">
      <c r="A159" s="6" t="s">
        <v>204</v>
      </c>
      <c r="B159" s="15" t="s">
        <v>334</v>
      </c>
      <c r="C159" s="15">
        <v>3.9009000000000002E-2</v>
      </c>
      <c r="D159" s="15">
        <v>3009411</v>
      </c>
      <c r="E159" s="15">
        <v>2343942</v>
      </c>
      <c r="F159" s="15">
        <v>665469</v>
      </c>
      <c r="G159" s="15">
        <v>269959</v>
      </c>
      <c r="H159" s="15">
        <v>2.4649999999999999</v>
      </c>
      <c r="I159" s="15">
        <v>8</v>
      </c>
      <c r="J159" s="15">
        <v>4.6351999999999997E-2</v>
      </c>
      <c r="K159" s="20">
        <v>1.3340000000000001</v>
      </c>
      <c r="L159" s="9">
        <f t="shared" si="4"/>
        <v>1.2839101820778842</v>
      </c>
      <c r="M159" s="10">
        <f t="shared" si="5"/>
        <v>0.36054428002782213</v>
      </c>
    </row>
    <row r="160" spans="1:13" x14ac:dyDescent="0.2">
      <c r="A160" s="6" t="s">
        <v>205</v>
      </c>
      <c r="B160" s="15" t="s">
        <v>334</v>
      </c>
      <c r="C160" s="15">
        <v>0.17504800000000001</v>
      </c>
      <c r="D160" s="15">
        <v>4551540</v>
      </c>
      <c r="E160" s="15">
        <v>4905062</v>
      </c>
      <c r="F160" s="15">
        <v>-353522</v>
      </c>
      <c r="G160" s="15">
        <v>237569</v>
      </c>
      <c r="H160" s="15">
        <v>1.488</v>
      </c>
      <c r="I160" s="15">
        <v>8</v>
      </c>
      <c r="J160" s="15">
        <v>0.170181</v>
      </c>
      <c r="K160" s="20">
        <v>0.76910000000000001</v>
      </c>
      <c r="L160" s="9">
        <f t="shared" si="4"/>
        <v>0.92792710877049056</v>
      </c>
      <c r="M160" s="10">
        <f t="shared" si="5"/>
        <v>-0.10791661275167652</v>
      </c>
    </row>
    <row r="161" spans="1:13" x14ac:dyDescent="0.2">
      <c r="A161" s="6" t="s">
        <v>206</v>
      </c>
      <c r="B161" s="15" t="s">
        <v>332</v>
      </c>
      <c r="C161" s="15">
        <v>1.4339999999999999E-3</v>
      </c>
      <c r="D161" s="15">
        <v>898895</v>
      </c>
      <c r="E161" s="15">
        <v>784004</v>
      </c>
      <c r="F161" s="15">
        <v>114891</v>
      </c>
      <c r="G161" s="15">
        <v>24156</v>
      </c>
      <c r="H161" s="15">
        <v>4.7560000000000002</v>
      </c>
      <c r="I161" s="15">
        <v>8</v>
      </c>
      <c r="J161" s="15">
        <v>3.1029999999999999E-3</v>
      </c>
      <c r="K161" s="20">
        <v>2.508</v>
      </c>
      <c r="L161" s="9">
        <f t="shared" si="4"/>
        <v>1.1465438951842082</v>
      </c>
      <c r="M161" s="10">
        <f t="shared" si="5"/>
        <v>0.19729158924258205</v>
      </c>
    </row>
    <row r="162" spans="1:13" x14ac:dyDescent="0.2">
      <c r="A162" s="16" t="s">
        <v>207</v>
      </c>
      <c r="B162" s="15" t="s">
        <v>332</v>
      </c>
      <c r="C162" s="15">
        <v>5.6599999999999999E-4</v>
      </c>
      <c r="D162" s="15">
        <v>254518318</v>
      </c>
      <c r="E162" s="15">
        <v>221176301</v>
      </c>
      <c r="F162" s="15">
        <v>33342017</v>
      </c>
      <c r="G162" s="15">
        <v>6048691</v>
      </c>
      <c r="H162" s="15">
        <v>5.5119999999999996</v>
      </c>
      <c r="I162" s="15">
        <v>8</v>
      </c>
      <c r="J162" s="15">
        <v>1.4480000000000001E-3</v>
      </c>
      <c r="K162" s="20">
        <v>2.839</v>
      </c>
      <c r="L162" s="9">
        <f t="shared" si="4"/>
        <v>1.1507485967043096</v>
      </c>
      <c r="M162" s="10">
        <f t="shared" si="5"/>
        <v>0.20257268324920508</v>
      </c>
    </row>
    <row r="163" spans="1:13" x14ac:dyDescent="0.2">
      <c r="A163" s="16" t="s">
        <v>208</v>
      </c>
      <c r="B163" s="15" t="s">
        <v>334</v>
      </c>
      <c r="C163" s="15">
        <v>5.9979999999999999E-3</v>
      </c>
      <c r="D163" s="15">
        <v>1986396</v>
      </c>
      <c r="E163" s="15">
        <v>1714534</v>
      </c>
      <c r="F163" s="15">
        <v>271862</v>
      </c>
      <c r="G163" s="15">
        <v>73373</v>
      </c>
      <c r="H163" s="15">
        <v>3.7050000000000001</v>
      </c>
      <c r="I163" s="15">
        <v>8</v>
      </c>
      <c r="J163" s="15">
        <v>1.0135E-2</v>
      </c>
      <c r="K163" s="20">
        <v>1.994</v>
      </c>
      <c r="L163" s="9">
        <f t="shared" si="4"/>
        <v>1.1585632014296596</v>
      </c>
      <c r="M163" s="10">
        <f t="shared" si="5"/>
        <v>0.21233674761411636</v>
      </c>
    </row>
    <row r="164" spans="1:13" x14ac:dyDescent="0.2">
      <c r="A164" s="16" t="s">
        <v>209</v>
      </c>
      <c r="B164" s="15" t="s">
        <v>332</v>
      </c>
      <c r="C164" s="15">
        <v>8.7000000000000001E-5</v>
      </c>
      <c r="D164" s="15">
        <v>2011590</v>
      </c>
      <c r="E164" s="15">
        <v>1588937</v>
      </c>
      <c r="F164" s="15">
        <v>422652</v>
      </c>
      <c r="G164" s="15">
        <v>58237</v>
      </c>
      <c r="H164" s="15">
        <v>7.2569999999999997</v>
      </c>
      <c r="I164" s="15">
        <v>8</v>
      </c>
      <c r="J164" s="15">
        <v>3.3100000000000002E-4</v>
      </c>
      <c r="K164" s="20">
        <v>3.48</v>
      </c>
      <c r="L164" s="9">
        <f t="shared" si="4"/>
        <v>1.2659973302906282</v>
      </c>
      <c r="M164" s="10">
        <f t="shared" si="5"/>
        <v>0.34027436244355891</v>
      </c>
    </row>
    <row r="165" spans="1:13" x14ac:dyDescent="0.2">
      <c r="A165" s="6" t="s">
        <v>210</v>
      </c>
      <c r="B165" s="15" t="s">
        <v>334</v>
      </c>
      <c r="C165" s="15">
        <v>2.1045000000000001E-2</v>
      </c>
      <c r="D165" s="15">
        <v>5741382</v>
      </c>
      <c r="E165" s="15">
        <v>6919030</v>
      </c>
      <c r="F165" s="15">
        <v>-1177648</v>
      </c>
      <c r="G165" s="15">
        <v>411291</v>
      </c>
      <c r="H165" s="15">
        <v>2.863</v>
      </c>
      <c r="I165" s="15">
        <v>8</v>
      </c>
      <c r="J165" s="15">
        <v>2.8551E-2</v>
      </c>
      <c r="K165" s="20">
        <v>1.544</v>
      </c>
      <c r="L165" s="9">
        <f t="shared" si="4"/>
        <v>0.8297957950753212</v>
      </c>
      <c r="M165" s="10">
        <f t="shared" si="5"/>
        <v>-0.26917174840249414</v>
      </c>
    </row>
    <row r="166" spans="1:13" x14ac:dyDescent="0.2">
      <c r="A166" s="6" t="s">
        <v>211</v>
      </c>
      <c r="B166" s="15" t="s">
        <v>334</v>
      </c>
      <c r="C166" s="15">
        <v>2.0122000000000001E-2</v>
      </c>
      <c r="D166" s="15">
        <v>25217394</v>
      </c>
      <c r="E166" s="15">
        <v>38441430</v>
      </c>
      <c r="F166" s="15">
        <v>-13224035</v>
      </c>
      <c r="G166" s="15">
        <v>4571834</v>
      </c>
      <c r="H166" s="15">
        <v>2.8929999999999998</v>
      </c>
      <c r="I166" s="15">
        <v>8</v>
      </c>
      <c r="J166" s="15">
        <v>2.7505000000000002E-2</v>
      </c>
      <c r="K166" s="20">
        <v>1.5609999999999999</v>
      </c>
      <c r="L166" s="9">
        <f t="shared" si="4"/>
        <v>0.65599521141643269</v>
      </c>
      <c r="M166" s="10">
        <f t="shared" si="5"/>
        <v>-0.60824281128025393</v>
      </c>
    </row>
    <row r="167" spans="1:13" x14ac:dyDescent="0.2">
      <c r="A167" s="16" t="s">
        <v>212</v>
      </c>
      <c r="B167" s="15" t="s">
        <v>334</v>
      </c>
      <c r="C167" s="15">
        <v>6.3290000000000004E-3</v>
      </c>
      <c r="D167" s="15">
        <v>267365516</v>
      </c>
      <c r="E167" s="15">
        <v>211108630</v>
      </c>
      <c r="F167" s="15">
        <v>56256887</v>
      </c>
      <c r="G167" s="15">
        <v>15337718</v>
      </c>
      <c r="H167" s="15">
        <v>3.6680000000000001</v>
      </c>
      <c r="I167" s="15">
        <v>8</v>
      </c>
      <c r="J167" s="15">
        <v>1.0460000000000001E-2</v>
      </c>
      <c r="K167" s="20">
        <v>1.98</v>
      </c>
      <c r="L167" s="9">
        <f t="shared" si="4"/>
        <v>1.2664831181936995</v>
      </c>
      <c r="M167" s="10">
        <f t="shared" si="5"/>
        <v>0.34082784652490722</v>
      </c>
    </row>
    <row r="168" spans="1:13" x14ac:dyDescent="0.2">
      <c r="A168" s="6" t="s">
        <v>213</v>
      </c>
      <c r="B168" s="15" t="s">
        <v>332</v>
      </c>
      <c r="C168" s="15">
        <v>1.64E-4</v>
      </c>
      <c r="D168" s="15">
        <v>1457061</v>
      </c>
      <c r="E168" s="15">
        <v>2817627</v>
      </c>
      <c r="F168" s="15">
        <v>-1360566</v>
      </c>
      <c r="G168" s="15">
        <v>205256</v>
      </c>
      <c r="H168" s="15">
        <v>6.6289999999999996</v>
      </c>
      <c r="I168" s="15">
        <v>8</v>
      </c>
      <c r="J168" s="15">
        <v>5.4299999999999997E-4</v>
      </c>
      <c r="K168" s="20">
        <v>3.2650000000000001</v>
      </c>
      <c r="L168" s="9">
        <f t="shared" si="4"/>
        <v>0.51712345175567953</v>
      </c>
      <c r="M168" s="10">
        <f t="shared" si="5"/>
        <v>-0.95141936178445008</v>
      </c>
    </row>
    <row r="169" spans="1:13" x14ac:dyDescent="0.2">
      <c r="A169" s="6" t="s">
        <v>214</v>
      </c>
      <c r="B169" s="15" t="s">
        <v>334</v>
      </c>
      <c r="C169" s="15">
        <v>0.22272700000000001</v>
      </c>
      <c r="D169" s="15">
        <v>11997423</v>
      </c>
      <c r="E169" s="15">
        <v>11259962</v>
      </c>
      <c r="F169" s="15">
        <v>737462</v>
      </c>
      <c r="G169" s="15">
        <v>557852</v>
      </c>
      <c r="H169" s="15">
        <v>1.3220000000000001</v>
      </c>
      <c r="I169" s="15">
        <v>8</v>
      </c>
      <c r="J169" s="15">
        <v>0.206591</v>
      </c>
      <c r="K169" s="20">
        <v>0.68489999999999995</v>
      </c>
      <c r="L169" s="9">
        <f t="shared" si="4"/>
        <v>1.0654940931416998</v>
      </c>
      <c r="M169" s="10">
        <f t="shared" si="5"/>
        <v>9.1522595167732049E-2</v>
      </c>
    </row>
    <row r="170" spans="1:13" x14ac:dyDescent="0.2">
      <c r="A170" s="16" t="s">
        <v>215</v>
      </c>
      <c r="B170" s="15" t="s">
        <v>334</v>
      </c>
      <c r="C170" s="15">
        <v>6.195E-3</v>
      </c>
      <c r="D170" s="15">
        <v>1499972</v>
      </c>
      <c r="E170" s="15">
        <v>2277212</v>
      </c>
      <c r="F170" s="15">
        <v>-777240</v>
      </c>
      <c r="G170" s="15">
        <v>211053</v>
      </c>
      <c r="H170" s="15">
        <v>3.6829999999999998</v>
      </c>
      <c r="I170" s="15">
        <v>8</v>
      </c>
      <c r="J170" s="15">
        <v>1.0333E-2</v>
      </c>
      <c r="K170" s="20">
        <v>1.986</v>
      </c>
      <c r="L170" s="9">
        <f t="shared" si="4"/>
        <v>0.65868790433213953</v>
      </c>
      <c r="M170" s="10">
        <f t="shared" si="5"/>
        <v>-0.60233303712745068</v>
      </c>
    </row>
    <row r="171" spans="1:13" x14ac:dyDescent="0.2">
      <c r="A171" s="16" t="s">
        <v>216</v>
      </c>
      <c r="B171" s="15" t="s">
        <v>332</v>
      </c>
      <c r="C171" s="15">
        <v>1.7100000000000001E-4</v>
      </c>
      <c r="D171" s="15">
        <v>1492124</v>
      </c>
      <c r="E171" s="15">
        <v>373462</v>
      </c>
      <c r="F171" s="15">
        <v>1118662</v>
      </c>
      <c r="G171" s="15">
        <v>169766</v>
      </c>
      <c r="H171" s="15">
        <v>6.5890000000000004</v>
      </c>
      <c r="I171" s="15">
        <v>8</v>
      </c>
      <c r="J171" s="15">
        <v>5.5599999999999996E-4</v>
      </c>
      <c r="K171" s="20">
        <v>3.2549999999999999</v>
      </c>
      <c r="L171" s="9">
        <f t="shared" si="4"/>
        <v>3.9953837338203084</v>
      </c>
      <c r="M171" s="10">
        <f t="shared" si="5"/>
        <v>1.9983340724381444</v>
      </c>
    </row>
    <row r="172" spans="1:13" x14ac:dyDescent="0.2">
      <c r="A172" s="16" t="s">
        <v>217</v>
      </c>
      <c r="B172" s="15" t="s">
        <v>332</v>
      </c>
      <c r="C172" s="15">
        <v>1.776E-3</v>
      </c>
      <c r="D172" s="15">
        <v>399005350</v>
      </c>
      <c r="E172" s="15">
        <v>285464695</v>
      </c>
      <c r="F172" s="15">
        <v>113540654</v>
      </c>
      <c r="G172" s="15">
        <v>24729968</v>
      </c>
      <c r="H172" s="15">
        <v>4.5910000000000002</v>
      </c>
      <c r="I172" s="15">
        <v>8</v>
      </c>
      <c r="J172" s="15">
        <v>3.754E-3</v>
      </c>
      <c r="K172" s="20">
        <v>2.4260000000000002</v>
      </c>
      <c r="L172" s="9">
        <f t="shared" si="4"/>
        <v>1.3977397450147031</v>
      </c>
      <c r="M172" s="10">
        <f t="shared" si="5"/>
        <v>0.48309576019113798</v>
      </c>
    </row>
    <row r="173" spans="1:13" x14ac:dyDescent="0.2">
      <c r="A173" s="16" t="s">
        <v>218</v>
      </c>
      <c r="B173" s="15" t="s">
        <v>332</v>
      </c>
      <c r="C173" s="15">
        <v>3.0000000000000001E-6</v>
      </c>
      <c r="D173" s="15">
        <v>781822242</v>
      </c>
      <c r="E173" s="15">
        <v>583984795</v>
      </c>
      <c r="F173" s="15">
        <v>197837448</v>
      </c>
      <c r="G173" s="15">
        <v>16959515</v>
      </c>
      <c r="H173" s="15">
        <v>11.67</v>
      </c>
      <c r="I173" s="15">
        <v>8</v>
      </c>
      <c r="J173" s="15">
        <v>2.4000000000000001E-5</v>
      </c>
      <c r="K173" s="20">
        <v>4.6210000000000004</v>
      </c>
      <c r="L173" s="9">
        <f t="shared" si="4"/>
        <v>1.3387715719550541</v>
      </c>
      <c r="M173" s="10">
        <f t="shared" si="5"/>
        <v>0.42090982166224739</v>
      </c>
    </row>
    <row r="174" spans="1:13" x14ac:dyDescent="0.2">
      <c r="A174" s="16" t="s">
        <v>219</v>
      </c>
      <c r="B174" s="15" t="s">
        <v>334</v>
      </c>
      <c r="C174" s="15">
        <v>1.3121000000000001E-2</v>
      </c>
      <c r="D174" s="15">
        <v>25230485</v>
      </c>
      <c r="E174" s="15">
        <v>19940918</v>
      </c>
      <c r="F174" s="15">
        <v>5289567</v>
      </c>
      <c r="G174" s="15">
        <v>1666682</v>
      </c>
      <c r="H174" s="15">
        <v>3.1739999999999999</v>
      </c>
      <c r="I174" s="15">
        <v>8</v>
      </c>
      <c r="J174" s="15">
        <v>1.9713999999999999E-2</v>
      </c>
      <c r="K174" s="20">
        <v>1.7050000000000001</v>
      </c>
      <c r="L174" s="9">
        <f t="shared" si="4"/>
        <v>1.2652619603570909</v>
      </c>
      <c r="M174" s="10">
        <f t="shared" si="5"/>
        <v>0.33943611202006446</v>
      </c>
    </row>
    <row r="175" spans="1:13" x14ac:dyDescent="0.2">
      <c r="A175" s="6" t="s">
        <v>220</v>
      </c>
      <c r="B175" s="15" t="s">
        <v>334</v>
      </c>
      <c r="C175" s="15">
        <v>0.58402100000000001</v>
      </c>
      <c r="D175" s="15">
        <v>4891844</v>
      </c>
      <c r="E175" s="15">
        <v>4595521</v>
      </c>
      <c r="F175" s="15">
        <v>296323</v>
      </c>
      <c r="G175" s="15">
        <v>519435</v>
      </c>
      <c r="H175" s="15">
        <v>0.57050000000000001</v>
      </c>
      <c r="I175" s="15">
        <v>8</v>
      </c>
      <c r="J175" s="15">
        <v>0.45180799999999999</v>
      </c>
      <c r="K175" s="20">
        <v>0.34499999999999997</v>
      </c>
      <c r="L175" s="9">
        <f t="shared" si="4"/>
        <v>1.0644808281803086</v>
      </c>
      <c r="M175" s="10">
        <f t="shared" si="5"/>
        <v>9.0149966381781452E-2</v>
      </c>
    </row>
    <row r="176" spans="1:13" x14ac:dyDescent="0.2">
      <c r="A176" s="6" t="s">
        <v>221</v>
      </c>
      <c r="B176" s="15" t="s">
        <v>332</v>
      </c>
      <c r="C176" s="15">
        <v>4.3999999999999999E-5</v>
      </c>
      <c r="D176" s="15">
        <v>339722392</v>
      </c>
      <c r="E176" s="15">
        <v>242156029</v>
      </c>
      <c r="F176" s="15">
        <v>97566363</v>
      </c>
      <c r="G176" s="15">
        <v>12193608</v>
      </c>
      <c r="H176" s="15">
        <v>8.0009999999999994</v>
      </c>
      <c r="I176" s="15">
        <v>8</v>
      </c>
      <c r="J176" s="15">
        <v>2.03E-4</v>
      </c>
      <c r="K176" s="20">
        <v>3.6920000000000002</v>
      </c>
      <c r="L176" s="9">
        <f t="shared" si="4"/>
        <v>1.4029070157902201</v>
      </c>
      <c r="M176" s="10">
        <f t="shared" si="5"/>
        <v>0.4884193907797153</v>
      </c>
    </row>
    <row r="177" spans="1:13" x14ac:dyDescent="0.2">
      <c r="A177" s="6" t="s">
        <v>222</v>
      </c>
      <c r="B177" s="15" t="s">
        <v>332</v>
      </c>
      <c r="C177" s="15">
        <v>3.0000000000000001E-6</v>
      </c>
      <c r="D177" s="15">
        <v>3740158</v>
      </c>
      <c r="E177" s="15">
        <v>2837512</v>
      </c>
      <c r="F177" s="15">
        <v>902646</v>
      </c>
      <c r="G177" s="15">
        <v>76784</v>
      </c>
      <c r="H177" s="15">
        <v>11.76</v>
      </c>
      <c r="I177" s="15">
        <v>8</v>
      </c>
      <c r="J177" s="15">
        <v>2.4000000000000001E-5</v>
      </c>
      <c r="K177" s="20">
        <v>4.6210000000000004</v>
      </c>
      <c r="L177" s="9">
        <f t="shared" si="4"/>
        <v>1.3181117824347528</v>
      </c>
      <c r="M177" s="10">
        <f t="shared" si="5"/>
        <v>0.39847272324878741</v>
      </c>
    </row>
    <row r="178" spans="1:13" x14ac:dyDescent="0.2">
      <c r="A178" s="16" t="s">
        <v>223</v>
      </c>
      <c r="B178" s="15" t="s">
        <v>334</v>
      </c>
      <c r="C178" s="15">
        <v>0.35578599999999999</v>
      </c>
      <c r="D178" s="15">
        <v>4370092</v>
      </c>
      <c r="E178" s="15">
        <v>4219496</v>
      </c>
      <c r="F178" s="15">
        <v>150596</v>
      </c>
      <c r="G178" s="15">
        <v>153668</v>
      </c>
      <c r="H178" s="15">
        <v>0.98</v>
      </c>
      <c r="I178" s="15">
        <v>8</v>
      </c>
      <c r="J178" s="15">
        <v>0.30654900000000002</v>
      </c>
      <c r="K178" s="20">
        <v>0.51349999999999996</v>
      </c>
      <c r="L178" s="9">
        <f t="shared" si="4"/>
        <v>1.0356905184884639</v>
      </c>
      <c r="M178" s="10">
        <f t="shared" si="5"/>
        <v>5.0592966205717529E-2</v>
      </c>
    </row>
    <row r="179" spans="1:13" x14ac:dyDescent="0.2">
      <c r="A179" s="6" t="s">
        <v>224</v>
      </c>
      <c r="B179" s="15" t="s">
        <v>332</v>
      </c>
      <c r="C179" s="15">
        <v>3.5959999999999998E-3</v>
      </c>
      <c r="D179" s="15">
        <v>37515550</v>
      </c>
      <c r="E179" s="15">
        <v>27748790</v>
      </c>
      <c r="F179" s="15">
        <v>9766760</v>
      </c>
      <c r="G179" s="15">
        <v>2401196</v>
      </c>
      <c r="H179" s="15">
        <v>4.0670000000000002</v>
      </c>
      <c r="I179" s="15">
        <v>8</v>
      </c>
      <c r="J179" s="15">
        <v>6.8820000000000001E-3</v>
      </c>
      <c r="K179" s="20">
        <v>2.1619999999999999</v>
      </c>
      <c r="L179" s="9">
        <f t="shared" si="4"/>
        <v>1.3519706625045633</v>
      </c>
      <c r="M179" s="10">
        <f t="shared" si="5"/>
        <v>0.4350638457632941</v>
      </c>
    </row>
    <row r="180" spans="1:13" x14ac:dyDescent="0.2">
      <c r="A180" s="6" t="s">
        <v>225</v>
      </c>
      <c r="B180" s="15" t="s">
        <v>334</v>
      </c>
      <c r="C180" s="15">
        <v>0.70486599999999999</v>
      </c>
      <c r="D180" s="15">
        <v>263887605</v>
      </c>
      <c r="E180" s="15">
        <v>271233892</v>
      </c>
      <c r="F180" s="15">
        <v>-7346287</v>
      </c>
      <c r="G180" s="15">
        <v>18711724</v>
      </c>
      <c r="H180" s="15">
        <v>0.3926</v>
      </c>
      <c r="I180" s="15">
        <v>8</v>
      </c>
      <c r="J180" s="15">
        <v>0.50649999999999995</v>
      </c>
      <c r="K180" s="20">
        <v>0.2954</v>
      </c>
      <c r="L180" s="9">
        <f t="shared" si="4"/>
        <v>0.97291530587925201</v>
      </c>
      <c r="M180" s="10">
        <f t="shared" si="5"/>
        <v>-3.9613873751664593E-2</v>
      </c>
    </row>
    <row r="181" spans="1:13" x14ac:dyDescent="0.2">
      <c r="A181" s="6" t="s">
        <v>226</v>
      </c>
      <c r="B181" s="15" t="s">
        <v>332</v>
      </c>
      <c r="C181" s="15">
        <v>4.2000000000000002E-4</v>
      </c>
      <c r="D181" s="15">
        <v>10990599</v>
      </c>
      <c r="E181" s="15">
        <v>7855934</v>
      </c>
      <c r="F181" s="15">
        <v>3134665</v>
      </c>
      <c r="G181" s="15">
        <v>543360</v>
      </c>
      <c r="H181" s="15">
        <v>5.7690000000000001</v>
      </c>
      <c r="I181" s="15">
        <v>8</v>
      </c>
      <c r="J181" s="15">
        <v>1.139E-3</v>
      </c>
      <c r="K181" s="20">
        <v>2.9430000000000001</v>
      </c>
      <c r="L181" s="9">
        <f t="shared" si="4"/>
        <v>1.3990187544854629</v>
      </c>
      <c r="M181" s="10">
        <f t="shared" si="5"/>
        <v>0.48441530261833116</v>
      </c>
    </row>
    <row r="182" spans="1:13" x14ac:dyDescent="0.2">
      <c r="A182" s="6" t="s">
        <v>227</v>
      </c>
      <c r="B182" s="15" t="s">
        <v>332</v>
      </c>
      <c r="C182" s="15">
        <v>2.7300000000000002E-4</v>
      </c>
      <c r="D182" s="15">
        <v>7996089</v>
      </c>
      <c r="E182" s="15">
        <v>4748066</v>
      </c>
      <c r="F182" s="15">
        <v>3248023</v>
      </c>
      <c r="G182" s="15">
        <v>527730</v>
      </c>
      <c r="H182" s="15">
        <v>6.1550000000000002</v>
      </c>
      <c r="I182" s="15">
        <v>8</v>
      </c>
      <c r="J182" s="15">
        <v>7.8700000000000005E-4</v>
      </c>
      <c r="K182" s="20">
        <v>3.1040000000000001</v>
      </c>
      <c r="L182" s="9">
        <f t="shared" si="4"/>
        <v>1.6840728414474442</v>
      </c>
      <c r="M182" s="10">
        <f t="shared" si="5"/>
        <v>0.75195454085221458</v>
      </c>
    </row>
    <row r="183" spans="1:13" x14ac:dyDescent="0.2">
      <c r="A183" s="6" t="s">
        <v>228</v>
      </c>
      <c r="B183" s="15" t="s">
        <v>334</v>
      </c>
      <c r="C183" s="15">
        <v>0.17698700000000001</v>
      </c>
      <c r="D183" s="15">
        <v>10851969</v>
      </c>
      <c r="E183" s="15">
        <v>12471297</v>
      </c>
      <c r="F183" s="15">
        <v>-1619328</v>
      </c>
      <c r="G183" s="15">
        <v>1093702</v>
      </c>
      <c r="H183" s="15">
        <v>1.4810000000000001</v>
      </c>
      <c r="I183" s="15">
        <v>8</v>
      </c>
      <c r="J183" s="15">
        <v>0.17024400000000001</v>
      </c>
      <c r="K183" s="20">
        <v>0.76890000000000003</v>
      </c>
      <c r="L183" s="9">
        <f t="shared" si="4"/>
        <v>0.87015560610897169</v>
      </c>
      <c r="M183" s="10">
        <f t="shared" si="5"/>
        <v>-0.20065468003165762</v>
      </c>
    </row>
    <row r="184" spans="1:13" x14ac:dyDescent="0.2">
      <c r="A184" s="6" t="s">
        <v>229</v>
      </c>
      <c r="B184" s="15" t="s">
        <v>334</v>
      </c>
      <c r="C184" s="15">
        <v>0.162359</v>
      </c>
      <c r="D184" s="15">
        <v>247391</v>
      </c>
      <c r="E184" s="15">
        <v>299817</v>
      </c>
      <c r="F184" s="15">
        <v>-52426</v>
      </c>
      <c r="G184" s="15">
        <v>34064</v>
      </c>
      <c r="H184" s="15">
        <v>1.5389999999999999</v>
      </c>
      <c r="I184" s="15">
        <v>8</v>
      </c>
      <c r="J184" s="15">
        <v>0.16217999999999999</v>
      </c>
      <c r="K184" s="20">
        <v>0.79</v>
      </c>
      <c r="L184" s="9">
        <f t="shared" si="4"/>
        <v>0.82514000206792815</v>
      </c>
      <c r="M184" s="10">
        <f t="shared" si="5"/>
        <v>-0.27728917170699607</v>
      </c>
    </row>
    <row r="185" spans="1:13" x14ac:dyDescent="0.2">
      <c r="A185" s="6" t="s">
        <v>230</v>
      </c>
      <c r="B185" s="15" t="s">
        <v>334</v>
      </c>
      <c r="C185" s="15">
        <v>0.19820699999999999</v>
      </c>
      <c r="D185" s="15">
        <v>1080371</v>
      </c>
      <c r="E185" s="15">
        <v>900972</v>
      </c>
      <c r="F185" s="15">
        <v>179399</v>
      </c>
      <c r="G185" s="15">
        <v>127865</v>
      </c>
      <c r="H185" s="15">
        <v>1.403</v>
      </c>
      <c r="I185" s="15">
        <v>8</v>
      </c>
      <c r="J185" s="15">
        <v>0.18670400000000001</v>
      </c>
      <c r="K185" s="20">
        <v>0.7288</v>
      </c>
      <c r="L185" s="9">
        <f t="shared" si="4"/>
        <v>1.1991171756724959</v>
      </c>
      <c r="M185" s="10">
        <f t="shared" si="5"/>
        <v>0.26197264332409331</v>
      </c>
    </row>
    <row r="186" spans="1:13" x14ac:dyDescent="0.2">
      <c r="A186" s="6" t="s">
        <v>231</v>
      </c>
      <c r="B186" s="15" t="s">
        <v>332</v>
      </c>
      <c r="C186" s="15">
        <v>8.2000000000000001E-5</v>
      </c>
      <c r="D186" s="15">
        <v>13321870</v>
      </c>
      <c r="E186" s="15">
        <v>8473484</v>
      </c>
      <c r="F186" s="15">
        <v>4848386</v>
      </c>
      <c r="G186" s="15">
        <v>662125</v>
      </c>
      <c r="H186" s="15">
        <v>7.3220000000000001</v>
      </c>
      <c r="I186" s="15">
        <v>8</v>
      </c>
      <c r="J186" s="15">
        <v>3.2000000000000003E-4</v>
      </c>
      <c r="K186" s="20">
        <v>3.4940000000000002</v>
      </c>
      <c r="L186" s="9">
        <f t="shared" si="4"/>
        <v>1.5721832955605981</v>
      </c>
      <c r="M186" s="10">
        <f t="shared" si="5"/>
        <v>0.65276942636282431</v>
      </c>
    </row>
    <row r="187" spans="1:13" x14ac:dyDescent="0.2">
      <c r="A187" s="6" t="s">
        <v>232</v>
      </c>
      <c r="B187" s="15" t="s">
        <v>332</v>
      </c>
      <c r="C187" s="15">
        <v>2.0100000000000001E-4</v>
      </c>
      <c r="D187" s="15">
        <v>84827730</v>
      </c>
      <c r="E187" s="15">
        <v>139881429</v>
      </c>
      <c r="F187" s="15">
        <v>-55053700</v>
      </c>
      <c r="G187" s="15">
        <v>8553593</v>
      </c>
      <c r="H187" s="15">
        <v>6.4359999999999999</v>
      </c>
      <c r="I187" s="15">
        <v>8</v>
      </c>
      <c r="J187" s="15">
        <v>6.3100000000000005E-4</v>
      </c>
      <c r="K187" s="20">
        <v>3.2</v>
      </c>
      <c r="L187" s="9">
        <f t="shared" si="4"/>
        <v>0.60642596094725343</v>
      </c>
      <c r="M187" s="10">
        <f t="shared" si="5"/>
        <v>-0.72159657863403825</v>
      </c>
    </row>
    <row r="188" spans="1:13" x14ac:dyDescent="0.2">
      <c r="A188" s="6" t="s">
        <v>233</v>
      </c>
      <c r="B188" s="15" t="s">
        <v>332</v>
      </c>
      <c r="C188" s="15">
        <v>2.13E-4</v>
      </c>
      <c r="D188" s="15">
        <v>59096914</v>
      </c>
      <c r="E188" s="15">
        <v>80710874</v>
      </c>
      <c r="F188" s="15">
        <v>-21613961</v>
      </c>
      <c r="G188" s="15">
        <v>3386668</v>
      </c>
      <c r="H188" s="15">
        <v>6.3819999999999997</v>
      </c>
      <c r="I188" s="15">
        <v>8</v>
      </c>
      <c r="J188" s="15">
        <v>6.4599999999999998E-4</v>
      </c>
      <c r="K188" s="20">
        <v>3.19</v>
      </c>
      <c r="L188" s="9">
        <f t="shared" si="4"/>
        <v>0.73220510534924943</v>
      </c>
      <c r="M188" s="10">
        <f t="shared" si="5"/>
        <v>-0.44968026192181465</v>
      </c>
    </row>
    <row r="189" spans="1:13" x14ac:dyDescent="0.2">
      <c r="A189" s="6" t="s">
        <v>234</v>
      </c>
      <c r="B189" s="15" t="s">
        <v>334</v>
      </c>
      <c r="C189" s="15">
        <v>2.3872000000000001E-2</v>
      </c>
      <c r="D189" s="15">
        <v>109773297</v>
      </c>
      <c r="E189" s="15">
        <v>122916445</v>
      </c>
      <c r="F189" s="15">
        <v>-13143149</v>
      </c>
      <c r="G189" s="15">
        <v>4725347</v>
      </c>
      <c r="H189" s="15">
        <v>2.7810000000000001</v>
      </c>
      <c r="I189" s="15">
        <v>8</v>
      </c>
      <c r="J189" s="15">
        <v>3.1912000000000003E-2</v>
      </c>
      <c r="K189" s="20">
        <v>1.496</v>
      </c>
      <c r="L189" s="9">
        <f t="shared" si="4"/>
        <v>0.89307250140532457</v>
      </c>
      <c r="M189" s="10">
        <f t="shared" si="5"/>
        <v>-0.16315079392822035</v>
      </c>
    </row>
    <row r="190" spans="1:13" x14ac:dyDescent="0.2">
      <c r="A190" s="6" t="s">
        <v>235</v>
      </c>
      <c r="B190" s="15" t="s">
        <v>332</v>
      </c>
      <c r="C190" s="15">
        <v>2.8779999999999999E-3</v>
      </c>
      <c r="D190" s="15">
        <v>15160063</v>
      </c>
      <c r="E190" s="15">
        <v>17651243</v>
      </c>
      <c r="F190" s="15">
        <v>-2491180</v>
      </c>
      <c r="G190" s="15">
        <v>588993</v>
      </c>
      <c r="H190" s="15">
        <v>4.2300000000000004</v>
      </c>
      <c r="I190" s="15">
        <v>8</v>
      </c>
      <c r="J190" s="15">
        <v>5.6870000000000002E-3</v>
      </c>
      <c r="K190" s="20">
        <v>2.2450000000000001</v>
      </c>
      <c r="L190" s="9">
        <f t="shared" si="4"/>
        <v>0.85886659653373987</v>
      </c>
      <c r="M190" s="10">
        <f t="shared" si="5"/>
        <v>-0.21949403274993726</v>
      </c>
    </row>
    <row r="191" spans="1:13" x14ac:dyDescent="0.2">
      <c r="A191" s="6" t="s">
        <v>236</v>
      </c>
      <c r="B191" s="15" t="s">
        <v>334</v>
      </c>
      <c r="C191" s="15">
        <v>3.8193999999999999E-2</v>
      </c>
      <c r="D191" s="15">
        <v>7042265</v>
      </c>
      <c r="E191" s="15">
        <v>5757768</v>
      </c>
      <c r="F191" s="15">
        <v>1284496</v>
      </c>
      <c r="G191" s="15">
        <v>518233</v>
      </c>
      <c r="H191" s="15">
        <v>2.4790000000000001</v>
      </c>
      <c r="I191" s="15">
        <v>8</v>
      </c>
      <c r="J191" s="15">
        <v>4.5683000000000001E-2</v>
      </c>
      <c r="K191" s="20">
        <v>1.34</v>
      </c>
      <c r="L191" s="9">
        <f t="shared" si="4"/>
        <v>1.2230893985308195</v>
      </c>
      <c r="M191" s="10">
        <f t="shared" si="5"/>
        <v>0.29052985775198992</v>
      </c>
    </row>
    <row r="192" spans="1:13" x14ac:dyDescent="0.2">
      <c r="A192" s="6" t="s">
        <v>237</v>
      </c>
      <c r="B192" s="15" t="s">
        <v>334</v>
      </c>
      <c r="C192" s="15">
        <v>0.92784900000000003</v>
      </c>
      <c r="D192" s="15">
        <v>26995587</v>
      </c>
      <c r="E192" s="15">
        <v>26455046</v>
      </c>
      <c r="F192" s="15">
        <v>540542</v>
      </c>
      <c r="G192" s="15">
        <v>5784643</v>
      </c>
      <c r="H192" s="15">
        <v>9.3439999999999995E-2</v>
      </c>
      <c r="I192" s="15">
        <v>8</v>
      </c>
      <c r="J192" s="15">
        <v>0.62707400000000002</v>
      </c>
      <c r="K192" s="20">
        <v>0.20269999999999999</v>
      </c>
      <c r="L192" s="9">
        <f t="shared" si="4"/>
        <v>1.0204324347045173</v>
      </c>
      <c r="M192" s="10">
        <f t="shared" si="5"/>
        <v>2.9180661210688536E-2</v>
      </c>
    </row>
    <row r="193" spans="1:13" x14ac:dyDescent="0.2">
      <c r="A193" s="6" t="s">
        <v>238</v>
      </c>
      <c r="B193" s="15" t="s">
        <v>334</v>
      </c>
      <c r="C193" s="15">
        <v>0.16436000000000001</v>
      </c>
      <c r="D193" s="15">
        <v>247938</v>
      </c>
      <c r="E193" s="15">
        <v>369317</v>
      </c>
      <c r="F193" s="15">
        <v>-121379</v>
      </c>
      <c r="G193" s="15">
        <v>79293</v>
      </c>
      <c r="H193" s="15">
        <v>1.5309999999999999</v>
      </c>
      <c r="I193" s="15">
        <v>8</v>
      </c>
      <c r="J193" s="15">
        <v>0.16239500000000001</v>
      </c>
      <c r="K193" s="20">
        <v>0.78939999999999999</v>
      </c>
      <c r="L193" s="9">
        <f t="shared" si="4"/>
        <v>0.6713419636788992</v>
      </c>
      <c r="M193" s="10">
        <f t="shared" si="5"/>
        <v>-0.57488027088680926</v>
      </c>
    </row>
    <row r="194" spans="1:13" x14ac:dyDescent="0.2">
      <c r="A194" s="6" t="s">
        <v>239</v>
      </c>
      <c r="B194" s="15" t="s">
        <v>332</v>
      </c>
      <c r="C194" s="15">
        <v>3.0000000000000001E-6</v>
      </c>
      <c r="D194" s="15">
        <v>123912873</v>
      </c>
      <c r="E194" s="15">
        <v>54016791</v>
      </c>
      <c r="F194" s="15">
        <v>69896082</v>
      </c>
      <c r="G194" s="15">
        <v>6140888</v>
      </c>
      <c r="H194" s="15">
        <v>11.38</v>
      </c>
      <c r="I194" s="15">
        <v>8</v>
      </c>
      <c r="J194" s="15">
        <v>2.5999999999999998E-5</v>
      </c>
      <c r="K194" s="20">
        <v>4.577</v>
      </c>
      <c r="L194" s="9">
        <f t="shared" si="4"/>
        <v>2.2939695362503114</v>
      </c>
      <c r="M194" s="10">
        <f t="shared" si="5"/>
        <v>1.1978462325950514</v>
      </c>
    </row>
    <row r="195" spans="1:13" x14ac:dyDescent="0.2">
      <c r="A195" s="6" t="s">
        <v>240</v>
      </c>
      <c r="B195" s="15" t="s">
        <v>334</v>
      </c>
      <c r="C195" s="15">
        <v>0.108962</v>
      </c>
      <c r="D195" s="15">
        <v>9549653</v>
      </c>
      <c r="E195" s="15">
        <v>11030454</v>
      </c>
      <c r="F195" s="15">
        <v>-1480801</v>
      </c>
      <c r="G195" s="15">
        <v>821054</v>
      </c>
      <c r="H195" s="15">
        <v>1.804</v>
      </c>
      <c r="I195" s="15">
        <v>8</v>
      </c>
      <c r="J195" s="15">
        <v>0.115844</v>
      </c>
      <c r="K195" s="20">
        <v>0.93610000000000004</v>
      </c>
      <c r="L195" s="9">
        <f t="shared" ref="L195:L257" si="6">D195/E195</f>
        <v>0.86575339510050997</v>
      </c>
      <c r="M195" s="10">
        <f t="shared" ref="M195:M257" si="7">LOG(L195,2)</f>
        <v>-0.20797195484422343</v>
      </c>
    </row>
    <row r="196" spans="1:13" x14ac:dyDescent="0.2">
      <c r="A196" s="6" t="s">
        <v>241</v>
      </c>
      <c r="B196" s="15" t="s">
        <v>332</v>
      </c>
      <c r="C196" s="15" t="s">
        <v>333</v>
      </c>
      <c r="D196" s="15">
        <v>45932805</v>
      </c>
      <c r="E196" s="15">
        <v>103480887</v>
      </c>
      <c r="F196" s="15">
        <v>-57548083</v>
      </c>
      <c r="G196" s="15">
        <v>3532188</v>
      </c>
      <c r="H196" s="15">
        <v>16.29</v>
      </c>
      <c r="I196" s="15">
        <v>8</v>
      </c>
      <c r="J196" s="15">
        <v>3.9999999999999998E-6</v>
      </c>
      <c r="K196" s="20">
        <v>5.3810000000000002</v>
      </c>
      <c r="L196" s="9">
        <f t="shared" si="6"/>
        <v>0.44387718671178378</v>
      </c>
      <c r="M196" s="10">
        <f t="shared" si="7"/>
        <v>-1.1717675323463241</v>
      </c>
    </row>
    <row r="197" spans="1:13" x14ac:dyDescent="0.2">
      <c r="A197" s="16" t="s">
        <v>242</v>
      </c>
      <c r="B197" s="15" t="s">
        <v>332</v>
      </c>
      <c r="C197" s="15">
        <v>1.8E-5</v>
      </c>
      <c r="D197" s="15">
        <v>5462484</v>
      </c>
      <c r="E197" s="15">
        <v>7009530</v>
      </c>
      <c r="F197" s="15">
        <v>-1547046</v>
      </c>
      <c r="G197" s="15">
        <v>171255</v>
      </c>
      <c r="H197" s="15">
        <v>9.0340000000000007</v>
      </c>
      <c r="I197" s="15">
        <v>8</v>
      </c>
      <c r="J197" s="15">
        <v>1.06E-4</v>
      </c>
      <c r="K197" s="20">
        <v>3.976</v>
      </c>
      <c r="L197" s="9">
        <f t="shared" si="6"/>
        <v>0.77929390415619881</v>
      </c>
      <c r="M197" s="10">
        <f t="shared" si="7"/>
        <v>-0.3597605636454535</v>
      </c>
    </row>
    <row r="198" spans="1:13" x14ac:dyDescent="0.2">
      <c r="A198" s="16" t="s">
        <v>243</v>
      </c>
      <c r="B198" s="15" t="s">
        <v>334</v>
      </c>
      <c r="C198" s="15">
        <v>3.7954000000000002E-2</v>
      </c>
      <c r="D198" s="15">
        <v>910152</v>
      </c>
      <c r="E198" s="15">
        <v>1021304</v>
      </c>
      <c r="F198" s="15">
        <v>-111152</v>
      </c>
      <c r="G198" s="15">
        <v>44771</v>
      </c>
      <c r="H198" s="15">
        <v>2.4830000000000001</v>
      </c>
      <c r="I198" s="15">
        <v>8</v>
      </c>
      <c r="J198" s="15">
        <v>4.5683000000000001E-2</v>
      </c>
      <c r="K198" s="20">
        <v>1.34</v>
      </c>
      <c r="L198" s="9">
        <f t="shared" si="6"/>
        <v>0.89116658702991469</v>
      </c>
      <c r="M198" s="10">
        <f t="shared" si="7"/>
        <v>-0.16623295290725709</v>
      </c>
    </row>
    <row r="199" spans="1:13" x14ac:dyDescent="0.2">
      <c r="A199" s="16" t="s">
        <v>244</v>
      </c>
      <c r="B199" s="15" t="s">
        <v>332</v>
      </c>
      <c r="C199" s="15">
        <v>1.0399999999999999E-4</v>
      </c>
      <c r="D199" s="15">
        <v>8776779042</v>
      </c>
      <c r="E199" s="15">
        <v>9911997537</v>
      </c>
      <c r="F199" s="15">
        <v>-1135218495</v>
      </c>
      <c r="G199" s="15">
        <v>160236908</v>
      </c>
      <c r="H199" s="15">
        <v>7.085</v>
      </c>
      <c r="I199" s="15">
        <v>8</v>
      </c>
      <c r="J199" s="15">
        <v>3.6900000000000002E-4</v>
      </c>
      <c r="K199" s="20">
        <v>3.4329999999999998</v>
      </c>
      <c r="L199" s="9">
        <f t="shared" si="6"/>
        <v>0.88547026058446854</v>
      </c>
      <c r="M199" s="10">
        <f t="shared" si="7"/>
        <v>-0.17548424147064767</v>
      </c>
    </row>
    <row r="200" spans="1:13" x14ac:dyDescent="0.2">
      <c r="A200" s="6" t="s">
        <v>245</v>
      </c>
      <c r="B200" s="15" t="s">
        <v>332</v>
      </c>
      <c r="C200" s="15">
        <v>2.31E-4</v>
      </c>
      <c r="D200" s="15">
        <v>3258991</v>
      </c>
      <c r="E200" s="15">
        <v>3868776</v>
      </c>
      <c r="F200" s="15">
        <v>-609785</v>
      </c>
      <c r="G200" s="15">
        <v>96673</v>
      </c>
      <c r="H200" s="15">
        <v>6.3079999999999998</v>
      </c>
      <c r="I200" s="15">
        <v>8</v>
      </c>
      <c r="J200" s="15">
        <v>6.7699999999999998E-4</v>
      </c>
      <c r="K200" s="20">
        <v>3.169</v>
      </c>
      <c r="L200" s="9">
        <f t="shared" si="6"/>
        <v>0.84238296556843817</v>
      </c>
      <c r="M200" s="10">
        <f t="shared" si="7"/>
        <v>-0.2474518320023843</v>
      </c>
    </row>
    <row r="201" spans="1:13" x14ac:dyDescent="0.2">
      <c r="A201" s="6" t="s">
        <v>246</v>
      </c>
      <c r="B201" s="15" t="s">
        <v>334</v>
      </c>
      <c r="C201" s="15">
        <v>1.8755000000000001E-2</v>
      </c>
      <c r="D201" s="15">
        <v>1876124</v>
      </c>
      <c r="E201" s="15">
        <v>2338154</v>
      </c>
      <c r="F201" s="15">
        <v>-462030</v>
      </c>
      <c r="G201" s="15">
        <v>157238</v>
      </c>
      <c r="H201" s="15">
        <v>2.9380000000000002</v>
      </c>
      <c r="I201" s="15">
        <v>8</v>
      </c>
      <c r="J201" s="15">
        <v>2.6027999999999999E-2</v>
      </c>
      <c r="K201" s="20">
        <v>1.585</v>
      </c>
      <c r="L201" s="9">
        <f t="shared" si="6"/>
        <v>0.80239539397319426</v>
      </c>
      <c r="M201" s="10">
        <f t="shared" si="7"/>
        <v>-0.31761477048151521</v>
      </c>
    </row>
    <row r="202" spans="1:13" x14ac:dyDescent="0.2">
      <c r="A202" s="16" t="s">
        <v>247</v>
      </c>
      <c r="B202" s="15" t="s">
        <v>332</v>
      </c>
      <c r="C202" s="15">
        <v>9.9999999999999995E-7</v>
      </c>
      <c r="D202" s="15">
        <v>9154641</v>
      </c>
      <c r="E202" s="15">
        <v>4561400</v>
      </c>
      <c r="F202" s="15">
        <v>4593241</v>
      </c>
      <c r="G202" s="15">
        <v>364790</v>
      </c>
      <c r="H202" s="15">
        <v>12.59</v>
      </c>
      <c r="I202" s="15">
        <v>8</v>
      </c>
      <c r="J202" s="15">
        <v>1.5999999999999999E-5</v>
      </c>
      <c r="K202" s="20">
        <v>4.7990000000000004</v>
      </c>
      <c r="L202" s="9">
        <f t="shared" si="6"/>
        <v>2.006980532292717</v>
      </c>
      <c r="M202" s="10">
        <f t="shared" si="7"/>
        <v>1.0050266226292939</v>
      </c>
    </row>
    <row r="203" spans="1:13" x14ac:dyDescent="0.2">
      <c r="A203" s="6" t="s">
        <v>248</v>
      </c>
      <c r="B203" s="15" t="s">
        <v>332</v>
      </c>
      <c r="C203" s="15">
        <v>6.9999999999999999E-6</v>
      </c>
      <c r="D203" s="15">
        <v>128635135</v>
      </c>
      <c r="E203" s="15">
        <v>310217909</v>
      </c>
      <c r="F203" s="15">
        <v>-181582774</v>
      </c>
      <c r="G203" s="15">
        <v>17618792</v>
      </c>
      <c r="H203" s="15">
        <v>10.31</v>
      </c>
      <c r="I203" s="15">
        <v>8</v>
      </c>
      <c r="J203" s="15">
        <v>4.6999999999999997E-5</v>
      </c>
      <c r="K203" s="20">
        <v>4.3250000000000002</v>
      </c>
      <c r="L203" s="9">
        <f t="shared" si="6"/>
        <v>0.4146605700962287</v>
      </c>
      <c r="M203" s="10">
        <f t="shared" si="7"/>
        <v>-1.2699972264019859</v>
      </c>
    </row>
    <row r="204" spans="1:13" x14ac:dyDescent="0.2">
      <c r="A204" s="6" t="s">
        <v>249</v>
      </c>
      <c r="B204" s="15" t="s">
        <v>334</v>
      </c>
      <c r="C204" s="15">
        <v>0.396536</v>
      </c>
      <c r="D204" s="15">
        <v>36750156</v>
      </c>
      <c r="E204" s="15">
        <v>38860797</v>
      </c>
      <c r="F204" s="15">
        <v>-2110641</v>
      </c>
      <c r="G204" s="15">
        <v>2356274</v>
      </c>
      <c r="H204" s="15">
        <v>0.89580000000000004</v>
      </c>
      <c r="I204" s="15">
        <v>8</v>
      </c>
      <c r="J204" s="15">
        <v>0.33375100000000002</v>
      </c>
      <c r="K204" s="20">
        <v>0.47660000000000002</v>
      </c>
      <c r="L204" s="9">
        <f t="shared" si="6"/>
        <v>0.94568714069348603</v>
      </c>
      <c r="M204" s="10">
        <f t="shared" si="7"/>
        <v>-8.0565115575350149E-2</v>
      </c>
    </row>
    <row r="205" spans="1:13" x14ac:dyDescent="0.2">
      <c r="A205" s="6" t="s">
        <v>250</v>
      </c>
      <c r="B205" s="15" t="s">
        <v>332</v>
      </c>
      <c r="C205" s="15">
        <v>3.8999999999999999E-5</v>
      </c>
      <c r="D205" s="15">
        <v>12802332</v>
      </c>
      <c r="E205" s="15">
        <v>25705340</v>
      </c>
      <c r="F205" s="15">
        <v>-12903008</v>
      </c>
      <c r="G205" s="15">
        <v>1588220</v>
      </c>
      <c r="H205" s="15">
        <v>8.1240000000000006</v>
      </c>
      <c r="I205" s="15">
        <v>8</v>
      </c>
      <c r="J205" s="15">
        <v>1.92E-4</v>
      </c>
      <c r="K205" s="20">
        <v>3.7170000000000001</v>
      </c>
      <c r="L205" s="9">
        <f t="shared" si="6"/>
        <v>0.49804172985068473</v>
      </c>
      <c r="M205" s="10">
        <f t="shared" si="7"/>
        <v>-1.0056614671996078</v>
      </c>
    </row>
    <row r="206" spans="1:13" x14ac:dyDescent="0.2">
      <c r="A206" s="6" t="s">
        <v>251</v>
      </c>
      <c r="B206" s="15" t="s">
        <v>334</v>
      </c>
      <c r="C206" s="15">
        <v>6.6132999999999997E-2</v>
      </c>
      <c r="D206" s="15">
        <v>887478</v>
      </c>
      <c r="E206" s="15">
        <v>796334</v>
      </c>
      <c r="F206" s="15">
        <v>91145</v>
      </c>
      <c r="G206" s="15">
        <v>42858</v>
      </c>
      <c r="H206" s="15">
        <v>2.1269999999999998</v>
      </c>
      <c r="I206" s="15">
        <v>8</v>
      </c>
      <c r="J206" s="15">
        <v>7.3311000000000001E-2</v>
      </c>
      <c r="K206" s="20">
        <v>1.135</v>
      </c>
      <c r="L206" s="9">
        <f t="shared" si="6"/>
        <v>1.1144544876898388</v>
      </c>
      <c r="M206" s="10">
        <f t="shared" si="7"/>
        <v>0.1563377007386465</v>
      </c>
    </row>
    <row r="207" spans="1:13" x14ac:dyDescent="0.2">
      <c r="A207" s="6" t="s">
        <v>252</v>
      </c>
      <c r="B207" s="15" t="s">
        <v>334</v>
      </c>
      <c r="C207" s="15">
        <v>0.22409200000000001</v>
      </c>
      <c r="D207" s="15">
        <v>104530277</v>
      </c>
      <c r="E207" s="15">
        <v>98498136</v>
      </c>
      <c r="F207" s="15">
        <v>6032142</v>
      </c>
      <c r="G207" s="15">
        <v>4577839</v>
      </c>
      <c r="H207" s="15">
        <v>1.3180000000000001</v>
      </c>
      <c r="I207" s="15">
        <v>8</v>
      </c>
      <c r="J207" s="15">
        <v>0.20680200000000001</v>
      </c>
      <c r="K207" s="20">
        <v>0.68440000000000001</v>
      </c>
      <c r="L207" s="9">
        <f t="shared" si="6"/>
        <v>1.0612411690714634</v>
      </c>
      <c r="M207" s="10">
        <f t="shared" si="7"/>
        <v>8.5752548699572412E-2</v>
      </c>
    </row>
    <row r="208" spans="1:13" x14ac:dyDescent="0.2">
      <c r="A208" s="6" t="s">
        <v>253</v>
      </c>
      <c r="B208" s="15" t="s">
        <v>334</v>
      </c>
      <c r="C208" s="15">
        <v>0.378909</v>
      </c>
      <c r="D208" s="15">
        <v>2454370</v>
      </c>
      <c r="E208" s="15">
        <v>1920291</v>
      </c>
      <c r="F208" s="15">
        <v>534079</v>
      </c>
      <c r="G208" s="15">
        <v>573430</v>
      </c>
      <c r="H208" s="15">
        <v>0.93140000000000001</v>
      </c>
      <c r="I208" s="15">
        <v>8</v>
      </c>
      <c r="J208" s="15">
        <v>0.32340600000000003</v>
      </c>
      <c r="K208" s="20">
        <v>0.49030000000000001</v>
      </c>
      <c r="L208" s="9">
        <f t="shared" si="6"/>
        <v>1.2781239926656949</v>
      </c>
      <c r="M208" s="10">
        <f t="shared" si="7"/>
        <v>0.35402780101631964</v>
      </c>
    </row>
    <row r="209" spans="1:13" x14ac:dyDescent="0.2">
      <c r="A209" s="6" t="s">
        <v>254</v>
      </c>
      <c r="B209" s="15" t="s">
        <v>334</v>
      </c>
      <c r="C209" s="15">
        <v>0.67812799999999995</v>
      </c>
      <c r="D209" s="15">
        <v>2364389</v>
      </c>
      <c r="E209" s="15">
        <v>2469620</v>
      </c>
      <c r="F209" s="15">
        <v>-105231</v>
      </c>
      <c r="G209" s="15">
        <v>244385</v>
      </c>
      <c r="H209" s="15">
        <v>0.43059999999999998</v>
      </c>
      <c r="I209" s="15">
        <v>8</v>
      </c>
      <c r="J209" s="15">
        <v>0.497112</v>
      </c>
      <c r="K209" s="20">
        <v>0.30349999999999999</v>
      </c>
      <c r="L209" s="9">
        <f t="shared" si="6"/>
        <v>0.95738980086005132</v>
      </c>
      <c r="M209" s="10">
        <f t="shared" si="7"/>
        <v>-6.2821657878148668E-2</v>
      </c>
    </row>
    <row r="210" spans="1:13" x14ac:dyDescent="0.2">
      <c r="A210" s="6" t="s">
        <v>255</v>
      </c>
      <c r="B210" s="15" t="s">
        <v>334</v>
      </c>
      <c r="C210" s="15">
        <v>0.599028</v>
      </c>
      <c r="D210" s="15">
        <v>853622</v>
      </c>
      <c r="E210" s="15">
        <v>809313</v>
      </c>
      <c r="F210" s="15">
        <v>44310</v>
      </c>
      <c r="G210" s="15">
        <v>80943</v>
      </c>
      <c r="H210" s="15">
        <v>0.5474</v>
      </c>
      <c r="I210" s="15">
        <v>8</v>
      </c>
      <c r="J210" s="15">
        <v>0.45757700000000001</v>
      </c>
      <c r="K210" s="20">
        <v>0.33950000000000002</v>
      </c>
      <c r="L210" s="9">
        <f t="shared" si="6"/>
        <v>1.0547489043176126</v>
      </c>
      <c r="M210" s="10">
        <f t="shared" si="7"/>
        <v>7.6899588873815039E-2</v>
      </c>
    </row>
    <row r="211" spans="1:13" x14ac:dyDescent="0.2">
      <c r="A211" s="6" t="s">
        <v>256</v>
      </c>
      <c r="B211" s="15" t="s">
        <v>334</v>
      </c>
      <c r="C211" s="15">
        <v>1.8728999999999999E-2</v>
      </c>
      <c r="D211" s="15">
        <v>60122115</v>
      </c>
      <c r="E211" s="15">
        <v>56045466</v>
      </c>
      <c r="F211" s="15">
        <v>4076649</v>
      </c>
      <c r="G211" s="15">
        <v>1386933</v>
      </c>
      <c r="H211" s="15">
        <v>2.9390000000000001</v>
      </c>
      <c r="I211" s="15">
        <v>8</v>
      </c>
      <c r="J211" s="15">
        <v>2.6027999999999999E-2</v>
      </c>
      <c r="K211" s="20">
        <v>1.585</v>
      </c>
      <c r="L211" s="9">
        <f t="shared" si="6"/>
        <v>1.0727382479075114</v>
      </c>
      <c r="M211" s="10">
        <f t="shared" si="7"/>
        <v>0.10129809611922863</v>
      </c>
    </row>
    <row r="212" spans="1:13" x14ac:dyDescent="0.2">
      <c r="A212" s="6" t="s">
        <v>257</v>
      </c>
      <c r="B212" s="15" t="s">
        <v>334</v>
      </c>
      <c r="C212" s="15">
        <v>0.90983199999999997</v>
      </c>
      <c r="D212" s="15">
        <v>670069</v>
      </c>
      <c r="E212" s="15">
        <v>709951</v>
      </c>
      <c r="F212" s="15">
        <v>-39883</v>
      </c>
      <c r="G212" s="15">
        <v>341211</v>
      </c>
      <c r="H212" s="15">
        <v>0.1169</v>
      </c>
      <c r="I212" s="15">
        <v>8</v>
      </c>
      <c r="J212" s="15">
        <v>0.61719199999999996</v>
      </c>
      <c r="K212" s="20">
        <v>0.20960000000000001</v>
      </c>
      <c r="L212" s="9">
        <f t="shared" si="6"/>
        <v>0.94382429209903218</v>
      </c>
      <c r="M212" s="10">
        <f t="shared" si="7"/>
        <v>-8.3409790927127164E-2</v>
      </c>
    </row>
    <row r="213" spans="1:13" x14ac:dyDescent="0.2">
      <c r="A213" s="6" t="s">
        <v>258</v>
      </c>
      <c r="B213" s="15" t="s">
        <v>334</v>
      </c>
      <c r="C213" s="15">
        <v>0.116063</v>
      </c>
      <c r="D213" s="15">
        <v>16995080</v>
      </c>
      <c r="E213" s="15">
        <v>23370337</v>
      </c>
      <c r="F213" s="15">
        <v>-6375257</v>
      </c>
      <c r="G213" s="15">
        <v>3617854</v>
      </c>
      <c r="H213" s="15">
        <v>1.762</v>
      </c>
      <c r="I213" s="15">
        <v>8</v>
      </c>
      <c r="J213" s="15">
        <v>0.12196700000000001</v>
      </c>
      <c r="K213" s="20">
        <v>0.91379999999999995</v>
      </c>
      <c r="L213" s="9">
        <f t="shared" si="6"/>
        <v>0.72720731412645012</v>
      </c>
      <c r="M213" s="10">
        <f t="shared" si="7"/>
        <v>-0.45956138490306997</v>
      </c>
    </row>
    <row r="214" spans="1:13" x14ac:dyDescent="0.2">
      <c r="A214" s="6" t="s">
        <v>259</v>
      </c>
      <c r="B214" s="15" t="s">
        <v>334</v>
      </c>
      <c r="C214" s="15">
        <v>2.1811000000000001E-2</v>
      </c>
      <c r="D214" s="15">
        <v>15616266</v>
      </c>
      <c r="E214" s="15">
        <v>24490752</v>
      </c>
      <c r="F214" s="15">
        <v>-8874487</v>
      </c>
      <c r="G214" s="15">
        <v>3124792</v>
      </c>
      <c r="H214" s="15">
        <v>2.84</v>
      </c>
      <c r="I214" s="15">
        <v>8</v>
      </c>
      <c r="J214" s="15">
        <v>2.9371999999999999E-2</v>
      </c>
      <c r="K214" s="20">
        <v>1.532</v>
      </c>
      <c r="L214" s="9">
        <f t="shared" si="6"/>
        <v>0.63763930156166704</v>
      </c>
      <c r="M214" s="10">
        <f t="shared" si="7"/>
        <v>-0.64918754080883112</v>
      </c>
    </row>
    <row r="215" spans="1:13" x14ac:dyDescent="0.2">
      <c r="A215" s="16" t="s">
        <v>260</v>
      </c>
      <c r="B215" s="15" t="s">
        <v>332</v>
      </c>
      <c r="C215" s="15">
        <v>6.7299999999999999E-4</v>
      </c>
      <c r="D215" s="15">
        <v>77513343</v>
      </c>
      <c r="E215" s="15">
        <v>59405276</v>
      </c>
      <c r="F215" s="15">
        <v>18108067</v>
      </c>
      <c r="G215" s="15">
        <v>3374849</v>
      </c>
      <c r="H215" s="15">
        <v>5.3659999999999997</v>
      </c>
      <c r="I215" s="15">
        <v>8</v>
      </c>
      <c r="J215" s="15">
        <v>1.6540000000000001E-3</v>
      </c>
      <c r="K215" s="20">
        <v>2.782</v>
      </c>
      <c r="L215" s="9">
        <f t="shared" si="6"/>
        <v>1.3048225379846732</v>
      </c>
      <c r="M215" s="10">
        <f t="shared" si="7"/>
        <v>0.3838536068113475</v>
      </c>
    </row>
    <row r="216" spans="1:13" x14ac:dyDescent="0.2">
      <c r="A216" s="16" t="s">
        <v>261</v>
      </c>
      <c r="B216" s="15" t="s">
        <v>334</v>
      </c>
      <c r="C216" s="15">
        <v>7.1065000000000003E-2</v>
      </c>
      <c r="D216" s="15">
        <v>44099074</v>
      </c>
      <c r="E216" s="15">
        <v>35857333</v>
      </c>
      <c r="F216" s="15">
        <v>8241742</v>
      </c>
      <c r="G216" s="15">
        <v>3961508</v>
      </c>
      <c r="H216" s="15">
        <v>2.08</v>
      </c>
      <c r="I216" s="15">
        <v>8</v>
      </c>
      <c r="J216" s="15">
        <v>7.7828999999999995E-2</v>
      </c>
      <c r="K216" s="20">
        <v>1.109</v>
      </c>
      <c r="L216" s="9">
        <f t="shared" si="6"/>
        <v>1.2298481317615004</v>
      </c>
      <c r="M216" s="10">
        <f t="shared" si="7"/>
        <v>0.2984801748476138</v>
      </c>
    </row>
    <row r="217" spans="1:13" x14ac:dyDescent="0.2">
      <c r="A217" s="6" t="s">
        <v>262</v>
      </c>
      <c r="B217" s="15" t="s">
        <v>334</v>
      </c>
      <c r="C217" s="15">
        <v>0.176008</v>
      </c>
      <c r="D217" s="15">
        <v>2595921</v>
      </c>
      <c r="E217" s="15">
        <v>4322113</v>
      </c>
      <c r="F217" s="15">
        <v>-1726191</v>
      </c>
      <c r="G217" s="15">
        <v>1162914</v>
      </c>
      <c r="H217" s="15">
        <v>1.484</v>
      </c>
      <c r="I217" s="15">
        <v>8</v>
      </c>
      <c r="J217" s="15">
        <v>0.17020299999999999</v>
      </c>
      <c r="K217" s="20">
        <v>0.76900000000000002</v>
      </c>
      <c r="L217" s="9">
        <f t="shared" si="6"/>
        <v>0.60061386641209979</v>
      </c>
      <c r="M217" s="10">
        <f t="shared" si="7"/>
        <v>-0.73549031201187842</v>
      </c>
    </row>
    <row r="218" spans="1:13" x14ac:dyDescent="0.2">
      <c r="A218" s="6" t="s">
        <v>263</v>
      </c>
      <c r="B218" s="15" t="s">
        <v>334</v>
      </c>
      <c r="C218" s="15">
        <v>0.555002</v>
      </c>
      <c r="D218" s="15">
        <v>31065699</v>
      </c>
      <c r="E218" s="15">
        <v>37405203</v>
      </c>
      <c r="F218" s="15">
        <v>-6339504</v>
      </c>
      <c r="G218" s="15">
        <v>10291135</v>
      </c>
      <c r="H218" s="15">
        <v>0.61599999999999999</v>
      </c>
      <c r="I218" s="15">
        <v>8</v>
      </c>
      <c r="J218" s="15">
        <v>0.43491099999999999</v>
      </c>
      <c r="K218" s="20">
        <v>0.36159999999999998</v>
      </c>
      <c r="L218" s="9">
        <f t="shared" si="6"/>
        <v>0.83051812337444075</v>
      </c>
      <c r="M218" s="10">
        <f t="shared" si="7"/>
        <v>-0.26791644419863164</v>
      </c>
    </row>
    <row r="219" spans="1:13" x14ac:dyDescent="0.2">
      <c r="A219" s="6" t="s">
        <v>264</v>
      </c>
      <c r="B219" s="15" t="s">
        <v>334</v>
      </c>
      <c r="C219" s="15">
        <v>0.123256</v>
      </c>
      <c r="D219" s="15">
        <v>18155983</v>
      </c>
      <c r="E219" s="15">
        <v>20422210</v>
      </c>
      <c r="F219" s="15">
        <v>-2266227</v>
      </c>
      <c r="G219" s="15">
        <v>1315573</v>
      </c>
      <c r="H219" s="15">
        <v>1.7230000000000001</v>
      </c>
      <c r="I219" s="15">
        <v>8</v>
      </c>
      <c r="J219" s="15">
        <v>0.125887</v>
      </c>
      <c r="K219" s="20">
        <v>0.9</v>
      </c>
      <c r="L219" s="9">
        <f t="shared" si="6"/>
        <v>0.88903125567703001</v>
      </c>
      <c r="M219" s="10">
        <f t="shared" si="7"/>
        <v>-0.16969395410275076</v>
      </c>
    </row>
    <row r="220" spans="1:13" x14ac:dyDescent="0.2">
      <c r="A220" s="6" t="s">
        <v>265</v>
      </c>
      <c r="B220" s="15" t="s">
        <v>334</v>
      </c>
      <c r="C220" s="15">
        <v>0.576457</v>
      </c>
      <c r="D220" s="15">
        <v>1006317828</v>
      </c>
      <c r="E220" s="15">
        <v>1033401615</v>
      </c>
      <c r="F220" s="15">
        <v>-27083787</v>
      </c>
      <c r="G220" s="15">
        <v>46518491</v>
      </c>
      <c r="H220" s="15">
        <v>0.58220000000000005</v>
      </c>
      <c r="I220" s="15">
        <v>8</v>
      </c>
      <c r="J220" s="15">
        <v>0.44786300000000001</v>
      </c>
      <c r="K220" s="20">
        <v>0.34889999999999999</v>
      </c>
      <c r="L220" s="9">
        <f t="shared" si="6"/>
        <v>0.97379161537308034</v>
      </c>
      <c r="M220" s="10">
        <f t="shared" si="7"/>
        <v>-3.8315016247618496E-2</v>
      </c>
    </row>
    <row r="221" spans="1:13" x14ac:dyDescent="0.2">
      <c r="A221" s="6" t="s">
        <v>266</v>
      </c>
      <c r="B221" s="15" t="s">
        <v>332</v>
      </c>
      <c r="C221" s="15">
        <v>4.1E-5</v>
      </c>
      <c r="D221" s="15">
        <v>3670382</v>
      </c>
      <c r="E221" s="15">
        <v>5454282</v>
      </c>
      <c r="F221" s="15">
        <v>-1783901</v>
      </c>
      <c r="G221" s="15">
        <v>221391</v>
      </c>
      <c r="H221" s="15">
        <v>8.0579999999999998</v>
      </c>
      <c r="I221" s="15">
        <v>8</v>
      </c>
      <c r="J221" s="15">
        <v>1.9799999999999999E-4</v>
      </c>
      <c r="K221" s="20">
        <v>3.7029999999999998</v>
      </c>
      <c r="L221" s="9">
        <f t="shared" si="6"/>
        <v>0.67293586946916206</v>
      </c>
      <c r="M221" s="10">
        <f t="shared" si="7"/>
        <v>-0.57145907178619459</v>
      </c>
    </row>
    <row r="222" spans="1:13" x14ac:dyDescent="0.2">
      <c r="A222" s="6" t="s">
        <v>267</v>
      </c>
      <c r="B222" s="15" t="s">
        <v>334</v>
      </c>
      <c r="C222" s="15">
        <v>0.51693</v>
      </c>
      <c r="D222" s="15">
        <v>6085069</v>
      </c>
      <c r="E222" s="15">
        <v>6277696</v>
      </c>
      <c r="F222" s="15">
        <v>-192627</v>
      </c>
      <c r="G222" s="15">
        <v>284132</v>
      </c>
      <c r="H222" s="15">
        <v>0.67789999999999995</v>
      </c>
      <c r="I222" s="15">
        <v>8</v>
      </c>
      <c r="J222" s="15">
        <v>0.41399900000000001</v>
      </c>
      <c r="K222" s="20">
        <v>0.38300000000000001</v>
      </c>
      <c r="L222" s="9">
        <f t="shared" si="6"/>
        <v>0.96931565338621051</v>
      </c>
      <c r="M222" s="10">
        <f t="shared" si="7"/>
        <v>-4.4961545429934378E-2</v>
      </c>
    </row>
    <row r="223" spans="1:13" x14ac:dyDescent="0.2">
      <c r="A223" s="6" t="s">
        <v>268</v>
      </c>
      <c r="B223" s="15" t="s">
        <v>334</v>
      </c>
      <c r="C223" s="15">
        <v>8.7489999999999998E-3</v>
      </c>
      <c r="D223" s="15">
        <v>569526353</v>
      </c>
      <c r="E223" s="15">
        <v>453869864</v>
      </c>
      <c r="F223" s="15">
        <v>115656489</v>
      </c>
      <c r="G223" s="15">
        <v>33564745</v>
      </c>
      <c r="H223" s="15">
        <v>3.4460000000000002</v>
      </c>
      <c r="I223" s="15">
        <v>8</v>
      </c>
      <c r="J223" s="15">
        <v>1.3952000000000001E-2</v>
      </c>
      <c r="K223" s="20">
        <v>1.855</v>
      </c>
      <c r="L223" s="9">
        <f t="shared" si="6"/>
        <v>1.2548230190493546</v>
      </c>
      <c r="M223" s="10">
        <f t="shared" si="7"/>
        <v>0.32748389999684963</v>
      </c>
    </row>
    <row r="224" spans="1:13" x14ac:dyDescent="0.2">
      <c r="A224" s="6" t="s">
        <v>269</v>
      </c>
      <c r="B224" s="15" t="s">
        <v>332</v>
      </c>
      <c r="C224" s="15">
        <v>1.1E-5</v>
      </c>
      <c r="D224" s="15">
        <v>43274240</v>
      </c>
      <c r="E224" s="15">
        <v>36044735</v>
      </c>
      <c r="F224" s="15">
        <v>7229505</v>
      </c>
      <c r="G224" s="15">
        <v>752002</v>
      </c>
      <c r="H224" s="15">
        <v>9.6140000000000008</v>
      </c>
      <c r="I224" s="15">
        <v>8</v>
      </c>
      <c r="J224" s="15">
        <v>6.8999999999999997E-5</v>
      </c>
      <c r="K224" s="20">
        <v>4.1609999999999996</v>
      </c>
      <c r="L224" s="9">
        <f t="shared" si="6"/>
        <v>1.2005703468204163</v>
      </c>
      <c r="M224" s="10">
        <f t="shared" si="7"/>
        <v>0.26371994004109067</v>
      </c>
    </row>
    <row r="225" spans="1:13" x14ac:dyDescent="0.2">
      <c r="A225" s="6" t="s">
        <v>270</v>
      </c>
      <c r="B225" s="15" t="s">
        <v>332</v>
      </c>
      <c r="C225" s="15">
        <v>1.9999999999999999E-6</v>
      </c>
      <c r="D225" s="15">
        <v>25782624</v>
      </c>
      <c r="E225" s="15">
        <v>43544232</v>
      </c>
      <c r="F225" s="15">
        <v>-17761608</v>
      </c>
      <c r="G225" s="15">
        <v>1459516</v>
      </c>
      <c r="H225" s="15">
        <v>12.17</v>
      </c>
      <c r="I225" s="15">
        <v>8</v>
      </c>
      <c r="J225" s="15">
        <v>1.9000000000000001E-5</v>
      </c>
      <c r="K225" s="20">
        <v>4.7110000000000003</v>
      </c>
      <c r="L225" s="9">
        <f t="shared" si="6"/>
        <v>0.59210193441923609</v>
      </c>
      <c r="M225" s="10">
        <f t="shared" si="7"/>
        <v>-0.75608252778029605</v>
      </c>
    </row>
    <row r="226" spans="1:13" x14ac:dyDescent="0.2">
      <c r="A226" s="6" t="s">
        <v>271</v>
      </c>
      <c r="B226" s="15" t="s">
        <v>332</v>
      </c>
      <c r="C226" s="15">
        <v>9.9999999999999995E-7</v>
      </c>
      <c r="D226" s="15">
        <v>9780791343</v>
      </c>
      <c r="E226" s="15">
        <v>17034514933</v>
      </c>
      <c r="F226" s="15">
        <v>-7253723590</v>
      </c>
      <c r="G226" s="15">
        <v>549985930</v>
      </c>
      <c r="H226" s="15">
        <v>13.19</v>
      </c>
      <c r="I226" s="15">
        <v>8</v>
      </c>
      <c r="J226" s="15">
        <v>1.2E-5</v>
      </c>
      <c r="K226" s="20">
        <v>4.9269999999999996</v>
      </c>
      <c r="L226" s="9">
        <f t="shared" si="6"/>
        <v>0.57417492552442617</v>
      </c>
      <c r="M226" s="10">
        <f t="shared" si="7"/>
        <v>-0.80043776610373951</v>
      </c>
    </row>
    <row r="227" spans="1:13" x14ac:dyDescent="0.2">
      <c r="A227" s="6" t="s">
        <v>272</v>
      </c>
      <c r="B227" s="15" t="s">
        <v>332</v>
      </c>
      <c r="C227" s="15">
        <v>5.208E-3</v>
      </c>
      <c r="D227" s="15">
        <v>715666</v>
      </c>
      <c r="E227" s="15">
        <v>1151227</v>
      </c>
      <c r="F227" s="15">
        <v>-435561</v>
      </c>
      <c r="G227" s="15">
        <v>114505</v>
      </c>
      <c r="H227" s="15">
        <v>3.8039999999999998</v>
      </c>
      <c r="I227" s="15">
        <v>8</v>
      </c>
      <c r="J227" s="15">
        <v>9.2049999999999996E-3</v>
      </c>
      <c r="K227" s="20">
        <v>2.036</v>
      </c>
      <c r="L227" s="9">
        <f t="shared" si="6"/>
        <v>0.62165498203221436</v>
      </c>
      <c r="M227" s="10">
        <f t="shared" si="7"/>
        <v>-0.68581398689898665</v>
      </c>
    </row>
    <row r="228" spans="1:13" x14ac:dyDescent="0.2">
      <c r="A228" s="6" t="s">
        <v>273</v>
      </c>
      <c r="B228" s="15" t="s">
        <v>332</v>
      </c>
      <c r="C228" s="15">
        <v>4.0499999999999998E-4</v>
      </c>
      <c r="D228" s="15">
        <v>27546180</v>
      </c>
      <c r="E228" s="15">
        <v>20849237</v>
      </c>
      <c r="F228" s="15">
        <v>6696943</v>
      </c>
      <c r="G228" s="15">
        <v>1154460</v>
      </c>
      <c r="H228" s="15">
        <v>5.8010000000000002</v>
      </c>
      <c r="I228" s="15">
        <v>8</v>
      </c>
      <c r="J228" s="15">
        <v>1.1150000000000001E-3</v>
      </c>
      <c r="K228" s="20">
        <v>2.9529999999999998</v>
      </c>
      <c r="L228" s="9">
        <f t="shared" si="6"/>
        <v>1.3212080614748636</v>
      </c>
      <c r="M228" s="10">
        <f t="shared" si="7"/>
        <v>0.40185767750199036</v>
      </c>
    </row>
    <row r="229" spans="1:13" x14ac:dyDescent="0.2">
      <c r="A229" s="6" t="s">
        <v>274</v>
      </c>
      <c r="B229" s="15" t="s">
        <v>332</v>
      </c>
      <c r="C229" s="15">
        <v>6.0800000000000003E-4</v>
      </c>
      <c r="D229" s="15">
        <v>1592342291</v>
      </c>
      <c r="E229" s="15">
        <v>1759419411</v>
      </c>
      <c r="F229" s="15">
        <v>-167077120</v>
      </c>
      <c r="G229" s="15">
        <v>30647402</v>
      </c>
      <c r="H229" s="15">
        <v>5.452</v>
      </c>
      <c r="I229" s="15">
        <v>8</v>
      </c>
      <c r="J229" s="15">
        <v>1.534E-3</v>
      </c>
      <c r="K229" s="20">
        <v>2.8140000000000001</v>
      </c>
      <c r="L229" s="9">
        <f t="shared" si="6"/>
        <v>0.9050384922688568</v>
      </c>
      <c r="M229" s="10">
        <f t="shared" si="7"/>
        <v>-0.14394894200152536</v>
      </c>
    </row>
    <row r="230" spans="1:13" x14ac:dyDescent="0.2">
      <c r="A230" s="6" t="s">
        <v>275</v>
      </c>
      <c r="B230" s="15" t="s">
        <v>334</v>
      </c>
      <c r="C230" s="15">
        <v>1.3756000000000001E-2</v>
      </c>
      <c r="D230" s="15">
        <v>967471</v>
      </c>
      <c r="E230" s="15">
        <v>1110610</v>
      </c>
      <c r="F230" s="15">
        <v>-143139</v>
      </c>
      <c r="G230" s="15">
        <v>45551</v>
      </c>
      <c r="H230" s="15">
        <v>3.1419999999999999</v>
      </c>
      <c r="I230" s="15">
        <v>8</v>
      </c>
      <c r="J230" s="15">
        <v>2.0167999999999998E-2</v>
      </c>
      <c r="K230" s="20">
        <v>1.6950000000000001</v>
      </c>
      <c r="L230" s="9">
        <f t="shared" si="6"/>
        <v>0.87111677366492291</v>
      </c>
      <c r="M230" s="10">
        <f t="shared" si="7"/>
        <v>-0.19906196906537971</v>
      </c>
    </row>
    <row r="231" spans="1:13" x14ac:dyDescent="0.2">
      <c r="A231" s="6" t="s">
        <v>276</v>
      </c>
      <c r="B231" s="15" t="s">
        <v>334</v>
      </c>
      <c r="C231" s="15">
        <v>0.16425200000000001</v>
      </c>
      <c r="D231" s="15">
        <v>2507843</v>
      </c>
      <c r="E231" s="15">
        <v>2152040</v>
      </c>
      <c r="F231" s="15">
        <v>355803</v>
      </c>
      <c r="G231" s="15">
        <v>232368</v>
      </c>
      <c r="H231" s="15">
        <v>1.5309999999999999</v>
      </c>
      <c r="I231" s="15">
        <v>8</v>
      </c>
      <c r="J231" s="15">
        <v>0.16239500000000001</v>
      </c>
      <c r="K231" s="20">
        <v>0.78939999999999999</v>
      </c>
      <c r="L231" s="9">
        <f t="shared" si="6"/>
        <v>1.1653328934406424</v>
      </c>
      <c r="M231" s="10">
        <f t="shared" si="7"/>
        <v>0.2207421395254299</v>
      </c>
    </row>
    <row r="232" spans="1:13" x14ac:dyDescent="0.2">
      <c r="A232" s="6" t="s">
        <v>277</v>
      </c>
      <c r="B232" s="15" t="s">
        <v>334</v>
      </c>
      <c r="C232" s="15">
        <v>0.18640799999999999</v>
      </c>
      <c r="D232" s="15">
        <v>1401443</v>
      </c>
      <c r="E232" s="15">
        <v>1242352</v>
      </c>
      <c r="F232" s="15">
        <v>159090</v>
      </c>
      <c r="G232" s="15">
        <v>110082</v>
      </c>
      <c r="H232" s="15">
        <v>1.4450000000000001</v>
      </c>
      <c r="I232" s="15">
        <v>8</v>
      </c>
      <c r="J232" s="15">
        <v>0.17836299999999999</v>
      </c>
      <c r="K232" s="20">
        <v>0.74870000000000003</v>
      </c>
      <c r="L232" s="9">
        <f t="shared" si="6"/>
        <v>1.1280562996638634</v>
      </c>
      <c r="M232" s="10">
        <f t="shared" si="7"/>
        <v>0.17383907236344254</v>
      </c>
    </row>
    <row r="233" spans="1:13" x14ac:dyDescent="0.2">
      <c r="A233" s="6" t="s">
        <v>278</v>
      </c>
      <c r="B233" s="15" t="s">
        <v>334</v>
      </c>
      <c r="C233" s="15">
        <v>2.4208E-2</v>
      </c>
      <c r="D233" s="15">
        <v>101902913</v>
      </c>
      <c r="E233" s="15">
        <v>85314478</v>
      </c>
      <c r="F233" s="15">
        <v>16588435</v>
      </c>
      <c r="G233" s="15">
        <v>5983463</v>
      </c>
      <c r="H233" s="15">
        <v>2.7719999999999998</v>
      </c>
      <c r="I233" s="15">
        <v>8</v>
      </c>
      <c r="J233" s="15">
        <v>3.2124E-2</v>
      </c>
      <c r="K233" s="20">
        <v>1.4930000000000001</v>
      </c>
      <c r="L233" s="9">
        <f t="shared" si="6"/>
        <v>1.1944386860105971</v>
      </c>
      <c r="M233" s="10">
        <f t="shared" si="7"/>
        <v>0.25633279798947628</v>
      </c>
    </row>
    <row r="234" spans="1:13" x14ac:dyDescent="0.2">
      <c r="A234" s="6" t="s">
        <v>279</v>
      </c>
      <c r="B234" s="15" t="s">
        <v>332</v>
      </c>
      <c r="C234" s="15" t="s">
        <v>333</v>
      </c>
      <c r="D234" s="15">
        <v>37514992</v>
      </c>
      <c r="E234" s="15">
        <v>15458643</v>
      </c>
      <c r="F234" s="15">
        <v>22056349</v>
      </c>
      <c r="G234" s="15">
        <v>1626770</v>
      </c>
      <c r="H234" s="15">
        <v>13.56</v>
      </c>
      <c r="I234" s="15">
        <v>8</v>
      </c>
      <c r="J234" s="15">
        <v>1.1E-5</v>
      </c>
      <c r="K234" s="20">
        <v>4.9740000000000002</v>
      </c>
      <c r="L234" s="9">
        <f t="shared" si="6"/>
        <v>2.4267972292263944</v>
      </c>
      <c r="M234" s="10">
        <f t="shared" si="7"/>
        <v>1.2790535693005012</v>
      </c>
    </row>
    <row r="235" spans="1:13" x14ac:dyDescent="0.2">
      <c r="A235" s="6" t="s">
        <v>280</v>
      </c>
      <c r="B235" s="15" t="s">
        <v>334</v>
      </c>
      <c r="C235" s="15">
        <v>3.3493000000000002E-2</v>
      </c>
      <c r="D235" s="15">
        <v>79132278</v>
      </c>
      <c r="E235" s="15">
        <v>66016327</v>
      </c>
      <c r="F235" s="15">
        <v>13115950</v>
      </c>
      <c r="G235" s="15">
        <v>5117516</v>
      </c>
      <c r="H235" s="15">
        <v>2.5630000000000002</v>
      </c>
      <c r="I235" s="15">
        <v>8</v>
      </c>
      <c r="J235" s="15">
        <v>4.1442E-2</v>
      </c>
      <c r="K235" s="20">
        <v>1.383</v>
      </c>
      <c r="L235" s="9">
        <f t="shared" si="6"/>
        <v>1.1986773817331582</v>
      </c>
      <c r="M235" s="10">
        <f t="shared" si="7"/>
        <v>0.26144341654738645</v>
      </c>
    </row>
    <row r="236" spans="1:13" x14ac:dyDescent="0.2">
      <c r="A236" s="6" t="s">
        <v>281</v>
      </c>
      <c r="B236" s="15" t="s">
        <v>332</v>
      </c>
      <c r="C236" s="15">
        <v>7.3300000000000004E-4</v>
      </c>
      <c r="D236" s="15">
        <v>1656063</v>
      </c>
      <c r="E236" s="15">
        <v>2001057</v>
      </c>
      <c r="F236" s="15">
        <v>-344994</v>
      </c>
      <c r="G236" s="15">
        <v>65157</v>
      </c>
      <c r="H236" s="15">
        <v>5.2949999999999999</v>
      </c>
      <c r="I236" s="15">
        <v>8</v>
      </c>
      <c r="J236" s="15">
        <v>1.753E-3</v>
      </c>
      <c r="K236" s="20">
        <v>2.7559999999999998</v>
      </c>
      <c r="L236" s="9">
        <f t="shared" si="6"/>
        <v>0.82759411650942472</v>
      </c>
      <c r="M236" s="10">
        <f t="shared" si="7"/>
        <v>-0.27300470598819232</v>
      </c>
    </row>
    <row r="237" spans="1:13" x14ac:dyDescent="0.2">
      <c r="A237" s="6" t="s">
        <v>282</v>
      </c>
      <c r="B237" s="15" t="s">
        <v>334</v>
      </c>
      <c r="C237" s="15">
        <v>0.62494099999999997</v>
      </c>
      <c r="D237" s="15">
        <v>358944</v>
      </c>
      <c r="E237" s="15">
        <v>338486</v>
      </c>
      <c r="F237" s="15">
        <v>20459</v>
      </c>
      <c r="G237" s="15">
        <v>40247</v>
      </c>
      <c r="H237" s="15">
        <v>0.50829999999999997</v>
      </c>
      <c r="I237" s="15">
        <v>8</v>
      </c>
      <c r="J237" s="15">
        <v>0.47142899999999999</v>
      </c>
      <c r="K237" s="20">
        <v>0.3266</v>
      </c>
      <c r="L237" s="9">
        <f t="shared" si="6"/>
        <v>1.0604397227654911</v>
      </c>
      <c r="M237" s="10">
        <f t="shared" si="7"/>
        <v>8.466261790874742E-2</v>
      </c>
    </row>
    <row r="238" spans="1:13" x14ac:dyDescent="0.2">
      <c r="A238" s="6" t="s">
        <v>283</v>
      </c>
      <c r="B238" s="15" t="s">
        <v>332</v>
      </c>
      <c r="C238" s="15">
        <v>1.9000000000000001E-5</v>
      </c>
      <c r="D238" s="15">
        <v>136052261</v>
      </c>
      <c r="E238" s="15">
        <v>114155282</v>
      </c>
      <c r="F238" s="15">
        <v>21896978</v>
      </c>
      <c r="G238" s="15">
        <v>2449234</v>
      </c>
      <c r="H238" s="15">
        <v>8.94</v>
      </c>
      <c r="I238" s="15">
        <v>8</v>
      </c>
      <c r="J238" s="15">
        <v>1.11E-4</v>
      </c>
      <c r="K238" s="20">
        <v>3.956</v>
      </c>
      <c r="L238" s="9">
        <f t="shared" si="6"/>
        <v>1.1918174841878977</v>
      </c>
      <c r="M238" s="10">
        <f t="shared" si="7"/>
        <v>0.2531633173285347</v>
      </c>
    </row>
    <row r="239" spans="1:13" x14ac:dyDescent="0.2">
      <c r="A239" s="16" t="s">
        <v>284</v>
      </c>
      <c r="B239" s="15" t="s">
        <v>334</v>
      </c>
      <c r="C239" s="15">
        <v>1.5303000000000001E-2</v>
      </c>
      <c r="D239" s="15">
        <v>35127901</v>
      </c>
      <c r="E239" s="15">
        <v>40455812</v>
      </c>
      <c r="F239" s="15">
        <v>-5327912</v>
      </c>
      <c r="G239" s="15">
        <v>1734380</v>
      </c>
      <c r="H239" s="15">
        <v>3.0720000000000001</v>
      </c>
      <c r="I239" s="15">
        <v>8</v>
      </c>
      <c r="J239" s="15">
        <v>2.1735000000000001E-2</v>
      </c>
      <c r="K239" s="20">
        <v>1.663</v>
      </c>
      <c r="L239" s="9">
        <f t="shared" si="6"/>
        <v>0.86830295236689359</v>
      </c>
      <c r="M239" s="10">
        <f t="shared" si="7"/>
        <v>-0.20372960564892861</v>
      </c>
    </row>
    <row r="240" spans="1:13" x14ac:dyDescent="0.2">
      <c r="A240" s="6" t="s">
        <v>285</v>
      </c>
      <c r="B240" s="15" t="s">
        <v>334</v>
      </c>
      <c r="C240" s="15">
        <v>0.69139200000000001</v>
      </c>
      <c r="D240" s="15">
        <v>302746111</v>
      </c>
      <c r="E240" s="15">
        <v>287535641</v>
      </c>
      <c r="F240" s="15">
        <v>15210471</v>
      </c>
      <c r="G240" s="15">
        <v>36948489</v>
      </c>
      <c r="H240" s="15">
        <v>0.41170000000000001</v>
      </c>
      <c r="I240" s="15">
        <v>8</v>
      </c>
      <c r="J240" s="15">
        <v>0.50077700000000003</v>
      </c>
      <c r="K240" s="20">
        <v>0.3004</v>
      </c>
      <c r="L240" s="9">
        <f t="shared" si="6"/>
        <v>1.0528994247360104</v>
      </c>
      <c r="M240" s="10">
        <f t="shared" si="7"/>
        <v>7.4367633548357778E-2</v>
      </c>
    </row>
    <row r="241" spans="1:13" x14ac:dyDescent="0.2">
      <c r="A241" s="6" t="s">
        <v>286</v>
      </c>
      <c r="B241" s="15" t="s">
        <v>334</v>
      </c>
      <c r="C241" s="15">
        <v>0.34737899999999999</v>
      </c>
      <c r="D241" s="15">
        <v>4633856</v>
      </c>
      <c r="E241" s="15">
        <v>3795869</v>
      </c>
      <c r="F241" s="15">
        <v>837987</v>
      </c>
      <c r="G241" s="15">
        <v>839433</v>
      </c>
      <c r="H241" s="15">
        <v>0.99829999999999997</v>
      </c>
      <c r="I241" s="15">
        <v>8</v>
      </c>
      <c r="J241" s="15">
        <v>0.30216900000000002</v>
      </c>
      <c r="K241" s="20">
        <v>0.51970000000000005</v>
      </c>
      <c r="L241" s="9">
        <f t="shared" si="6"/>
        <v>1.2207628872334635</v>
      </c>
      <c r="M241" s="10">
        <f t="shared" si="7"/>
        <v>0.28778300816146807</v>
      </c>
    </row>
    <row r="242" spans="1:13" x14ac:dyDescent="0.2">
      <c r="A242" s="6" t="s">
        <v>287</v>
      </c>
      <c r="B242" s="15" t="s">
        <v>332</v>
      </c>
      <c r="C242" s="15">
        <v>7.9999999999999996E-6</v>
      </c>
      <c r="D242" s="15">
        <v>18321681</v>
      </c>
      <c r="E242" s="15">
        <v>10890087</v>
      </c>
      <c r="F242" s="15">
        <v>7431594</v>
      </c>
      <c r="G242" s="15">
        <v>736937</v>
      </c>
      <c r="H242" s="15">
        <v>10.08</v>
      </c>
      <c r="I242" s="15">
        <v>8</v>
      </c>
      <c r="J242" s="15">
        <v>5.3000000000000001E-5</v>
      </c>
      <c r="K242" s="20">
        <v>4.2770000000000001</v>
      </c>
      <c r="L242" s="9">
        <f t="shared" si="6"/>
        <v>1.6824182396338982</v>
      </c>
      <c r="M242" s="10">
        <f t="shared" si="7"/>
        <v>0.75053639598518995</v>
      </c>
    </row>
    <row r="243" spans="1:13" x14ac:dyDescent="0.2">
      <c r="A243" s="6" t="s">
        <v>288</v>
      </c>
      <c r="B243" s="15" t="s">
        <v>334</v>
      </c>
      <c r="C243" s="15">
        <v>0.68323299999999998</v>
      </c>
      <c r="D243" s="15">
        <v>18636766</v>
      </c>
      <c r="E243" s="15">
        <v>18387485</v>
      </c>
      <c r="F243" s="15">
        <v>249281</v>
      </c>
      <c r="G243" s="15">
        <v>588913</v>
      </c>
      <c r="H243" s="15">
        <v>0.42330000000000001</v>
      </c>
      <c r="I243" s="15">
        <v>8</v>
      </c>
      <c r="J243" s="15">
        <v>0.49884299999999998</v>
      </c>
      <c r="K243" s="20">
        <v>0.30199999999999999</v>
      </c>
      <c r="L243" s="9">
        <f t="shared" si="6"/>
        <v>1.013557101474182</v>
      </c>
      <c r="M243" s="10">
        <f t="shared" si="7"/>
        <v>1.942736921234621E-2</v>
      </c>
    </row>
    <row r="244" spans="1:13" x14ac:dyDescent="0.2">
      <c r="A244" s="6" t="s">
        <v>289</v>
      </c>
      <c r="B244" s="15" t="s">
        <v>332</v>
      </c>
      <c r="C244" s="15">
        <v>3.888E-3</v>
      </c>
      <c r="D244" s="15">
        <v>103925848</v>
      </c>
      <c r="E244" s="15">
        <v>86425840</v>
      </c>
      <c r="F244" s="15">
        <v>17500008</v>
      </c>
      <c r="G244" s="15">
        <v>4362646</v>
      </c>
      <c r="H244" s="15">
        <v>4.0110000000000001</v>
      </c>
      <c r="I244" s="15">
        <v>8</v>
      </c>
      <c r="J244" s="15">
        <v>7.3629999999999998E-3</v>
      </c>
      <c r="K244" s="20">
        <v>2.133</v>
      </c>
      <c r="L244" s="9">
        <f t="shared" si="6"/>
        <v>1.2024858306265811</v>
      </c>
      <c r="M244" s="10">
        <f t="shared" si="7"/>
        <v>0.2660198942404714</v>
      </c>
    </row>
    <row r="245" spans="1:13" x14ac:dyDescent="0.2">
      <c r="A245" s="6" t="s">
        <v>290</v>
      </c>
      <c r="B245" s="15" t="s">
        <v>334</v>
      </c>
      <c r="C245" s="15">
        <v>0.32684200000000002</v>
      </c>
      <c r="D245" s="15">
        <v>16879630</v>
      </c>
      <c r="E245" s="15">
        <v>14047420</v>
      </c>
      <c r="F245" s="15">
        <v>2832210</v>
      </c>
      <c r="G245" s="15">
        <v>2711882</v>
      </c>
      <c r="H245" s="15">
        <v>1.044</v>
      </c>
      <c r="I245" s="15">
        <v>8</v>
      </c>
      <c r="J245" s="15">
        <v>0.28844599999999998</v>
      </c>
      <c r="K245" s="20">
        <v>0.53990000000000005</v>
      </c>
      <c r="L245" s="9">
        <f t="shared" si="6"/>
        <v>1.2016178059743354</v>
      </c>
      <c r="M245" s="10">
        <f t="shared" si="7"/>
        <v>0.26497809646061127</v>
      </c>
    </row>
    <row r="246" spans="1:13" x14ac:dyDescent="0.2">
      <c r="A246" s="6" t="s">
        <v>291</v>
      </c>
      <c r="B246" s="15" t="s">
        <v>334</v>
      </c>
      <c r="C246" s="15">
        <v>1.9008000000000001E-2</v>
      </c>
      <c r="D246" s="15">
        <v>599969870</v>
      </c>
      <c r="E246" s="15">
        <v>709287680</v>
      </c>
      <c r="F246" s="15">
        <v>-109317810</v>
      </c>
      <c r="G246" s="15">
        <v>37314141</v>
      </c>
      <c r="H246" s="15">
        <v>2.93</v>
      </c>
      <c r="I246" s="15">
        <v>8</v>
      </c>
      <c r="J246" s="15">
        <v>2.6179000000000001E-2</v>
      </c>
      <c r="K246" s="20">
        <v>1.5820000000000001</v>
      </c>
      <c r="L246" s="9">
        <f t="shared" si="6"/>
        <v>0.84587662653325657</v>
      </c>
      <c r="M246" s="10">
        <f t="shared" si="7"/>
        <v>-0.24148083729651931</v>
      </c>
    </row>
    <row r="247" spans="1:13" x14ac:dyDescent="0.2">
      <c r="A247" s="6" t="s">
        <v>292</v>
      </c>
      <c r="B247" s="15" t="s">
        <v>334</v>
      </c>
      <c r="C247" s="15">
        <v>0.140849</v>
      </c>
      <c r="D247" s="15">
        <v>9491385</v>
      </c>
      <c r="E247" s="15">
        <v>10463023</v>
      </c>
      <c r="F247" s="15">
        <v>-971639</v>
      </c>
      <c r="G247" s="15">
        <v>594550</v>
      </c>
      <c r="H247" s="15">
        <v>1.6339999999999999</v>
      </c>
      <c r="I247" s="15">
        <v>8</v>
      </c>
      <c r="J247" s="15">
        <v>0.142258</v>
      </c>
      <c r="K247" s="20">
        <v>0.84689999999999999</v>
      </c>
      <c r="L247" s="9">
        <f t="shared" si="6"/>
        <v>0.90713601604431149</v>
      </c>
      <c r="M247" s="10">
        <f t="shared" si="7"/>
        <v>-0.14060921010872662</v>
      </c>
    </row>
    <row r="248" spans="1:13" x14ac:dyDescent="0.2">
      <c r="A248" s="6" t="s">
        <v>293</v>
      </c>
      <c r="B248" s="15" t="s">
        <v>332</v>
      </c>
      <c r="C248" s="15" t="s">
        <v>333</v>
      </c>
      <c r="D248" s="15">
        <v>55766790</v>
      </c>
      <c r="E248" s="15">
        <v>114992245</v>
      </c>
      <c r="F248" s="15">
        <v>-59225455</v>
      </c>
      <c r="G248" s="15">
        <v>4227471</v>
      </c>
      <c r="H248" s="15">
        <v>14.01</v>
      </c>
      <c r="I248" s="15">
        <v>8</v>
      </c>
      <c r="J248" s="15">
        <v>9.0000000000000002E-6</v>
      </c>
      <c r="K248" s="20">
        <v>5.0389999999999997</v>
      </c>
      <c r="L248" s="9">
        <f t="shared" si="6"/>
        <v>0.48496131195629755</v>
      </c>
      <c r="M248" s="10">
        <f t="shared" si="7"/>
        <v>-1.0440584347526887</v>
      </c>
    </row>
    <row r="249" spans="1:13" x14ac:dyDescent="0.2">
      <c r="A249" s="6" t="s">
        <v>294</v>
      </c>
      <c r="B249" s="15" t="s">
        <v>334</v>
      </c>
      <c r="C249" s="15">
        <v>1.0460000000000001E-2</v>
      </c>
      <c r="D249" s="15">
        <v>586386</v>
      </c>
      <c r="E249" s="15">
        <v>1053829</v>
      </c>
      <c r="F249" s="15">
        <v>-467443</v>
      </c>
      <c r="G249" s="15">
        <v>140579</v>
      </c>
      <c r="H249" s="15">
        <v>3.3250000000000002</v>
      </c>
      <c r="I249" s="15">
        <v>8</v>
      </c>
      <c r="J249" s="15">
        <v>1.6253E-2</v>
      </c>
      <c r="K249" s="20">
        <v>1.7889999999999999</v>
      </c>
      <c r="L249" s="9">
        <f t="shared" si="6"/>
        <v>0.5564337288117901</v>
      </c>
      <c r="M249" s="10">
        <f t="shared" si="7"/>
        <v>-0.84571822188953472</v>
      </c>
    </row>
    <row r="250" spans="1:13" x14ac:dyDescent="0.2">
      <c r="A250" s="6" t="s">
        <v>295</v>
      </c>
      <c r="B250" s="15" t="s">
        <v>332</v>
      </c>
      <c r="C250" s="15">
        <v>1.343E-3</v>
      </c>
      <c r="D250" s="15">
        <v>6573468</v>
      </c>
      <c r="E250" s="15">
        <v>15395461</v>
      </c>
      <c r="F250" s="15">
        <v>-8821993</v>
      </c>
      <c r="G250" s="15">
        <v>1835028</v>
      </c>
      <c r="H250" s="15">
        <v>4.8079999999999998</v>
      </c>
      <c r="I250" s="15">
        <v>8</v>
      </c>
      <c r="J250" s="15">
        <v>2.9759999999999999E-3</v>
      </c>
      <c r="K250" s="20">
        <v>2.5259999999999998</v>
      </c>
      <c r="L250" s="9">
        <f t="shared" si="6"/>
        <v>0.42697441797942914</v>
      </c>
      <c r="M250" s="10">
        <f t="shared" si="7"/>
        <v>-1.2277784610130908</v>
      </c>
    </row>
    <row r="251" spans="1:13" x14ac:dyDescent="0.2">
      <c r="A251" s="6" t="s">
        <v>296</v>
      </c>
      <c r="B251" s="15" t="s">
        <v>332</v>
      </c>
      <c r="C251" s="15">
        <v>3.9999999999999998E-6</v>
      </c>
      <c r="D251" s="15">
        <v>7662770</v>
      </c>
      <c r="E251" s="15">
        <v>11462613</v>
      </c>
      <c r="F251" s="15">
        <v>-3799843</v>
      </c>
      <c r="G251" s="15">
        <v>339283</v>
      </c>
      <c r="H251" s="15">
        <v>11.2</v>
      </c>
      <c r="I251" s="15">
        <v>8</v>
      </c>
      <c r="J251" s="15">
        <v>2.9E-5</v>
      </c>
      <c r="K251" s="20">
        <v>4.5430000000000001</v>
      </c>
      <c r="L251" s="9">
        <f t="shared" si="6"/>
        <v>0.66850115239867214</v>
      </c>
      <c r="M251" s="10">
        <f t="shared" si="7"/>
        <v>-0.58099804757035522</v>
      </c>
    </row>
    <row r="252" spans="1:13" x14ac:dyDescent="0.2">
      <c r="A252" s="6" t="s">
        <v>297</v>
      </c>
      <c r="B252" s="15" t="s">
        <v>334</v>
      </c>
      <c r="C252" s="15">
        <v>2.8510000000000001E-2</v>
      </c>
      <c r="D252" s="15">
        <v>7541578</v>
      </c>
      <c r="E252" s="15">
        <v>9288149</v>
      </c>
      <c r="F252" s="15">
        <v>-1746571</v>
      </c>
      <c r="G252" s="15">
        <v>654969</v>
      </c>
      <c r="H252" s="15">
        <v>2.6669999999999998</v>
      </c>
      <c r="I252" s="15">
        <v>8</v>
      </c>
      <c r="J252" s="15">
        <v>3.6760000000000001E-2</v>
      </c>
      <c r="K252" s="20">
        <v>1.4350000000000001</v>
      </c>
      <c r="L252" s="9">
        <f t="shared" si="6"/>
        <v>0.81195704332477869</v>
      </c>
      <c r="M252" s="10">
        <f t="shared" si="7"/>
        <v>-0.30052469139518695</v>
      </c>
    </row>
    <row r="253" spans="1:13" x14ac:dyDescent="0.2">
      <c r="A253" s="6" t="s">
        <v>298</v>
      </c>
      <c r="B253" s="15" t="s">
        <v>334</v>
      </c>
      <c r="C253" s="15">
        <v>0.96473699999999996</v>
      </c>
      <c r="D253" s="15">
        <v>326382</v>
      </c>
      <c r="E253" s="15">
        <v>329103</v>
      </c>
      <c r="F253" s="15">
        <v>-2721</v>
      </c>
      <c r="G253" s="15">
        <v>59648</v>
      </c>
      <c r="H253" s="15">
        <v>4.5609999999999998E-2</v>
      </c>
      <c r="I253" s="15">
        <v>8</v>
      </c>
      <c r="J253" s="15">
        <v>0.64595800000000003</v>
      </c>
      <c r="K253" s="20">
        <v>0.1898</v>
      </c>
      <c r="L253" s="9">
        <f t="shared" si="6"/>
        <v>0.99173207172222677</v>
      </c>
      <c r="M253" s="10">
        <f t="shared" si="7"/>
        <v>-1.19776829516181E-2</v>
      </c>
    </row>
    <row r="254" spans="1:13" x14ac:dyDescent="0.2">
      <c r="A254" s="6" t="s">
        <v>299</v>
      </c>
      <c r="B254" s="15" t="s">
        <v>332</v>
      </c>
      <c r="C254" s="15" t="s">
        <v>333</v>
      </c>
      <c r="D254" s="15">
        <v>489808755</v>
      </c>
      <c r="E254" s="15">
        <v>280916597</v>
      </c>
      <c r="F254" s="15">
        <v>208892158</v>
      </c>
      <c r="G254" s="15">
        <v>8194976</v>
      </c>
      <c r="H254" s="15">
        <v>25.49</v>
      </c>
      <c r="I254" s="15">
        <v>8</v>
      </c>
      <c r="J254" s="15" t="s">
        <v>333</v>
      </c>
      <c r="K254" s="20">
        <v>6.4379999999999997</v>
      </c>
      <c r="L254" s="9">
        <f t="shared" si="6"/>
        <v>1.7436091716574511</v>
      </c>
      <c r="M254" s="10">
        <f t="shared" si="7"/>
        <v>0.80207669762647993</v>
      </c>
    </row>
    <row r="255" spans="1:13" x14ac:dyDescent="0.2">
      <c r="A255" s="6" t="s">
        <v>300</v>
      </c>
      <c r="B255" s="15" t="s">
        <v>334</v>
      </c>
      <c r="C255" s="15">
        <v>9.3285999999999994E-2</v>
      </c>
      <c r="D255" s="15">
        <v>6751614</v>
      </c>
      <c r="E255" s="15">
        <v>4675363</v>
      </c>
      <c r="F255" s="15">
        <v>2076251</v>
      </c>
      <c r="G255" s="15">
        <v>1090052</v>
      </c>
      <c r="H255" s="15">
        <v>1.905</v>
      </c>
      <c r="I255" s="15">
        <v>8</v>
      </c>
      <c r="J255" s="15">
        <v>9.9761000000000002E-2</v>
      </c>
      <c r="K255" s="20">
        <v>1.0009999999999999</v>
      </c>
      <c r="L255" s="9">
        <f t="shared" si="6"/>
        <v>1.4440833791943</v>
      </c>
      <c r="M255" s="10">
        <f t="shared" si="7"/>
        <v>0.53015404366369878</v>
      </c>
    </row>
    <row r="256" spans="1:13" x14ac:dyDescent="0.2">
      <c r="A256" s="16" t="s">
        <v>301</v>
      </c>
      <c r="B256" s="15" t="s">
        <v>332</v>
      </c>
      <c r="C256" s="15">
        <v>1.7669999999999999E-3</v>
      </c>
      <c r="D256" s="15">
        <v>8747497</v>
      </c>
      <c r="E256" s="15">
        <v>6398588</v>
      </c>
      <c r="F256" s="15">
        <v>2348909</v>
      </c>
      <c r="G256" s="15">
        <v>511174</v>
      </c>
      <c r="H256" s="15">
        <v>4.5949999999999998</v>
      </c>
      <c r="I256" s="15">
        <v>8</v>
      </c>
      <c r="J256" s="15">
        <v>3.754E-3</v>
      </c>
      <c r="K256" s="20">
        <v>2.4260000000000002</v>
      </c>
      <c r="L256" s="9">
        <f t="shared" si="6"/>
        <v>1.3670980222511591</v>
      </c>
      <c r="M256" s="10">
        <f t="shared" si="7"/>
        <v>0.4511166892831705</v>
      </c>
    </row>
    <row r="257" spans="1:13" x14ac:dyDescent="0.2">
      <c r="A257" s="6" t="s">
        <v>302</v>
      </c>
      <c r="B257" s="15" t="s">
        <v>332</v>
      </c>
      <c r="C257" s="15">
        <v>2.715E-3</v>
      </c>
      <c r="D257" s="15">
        <v>933503573</v>
      </c>
      <c r="E257" s="15">
        <v>799258151</v>
      </c>
      <c r="F257" s="15">
        <v>134245422</v>
      </c>
      <c r="G257" s="15">
        <v>31420729</v>
      </c>
      <c r="H257" s="15">
        <v>4.2729999999999997</v>
      </c>
      <c r="I257" s="15">
        <v>8</v>
      </c>
      <c r="J257" s="15">
        <v>5.424E-3</v>
      </c>
      <c r="K257" s="20">
        <v>2.266</v>
      </c>
      <c r="L257" s="9">
        <f t="shared" si="6"/>
        <v>1.1679625310446162</v>
      </c>
      <c r="M257" s="10">
        <f t="shared" si="7"/>
        <v>0.22399399241725432</v>
      </c>
    </row>
    <row r="258" spans="1:13" x14ac:dyDescent="0.2">
      <c r="A258" s="16" t="s">
        <v>303</v>
      </c>
      <c r="B258" s="15" t="s">
        <v>332</v>
      </c>
      <c r="C258" s="15">
        <v>1.6200000000000001E-4</v>
      </c>
      <c r="D258" s="15">
        <v>262546227</v>
      </c>
      <c r="E258" s="15">
        <v>226825394</v>
      </c>
      <c r="F258" s="15">
        <v>35720832</v>
      </c>
      <c r="G258" s="15">
        <v>5377868</v>
      </c>
      <c r="H258" s="15">
        <v>6.6420000000000003</v>
      </c>
      <c r="I258" s="15">
        <v>8</v>
      </c>
      <c r="J258" s="15">
        <v>5.4299999999999997E-4</v>
      </c>
      <c r="K258" s="20">
        <v>3.2650000000000001</v>
      </c>
      <c r="L258" s="9">
        <f t="shared" ref="L258:L275" si="8">D258/E258</f>
        <v>1.1574816310029203</v>
      </c>
      <c r="M258" s="10">
        <f t="shared" ref="M258:M275" si="9">LOG(L258,2)</f>
        <v>0.21098929839153896</v>
      </c>
    </row>
    <row r="259" spans="1:13" x14ac:dyDescent="0.2">
      <c r="A259" s="16" t="s">
        <v>304</v>
      </c>
      <c r="B259" s="15" t="s">
        <v>332</v>
      </c>
      <c r="C259" s="15" t="s">
        <v>333</v>
      </c>
      <c r="D259" s="15">
        <v>514508045</v>
      </c>
      <c r="E259" s="15">
        <v>388748623</v>
      </c>
      <c r="F259" s="15">
        <v>125759422</v>
      </c>
      <c r="G259" s="15">
        <v>8861791</v>
      </c>
      <c r="H259" s="15">
        <v>14.19</v>
      </c>
      <c r="I259" s="15">
        <v>8</v>
      </c>
      <c r="J259" s="15">
        <v>9.0000000000000002E-6</v>
      </c>
      <c r="K259" s="20">
        <v>5.0469999999999997</v>
      </c>
      <c r="L259" s="9">
        <f t="shared" si="8"/>
        <v>1.323498051335863</v>
      </c>
      <c r="M259" s="10">
        <f t="shared" si="9"/>
        <v>0.40435607066998963</v>
      </c>
    </row>
    <row r="260" spans="1:13" x14ac:dyDescent="0.2">
      <c r="A260" s="6" t="s">
        <v>305</v>
      </c>
      <c r="B260" s="15" t="s">
        <v>334</v>
      </c>
      <c r="C260" s="15">
        <v>0.301371</v>
      </c>
      <c r="D260" s="15">
        <v>8471135</v>
      </c>
      <c r="E260" s="15">
        <v>9193987</v>
      </c>
      <c r="F260" s="15">
        <v>-722852</v>
      </c>
      <c r="G260" s="15">
        <v>654295</v>
      </c>
      <c r="H260" s="15">
        <v>1.105</v>
      </c>
      <c r="I260" s="15">
        <v>8</v>
      </c>
      <c r="J260" s="15">
        <v>0.26857500000000001</v>
      </c>
      <c r="K260" s="20">
        <v>0.57089999999999996</v>
      </c>
      <c r="L260" s="9">
        <f t="shared" si="8"/>
        <v>0.9213777439537385</v>
      </c>
      <c r="M260" s="10">
        <f t="shared" si="9"/>
        <v>-0.11813534508433514</v>
      </c>
    </row>
    <row r="261" spans="1:13" x14ac:dyDescent="0.2">
      <c r="A261" s="6" t="s">
        <v>306</v>
      </c>
      <c r="B261" s="15" t="s">
        <v>334</v>
      </c>
      <c r="C261" s="15">
        <v>9.1936000000000004E-2</v>
      </c>
      <c r="D261" s="15">
        <v>25890478</v>
      </c>
      <c r="E261" s="15">
        <v>23661757</v>
      </c>
      <c r="F261" s="15">
        <v>2228722</v>
      </c>
      <c r="G261" s="15">
        <v>1164317</v>
      </c>
      <c r="H261" s="15">
        <v>1.9139999999999999</v>
      </c>
      <c r="I261" s="15">
        <v>8</v>
      </c>
      <c r="J261" s="15">
        <v>9.8899000000000001E-2</v>
      </c>
      <c r="K261" s="20">
        <v>1.0049999999999999</v>
      </c>
      <c r="L261" s="9">
        <f t="shared" si="8"/>
        <v>1.0941908498172812</v>
      </c>
      <c r="M261" s="10">
        <f t="shared" si="9"/>
        <v>0.12986439633082011</v>
      </c>
    </row>
    <row r="262" spans="1:13" x14ac:dyDescent="0.2">
      <c r="A262" s="6" t="s">
        <v>307</v>
      </c>
      <c r="B262" s="15" t="s">
        <v>334</v>
      </c>
      <c r="C262" s="15">
        <v>0.34104699999999999</v>
      </c>
      <c r="D262" s="15">
        <v>119559017</v>
      </c>
      <c r="E262" s="15">
        <v>114889129</v>
      </c>
      <c r="F262" s="15">
        <v>4669888</v>
      </c>
      <c r="G262" s="15">
        <v>4613335</v>
      </c>
      <c r="H262" s="15">
        <v>1.012</v>
      </c>
      <c r="I262" s="15">
        <v>8</v>
      </c>
      <c r="J262" s="15">
        <v>0.29949100000000001</v>
      </c>
      <c r="K262" s="20">
        <v>0.52359999999999995</v>
      </c>
      <c r="L262" s="9">
        <f t="shared" si="8"/>
        <v>1.0406469092476103</v>
      </c>
      <c r="M262" s="10">
        <f t="shared" si="9"/>
        <v>5.7480646266918622E-2</v>
      </c>
    </row>
    <row r="263" spans="1:13" x14ac:dyDescent="0.2">
      <c r="A263" s="6" t="s">
        <v>308</v>
      </c>
      <c r="B263" s="15" t="s">
        <v>334</v>
      </c>
      <c r="C263" s="15">
        <v>0.31473400000000001</v>
      </c>
      <c r="D263" s="15">
        <v>4778097</v>
      </c>
      <c r="E263" s="15">
        <v>5536056</v>
      </c>
      <c r="F263" s="15">
        <v>-757959</v>
      </c>
      <c r="G263" s="15">
        <v>706651</v>
      </c>
      <c r="H263" s="15">
        <v>1.073</v>
      </c>
      <c r="I263" s="15">
        <v>8</v>
      </c>
      <c r="J263" s="15">
        <v>0.279115</v>
      </c>
      <c r="K263" s="20">
        <v>0.55420000000000003</v>
      </c>
      <c r="L263" s="9">
        <f t="shared" si="8"/>
        <v>0.86308682571130058</v>
      </c>
      <c r="M263" s="10">
        <f t="shared" si="9"/>
        <v>-0.21242239443767041</v>
      </c>
    </row>
    <row r="264" spans="1:13" x14ac:dyDescent="0.2">
      <c r="A264" s="6" t="s">
        <v>309</v>
      </c>
      <c r="B264" s="15" t="s">
        <v>334</v>
      </c>
      <c r="C264" s="15">
        <v>1.0855E-2</v>
      </c>
      <c r="D264" s="15">
        <v>225173098</v>
      </c>
      <c r="E264" s="15">
        <v>255820864</v>
      </c>
      <c r="F264" s="15">
        <v>-30647765</v>
      </c>
      <c r="G264" s="15">
        <v>9286538</v>
      </c>
      <c r="H264" s="15">
        <v>3.3</v>
      </c>
      <c r="I264" s="15">
        <v>8</v>
      </c>
      <c r="J264" s="15">
        <v>1.6723999999999999E-2</v>
      </c>
      <c r="K264" s="20">
        <v>1.7769999999999999</v>
      </c>
      <c r="L264" s="9">
        <f t="shared" si="8"/>
        <v>0.88019833284590887</v>
      </c>
      <c r="M264" s="10">
        <f t="shared" si="9"/>
        <v>-0.1840994557125237</v>
      </c>
    </row>
    <row r="265" spans="1:13" x14ac:dyDescent="0.2">
      <c r="A265" s="6" t="s">
        <v>310</v>
      </c>
      <c r="B265" s="15" t="s">
        <v>334</v>
      </c>
      <c r="C265" s="15">
        <v>0.46021400000000001</v>
      </c>
      <c r="D265" s="15">
        <v>34455086</v>
      </c>
      <c r="E265" s="15">
        <v>32695561</v>
      </c>
      <c r="F265" s="15">
        <v>1759524</v>
      </c>
      <c r="G265" s="15">
        <v>2268167</v>
      </c>
      <c r="H265" s="15">
        <v>0.77569999999999995</v>
      </c>
      <c r="I265" s="15">
        <v>8</v>
      </c>
      <c r="J265" s="15">
        <v>0.38203999999999999</v>
      </c>
      <c r="K265" s="20">
        <v>0.41789999999999999</v>
      </c>
      <c r="L265" s="9">
        <f t="shared" si="8"/>
        <v>1.0538154093762147</v>
      </c>
      <c r="M265" s="10">
        <f t="shared" si="9"/>
        <v>7.5622180732275474E-2</v>
      </c>
    </row>
    <row r="266" spans="1:13" x14ac:dyDescent="0.2">
      <c r="A266" s="6" t="s">
        <v>311</v>
      </c>
      <c r="B266" s="15" t="s">
        <v>334</v>
      </c>
      <c r="C266" s="15">
        <v>0.88017999999999996</v>
      </c>
      <c r="D266" s="15">
        <v>12840390</v>
      </c>
      <c r="E266" s="15">
        <v>12631808</v>
      </c>
      <c r="F266" s="15">
        <v>208582</v>
      </c>
      <c r="G266" s="15">
        <v>1340239</v>
      </c>
      <c r="H266" s="15">
        <v>0.15559999999999999</v>
      </c>
      <c r="I266" s="15">
        <v>8</v>
      </c>
      <c r="J266" s="15">
        <v>0.60383600000000004</v>
      </c>
      <c r="K266" s="20">
        <v>0.21909999999999999</v>
      </c>
      <c r="L266" s="9">
        <f t="shared" si="8"/>
        <v>1.0165124422410474</v>
      </c>
      <c r="M266" s="10">
        <f t="shared" si="9"/>
        <v>2.3627874060755456E-2</v>
      </c>
    </row>
    <row r="267" spans="1:13" x14ac:dyDescent="0.2">
      <c r="A267" s="6" t="s">
        <v>312</v>
      </c>
      <c r="B267" s="15" t="s">
        <v>332</v>
      </c>
      <c r="C267" s="15" t="s">
        <v>333</v>
      </c>
      <c r="D267" s="15">
        <v>11764259</v>
      </c>
      <c r="E267" s="15">
        <v>17637778</v>
      </c>
      <c r="F267" s="15">
        <v>-5873519</v>
      </c>
      <c r="G267" s="15">
        <v>344774</v>
      </c>
      <c r="H267" s="15">
        <v>17.04</v>
      </c>
      <c r="I267" s="15">
        <v>8</v>
      </c>
      <c r="J267" s="15">
        <v>3.9999999999999998E-6</v>
      </c>
      <c r="K267" s="20">
        <v>5.43</v>
      </c>
      <c r="L267" s="9">
        <f t="shared" si="8"/>
        <v>0.6669921233842494</v>
      </c>
      <c r="M267" s="10">
        <f t="shared" si="9"/>
        <v>-0.58425837039141382</v>
      </c>
    </row>
    <row r="268" spans="1:13" x14ac:dyDescent="0.2">
      <c r="A268" s="6" t="s">
        <v>313</v>
      </c>
      <c r="B268" s="15" t="s">
        <v>334</v>
      </c>
      <c r="C268" s="15">
        <v>0.87308399999999997</v>
      </c>
      <c r="D268" s="15">
        <v>2154020580</v>
      </c>
      <c r="E268" s="15">
        <v>2188387423</v>
      </c>
      <c r="F268" s="15">
        <v>-34366843</v>
      </c>
      <c r="G268" s="15">
        <v>208361079</v>
      </c>
      <c r="H268" s="15">
        <v>0.16489999999999999</v>
      </c>
      <c r="I268" s="15">
        <v>8</v>
      </c>
      <c r="J268" s="15">
        <v>0.60123700000000002</v>
      </c>
      <c r="K268" s="20">
        <v>0.221</v>
      </c>
      <c r="L268" s="9">
        <f t="shared" si="8"/>
        <v>0.98429581405979416</v>
      </c>
      <c r="M268" s="10">
        <f t="shared" si="9"/>
        <v>-2.2836135683253028E-2</v>
      </c>
    </row>
    <row r="269" spans="1:13" x14ac:dyDescent="0.2">
      <c r="A269" s="6" t="s">
        <v>314</v>
      </c>
      <c r="B269" s="15" t="s">
        <v>334</v>
      </c>
      <c r="C269" s="15">
        <v>4.3716999999999999E-2</v>
      </c>
      <c r="D269" s="15">
        <v>3559100</v>
      </c>
      <c r="E269" s="15">
        <v>4487916</v>
      </c>
      <c r="F269" s="15">
        <v>-928815</v>
      </c>
      <c r="G269" s="15">
        <v>388295</v>
      </c>
      <c r="H269" s="15">
        <v>2.3919999999999999</v>
      </c>
      <c r="I269" s="15">
        <v>8</v>
      </c>
      <c r="J269" s="15">
        <v>5.1608000000000001E-2</v>
      </c>
      <c r="K269" s="20">
        <v>1.2869999999999999</v>
      </c>
      <c r="L269" s="9">
        <f t="shared" si="8"/>
        <v>0.79304068970987873</v>
      </c>
      <c r="M269" s="10">
        <f t="shared" si="9"/>
        <v>-0.3345332045739286</v>
      </c>
    </row>
    <row r="270" spans="1:13" x14ac:dyDescent="0.2">
      <c r="A270" s="6" t="s">
        <v>315</v>
      </c>
      <c r="B270" s="15" t="s">
        <v>334</v>
      </c>
      <c r="C270" s="15">
        <v>0.14346500000000001</v>
      </c>
      <c r="D270" s="15">
        <v>36596966</v>
      </c>
      <c r="E270" s="15">
        <v>22175173</v>
      </c>
      <c r="F270" s="15">
        <v>14421793</v>
      </c>
      <c r="G270" s="15">
        <v>8891468</v>
      </c>
      <c r="H270" s="15">
        <v>1.6220000000000001</v>
      </c>
      <c r="I270" s="15">
        <v>8</v>
      </c>
      <c r="J270" s="15">
        <v>0.144099</v>
      </c>
      <c r="K270" s="20">
        <v>0.84130000000000005</v>
      </c>
      <c r="L270" s="9">
        <f t="shared" si="8"/>
        <v>1.6503576319336946</v>
      </c>
      <c r="M270" s="10">
        <f t="shared" si="9"/>
        <v>0.72277868987088412</v>
      </c>
    </row>
    <row r="271" spans="1:13" x14ac:dyDescent="0.2">
      <c r="A271" s="16" t="s">
        <v>316</v>
      </c>
      <c r="B271" s="15" t="s">
        <v>332</v>
      </c>
      <c r="C271" s="15">
        <v>1.8799999999999999E-3</v>
      </c>
      <c r="D271" s="15">
        <v>53694732</v>
      </c>
      <c r="E271" s="15">
        <v>40914787</v>
      </c>
      <c r="F271" s="15">
        <v>12779945</v>
      </c>
      <c r="G271" s="15">
        <v>2810131</v>
      </c>
      <c r="H271" s="15">
        <v>4.548</v>
      </c>
      <c r="I271" s="15">
        <v>8</v>
      </c>
      <c r="J271" s="15">
        <v>3.9280000000000001E-3</v>
      </c>
      <c r="K271" s="20">
        <v>2.4060000000000001</v>
      </c>
      <c r="L271" s="9">
        <f t="shared" si="8"/>
        <v>1.3123551639166544</v>
      </c>
      <c r="M271" s="10">
        <f t="shared" si="9"/>
        <v>0.39215821071840057</v>
      </c>
    </row>
    <row r="272" spans="1:13" x14ac:dyDescent="0.2">
      <c r="A272" s="6" t="s">
        <v>317</v>
      </c>
      <c r="B272" s="15" t="s">
        <v>334</v>
      </c>
      <c r="C272" s="15">
        <v>1.1401E-2</v>
      </c>
      <c r="D272" s="15">
        <v>3062915</v>
      </c>
      <c r="E272" s="15">
        <v>2364448</v>
      </c>
      <c r="F272" s="15">
        <v>698467</v>
      </c>
      <c r="G272" s="15">
        <v>213770</v>
      </c>
      <c r="H272" s="15">
        <v>3.2669999999999999</v>
      </c>
      <c r="I272" s="15">
        <v>8</v>
      </c>
      <c r="J272" s="15">
        <v>1.7271999999999999E-2</v>
      </c>
      <c r="K272" s="20">
        <v>1.7629999999999999</v>
      </c>
      <c r="L272" s="9">
        <f t="shared" si="8"/>
        <v>1.2954038320995005</v>
      </c>
      <c r="M272" s="10">
        <f t="shared" si="9"/>
        <v>0.37340191702095921</v>
      </c>
    </row>
    <row r="273" spans="1:13" x14ac:dyDescent="0.2">
      <c r="A273" s="6" t="s">
        <v>318</v>
      </c>
      <c r="B273" s="15" t="s">
        <v>332</v>
      </c>
      <c r="C273" s="15">
        <v>4.7980000000000002E-3</v>
      </c>
      <c r="D273" s="15">
        <v>116856246</v>
      </c>
      <c r="E273" s="15">
        <v>88955404</v>
      </c>
      <c r="F273" s="15">
        <v>27900843</v>
      </c>
      <c r="G273" s="15">
        <v>7225144</v>
      </c>
      <c r="H273" s="15">
        <v>3.8620000000000001</v>
      </c>
      <c r="I273" s="15">
        <v>8</v>
      </c>
      <c r="J273" s="15">
        <v>8.6359999999999996E-3</v>
      </c>
      <c r="K273" s="20">
        <v>2.0640000000000001</v>
      </c>
      <c r="L273" s="9">
        <f t="shared" si="8"/>
        <v>1.3136497699453986</v>
      </c>
      <c r="M273" s="10">
        <f t="shared" si="9"/>
        <v>0.39358069231758014</v>
      </c>
    </row>
    <row r="274" spans="1:13" x14ac:dyDescent="0.2">
      <c r="A274" s="6" t="s">
        <v>319</v>
      </c>
      <c r="B274" s="15" t="s">
        <v>332</v>
      </c>
      <c r="C274" s="15" t="s">
        <v>333</v>
      </c>
      <c r="D274" s="15">
        <v>11582444</v>
      </c>
      <c r="E274" s="15">
        <v>29513828</v>
      </c>
      <c r="F274" s="15">
        <v>-17931384</v>
      </c>
      <c r="G274" s="15">
        <v>462772</v>
      </c>
      <c r="H274" s="15">
        <v>38.75</v>
      </c>
      <c r="I274" s="15">
        <v>8</v>
      </c>
      <c r="J274" s="15" t="s">
        <v>333</v>
      </c>
      <c r="K274" s="20">
        <v>7.4050000000000002</v>
      </c>
      <c r="L274" s="9">
        <f t="shared" si="8"/>
        <v>0.39244126515882655</v>
      </c>
      <c r="M274" s="10">
        <f t="shared" si="9"/>
        <v>-1.349451346118324</v>
      </c>
    </row>
    <row r="275" spans="1:13" x14ac:dyDescent="0.2">
      <c r="A275" s="6" t="s">
        <v>320</v>
      </c>
      <c r="B275" s="15" t="s">
        <v>334</v>
      </c>
      <c r="C275" s="15">
        <v>3.0898999999999999E-2</v>
      </c>
      <c r="D275" s="15">
        <v>2065790</v>
      </c>
      <c r="E275" s="15">
        <v>2867877</v>
      </c>
      <c r="F275" s="15">
        <v>-802087</v>
      </c>
      <c r="G275" s="15">
        <v>306750</v>
      </c>
      <c r="H275" s="15">
        <v>2.6150000000000002</v>
      </c>
      <c r="I275" s="15">
        <v>8</v>
      </c>
      <c r="J275" s="15">
        <v>3.9010999999999997E-2</v>
      </c>
      <c r="K275" s="20">
        <v>1.409</v>
      </c>
      <c r="L275" s="9">
        <f t="shared" si="8"/>
        <v>0.72032029267642927</v>
      </c>
      <c r="M275" s="10">
        <f t="shared" si="9"/>
        <v>-0.4732895467949238</v>
      </c>
    </row>
    <row r="276" spans="1:13" x14ac:dyDescent="0.2">
      <c r="A276" s="6"/>
      <c r="B276" s="15"/>
      <c r="C276" s="15"/>
      <c r="D276" s="15"/>
      <c r="E276" s="15"/>
      <c r="F276" s="15"/>
      <c r="G276" s="15"/>
      <c r="H276" s="15"/>
      <c r="I276" s="15"/>
      <c r="J276" s="15"/>
      <c r="K276" s="20"/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Experimental_design</vt:lpstr>
      <vt:lpstr>Raw_data</vt:lpstr>
      <vt:lpstr>PQN-normalized</vt:lpstr>
      <vt:lpstr>N2 15 vs N2 20</vt:lpstr>
      <vt:lpstr>N2 15 vs N2 25</vt:lpstr>
      <vt:lpstr>N2 15 vs N2 20 organized by FC</vt:lpstr>
      <vt:lpstr>N2 15 vs N2 25 organized by FC</vt:lpstr>
      <vt:lpstr>N2 20 vs N2 15</vt:lpstr>
      <vt:lpstr>TRAP1 15 vs N2 15</vt:lpstr>
      <vt:lpstr>TRAP1 20 vs N2 20</vt:lpstr>
      <vt:lpstr>TRAP1 25 vs N2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Vilchez</cp:lastModifiedBy>
  <dcterms:created xsi:type="dcterms:W3CDTF">2023-06-23T13:17:56Z</dcterms:created>
  <dcterms:modified xsi:type="dcterms:W3CDTF">2026-09-08T14:43:36Z</dcterms:modified>
</cp:coreProperties>
</file>