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2195"/>
  </bookViews>
  <sheets>
    <sheet name="Supplementary Table 14a" sheetId="4" r:id="rId1"/>
    <sheet name="Supplementary Table 14b" sheetId="3" r:id="rId2"/>
    <sheet name="Supplementary Table 14c" sheetId="1" r:id="rId3"/>
    <sheet name="Supplementary Table 14d" sheetId="2" r:id="rId4"/>
  </sheets>
  <calcPr calcId="144525"/>
</workbook>
</file>

<file path=xl/sharedStrings.xml><?xml version="1.0" encoding="utf-8"?>
<sst xmlns="http://schemas.openxmlformats.org/spreadsheetml/2006/main" count="811" uniqueCount="712">
  <si>
    <t>Supplementary Table 14: Primer sequences and experimental procedures for culture-independent community profiling and bacterial identification.</t>
  </si>
  <si>
    <t>Supplementary Table 14a: Primer sequences used for culture-independent community profiling.</t>
  </si>
  <si>
    <t>First step primers</t>
  </si>
  <si>
    <t>BacRN-1</t>
  </si>
  <si>
    <t>CGTGTGCTCTTCCGATCTACGTCATCCCCACCTTCC</t>
  </si>
  <si>
    <t>BacNF1-1</t>
  </si>
  <si>
    <t xml:space="preserve">ACGACGCTCTTCCGATCTACGCTCGACAAACMGGATTAGATACCCKG </t>
  </si>
  <si>
    <t>BacNF2-1</t>
  </si>
  <si>
    <t xml:space="preserve">ACGACGCTCTTCCGATCTATCAGACACGAACMGGATTAGATACCCKG </t>
  </si>
  <si>
    <t>BacNF3-1</t>
  </si>
  <si>
    <t xml:space="preserve">ACGACGCTCTTCCGATCTATATCGCGAGAACMGGATTAGATACCCKG </t>
  </si>
  <si>
    <t>BacNF4-1</t>
  </si>
  <si>
    <t xml:space="preserve">ACGACGCTCTTCCGATCTCACGAGACAGAACMGGATTAGATACCCKG </t>
  </si>
  <si>
    <t>BacNF5-1</t>
  </si>
  <si>
    <t xml:space="preserve">ACGACGCTCTTCCGATCTCTCGCGTGTCAACMGGATTAGATACCCKG </t>
  </si>
  <si>
    <t>BacNF6-1</t>
  </si>
  <si>
    <t xml:space="preserve">ACGACGCTCTTCCGATCTTAGTATCAGCAACMGGATTAGATACCCKG </t>
  </si>
  <si>
    <t>BacNF7-1</t>
  </si>
  <si>
    <t xml:space="preserve">ACGACGCTCTTCCGATCTTCTCTATGCGAACMGGATTAGATACCCKG </t>
  </si>
  <si>
    <t>BacNF8-1</t>
  </si>
  <si>
    <t xml:space="preserve">ACGACGCTCTTCCGATCTTACTGAGCTAAACMGGATTAGATACCCKG </t>
  </si>
  <si>
    <t>BacNF9-1</t>
  </si>
  <si>
    <t xml:space="preserve">ACGACGCTCTTCCGATCTCATAGTAGTGAACMGGATTAGATACCCKG </t>
  </si>
  <si>
    <t>BacNF10-1</t>
  </si>
  <si>
    <t xml:space="preserve">ACGACGCTCTTCCGATCTCGAGAGATACAACMGGATTAGATACCCKG </t>
  </si>
  <si>
    <t>BacNF11-1</t>
  </si>
  <si>
    <t xml:space="preserve">ACGACGCTCTTCCGATCTATACGACGTAAACMGGATTAGATACCCKG </t>
  </si>
  <si>
    <t>BacNF12-1</t>
  </si>
  <si>
    <t xml:space="preserve">ACGACGCTCTTCCGATCTTCACGTACTAAACMGGATTAGATACCCKG </t>
  </si>
  <si>
    <t>BacNF13-1</t>
  </si>
  <si>
    <t xml:space="preserve">ACGACGCTCTTCCGATCTCGTCTAGTACAACMGGATTAGATACCCKG </t>
  </si>
  <si>
    <t>BacNF14-1</t>
  </si>
  <si>
    <t xml:space="preserve">ACGACGCTCTTCCGATCTTCTACGTAGCAACMGGATTAGATACCCKG </t>
  </si>
  <si>
    <t>BacNF15-1</t>
  </si>
  <si>
    <t xml:space="preserve">ACGACGCTCTTCCGATCTCACGCGAGTCAACMGGATTAGATACCCKG </t>
  </si>
  <si>
    <t>BacNF16-1</t>
  </si>
  <si>
    <t xml:space="preserve">ACGACGCTCTTCCGATCTACGACTACAGAACMGGATTAGATACCCKG </t>
  </si>
  <si>
    <t>BacNF17-1</t>
  </si>
  <si>
    <t xml:space="preserve">ACGACGCTCTTCCGATCTCGTAGACTAGAACMGGATTAGATACCCKG </t>
  </si>
  <si>
    <t>BacNF18-1</t>
  </si>
  <si>
    <t xml:space="preserve">ACGACGCTCTTCCGATCTTACGAGTATGAACMGGATTAGATACCCKG </t>
  </si>
  <si>
    <t>BacNF19-1</t>
  </si>
  <si>
    <t xml:space="preserve">ACGACGCTCTTCCGATCTTACTCTCGTGAACMGGATTAGATACCCKG </t>
  </si>
  <si>
    <t>BacNF20-1</t>
  </si>
  <si>
    <t xml:space="preserve">ACGACGCTCTTCCGATCTTAGAGACGAGAACMGGATTAGATACCCKG </t>
  </si>
  <si>
    <t>BacNF21-1</t>
  </si>
  <si>
    <t xml:space="preserve">ACGACGCTCTTCCGATCTTCGTCGCTCGAACMGGATTAGATACCCKG </t>
  </si>
  <si>
    <t>BacNF22-1</t>
  </si>
  <si>
    <t xml:space="preserve">ACGACGCTCTTCCGATCTACATACGCGTAACMGGATTAGATACCCKG </t>
  </si>
  <si>
    <t>BacNF23-1</t>
  </si>
  <si>
    <t xml:space="preserve">ACGACGCTCTTCCGATCTACGCGAGTATAACMGGATTAGATACCCKG </t>
  </si>
  <si>
    <t>BacNF24-1</t>
  </si>
  <si>
    <t xml:space="preserve">ACGACGCTCTTCCGATCTCACGCTACGAAACMGGATTAGATACCCKG </t>
  </si>
  <si>
    <t>BacNF25-1</t>
  </si>
  <si>
    <t xml:space="preserve">ACGACGCTCTTCCGATCTCACGCTACGTAACMGGATTAGATACCCKG </t>
  </si>
  <si>
    <t>BacNF26-1</t>
  </si>
  <si>
    <t xml:space="preserve">ACGACGCTCTTCCGATCTCAGTAGACGTAACMGGATTAGATACCCKG </t>
  </si>
  <si>
    <t>BacNF27-1</t>
  </si>
  <si>
    <t xml:space="preserve">ACGACGCTCTTCCGATCTCGACGTGACTAACMGGATTAGATACCCKG </t>
  </si>
  <si>
    <t>BacNF28-1</t>
  </si>
  <si>
    <t xml:space="preserve">ACGACGCTCTTCCGATCTCAGTCTCTAGAACMGGATTAGATACCCKG </t>
  </si>
  <si>
    <t>BacNF29-1</t>
  </si>
  <si>
    <t xml:space="preserve">ACGACGCTCTTCCGATCTTACAGATCGTAACMGGATTAGATACCCKG </t>
  </si>
  <si>
    <t>BacNF30-1</t>
  </si>
  <si>
    <t xml:space="preserve">ACGACGCTCTTCCGATCTTAGTGTAGATAACMGGATTAGATACCCKG </t>
  </si>
  <si>
    <t>BacNF31-1</t>
  </si>
  <si>
    <t xml:space="preserve">ACGACGCTCTTCCGATCTTCGATCACGTAACMGGATTAGATACCCKG </t>
  </si>
  <si>
    <t>BacNF32-1</t>
  </si>
  <si>
    <t xml:space="preserve">ACGACGCTCTTCCGATCTTCGCACTAGTAACMGGATTAGATACCCKG </t>
  </si>
  <si>
    <t>BacNF33-1</t>
  </si>
  <si>
    <t xml:space="preserve">ACGACGCTCTTCCGATCTTCTAGCGACTAACMGGATTAGATACCCKG </t>
  </si>
  <si>
    <t>BacNF34-1</t>
  </si>
  <si>
    <t xml:space="preserve">ACGACGCTCTTCCGATCTCACGTGTATAAACMGGATTAGATACCCKG </t>
  </si>
  <si>
    <t>BacNF35-1</t>
  </si>
  <si>
    <t xml:space="preserve">ACGACGCTCTTCCGATCTCACTACGATGAACMGGATTAGATACCCKG </t>
  </si>
  <si>
    <t>BacNF36-1</t>
  </si>
  <si>
    <t xml:space="preserve">ACGACGCTCTTCCGATCTACAGTATATAAACMGGATTAGATACCCKG </t>
  </si>
  <si>
    <t>BacNF37-1</t>
  </si>
  <si>
    <t xml:space="preserve">ACGACGCTCTTCCGATCTACGCGATCGAAACMGGATTAGATACCCKG </t>
  </si>
  <si>
    <t>BacNF38-1</t>
  </si>
  <si>
    <t xml:space="preserve">ACGACGCTCTTCCGATCTAGTATACATAAACMGGATTAGATACCCKG </t>
  </si>
  <si>
    <t>BacNF39-1</t>
  </si>
  <si>
    <t xml:space="preserve">ACGACGCTCTTCCGATCTCGATCGTATAAACMGGATTAGATACCCKG </t>
  </si>
  <si>
    <t>BacNF40-1</t>
  </si>
  <si>
    <t xml:space="preserve">ACGACGCTCTTCCGATCTCGCAGTACGAAACMGGATTAGATACCCKG </t>
  </si>
  <si>
    <t>BacNF41-1</t>
  </si>
  <si>
    <t xml:space="preserve">ACGACGCTCTTCCGATCTCGCGTATACAAACMGGATTAGATACCCKG </t>
  </si>
  <si>
    <t>BacNF42-1</t>
  </si>
  <si>
    <t xml:space="preserve">ACGACGCTCTTCCGATCTCGTACAGTCAAACMGGATTAGATACCCKG </t>
  </si>
  <si>
    <t>BacNF43-1</t>
  </si>
  <si>
    <t xml:space="preserve">ACGACGCTCTTCCGATCTCGTACTCAGAAACMGGATTAGATACCCKG </t>
  </si>
  <si>
    <t>BacNF44-1</t>
  </si>
  <si>
    <t xml:space="preserve">ACGACGCTCTTCCGATCTCTACGCTCTAAACMGGATTAGATACCCKG </t>
  </si>
  <si>
    <t>BacNF45-1</t>
  </si>
  <si>
    <t xml:space="preserve">ACGACGCTCTTCCGATCTCTATAGCGTAAACMGGATTAGATACCCKG </t>
  </si>
  <si>
    <t>BacNF46-1</t>
  </si>
  <si>
    <t xml:space="preserve">ACGACGCTCTTCCGATCTTACGTCATCAAACMGGATTAGATACCCKG </t>
  </si>
  <si>
    <t>BacNF47-1</t>
  </si>
  <si>
    <t xml:space="preserve">ACGACGCTCTTCCGATCTTAGTCGCATAAACMGGATTAGATACCCKG </t>
  </si>
  <si>
    <t>BacNF48-1</t>
  </si>
  <si>
    <t xml:space="preserve">ACGACGCTCTTCCGATCTTATATATACAAACMGGATTAGATACCCKG </t>
  </si>
  <si>
    <t>BacNF49-1</t>
  </si>
  <si>
    <t xml:space="preserve">ACGACGCTCTTCCGATCTTATGCTAGTAAACMGGATTAGATACCCKG </t>
  </si>
  <si>
    <t>BacNF50-1</t>
  </si>
  <si>
    <t xml:space="preserve">ACGACGCTCTTCCGATCTTCACGCGAGAAACMGGATTAGATACCCKG </t>
  </si>
  <si>
    <t>BacNF51-1</t>
  </si>
  <si>
    <t xml:space="preserve">ACGACGCTCTTCCGATCTTCGATAGTGAAACMGGATTAGATACCCKG </t>
  </si>
  <si>
    <t>BacNF52-1</t>
  </si>
  <si>
    <t xml:space="preserve">ACGACGCTCTTCCGATCTTCGCTGCGTAAACMGGATTAGATACCCKG </t>
  </si>
  <si>
    <t>BacNF53-1</t>
  </si>
  <si>
    <t xml:space="preserve">ACGACGCTCTTCCGATCTTCTGACGTCAAACMGGATTAGATACCCKG </t>
  </si>
  <si>
    <t>BacNF54-1</t>
  </si>
  <si>
    <t xml:space="preserve">ACGACGCTCTTCCGATCTTGAGTCAGTAAACMGGATTAGATACCCKG </t>
  </si>
  <si>
    <t>BacNF55-1</t>
  </si>
  <si>
    <t xml:space="preserve">ACGACGCTCTTCCGATCTCACTATACTCAACMGGATTAGATACCCKG </t>
  </si>
  <si>
    <t>BacNF56-1</t>
  </si>
  <si>
    <t xml:space="preserve">ACGACGCTCTTCCGATCTTGTCACACGAAACMGGATTAGATACCCKG </t>
  </si>
  <si>
    <t>BacNF57-1</t>
  </si>
  <si>
    <t xml:space="preserve">ACGACGCTCTTCCGATCTTGTCGTCGCAAACMGGATTAGATACCCKG </t>
  </si>
  <si>
    <t>BacNF58-1</t>
  </si>
  <si>
    <t xml:space="preserve">ACGACGCTCTTCCGATCTACACATACGCAACMGGATTAGATACCCKG </t>
  </si>
  <si>
    <t>BacNF59-1</t>
  </si>
  <si>
    <t xml:space="preserve">ACGACGCTCTTCCGATCTACAGTCGTGCAACMGGATTAGATACCCKG </t>
  </si>
  <si>
    <t>BacNF60-1</t>
  </si>
  <si>
    <t xml:space="preserve">ACGACGCTCTTCCGATCTACATGACGACAACMGGATTAGATACCCKG </t>
  </si>
  <si>
    <t>Second step primers</t>
  </si>
  <si>
    <t>FN-2</t>
  </si>
  <si>
    <t>AATGATACGGCGACCACCGAGATCTACACTCTTTCCCTACACGACGCTCTTCCGATCT</t>
  </si>
  <si>
    <t>R1-2</t>
  </si>
  <si>
    <t>CAAGCAGAAGACGGCATACGAGATCGTGATGTGACTGGAGTTCAGACGTGTGCTCTTCCGATCT</t>
  </si>
  <si>
    <t>R2-2</t>
  </si>
  <si>
    <t>CAAGCAGAAGACGGCATACGAGATACATCGGTGACTGGAGTTCAGACGTGTGCTCTTCCGATCT</t>
  </si>
  <si>
    <t>R3-2</t>
  </si>
  <si>
    <t>CAAGCAGAAGACGGCATACGAGATGCCTAAGTGACTGGAGTTCAGACGTGTGCTCTTCCGATCT</t>
  </si>
  <si>
    <t>R4-2</t>
  </si>
  <si>
    <t>CAAGCAGAAGACGGCATACGAGATTGGTCAGTGACTGGAGTTCAGACGTGTGCTCTTCCGATCT</t>
  </si>
  <si>
    <t>R5-2</t>
  </si>
  <si>
    <t>CAAGCAGAAGACGGCATACGAGATCACTGTGTGACTGGAGTTCAGACGTGTGCTCTTCCGATCT</t>
  </si>
  <si>
    <t>R6-2</t>
  </si>
  <si>
    <t>CAAGCAGAAGACGGCATACGAGATATTGGCGTGACTGGAGTTCAGACGTGTGCTCTTCCGATCT</t>
  </si>
  <si>
    <t>R7-2</t>
  </si>
  <si>
    <t>CAAGCAGAAGACGGCATACGAGATGATCTGGTGACTGGAGTTCAGACGTGTGCTCTTCCGATCT</t>
  </si>
  <si>
    <t>R8-2</t>
  </si>
  <si>
    <t>CAAGCAGAAGACGGCATACGAGATTCAAGTGTGACTGGAGTTCAGACGTGTGCTCTTCCGATCT</t>
  </si>
  <si>
    <t>R9-2</t>
  </si>
  <si>
    <t>CAAGCAGAAGACGGCATACGAGATCTGATCGTGACTGGAGTTCAGACGTGTGCTCTTCCGATCT</t>
  </si>
  <si>
    <t>R10-2</t>
  </si>
  <si>
    <t>CAAGCAGAAGACGGCATACGAGATAAGCTAGTGACTGGAGTTCAGACGTGTGCTCTTCCGATCT</t>
  </si>
  <si>
    <t>R11-2</t>
  </si>
  <si>
    <t>CAAGCAGAAGACGGCATACGAGATGTAGCCGTGACTGGAGTTCAGACGTGTGCTCTTCCGATCT</t>
  </si>
  <si>
    <t>R12-2</t>
  </si>
  <si>
    <t>CAAGCAGAAGACGGCATACGAGATTACAAGGTGACTGGAGTTCAGACGTGTGCTCTTCCGATCT</t>
  </si>
  <si>
    <t>R13-2</t>
  </si>
  <si>
    <t>CAAGCAGAAGACGGCATACGAGATTTGACTGTGACTGGAGTTCAGACGTGTGCTCTTCCGATCT</t>
  </si>
  <si>
    <t>R14-2</t>
  </si>
  <si>
    <t>CAAGCAGAAGACGGCATACGAGATGGAACTGTGACTGGAGTTCAGACGTGTGCTCTTCCGATCT</t>
  </si>
  <si>
    <t>R15-2</t>
  </si>
  <si>
    <t>CAAGCAGAAGACGGCATACGAGATTGACATGTGACTGGAGTTCAGACGTGTGCTCTTCCGATCT</t>
  </si>
  <si>
    <t>R16-2</t>
  </si>
  <si>
    <t>CAAGCAGAAGACGGCATACGAGATGGACGGGTGACTGGAGTTCAGACGTGTGCTCTTCCGATCT</t>
  </si>
  <si>
    <t>R17-2</t>
  </si>
  <si>
    <t>CAAGCAGAAGACGGCATACGAGATCTCTACGTGACTGGAGTTCAGACGTGTGCTCTTCCGATCT</t>
  </si>
  <si>
    <t>R18-2</t>
  </si>
  <si>
    <t>CAAGCAGAAGACGGCATACGAGATGCGGACGTGACTGGAGTTCAGACGTGTGCTCTTCCGATCT</t>
  </si>
  <si>
    <t>R19-2</t>
  </si>
  <si>
    <t>CAAGCAGAAGACGGCATACGAGATTTTCACGTGACTGGAGTTCAGACGTGTGCTCTTCCGATCT</t>
  </si>
  <si>
    <t>R20-2</t>
  </si>
  <si>
    <t>CAAGCAGAAGACGGCATACGAGATGGCCACGTGACTGGAGTTCAGACGTGTGCTCTTCCGATCT</t>
  </si>
  <si>
    <t>R21-2</t>
  </si>
  <si>
    <t>CAAGCAGAAGACGGCATACGAGATCGAAACGTGACTGGAGTTCAGACGTGTGCTCTTCCGATCT</t>
  </si>
  <si>
    <t>R22-2</t>
  </si>
  <si>
    <t>CAAGCAGAAGACGGCATACGAGATCGTACGGTGACTGGAGTTCAGACGTGTGCTCTTCCGATCT</t>
  </si>
  <si>
    <t>R23-2</t>
  </si>
  <si>
    <t>CAAGCAGAAGACGGCATACGAGATCCACTCGTGACTGGAGTTCAGACGTGTGCTCTTCCGATCT</t>
  </si>
  <si>
    <t>R24-2</t>
  </si>
  <si>
    <t>CAAGCAGAAGACGGCATACGAGATGCTACCGTGACTGGAGTTCAGACGTGTGCTCTTCCGATCT</t>
  </si>
  <si>
    <t>R25-2</t>
  </si>
  <si>
    <t>CAAGCAGAAGACGGCATACGAGATATCAGTGTGACTGGAGTTCAGACGTGTGCTCTTCCGATCT</t>
  </si>
  <si>
    <t>R26-2</t>
  </si>
  <si>
    <t>CAAGCAGAAGACGGCATACGAGATGCTCATGTGACTGGAGTTCAGACGTGTGCTCTTCCGATCT</t>
  </si>
  <si>
    <t>R27-2</t>
  </si>
  <si>
    <t>CAAGCAGAAGACGGCATACGAGATAGGAATGTGACTGGAGTTCAGACGTGTGCTCTTCCGATCT</t>
  </si>
  <si>
    <t>R28-2</t>
  </si>
  <si>
    <t>CAAGCAGAAGACGGCATACGAGATCTTTTGGTGACTGGAGTTCAGACGTGTGCTCTTCCGATCT</t>
  </si>
  <si>
    <t>R29-2</t>
  </si>
  <si>
    <t>CAAGCAGAAGACGGCATACGAGATTAGTTGGTGACTGGAGTTCAGACGTGTGCTCTTCCGATCT</t>
  </si>
  <si>
    <t>R30-2</t>
  </si>
  <si>
    <t>CAAGCAGAAGACGGCATACGAGATCCGGTGGTGACTGGAGTTCAGACGTGTGCTCTTCCGATCT</t>
  </si>
  <si>
    <t>R31-2</t>
  </si>
  <si>
    <t>CAAGCAGAAGACGGCATACGAGATATCGTGGTGACTGGAGTTCAGACGTGTGCTCTTCCGATCT</t>
  </si>
  <si>
    <t>R32-2</t>
  </si>
  <si>
    <t>CAAGCAGAAGACGGCATACGAGATTGAGTGGTGACTGGAGTTCAGACGTGTGCTCTTCCGATCT</t>
  </si>
  <si>
    <t>R33-2</t>
  </si>
  <si>
    <t>CAAGCAGAAGACGGCATACGAGATCGCCTGGTGACTGGAGTTCAGACGTGTGCTCTTCCGATCT</t>
  </si>
  <si>
    <t>R34-2</t>
  </si>
  <si>
    <t>CAAGCAGAAGACGGCATACGAGATGCCATGGTGACTGGAGTTCAGACGTGTGCTCTTCCGATCT</t>
  </si>
  <si>
    <t>R35-2</t>
  </si>
  <si>
    <t>CAAGCAGAAGACGGCATACGAGATAAAATGGTGACTGGAGTTCAGACGTGTGCTCTTCCGATCT</t>
  </si>
  <si>
    <t>R36-2</t>
  </si>
  <si>
    <t>CAAGCAGAAGACGGCATACGAGATTGTTGGGTGACTGGAGTTCAGACGTGTGCTCTTCCGATCT</t>
  </si>
  <si>
    <t>R37-2</t>
  </si>
  <si>
    <t>CAAGCAGAAGACGGCATACGAGATATTCCGGTGACTGGAGTTCAGACGTGTGCTCTTCCGATCT</t>
  </si>
  <si>
    <t>R38-2</t>
  </si>
  <si>
    <t>CAAGCAGAAGACGGCATACGAGATAGCTAGGTGACTGGAGTTCAGACGTGTGCTCTTCCGATCT</t>
  </si>
  <si>
    <t>R39-2</t>
  </si>
  <si>
    <t>CAAGCAGAAGACGGCATACGAGATGTATAGGTGACTGGAGTTCAGACGTGTGCTCTTCCGATCT</t>
  </si>
  <si>
    <t>R40-2</t>
  </si>
  <si>
    <t>CAAGCAGAAGACGGCATACGAGATTCTGAGGTGACTGGAGTTCAGACGTGTGCTCTTCCGATCT</t>
  </si>
  <si>
    <t>R41-2</t>
  </si>
  <si>
    <t>CAAGCAGAAGACGGCATACGAGATGTCGTCGTGACTGGAGTTCAGACGTGTGCTCTTCCGATCT</t>
  </si>
  <si>
    <t>R42-2</t>
  </si>
  <si>
    <t>CAAGCAGAAGACGGCATACGAGATCGATTAGTGACTGGAGTTCAGACGTGTGCTCTTCCGATCT</t>
  </si>
  <si>
    <t>R43-2</t>
  </si>
  <si>
    <t>CAAGCAGAAGACGGCATACGAGATGCTGTAGTGACTGGAGTTCAGACGTGTGCTCTTCCGATCT</t>
  </si>
  <si>
    <t>R44-2</t>
  </si>
  <si>
    <t>CAAGCAGAAGACGGCATACGAGATATTATAGTGACTGGAGTTCAGACGTGTGCTCTTCCGATCT</t>
  </si>
  <si>
    <t>R45-2</t>
  </si>
  <si>
    <t>CAAGCAGAAGACGGCATACGAGATGAATGAGTGACTGGAGTTCAGACGTGTGCTCTTCCGATCT</t>
  </si>
  <si>
    <t>R46-2</t>
  </si>
  <si>
    <t>CAAGCAGAAGACGGCATACGAGATTCGGGAGTGACTGGAGTTCAGACGTGTGCTCTTCCGATCT</t>
  </si>
  <si>
    <t>R47-2</t>
  </si>
  <si>
    <t>CAAGCAGAAGACGGCATACGAGATCTTCGAGTGACTGGAGTTCAGACGTGTGCTCTTCCGATCT</t>
  </si>
  <si>
    <t>R48-2</t>
  </si>
  <si>
    <t>CAAGCAGAAGACGGCATACGAGATTGCCGAGTGACTGGAGTTCAGACGTGTGCTCTTCCGATCT</t>
  </si>
  <si>
    <t>Supplementary Table 14b: Experimental procedue used for culture-independent community profiling.</t>
  </si>
  <si>
    <t>1. DNA Concentration: 3.5 ng/ul measured with picogreen</t>
  </si>
  <si>
    <r>
      <rPr>
        <sz val="12"/>
        <color theme="1"/>
        <rFont val="Calibri"/>
        <charset val="134"/>
      </rPr>
      <t>2. First step PCR</t>
    </r>
  </si>
  <si>
    <t>30ul mixture</t>
  </si>
  <si>
    <t>reaction</t>
  </si>
  <si>
    <t>MM-x</t>
  </si>
  <si>
    <t>number of samples</t>
  </si>
  <si>
    <t xml:space="preserve">Cycling: </t>
  </si>
  <si>
    <t xml:space="preserve">PCR mixture </t>
  </si>
  <si>
    <t>Step</t>
  </si>
  <si>
    <t>temp °</t>
  </si>
  <si>
    <t>time</t>
  </si>
  <si>
    <t>back to, __x</t>
  </si>
  <si>
    <t>Buffer</t>
  </si>
  <si>
    <t>98°</t>
  </si>
  <si>
    <t>30''</t>
  </si>
  <si>
    <t>dNTP</t>
  </si>
  <si>
    <t>10''</t>
  </si>
  <si>
    <t>RN-1 (reverse primer)with partial read 2</t>
  </si>
  <si>
    <t>55°</t>
  </si>
  <si>
    <t>15''</t>
  </si>
  <si>
    <t>Qiagen water</t>
  </si>
  <si>
    <t>72°</t>
  </si>
  <si>
    <t>1'</t>
  </si>
  <si>
    <t>PrimeSTAR HS</t>
  </si>
  <si>
    <t>25x</t>
  </si>
  <si>
    <t>MM--(-template - F primer)</t>
  </si>
  <si>
    <t>5'</t>
  </si>
  <si>
    <t>FN-1 with sample barcode and partial read 1 (n=60)</t>
  </si>
  <si>
    <t>4°</t>
  </si>
  <si>
    <r>
      <rPr>
        <sz val="12"/>
        <rFont val="宋体"/>
        <charset val="134"/>
      </rPr>
      <t>∞</t>
    </r>
  </si>
  <si>
    <r>
      <rPr>
        <sz val="12"/>
        <rFont val="Calibri"/>
        <charset val="134"/>
      </rPr>
      <t>gDNA (3.5ng/ul</t>
    </r>
    <r>
      <rPr>
        <sz val="12"/>
        <rFont val="宋体"/>
        <charset val="134"/>
      </rPr>
      <t>）</t>
    </r>
  </si>
  <si>
    <t>Total</t>
  </si>
  <si>
    <r>
      <rPr>
        <sz val="12"/>
        <rFont val="Calibri"/>
        <charset val="134"/>
      </rPr>
      <t>Description</t>
    </r>
    <r>
      <rPr>
        <sz val="12"/>
        <rFont val="Times New Roman"/>
        <charset val="134"/>
      </rPr>
      <t>：</t>
    </r>
    <r>
      <rPr>
        <sz val="12"/>
        <rFont val="Calibri"/>
        <charset val="134"/>
      </rPr>
      <t>Please mix solutions after each step with 12-channel pipette</t>
    </r>
  </si>
  <si>
    <r>
      <rPr>
        <sz val="12"/>
        <rFont val="Calibri"/>
        <charset val="134"/>
      </rPr>
      <t>MM--</t>
    </r>
    <r>
      <rPr>
        <sz val="12"/>
        <rFont val="宋体"/>
        <charset val="134"/>
      </rPr>
      <t>：</t>
    </r>
    <r>
      <rPr>
        <sz val="12"/>
        <rFont val="Calibri"/>
        <charset val="134"/>
      </rPr>
      <t>master mix without DNA templates and forward primers</t>
    </r>
  </si>
  <si>
    <r>
      <rPr>
        <sz val="12"/>
        <rFont val="Calibri"/>
        <charset val="134"/>
      </rPr>
      <t>MM-</t>
    </r>
    <r>
      <rPr>
        <sz val="12"/>
        <rFont val="Times New Roman"/>
        <charset val="134"/>
      </rPr>
      <t>：</t>
    </r>
    <r>
      <rPr>
        <sz val="12"/>
        <rFont val="Calibri"/>
        <charset val="134"/>
      </rPr>
      <t xml:space="preserve">master mix without DNA templates </t>
    </r>
  </si>
  <si>
    <t>Distribute MM--</t>
  </si>
  <si>
    <t>Distribute 118.125 µl MM-- to each well in 1 row of a new 96-well plate</t>
  </si>
  <si>
    <t xml:space="preserve">Add F primers to MM-- </t>
  </si>
  <si>
    <t>Add 3.375 µl FN-1(barcode-799F) to each well</t>
  </si>
  <si>
    <t>Distribute MM- for NT</t>
  </si>
  <si>
    <t>Distribute 27 ul of MM- to wells D or H</t>
  </si>
  <si>
    <t>Add templates to MM-</t>
  </si>
  <si>
    <t>Add 10.5 ul of DNA in MM-</t>
  </si>
  <si>
    <t>Distribute MM</t>
  </si>
  <si>
    <t>Distribute 30 ul of MM to wells A,B,C or E,F,G</t>
  </si>
  <si>
    <t>3. The purified PCR products were measured by Nanodrop and diluted into 10 ng/ul.</t>
  </si>
  <si>
    <r>
      <rPr>
        <sz val="12"/>
        <color theme="1"/>
        <rFont val="Calibri"/>
        <charset val="134"/>
      </rPr>
      <t>4. Second step PCR</t>
    </r>
  </si>
  <si>
    <t>FN-2 (forward primer)with P5 and read 1</t>
  </si>
  <si>
    <t>RN-2 with read2, library Index and P7 (n=48, per Index for 60 samples)</t>
  </si>
  <si>
    <t>8x</t>
  </si>
  <si>
    <t>MM-</t>
  </si>
  <si>
    <r>
      <rPr>
        <sz val="12"/>
        <rFont val="Calibri"/>
        <charset val="134"/>
      </rPr>
      <t>gDNA (10ng/ul</t>
    </r>
    <r>
      <rPr>
        <sz val="12"/>
        <rFont val="宋体"/>
        <charset val="134"/>
      </rPr>
      <t>）</t>
    </r>
  </si>
  <si>
    <t>Distribute MM-</t>
  </si>
  <si>
    <t>Distribute 108 µl MM- to each well in 1 row of a new 96-well plate</t>
  </si>
  <si>
    <t>Distribute 24 ul of MM- to wells D or H</t>
  </si>
  <si>
    <t>Add 21 ul of DNA in MM-</t>
  </si>
  <si>
    <t>Supplementary Table 14c: Primer sequences used for bacterial identification.</t>
  </si>
  <si>
    <t>799F</t>
  </si>
  <si>
    <t>AACMGGATTAGATACCCKG</t>
  </si>
  <si>
    <t>1193R</t>
  </si>
  <si>
    <t>ACGTCATCCCCACCTTCC</t>
  </si>
  <si>
    <t>F1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</si>
  <si>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ACGCTCGACA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</si>
  <si>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F2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</si>
  <si>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AGACGCACTC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</si>
  <si>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F3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</si>
  <si>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AGCACTGTAG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</si>
  <si>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F4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</si>
  <si>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ATCAGACACG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</si>
  <si>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F5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</si>
  <si>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ATATCGCGAG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</si>
  <si>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F6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</si>
  <si>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CACGAGACAG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</si>
  <si>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F7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</si>
  <si>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CTCGCGTGTC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</si>
  <si>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F8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</si>
  <si>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TAGTATCAGC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</si>
  <si>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F9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</si>
  <si>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TCTCTATGCG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</si>
  <si>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F10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</si>
  <si>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TGATACGTCT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</si>
  <si>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F11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</si>
  <si>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TACTGAGCTA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</si>
  <si>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F12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</si>
  <si>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CATAGTAGTG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</si>
  <si>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F13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</si>
  <si>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CGAGAGATAC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</si>
  <si>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F14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</si>
  <si>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ATACGACGTA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</si>
  <si>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F15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</si>
  <si>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TCACGTACTA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</si>
  <si>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F16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</si>
  <si>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CGTCTAGTAC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</si>
  <si>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F17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</si>
  <si>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TCTACGTAGC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</si>
  <si>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F18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</si>
  <si>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CACGCGAGTC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</si>
  <si>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F19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</si>
  <si>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ACGACTACAG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</si>
  <si>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F20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</si>
  <si>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CGTAGACTAG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</si>
  <si>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F21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</si>
  <si>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TACGAGTATG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</si>
  <si>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F22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</si>
  <si>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TACTCTCGTG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</si>
  <si>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F23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</si>
  <si>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TAGAGACGAG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</si>
  <si>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F24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</si>
  <si>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TCGTCGCTCG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</si>
  <si>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F25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</si>
  <si>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ACATACGCGT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</si>
  <si>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F26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</si>
  <si>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ACGCGAGTAT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</si>
  <si>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F27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</si>
  <si>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ACTACTATGT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</si>
  <si>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F28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</si>
  <si>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ACTGTACAGT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</si>
  <si>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F29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</si>
  <si>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AGACTATACT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</si>
  <si>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F30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</si>
  <si>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AGCGTCGTCT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</si>
  <si>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F31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</si>
  <si>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AGTACGCTAT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</si>
  <si>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F32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</si>
  <si>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CACGCTACGA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</si>
  <si>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F33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</si>
  <si>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CACGCTACGT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</si>
  <si>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F34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</si>
  <si>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CAGTAGACGT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</si>
  <si>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F35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</si>
  <si>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CGACGTGACT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</si>
  <si>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F36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</si>
  <si>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CAGTCTCTAG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</si>
  <si>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F37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</si>
  <si>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TACACGTGAT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</si>
  <si>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F38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</si>
  <si>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TACAGATCGT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</si>
  <si>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F39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</si>
  <si>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TACGCTGTCT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</si>
  <si>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F40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</si>
  <si>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TAGTGTAGAT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</si>
  <si>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F41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</si>
  <si>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TCGATCACGT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</si>
  <si>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F42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</si>
  <si>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TCGCACTAGT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</si>
  <si>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F43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</si>
  <si>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TCTAGCGACT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</si>
  <si>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F44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</si>
  <si>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CACGTGTATA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</si>
  <si>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F45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</si>
  <si>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TGACGTATGT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</si>
  <si>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F46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</si>
  <si>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CACTACGATG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</si>
  <si>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F47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</si>
  <si>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ACAGTATATA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</si>
  <si>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F48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</si>
  <si>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ACGCGATCGA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</si>
  <si>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F49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</si>
  <si>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ACTAGCAGTA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</si>
  <si>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F50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</si>
  <si>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AGCTCACGTA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</si>
  <si>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F51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</si>
  <si>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AGTATACATA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</si>
  <si>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F52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</si>
  <si>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AGTCGAGAGA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</si>
  <si>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F53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</si>
  <si>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AGTGCTACGA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</si>
  <si>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F54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</si>
  <si>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CGATCGTATA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</si>
  <si>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F55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</si>
  <si>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CGCAGTACGA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</si>
  <si>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F56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</si>
  <si>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CGCGTATACA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</si>
  <si>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F57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</si>
  <si>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CGTACAGTCA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</si>
  <si>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F58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</si>
  <si>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CGTACTCAGA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</si>
  <si>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F59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</si>
  <si>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CTACGCTCTA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</si>
  <si>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F60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</si>
  <si>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CTATAGCGTA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</si>
  <si>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F61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</si>
  <si>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TACGTCATCA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</si>
  <si>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F62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</si>
  <si>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TAGTCGCATA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</si>
  <si>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F63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</si>
  <si>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TATATATACA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</si>
  <si>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F64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</si>
  <si>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TATGCTAGTA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</si>
  <si>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F65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</si>
  <si>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TCACGCGAGA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</si>
  <si>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F66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</si>
  <si>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TCGATAGTGA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</si>
  <si>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F67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</si>
  <si>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TCGCTGCGTA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</si>
  <si>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F68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</si>
  <si>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TCTGACGTCA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</si>
  <si>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F69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</si>
  <si>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TGAGTCAGTA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</si>
  <si>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F70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</si>
  <si>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CACTATACTC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</si>
  <si>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F71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</si>
  <si>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TGTCACACGA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</si>
  <si>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F72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</si>
  <si>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TGTCGTCGCA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</si>
  <si>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F73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</si>
  <si>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ACACATACGC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</si>
  <si>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F74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</si>
  <si>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ACAGTCGTGC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</si>
  <si>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F75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</si>
  <si>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ACATGACGAC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</si>
  <si>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F76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</si>
  <si>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ACGACAGCTC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</si>
  <si>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F77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</si>
  <si>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ACGTCTCATC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</si>
  <si>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F78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</si>
  <si>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ACTCATCTAC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</si>
  <si>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F79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</si>
  <si>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ACTCGCGCAC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</si>
  <si>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F80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</si>
  <si>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AGAGCGTCAC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</si>
  <si>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F81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</si>
  <si>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AGCGACTAGC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</si>
  <si>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F82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</si>
  <si>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CAGCGTACTG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</si>
  <si>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F83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</si>
  <si>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AGTGACACAC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</si>
  <si>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F84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</si>
  <si>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AGTGTATGTC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</si>
  <si>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F85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</si>
  <si>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ATAGATAGAC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</si>
  <si>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F86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</si>
  <si>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ATATAGTCGC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</si>
  <si>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F87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</si>
  <si>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ATCTACTGAC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</si>
  <si>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F88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</si>
  <si>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CACGTAGATC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</si>
  <si>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F89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</si>
  <si>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CACGTCTCGC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</si>
  <si>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F90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</si>
  <si>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CATACTCTAC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</si>
  <si>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F91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</si>
  <si>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CGACACTATC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</si>
  <si>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F92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</si>
  <si>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CGAGACGCGC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</si>
  <si>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F93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</si>
  <si>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CGTATGCGAC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</si>
  <si>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F94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</si>
  <si>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CGTCGATCTC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</si>
  <si>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F95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</si>
  <si>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CTACGACTGC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</si>
  <si>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F96</t>
  </si>
  <si>
    <r>
      <rPr>
        <sz val="12"/>
        <color rgb="FFFF0000"/>
        <rFont val="Calibri"/>
        <charset val="134"/>
      </rPr>
      <t>AATGATACGGCGACCACCGAGATCT</t>
    </r>
    <r>
      <rPr>
        <sz val="12"/>
        <color indexed="17"/>
        <rFont val="Calibri"/>
        <charset val="134"/>
      </rPr>
      <t>ACACTCTTTCCCTACACGACGCTCTTCCGATCT</t>
    </r>
    <r>
      <rPr>
        <sz val="12"/>
        <color indexed="12"/>
        <rFont val="Calibri"/>
        <charset val="134"/>
      </rPr>
      <t>CTAGTCACTC</t>
    </r>
    <r>
      <rPr>
        <sz val="12"/>
        <color indexed="8"/>
        <rFont val="Calibri"/>
        <charset val="134"/>
      </rPr>
      <t>AACMGGATTAGATACCCKG</t>
    </r>
    <r>
      <rPr>
        <sz val="12"/>
        <color indexed="12"/>
        <rFont val="Calibri"/>
        <charset val="134"/>
      </rPr>
      <t xml:space="preserve"> </t>
    </r>
  </si>
  <si>
    <t>BacR1-1-In1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</si>
  <si>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ATCACG</t>
    </r>
    <r>
      <rPr>
        <sz val="12"/>
        <color indexed="17"/>
        <rFont val="Calibri"/>
        <charset val="134"/>
      </rPr>
      <t>ACGTCATCCCCACCTTCC</t>
    </r>
  </si>
  <si>
    <t>BacR2-1-In1-Re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</si>
  <si>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AGAGTC</t>
    </r>
    <r>
      <rPr>
        <sz val="12"/>
        <color indexed="17"/>
        <rFont val="Calibri"/>
        <charset val="134"/>
      </rPr>
      <t>ACGTCATCCCCACCTTCC</t>
    </r>
  </si>
  <si>
    <t>BacR3-1-In1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</si>
  <si>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TTAGGC</t>
    </r>
    <r>
      <rPr>
        <sz val="12"/>
        <color indexed="17"/>
        <rFont val="Calibri"/>
        <charset val="134"/>
      </rPr>
      <t>ACGTCATCCCCACCTTCC</t>
    </r>
  </si>
  <si>
    <t>BacR4-1-In1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</si>
  <si>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TGACCA</t>
    </r>
    <r>
      <rPr>
        <sz val="12"/>
        <color indexed="17"/>
        <rFont val="Calibri"/>
        <charset val="134"/>
      </rPr>
      <t>ACGTCATCCCCACCTTCC</t>
    </r>
  </si>
  <si>
    <t>BacR5-1-In1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</si>
  <si>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ACAGTG</t>
    </r>
    <r>
      <rPr>
        <sz val="12"/>
        <color indexed="17"/>
        <rFont val="Calibri"/>
        <charset val="134"/>
      </rPr>
      <t>ACGTCATCCCCACCTTCC</t>
    </r>
  </si>
  <si>
    <t>BacR6-1-In1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</si>
  <si>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GCCAAT</t>
    </r>
    <r>
      <rPr>
        <sz val="12"/>
        <color indexed="17"/>
        <rFont val="Calibri"/>
        <charset val="134"/>
      </rPr>
      <t>ACGTCATCCCCACCTTCC</t>
    </r>
  </si>
  <si>
    <t>BacR7-1-In1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</si>
  <si>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CAGATC</t>
    </r>
    <r>
      <rPr>
        <sz val="12"/>
        <color indexed="17"/>
        <rFont val="Calibri"/>
        <charset val="134"/>
      </rPr>
      <t>ACGTCATCCCCACCTTCC</t>
    </r>
  </si>
  <si>
    <t>BacR8-1-In1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</si>
  <si>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ACTTGA</t>
    </r>
    <r>
      <rPr>
        <sz val="12"/>
        <color indexed="17"/>
        <rFont val="Calibri"/>
        <charset val="134"/>
      </rPr>
      <t>ACGTCATCCCCACCTTCC</t>
    </r>
  </si>
  <si>
    <t>BacR9-1-In1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</si>
  <si>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GATCAG</t>
    </r>
    <r>
      <rPr>
        <sz val="12"/>
        <color indexed="17"/>
        <rFont val="Calibri"/>
        <charset val="134"/>
      </rPr>
      <t>ACGTCATCCCCACCTTCC</t>
    </r>
  </si>
  <si>
    <t>BacR10-1-In1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</si>
  <si>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TAGCTT</t>
    </r>
    <r>
      <rPr>
        <sz val="12"/>
        <color indexed="17"/>
        <rFont val="Calibri"/>
        <charset val="134"/>
      </rPr>
      <t>ACGTCATCCCCACCTTCC</t>
    </r>
  </si>
  <si>
    <t>BacR11-1-In1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</si>
  <si>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GGCTAC</t>
    </r>
    <r>
      <rPr>
        <sz val="12"/>
        <color indexed="17"/>
        <rFont val="Calibri"/>
        <charset val="134"/>
      </rPr>
      <t>ACGTCATCCCCACCTTCC</t>
    </r>
  </si>
  <si>
    <t>BacR12-1-In1-Re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</si>
  <si>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CGCGCG</t>
    </r>
    <r>
      <rPr>
        <sz val="12"/>
        <color indexed="17"/>
        <rFont val="Calibri"/>
        <charset val="134"/>
      </rPr>
      <t>ACGTCATCCCCACCTTCC</t>
    </r>
  </si>
  <si>
    <t>BacR13-1-In1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</si>
  <si>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AGTCAA</t>
    </r>
    <r>
      <rPr>
        <sz val="12"/>
        <color indexed="17"/>
        <rFont val="Calibri"/>
        <charset val="134"/>
      </rPr>
      <t>ACGTCATCCCCACCTTCC</t>
    </r>
  </si>
  <si>
    <t>BacR14-1-In1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</si>
  <si>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AGTTCC</t>
    </r>
    <r>
      <rPr>
        <sz val="12"/>
        <color indexed="17"/>
        <rFont val="Calibri"/>
        <charset val="134"/>
      </rPr>
      <t>ACGTCATCCCCACCTTCC</t>
    </r>
  </si>
  <si>
    <t>BacR15-1-In1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</si>
  <si>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ATGTCA</t>
    </r>
    <r>
      <rPr>
        <sz val="12"/>
        <color indexed="17"/>
        <rFont val="Calibri"/>
        <charset val="134"/>
      </rPr>
      <t>ACGTCATCCCCACCTTCC</t>
    </r>
  </si>
  <si>
    <t>BacR16-1-In1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</si>
  <si>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CCGTCC</t>
    </r>
    <r>
      <rPr>
        <sz val="12"/>
        <color indexed="17"/>
        <rFont val="Calibri"/>
        <charset val="134"/>
      </rPr>
      <t>ACGTCATCCCCACCTTCC</t>
    </r>
  </si>
  <si>
    <t>BacR17-1-In1-Re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</si>
  <si>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TCTCTC</t>
    </r>
    <r>
      <rPr>
        <sz val="12"/>
        <color indexed="17"/>
        <rFont val="Calibri"/>
        <charset val="134"/>
      </rPr>
      <t>ACGTCATCCCCACCTTCC</t>
    </r>
  </si>
  <si>
    <t>BacR18-1-In1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</si>
  <si>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GTCCGC</t>
    </r>
    <r>
      <rPr>
        <sz val="12"/>
        <color indexed="17"/>
        <rFont val="Calibri"/>
        <charset val="134"/>
      </rPr>
      <t>ACGTCATCCCCACCTTCC</t>
    </r>
  </si>
  <si>
    <t>BacR19-1-In1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</si>
  <si>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GTGAAA</t>
    </r>
    <r>
      <rPr>
        <sz val="12"/>
        <color indexed="17"/>
        <rFont val="Calibri"/>
        <charset val="134"/>
      </rPr>
      <t>ACGTCATCCCCACCTTCC</t>
    </r>
  </si>
  <si>
    <t>BacR20-1-In1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</si>
  <si>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GTGGCC</t>
    </r>
    <r>
      <rPr>
        <sz val="12"/>
        <color indexed="17"/>
        <rFont val="Calibri"/>
        <charset val="134"/>
      </rPr>
      <t>ACGTCATCCCCACCTTCC</t>
    </r>
  </si>
  <si>
    <t>BacR21-1-In1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</si>
  <si>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GTTTCG</t>
    </r>
    <r>
      <rPr>
        <sz val="12"/>
        <color indexed="17"/>
        <rFont val="Calibri"/>
        <charset val="134"/>
      </rPr>
      <t>ACGTCATCCCCACCTTCC</t>
    </r>
  </si>
  <si>
    <t>BacR22-1-In1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</si>
  <si>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CGTACG</t>
    </r>
    <r>
      <rPr>
        <sz val="12"/>
        <color indexed="17"/>
        <rFont val="Calibri"/>
        <charset val="134"/>
      </rPr>
      <t>ACGTCATCCCCACCTTCC</t>
    </r>
  </si>
  <si>
    <t>BacR23-1-In1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</si>
  <si>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GAGTGG</t>
    </r>
    <r>
      <rPr>
        <sz val="12"/>
        <color indexed="17"/>
        <rFont val="Calibri"/>
        <charset val="134"/>
      </rPr>
      <t>ACGTCATCCCCACCTTCC</t>
    </r>
  </si>
  <si>
    <t>BacR24-1-In1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</si>
  <si>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GGTAGC</t>
    </r>
    <r>
      <rPr>
        <sz val="12"/>
        <color indexed="17"/>
        <rFont val="Calibri"/>
        <charset val="134"/>
      </rPr>
      <t>ACGTCATCCCCACCTTCC</t>
    </r>
  </si>
  <si>
    <t>BacR25-1-In1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</si>
  <si>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ACTGAT</t>
    </r>
    <r>
      <rPr>
        <sz val="12"/>
        <color indexed="17"/>
        <rFont val="Calibri"/>
        <charset val="134"/>
      </rPr>
      <t>ACGTCATCCCCACCTTCC</t>
    </r>
  </si>
  <si>
    <t>BacR26-1-In1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</si>
  <si>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ATGAGC</t>
    </r>
    <r>
      <rPr>
        <sz val="12"/>
        <color indexed="17"/>
        <rFont val="Calibri"/>
        <charset val="134"/>
      </rPr>
      <t>ACGTCATCCCCACCTTCC</t>
    </r>
  </si>
  <si>
    <t>BacR27-1-In1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</si>
  <si>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ATTCCT</t>
    </r>
    <r>
      <rPr>
        <sz val="12"/>
        <color indexed="17"/>
        <rFont val="Calibri"/>
        <charset val="134"/>
      </rPr>
      <t>ACGTCATCCCCACCTTCC</t>
    </r>
  </si>
  <si>
    <t>BacR28-1-In1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</si>
  <si>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CAAAAG</t>
    </r>
    <r>
      <rPr>
        <sz val="12"/>
        <color indexed="17"/>
        <rFont val="Calibri"/>
        <charset val="134"/>
      </rPr>
      <t>ACGTCATCCCCACCTTCC</t>
    </r>
  </si>
  <si>
    <t>BacR29-1-In1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</si>
  <si>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CAACTA</t>
    </r>
    <r>
      <rPr>
        <sz val="12"/>
        <color indexed="17"/>
        <rFont val="Calibri"/>
        <charset val="134"/>
      </rPr>
      <t>ACGTCATCCCCACCTTCC</t>
    </r>
  </si>
  <si>
    <t>BacR30-1-In1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</si>
  <si>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CACCGG</t>
    </r>
    <r>
      <rPr>
        <sz val="12"/>
        <color indexed="17"/>
        <rFont val="Calibri"/>
        <charset val="134"/>
      </rPr>
      <t>ACGTCATCCCCACCTTCC</t>
    </r>
  </si>
  <si>
    <t>BacR31-1-In1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</si>
  <si>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CACGAT</t>
    </r>
    <r>
      <rPr>
        <sz val="12"/>
        <color indexed="17"/>
        <rFont val="Calibri"/>
        <charset val="134"/>
      </rPr>
      <t>ACGTCATCCCCACCTTCC</t>
    </r>
  </si>
  <si>
    <t>BacR32-1-In1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</si>
  <si>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CACTCA</t>
    </r>
    <r>
      <rPr>
        <sz val="12"/>
        <color indexed="17"/>
        <rFont val="Calibri"/>
        <charset val="134"/>
      </rPr>
      <t>ACGTCATCCCCACCTTCC</t>
    </r>
  </si>
  <si>
    <t>BacR33-1-In1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</si>
  <si>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CAGGCG</t>
    </r>
    <r>
      <rPr>
        <sz val="12"/>
        <color indexed="17"/>
        <rFont val="Calibri"/>
        <charset val="134"/>
      </rPr>
      <t>ACGTCATCCCCACCTTCC</t>
    </r>
  </si>
  <si>
    <t>BacR34-1-In1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</si>
  <si>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CATGGC</t>
    </r>
    <r>
      <rPr>
        <sz val="12"/>
        <color indexed="17"/>
        <rFont val="Calibri"/>
        <charset val="134"/>
      </rPr>
      <t>ACGTCATCCCCACCTTCC</t>
    </r>
  </si>
  <si>
    <t>BacR35-1-In1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</si>
  <si>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CATTTT</t>
    </r>
    <r>
      <rPr>
        <sz val="12"/>
        <color indexed="17"/>
        <rFont val="Calibri"/>
        <charset val="134"/>
      </rPr>
      <t>ACGTCATCCCCACCTTCC</t>
    </r>
  </si>
  <si>
    <t>BacR36-1-In1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</si>
  <si>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CCAACA</t>
    </r>
    <r>
      <rPr>
        <sz val="12"/>
        <color indexed="17"/>
        <rFont val="Calibri"/>
        <charset val="134"/>
      </rPr>
      <t>ACGTCATCCCCACCTTCC</t>
    </r>
  </si>
  <si>
    <t>BacR37-1-In1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</si>
  <si>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CGGAAT</t>
    </r>
    <r>
      <rPr>
        <sz val="12"/>
        <color indexed="17"/>
        <rFont val="Calibri"/>
        <charset val="134"/>
      </rPr>
      <t>ACGTCATCCCCACCTTCC</t>
    </r>
  </si>
  <si>
    <t>BacR38-1-In1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</si>
  <si>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CTAGCT</t>
    </r>
    <r>
      <rPr>
        <sz val="12"/>
        <color indexed="17"/>
        <rFont val="Calibri"/>
        <charset val="134"/>
      </rPr>
      <t>ACGTCATCCCCACCTTCC</t>
    </r>
  </si>
  <si>
    <t>BacR39-1-In1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</si>
  <si>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CTATAC</t>
    </r>
    <r>
      <rPr>
        <sz val="12"/>
        <color indexed="17"/>
        <rFont val="Calibri"/>
        <charset val="134"/>
      </rPr>
      <t>ACGTCATCCCCACCTTCC</t>
    </r>
  </si>
  <si>
    <t>BacR40-1-In1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</si>
  <si>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CTCAGA</t>
    </r>
    <r>
      <rPr>
        <sz val="12"/>
        <color indexed="17"/>
        <rFont val="Calibri"/>
        <charset val="134"/>
      </rPr>
      <t>ACGTCATCCCCACCTTCC</t>
    </r>
  </si>
  <si>
    <t>BacR41-1-In1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</si>
  <si>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GACGAC</t>
    </r>
    <r>
      <rPr>
        <sz val="12"/>
        <color indexed="17"/>
        <rFont val="Calibri"/>
        <charset val="134"/>
      </rPr>
      <t>ACGTCATCCCCACCTTCC</t>
    </r>
  </si>
  <si>
    <t>BacR42-1-In1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</si>
  <si>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TAATCG</t>
    </r>
    <r>
      <rPr>
        <sz val="12"/>
        <color indexed="17"/>
        <rFont val="Calibri"/>
        <charset val="134"/>
      </rPr>
      <t>ACGTCATCCCCACCTTCC</t>
    </r>
  </si>
  <si>
    <t>BacR43-1-In1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</si>
  <si>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TACAGC</t>
    </r>
    <r>
      <rPr>
        <sz val="12"/>
        <color indexed="17"/>
        <rFont val="Calibri"/>
        <charset val="134"/>
      </rPr>
      <t>ACGTCATCCCCACCTTCC</t>
    </r>
  </si>
  <si>
    <t>BacR44-1-In1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</si>
  <si>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TATAAT</t>
    </r>
    <r>
      <rPr>
        <sz val="12"/>
        <color indexed="17"/>
        <rFont val="Calibri"/>
        <charset val="134"/>
      </rPr>
      <t>ACGTCATCCCCACCTTCC</t>
    </r>
  </si>
  <si>
    <t>BacR45-1-In1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</si>
  <si>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TCATTC</t>
    </r>
    <r>
      <rPr>
        <sz val="12"/>
        <color indexed="17"/>
        <rFont val="Calibri"/>
        <charset val="134"/>
      </rPr>
      <t>ACGTCATCCCCACCTTCC</t>
    </r>
  </si>
  <si>
    <t>BacR46-1-In1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</si>
  <si>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TCCCGA</t>
    </r>
    <r>
      <rPr>
        <sz val="12"/>
        <color indexed="17"/>
        <rFont val="Calibri"/>
        <charset val="134"/>
      </rPr>
      <t>ACGTCATCCCCACCTTCC</t>
    </r>
  </si>
  <si>
    <t>BacR47-1-In1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</si>
  <si>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TCGAAG</t>
    </r>
    <r>
      <rPr>
        <sz val="12"/>
        <color indexed="17"/>
        <rFont val="Calibri"/>
        <charset val="134"/>
      </rPr>
      <t>ACGTCATCCCCACCTTCC</t>
    </r>
  </si>
  <si>
    <t>BacR48-1-In1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</si>
  <si>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CGTGAT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TCGGCA</t>
    </r>
    <r>
      <rPr>
        <sz val="12"/>
        <color indexed="17"/>
        <rFont val="Calibri"/>
        <charset val="134"/>
      </rPr>
      <t>ACGTCATCCCCACCTTCC</t>
    </r>
  </si>
  <si>
    <t>BacR1-1-In2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</si>
  <si>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ATCACG</t>
    </r>
    <r>
      <rPr>
        <sz val="12"/>
        <color indexed="17"/>
        <rFont val="Calibri"/>
        <charset val="134"/>
      </rPr>
      <t>ACGTCATCCCCACCTTCC</t>
    </r>
  </si>
  <si>
    <t>BacR2-1-In2-Re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</si>
  <si>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AGAGTC</t>
    </r>
    <r>
      <rPr>
        <sz val="12"/>
        <color indexed="17"/>
        <rFont val="Calibri"/>
        <charset val="134"/>
      </rPr>
      <t>ACGTCATCCCCACCTTCC</t>
    </r>
  </si>
  <si>
    <t>BacR3-1-In2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</si>
  <si>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TTAGGC</t>
    </r>
    <r>
      <rPr>
        <sz val="12"/>
        <color indexed="17"/>
        <rFont val="Calibri"/>
        <charset val="134"/>
      </rPr>
      <t>ACGTCATCCCCACCTTCC</t>
    </r>
  </si>
  <si>
    <t>BacR4-1-In2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</si>
  <si>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TGACCA</t>
    </r>
    <r>
      <rPr>
        <sz val="12"/>
        <color indexed="17"/>
        <rFont val="Calibri"/>
        <charset val="134"/>
      </rPr>
      <t>ACGTCATCCCCACCTTCC</t>
    </r>
  </si>
  <si>
    <t>BacR5-1-In2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</si>
  <si>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ACAGTG</t>
    </r>
    <r>
      <rPr>
        <sz val="12"/>
        <color indexed="17"/>
        <rFont val="Calibri"/>
        <charset val="134"/>
      </rPr>
      <t>ACGTCATCCCCACCTTCC</t>
    </r>
  </si>
  <si>
    <t>BacR6-1-In2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</si>
  <si>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GCCAAT</t>
    </r>
    <r>
      <rPr>
        <sz val="12"/>
        <color indexed="17"/>
        <rFont val="Calibri"/>
        <charset val="134"/>
      </rPr>
      <t>ACGTCATCCCCACCTTCC</t>
    </r>
  </si>
  <si>
    <t>BacR7-1-In2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</si>
  <si>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CAGATC</t>
    </r>
    <r>
      <rPr>
        <sz val="12"/>
        <color indexed="17"/>
        <rFont val="Calibri"/>
        <charset val="134"/>
      </rPr>
      <t>ACGTCATCCCCACCTTCC</t>
    </r>
  </si>
  <si>
    <t>BacR8-1-In2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</si>
  <si>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ACTTGA</t>
    </r>
    <r>
      <rPr>
        <sz val="12"/>
        <color indexed="17"/>
        <rFont val="Calibri"/>
        <charset val="134"/>
      </rPr>
      <t>ACGTCATCCCCACCTTCC</t>
    </r>
  </si>
  <si>
    <t>BacR9-1-In2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</si>
  <si>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GATCAG</t>
    </r>
    <r>
      <rPr>
        <sz val="12"/>
        <color indexed="17"/>
        <rFont val="Calibri"/>
        <charset val="134"/>
      </rPr>
      <t>ACGTCATCCCCACCTTCC</t>
    </r>
  </si>
  <si>
    <t>BacR10-1-In2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</si>
  <si>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TAGCTT</t>
    </r>
    <r>
      <rPr>
        <sz val="12"/>
        <color indexed="17"/>
        <rFont val="Calibri"/>
        <charset val="134"/>
      </rPr>
      <t>ACGTCATCCCCACCTTCC</t>
    </r>
  </si>
  <si>
    <t>BacR11-1-In2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</si>
  <si>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GGCTAC</t>
    </r>
    <r>
      <rPr>
        <sz val="12"/>
        <color indexed="17"/>
        <rFont val="Calibri"/>
        <charset val="134"/>
      </rPr>
      <t>ACGTCATCCCCACCTTCC</t>
    </r>
  </si>
  <si>
    <t>BacR12-1-In2-Re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</si>
  <si>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CGCGCG</t>
    </r>
    <r>
      <rPr>
        <sz val="12"/>
        <color indexed="17"/>
        <rFont val="Calibri"/>
        <charset val="134"/>
      </rPr>
      <t>ACGTCATCCCCACCTTCC</t>
    </r>
  </si>
  <si>
    <t>BacR13-1-In2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</si>
  <si>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AGTCAA</t>
    </r>
    <r>
      <rPr>
        <sz val="12"/>
        <color indexed="17"/>
        <rFont val="Calibri"/>
        <charset val="134"/>
      </rPr>
      <t>ACGTCATCCCCACCTTCC</t>
    </r>
  </si>
  <si>
    <t>BacR14-1-In2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</si>
  <si>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AGTTCC</t>
    </r>
    <r>
      <rPr>
        <sz val="12"/>
        <color indexed="17"/>
        <rFont val="Calibri"/>
        <charset val="134"/>
      </rPr>
      <t>ACGTCATCCCCACCTTCC</t>
    </r>
  </si>
  <si>
    <t>BacR15-1-In2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</si>
  <si>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ATGTCA</t>
    </r>
    <r>
      <rPr>
        <sz val="12"/>
        <color indexed="17"/>
        <rFont val="Calibri"/>
        <charset val="134"/>
      </rPr>
      <t>ACGTCATCCCCACCTTCC</t>
    </r>
  </si>
  <si>
    <t>BacR16-1-In2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</si>
  <si>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CCGTCC</t>
    </r>
    <r>
      <rPr>
        <sz val="12"/>
        <color indexed="17"/>
        <rFont val="Calibri"/>
        <charset val="134"/>
      </rPr>
      <t>ACGTCATCCCCACCTTCC</t>
    </r>
  </si>
  <si>
    <t>BacR17-1-In2-Re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</si>
  <si>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TCTCTC</t>
    </r>
    <r>
      <rPr>
        <sz val="12"/>
        <color indexed="17"/>
        <rFont val="Calibri"/>
        <charset val="134"/>
      </rPr>
      <t>ACGTCATCCCCACCTTCC</t>
    </r>
  </si>
  <si>
    <t>BacR18-1-In2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</si>
  <si>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GTCCGC</t>
    </r>
    <r>
      <rPr>
        <sz val="12"/>
        <color indexed="17"/>
        <rFont val="Calibri"/>
        <charset val="134"/>
      </rPr>
      <t>ACGTCATCCCCACCTTCC</t>
    </r>
  </si>
  <si>
    <t>BacR19-1-In2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</si>
  <si>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GTGAAA</t>
    </r>
    <r>
      <rPr>
        <sz val="12"/>
        <color indexed="17"/>
        <rFont val="Calibri"/>
        <charset val="134"/>
      </rPr>
      <t>ACGTCATCCCCACCTTCC</t>
    </r>
  </si>
  <si>
    <t>BacR20-1-In2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</si>
  <si>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GTGGCC</t>
    </r>
    <r>
      <rPr>
        <sz val="12"/>
        <color indexed="17"/>
        <rFont val="Calibri"/>
        <charset val="134"/>
      </rPr>
      <t>ACGTCATCCCCACCTTCC</t>
    </r>
  </si>
  <si>
    <t>BacR21-1-In2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</si>
  <si>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GTTTCG</t>
    </r>
    <r>
      <rPr>
        <sz val="12"/>
        <color indexed="17"/>
        <rFont val="Calibri"/>
        <charset val="134"/>
      </rPr>
      <t>ACGTCATCCCCACCTTCC</t>
    </r>
  </si>
  <si>
    <t>BacR22-1-In2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</si>
  <si>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CGTACG</t>
    </r>
    <r>
      <rPr>
        <sz val="12"/>
        <color indexed="17"/>
        <rFont val="Calibri"/>
        <charset val="134"/>
      </rPr>
      <t>ACGTCATCCCCACCTTCC</t>
    </r>
  </si>
  <si>
    <t>BacR23-1-In2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</si>
  <si>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GAGTGG</t>
    </r>
    <r>
      <rPr>
        <sz val="12"/>
        <color indexed="17"/>
        <rFont val="Calibri"/>
        <charset val="134"/>
      </rPr>
      <t>ACGTCATCCCCACCTTCC</t>
    </r>
  </si>
  <si>
    <t>BacR24-1-In2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</si>
  <si>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GGTAGC</t>
    </r>
    <r>
      <rPr>
        <sz val="12"/>
        <color indexed="17"/>
        <rFont val="Calibri"/>
        <charset val="134"/>
      </rPr>
      <t>ACGTCATCCCCACCTTCC</t>
    </r>
  </si>
  <si>
    <t>BacR25-1-In2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</si>
  <si>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ACTGAT</t>
    </r>
    <r>
      <rPr>
        <sz val="12"/>
        <color indexed="17"/>
        <rFont val="Calibri"/>
        <charset val="134"/>
      </rPr>
      <t>ACGTCATCCCCACCTTCC</t>
    </r>
  </si>
  <si>
    <t>BacR26-1-In2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</si>
  <si>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ATGAGC</t>
    </r>
    <r>
      <rPr>
        <sz val="12"/>
        <color indexed="17"/>
        <rFont val="Calibri"/>
        <charset val="134"/>
      </rPr>
      <t>ACGTCATCCCCACCTTCC</t>
    </r>
  </si>
  <si>
    <t>BacR27-1-In2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</si>
  <si>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ATTCCT</t>
    </r>
    <r>
      <rPr>
        <sz val="12"/>
        <color indexed="17"/>
        <rFont val="Calibri"/>
        <charset val="134"/>
      </rPr>
      <t>ACGTCATCCCCACCTTCC</t>
    </r>
  </si>
  <si>
    <t>BacR28-1-In2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</si>
  <si>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CAAAAG</t>
    </r>
    <r>
      <rPr>
        <sz val="12"/>
        <color indexed="17"/>
        <rFont val="Calibri"/>
        <charset val="134"/>
      </rPr>
      <t>ACGTCATCCCCACCTTCC</t>
    </r>
  </si>
  <si>
    <t>BacR29-1-In2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</si>
  <si>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CAACTA</t>
    </r>
    <r>
      <rPr>
        <sz val="12"/>
        <color indexed="17"/>
        <rFont val="Calibri"/>
        <charset val="134"/>
      </rPr>
      <t>ACGTCATCCCCACCTTCC</t>
    </r>
  </si>
  <si>
    <t>BacR30-1-In2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</si>
  <si>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CACCGG</t>
    </r>
    <r>
      <rPr>
        <sz val="12"/>
        <color indexed="17"/>
        <rFont val="Calibri"/>
        <charset val="134"/>
      </rPr>
      <t>ACGTCATCCCCACCTTCC</t>
    </r>
  </si>
  <si>
    <t>BacR31-1-In2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</si>
  <si>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CACGAT</t>
    </r>
    <r>
      <rPr>
        <sz val="12"/>
        <color indexed="17"/>
        <rFont val="Calibri"/>
        <charset val="134"/>
      </rPr>
      <t>ACGTCATCCCCACCTTCC</t>
    </r>
  </si>
  <si>
    <t>BacR32-1-In2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</si>
  <si>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CACTCA</t>
    </r>
    <r>
      <rPr>
        <sz val="12"/>
        <color indexed="17"/>
        <rFont val="Calibri"/>
        <charset val="134"/>
      </rPr>
      <t>ACGTCATCCCCACCTTCC</t>
    </r>
  </si>
  <si>
    <t>BacR33-1-In2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</si>
  <si>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CAGGCG</t>
    </r>
    <r>
      <rPr>
        <sz val="12"/>
        <color indexed="17"/>
        <rFont val="Calibri"/>
        <charset val="134"/>
      </rPr>
      <t>ACGTCATCCCCACCTTCC</t>
    </r>
  </si>
  <si>
    <t>BacR34-1-In2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</si>
  <si>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CATGGC</t>
    </r>
    <r>
      <rPr>
        <sz val="12"/>
        <color indexed="17"/>
        <rFont val="Calibri"/>
        <charset val="134"/>
      </rPr>
      <t>ACGTCATCCCCACCTTCC</t>
    </r>
  </si>
  <si>
    <t>BacR35-1-In2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</si>
  <si>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CATTTT</t>
    </r>
    <r>
      <rPr>
        <sz val="12"/>
        <color indexed="17"/>
        <rFont val="Calibri"/>
        <charset val="134"/>
      </rPr>
      <t>ACGTCATCCCCACCTTCC</t>
    </r>
  </si>
  <si>
    <t>BacR36-1-In2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</si>
  <si>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CCAACA</t>
    </r>
    <r>
      <rPr>
        <sz val="12"/>
        <color indexed="17"/>
        <rFont val="Calibri"/>
        <charset val="134"/>
      </rPr>
      <t>ACGTCATCCCCACCTTCC</t>
    </r>
  </si>
  <si>
    <t>BacR37-1-In2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</si>
  <si>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CGGAAT</t>
    </r>
    <r>
      <rPr>
        <sz val="12"/>
        <color indexed="17"/>
        <rFont val="Calibri"/>
        <charset val="134"/>
      </rPr>
      <t>ACGTCATCCCCACCTTCC</t>
    </r>
  </si>
  <si>
    <t>BacR38-1-In2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</si>
  <si>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CTAGCT</t>
    </r>
    <r>
      <rPr>
        <sz val="12"/>
        <color indexed="17"/>
        <rFont val="Calibri"/>
        <charset val="134"/>
      </rPr>
      <t>ACGTCATCCCCACCTTCC</t>
    </r>
  </si>
  <si>
    <t>BacR39-1-In2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</si>
  <si>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CTATAC</t>
    </r>
    <r>
      <rPr>
        <sz val="12"/>
        <color indexed="17"/>
        <rFont val="Calibri"/>
        <charset val="134"/>
      </rPr>
      <t>ACGTCATCCCCACCTTCC</t>
    </r>
  </si>
  <si>
    <t>BacR40-1-In2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</si>
  <si>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CTCAGA</t>
    </r>
    <r>
      <rPr>
        <sz val="12"/>
        <color indexed="17"/>
        <rFont val="Calibri"/>
        <charset val="134"/>
      </rPr>
      <t>ACGTCATCCCCACCTTCC</t>
    </r>
  </si>
  <si>
    <t>BacR41-1-In2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</si>
  <si>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GACGAC</t>
    </r>
    <r>
      <rPr>
        <sz val="12"/>
        <color indexed="17"/>
        <rFont val="Calibri"/>
        <charset val="134"/>
      </rPr>
      <t>ACGTCATCCCCACCTTCC</t>
    </r>
  </si>
  <si>
    <t>BacR42-1-In2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</si>
  <si>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TAATCG</t>
    </r>
    <r>
      <rPr>
        <sz val="12"/>
        <color indexed="17"/>
        <rFont val="Calibri"/>
        <charset val="134"/>
      </rPr>
      <t>ACGTCATCCCCACCTTCC</t>
    </r>
  </si>
  <si>
    <t>BacR43-1-In2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</si>
  <si>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TACAGC</t>
    </r>
    <r>
      <rPr>
        <sz val="12"/>
        <color indexed="17"/>
        <rFont val="Calibri"/>
        <charset val="134"/>
      </rPr>
      <t>ACGTCATCCCCACCTTCC</t>
    </r>
  </si>
  <si>
    <t>BacR44-1-In2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</si>
  <si>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TATAAT</t>
    </r>
    <r>
      <rPr>
        <sz val="12"/>
        <color indexed="17"/>
        <rFont val="Calibri"/>
        <charset val="134"/>
      </rPr>
      <t>ACGTCATCCCCACCTTCC</t>
    </r>
  </si>
  <si>
    <t>BacR45-1-In2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</si>
  <si>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TCATTC</t>
    </r>
    <r>
      <rPr>
        <sz val="12"/>
        <color indexed="17"/>
        <rFont val="Calibri"/>
        <charset val="134"/>
      </rPr>
      <t>ACGTCATCCCCACCTTCC</t>
    </r>
  </si>
  <si>
    <t>BacR46-1-In2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</si>
  <si>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TCCCGA</t>
    </r>
    <r>
      <rPr>
        <sz val="12"/>
        <color indexed="17"/>
        <rFont val="Calibri"/>
        <charset val="134"/>
      </rPr>
      <t>ACGTCATCCCCACCTTCC</t>
    </r>
  </si>
  <si>
    <t>BacR47-1-In2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</si>
  <si>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TCGAAG</t>
    </r>
    <r>
      <rPr>
        <sz val="12"/>
        <color indexed="17"/>
        <rFont val="Calibri"/>
        <charset val="134"/>
      </rPr>
      <t>ACGTCATCCCCACCTTCC</t>
    </r>
  </si>
  <si>
    <t>BacR48-1-In2</t>
  </si>
  <si>
    <r>
      <rPr>
        <sz val="12"/>
        <color rgb="FF000000"/>
        <rFont val="Calibri"/>
        <charset val="134"/>
      </rPr>
      <t>CAAGCAGAAGACGGCATACGAGAT</t>
    </r>
    <r>
      <rPr>
        <u/>
        <sz val="12"/>
        <color indexed="62"/>
        <rFont val="Calibri"/>
        <charset val="134"/>
      </rPr>
      <t>ACATCG</t>
    </r>
    <r>
      <rPr>
        <sz val="12"/>
        <color indexed="8"/>
        <rFont val="Calibri"/>
        <charset val="134"/>
      </rPr>
      <t>GTGACTGGAGTTCAGACGTGTGCTCTTCCGATCT</t>
    </r>
    <r>
      <rPr>
        <sz val="12"/>
        <color indexed="10"/>
        <rFont val="Calibri"/>
        <charset val="134"/>
      </rPr>
      <t>TCGGCA</t>
    </r>
    <r>
      <rPr>
        <sz val="12"/>
        <color indexed="17"/>
        <rFont val="Calibri"/>
        <charset val="134"/>
      </rPr>
      <t>ACGTCATCCCCACCTTCC</t>
    </r>
  </si>
  <si>
    <t>Supplementary Table 14d: Experimental procedue used for bacterial identification.</t>
  </si>
  <si>
    <t>1. Extract bacteria DNA(Buffer 1 and Buffer 2)</t>
  </si>
  <si>
    <r>
      <rPr>
        <sz val="12"/>
        <color theme="1"/>
        <rFont val="Calibri"/>
        <charset val="134"/>
      </rPr>
      <t>2. First step PCR</t>
    </r>
    <r>
      <rPr>
        <sz val="12"/>
        <color theme="1"/>
        <rFont val="等线"/>
        <charset val="134"/>
      </rPr>
      <t>（</t>
    </r>
    <r>
      <rPr>
        <sz val="12"/>
        <color theme="1"/>
        <rFont val="Calibri"/>
        <charset val="134"/>
      </rPr>
      <t>enrichment bacteria DNA</t>
    </r>
    <r>
      <rPr>
        <sz val="12"/>
        <color theme="1"/>
        <rFont val="等线"/>
        <charset val="134"/>
      </rPr>
      <t>）</t>
    </r>
    <r>
      <rPr>
        <sz val="12"/>
        <color theme="1"/>
        <rFont val="Calibri"/>
        <charset val="134"/>
      </rPr>
      <t>-HS taq enzyme</t>
    </r>
  </si>
  <si>
    <t>PCR mixture</t>
  </si>
  <si>
    <t>10*Buffer</t>
  </si>
  <si>
    <t>94°</t>
  </si>
  <si>
    <t>2'</t>
  </si>
  <si>
    <t>29x</t>
  </si>
  <si>
    <t>HS taq</t>
  </si>
  <si>
    <t>MM-(-template)</t>
  </si>
  <si>
    <r>
      <rPr>
        <sz val="12"/>
        <color theme="1"/>
        <rFont val="等线"/>
        <charset val="134"/>
      </rPr>
      <t>∞</t>
    </r>
  </si>
  <si>
    <r>
      <rPr>
        <sz val="12"/>
        <color theme="1"/>
        <rFont val="Calibri"/>
        <charset val="134"/>
      </rPr>
      <t>gDNA (3.5ng/ul</t>
    </r>
    <r>
      <rPr>
        <sz val="12"/>
        <color theme="1"/>
        <rFont val="等线"/>
        <charset val="134"/>
      </rPr>
      <t>）</t>
    </r>
  </si>
  <si>
    <r>
      <rPr>
        <sz val="12"/>
        <color theme="1"/>
        <rFont val="Calibri"/>
        <charset val="134"/>
      </rPr>
      <t>Description</t>
    </r>
    <r>
      <rPr>
        <sz val="12"/>
        <color theme="1"/>
        <rFont val="等线"/>
        <charset val="134"/>
      </rPr>
      <t>：</t>
    </r>
    <r>
      <rPr>
        <sz val="12"/>
        <color theme="1"/>
        <rFont val="Calibri"/>
        <charset val="134"/>
      </rPr>
      <t>Please mix solutions after each step with 12-channel pipette</t>
    </r>
  </si>
  <si>
    <r>
      <rPr>
        <sz val="12"/>
        <color theme="1"/>
        <rFont val="Calibri"/>
        <charset val="134"/>
      </rPr>
      <t>MM-</t>
    </r>
    <r>
      <rPr>
        <sz val="12"/>
        <color theme="1"/>
        <rFont val="等线"/>
        <charset val="134"/>
      </rPr>
      <t>：</t>
    </r>
    <r>
      <rPr>
        <sz val="12"/>
        <color theme="1"/>
        <rFont val="Calibri"/>
        <charset val="134"/>
      </rPr>
      <t xml:space="preserve">master mix without DNA templates </t>
    </r>
  </si>
  <si>
    <t>Distribute 121.5 µl MM- to each well in 1 row of a new 96-well plate</t>
  </si>
  <si>
    <t>Distribute MM- for each well</t>
  </si>
  <si>
    <t>Distribute 27 ul of MM- to wells A,B,C,D or E,F,G,H</t>
  </si>
  <si>
    <t>Distribute 3ul of gDNA to each wells A,B,C,D or E,F,G,H</t>
  </si>
  <si>
    <t>3. PCR products of each 96-well were diluted by 40 times for the second step PCR.</t>
  </si>
  <si>
    <t>4. two-step PCR protocol using the degenerate primers 799F and 1193R containing well- and plate-specific barcodes to amplify the variable regions V5 to V7.</t>
  </si>
  <si>
    <t>Model of two steps amplicon system</t>
  </si>
  <si>
    <t>P5[25]</t>
  </si>
  <si>
    <t>Read 1[33]</t>
  </si>
  <si>
    <t>F-Barcode[10]</t>
  </si>
  <si>
    <t>799F[19]</t>
  </si>
  <si>
    <t>16S rRNA gene[394]</t>
  </si>
  <si>
    <t>1193R[18]</t>
  </si>
  <si>
    <t>R-Barcode[6]</t>
  </si>
  <si>
    <t>Read 2[33]</t>
  </si>
  <si>
    <t>Short Linker[2]</t>
  </si>
  <si>
    <t>Index[6]</t>
  </si>
  <si>
    <t>P7[24]</t>
  </si>
  <si>
    <r>
      <rPr>
        <sz val="12"/>
        <color theme="1"/>
        <rFont val="Calibri"/>
        <charset val="134"/>
      </rPr>
      <t>BacR</t>
    </r>
    <r>
      <rPr>
        <sz val="12"/>
        <color rgb="FFFF0000"/>
        <rFont val="Calibri"/>
        <charset val="134"/>
      </rPr>
      <t>X</t>
    </r>
    <r>
      <rPr>
        <sz val="12"/>
        <color theme="1"/>
        <rFont val="Calibri"/>
        <charset val="134"/>
      </rPr>
      <t>-1-In</t>
    </r>
    <r>
      <rPr>
        <sz val="12"/>
        <color rgb="FFFF0000"/>
        <rFont val="Calibri"/>
        <charset val="134"/>
      </rPr>
      <t>Y</t>
    </r>
  </si>
  <si>
    <t>30ul Mixture</t>
  </si>
  <si>
    <r>
      <rPr>
        <sz val="12"/>
        <color theme="1"/>
        <rFont val="Calibri"/>
        <charset val="134"/>
      </rPr>
      <t>PCR</t>
    </r>
  </si>
  <si>
    <t xml:space="preserve">BacRX-1-InY </t>
  </si>
  <si>
    <t>24x</t>
  </si>
  <si>
    <r>
      <rPr>
        <sz val="12"/>
        <color theme="1"/>
        <rFont val="Calibri"/>
        <charset val="134"/>
      </rPr>
      <t>F</t>
    </r>
    <r>
      <rPr>
        <vertAlign val="subscript"/>
        <sz val="12"/>
        <color theme="1"/>
        <rFont val="Calibri"/>
        <charset val="134"/>
      </rPr>
      <t>N</t>
    </r>
    <r>
      <rPr>
        <sz val="12"/>
        <color theme="1"/>
        <rFont val="Calibri"/>
        <charset val="134"/>
      </rPr>
      <t xml:space="preserve"> with sample barcode</t>
    </r>
  </si>
  <si>
    <r>
      <rPr>
        <sz val="12"/>
        <color theme="1"/>
        <rFont val="Calibri"/>
        <charset val="134"/>
      </rPr>
      <t>gDNA (diluted by 40 times of PCR1</t>
    </r>
    <r>
      <rPr>
        <sz val="12"/>
        <color theme="1"/>
        <rFont val="等线"/>
        <charset val="134"/>
      </rPr>
      <t>）</t>
    </r>
  </si>
  <si>
    <r>
      <rPr>
        <sz val="12"/>
        <color theme="1"/>
        <rFont val="Calibri"/>
        <charset val="134"/>
      </rPr>
      <t>MM--</t>
    </r>
    <r>
      <rPr>
        <sz val="12"/>
        <color theme="1"/>
        <rFont val="等线"/>
        <charset val="134"/>
      </rPr>
      <t>：</t>
    </r>
    <r>
      <rPr>
        <sz val="12"/>
        <color theme="1"/>
        <rFont val="Calibri"/>
        <charset val="134"/>
      </rPr>
      <t>master mix without DNA templates and forward primers</t>
    </r>
  </si>
  <si>
    <t>Distribute 118.8 µl MM-- to each well in 1 row of a new 96-well plate</t>
  </si>
  <si>
    <r>
      <rPr>
        <sz val="12"/>
        <color theme="1"/>
        <rFont val="Calibri"/>
        <charset val="134"/>
      </rPr>
      <t>Add 2.7 µl F</t>
    </r>
    <r>
      <rPr>
        <vertAlign val="subscript"/>
        <sz val="12"/>
        <color theme="1"/>
        <rFont val="Calibri"/>
        <charset val="134"/>
      </rPr>
      <t>N</t>
    </r>
    <r>
      <rPr>
        <sz val="12"/>
        <color theme="1"/>
        <rFont val="Calibri"/>
        <charset val="134"/>
      </rPr>
      <t>(barcode-799F) to each well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</si>
</sst>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Calibri"/>
      <charset val="134"/>
    </font>
    <font>
      <sz val="12"/>
      <color theme="1"/>
      <name val="Calibri"/>
      <charset val="134"/>
    </font>
    <font>
      <b/>
      <sz val="12"/>
      <color theme="1"/>
      <name val="Calibri"/>
      <charset val="134"/>
    </font>
    <font>
      <sz val="12"/>
      <color rgb="FFFF3399"/>
      <name val="Calibri"/>
      <charset val="134"/>
    </font>
    <font>
      <sz val="12"/>
      <color rgb="FFFF0000"/>
      <name val="Calibri"/>
      <charset val="134"/>
    </font>
    <font>
      <sz val="12"/>
      <color rgb="FF000000"/>
      <name val="Calibri"/>
      <charset val="134"/>
    </font>
    <font>
      <sz val="12"/>
      <name val="Calibri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等线"/>
      <charset val="134"/>
    </font>
    <font>
      <vertAlign val="subscript"/>
      <sz val="12"/>
      <color theme="1"/>
      <name val="Calibri"/>
      <charset val="134"/>
    </font>
    <font>
      <sz val="12"/>
      <color indexed="17"/>
      <name val="Calibri"/>
      <charset val="134"/>
    </font>
    <font>
      <sz val="12"/>
      <color indexed="12"/>
      <name val="Calibri"/>
      <charset val="134"/>
    </font>
    <font>
      <sz val="12"/>
      <color indexed="8"/>
      <name val="Calibri"/>
      <charset val="134"/>
    </font>
    <font>
      <u/>
      <sz val="12"/>
      <color indexed="62"/>
      <name val="Calibri"/>
      <charset val="134"/>
    </font>
    <font>
      <sz val="12"/>
      <color indexed="10"/>
      <name val="Calibri"/>
      <charset val="134"/>
    </font>
    <font>
      <sz val="12"/>
      <name val="宋体"/>
      <charset val="134"/>
    </font>
    <font>
      <sz val="12"/>
      <name val="Times New Roman"/>
      <charset val="134"/>
    </font>
  </fonts>
  <fills count="44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24" borderId="3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5" borderId="33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0" borderId="37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33" borderId="38" applyNumberFormat="0" applyAlignment="0" applyProtection="0">
      <alignment vertical="center"/>
    </xf>
    <xf numFmtId="0" fontId="24" fillId="33" borderId="34" applyNumberFormat="0" applyAlignment="0" applyProtection="0">
      <alignment vertical="center"/>
    </xf>
    <xf numFmtId="0" fontId="25" fillId="34" borderId="39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20" fillId="0" borderId="36" applyNumberFormat="0" applyFill="0" applyAlignment="0" applyProtection="0">
      <alignment vertical="center"/>
    </xf>
    <xf numFmtId="0" fontId="26" fillId="0" borderId="40" applyNumberFormat="0" applyFill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4" fillId="0" borderId="0"/>
    <xf numFmtId="0" fontId="10" fillId="18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7" xfId="0" applyFont="1" applyFill="1" applyBorder="1" applyAlignment="1"/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8" xfId="0" applyFont="1" applyFill="1" applyBorder="1" applyAlignment="1"/>
    <xf numFmtId="0" fontId="1" fillId="0" borderId="0" xfId="0" applyFont="1" applyFill="1" applyBorder="1" applyAlignment="1"/>
    <xf numFmtId="0" fontId="1" fillId="0" borderId="11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3" xfId="0" applyFont="1" applyFill="1" applyBorder="1" applyAlignment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/>
    <xf numFmtId="0" fontId="1" fillId="0" borderId="14" xfId="0" applyFont="1" applyFill="1" applyBorder="1" applyAlignment="1"/>
    <xf numFmtId="0" fontId="1" fillId="0" borderId="15" xfId="0" applyFont="1" applyFill="1" applyBorder="1" applyAlignment="1"/>
    <xf numFmtId="0" fontId="1" fillId="0" borderId="3" xfId="0" applyFont="1" applyFill="1" applyBorder="1" applyAlignment="1"/>
    <xf numFmtId="0" fontId="1" fillId="0" borderId="16" xfId="0" applyFont="1" applyFill="1" applyBorder="1" applyAlignment="1"/>
    <xf numFmtId="0" fontId="1" fillId="0" borderId="17" xfId="0" applyFont="1" applyFill="1" applyBorder="1" applyAlignment="1"/>
    <xf numFmtId="0" fontId="1" fillId="0" borderId="18" xfId="0" applyFont="1" applyFill="1" applyBorder="1" applyAlignment="1"/>
    <xf numFmtId="0" fontId="1" fillId="0" borderId="19" xfId="0" applyFont="1" applyFill="1" applyBorder="1" applyAlignment="1"/>
    <xf numFmtId="0" fontId="1" fillId="0" borderId="20" xfId="0" applyFont="1" applyFill="1" applyBorder="1" applyAlignment="1"/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2" borderId="0" xfId="0" applyFont="1" applyFill="1" applyProtection="1">
      <alignment vertical="center"/>
      <protection locked="0"/>
    </xf>
    <xf numFmtId="0" fontId="1" fillId="3" borderId="0" xfId="0" applyFont="1" applyFill="1" applyProtection="1">
      <alignment vertical="center"/>
      <protection locked="0"/>
    </xf>
    <xf numFmtId="0" fontId="1" fillId="4" borderId="0" xfId="0" applyFont="1" applyFill="1" applyProtection="1">
      <alignment vertical="center"/>
      <protection locked="0"/>
    </xf>
    <xf numFmtId="0" fontId="1" fillId="5" borderId="0" xfId="0" applyFont="1" applyFill="1" applyProtection="1">
      <alignment vertical="center"/>
      <protection locked="0"/>
    </xf>
    <xf numFmtId="0" fontId="1" fillId="6" borderId="0" xfId="0" applyFont="1" applyFill="1" applyProtection="1">
      <alignment vertical="center"/>
      <protection locked="0"/>
    </xf>
    <xf numFmtId="0" fontId="3" fillId="7" borderId="0" xfId="0" applyFont="1" applyFill="1">
      <alignment vertical="center"/>
    </xf>
    <xf numFmtId="0" fontId="1" fillId="0" borderId="0" xfId="0" applyFont="1" applyAlignment="1">
      <alignment horizontal="right" vertical="center"/>
    </xf>
    <xf numFmtId="0" fontId="1" fillId="7" borderId="0" xfId="0" applyFont="1" applyFill="1">
      <alignment vertical="center"/>
    </xf>
    <xf numFmtId="0" fontId="1" fillId="0" borderId="21" xfId="0" applyFont="1" applyFill="1" applyBorder="1" applyAlignment="1">
      <alignment horizontal="left" vertical="center"/>
    </xf>
    <xf numFmtId="0" fontId="1" fillId="0" borderId="22" xfId="0" applyFont="1" applyFill="1" applyBorder="1" applyAlignment="1">
      <alignment horizontal="left" vertical="center"/>
    </xf>
    <xf numFmtId="0" fontId="1" fillId="0" borderId="23" xfId="0" applyFont="1" applyFill="1" applyBorder="1" applyAlignment="1">
      <alignment horizontal="left" vertical="center"/>
    </xf>
    <xf numFmtId="0" fontId="1" fillId="0" borderId="24" xfId="0" applyFont="1" applyFill="1" applyBorder="1" applyAlignment="1"/>
    <xf numFmtId="0" fontId="1" fillId="0" borderId="25" xfId="0" applyFont="1" applyFill="1" applyBorder="1" applyAlignment="1"/>
    <xf numFmtId="0" fontId="1" fillId="0" borderId="26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1" fillId="0" borderId="0" xfId="0" applyNumberFormat="1" applyFont="1" applyAlignment="1" applyProtection="1">
      <alignment horizontal="center" vertical="center" wrapText="1"/>
      <protection locked="0"/>
    </xf>
    <xf numFmtId="0" fontId="1" fillId="8" borderId="0" xfId="0" applyFont="1" applyFill="1" applyProtection="1">
      <alignment vertical="center"/>
      <protection locked="0"/>
    </xf>
    <xf numFmtId="0" fontId="1" fillId="9" borderId="0" xfId="0" applyFont="1" applyFill="1" applyProtection="1">
      <alignment vertical="center"/>
      <protection locked="0"/>
    </xf>
    <xf numFmtId="0" fontId="1" fillId="7" borderId="0" xfId="0" applyFont="1" applyFill="1" applyAlignment="1" applyProtection="1">
      <alignment horizontal="center" vertical="center"/>
      <protection locked="0"/>
    </xf>
    <xf numFmtId="0" fontId="1" fillId="10" borderId="0" xfId="0" applyFont="1" applyFill="1" applyProtection="1">
      <alignment vertical="center"/>
      <protection locked="0"/>
    </xf>
    <xf numFmtId="0" fontId="1" fillId="11" borderId="0" xfId="0" applyFont="1" applyFill="1" applyProtection="1">
      <alignment vertical="center"/>
      <protection locked="0"/>
    </xf>
    <xf numFmtId="0" fontId="1" fillId="12" borderId="0" xfId="0" applyFont="1" applyFill="1" applyProtection="1">
      <alignment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27" xfId="0" applyFont="1" applyFill="1" applyBorder="1" applyAlignment="1"/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42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42" applyFont="1" applyAlignment="1"/>
    <xf numFmtId="0" fontId="4" fillId="0" borderId="0" xfId="0" applyFont="1" applyAlignment="1">
      <alignment horizontal="left"/>
    </xf>
    <xf numFmtId="0" fontId="1" fillId="0" borderId="0" xfId="42" applyFont="1" applyBorder="1" applyAlignment="1"/>
    <xf numFmtId="0" fontId="5" fillId="0" borderId="0" xfId="0" applyFont="1" applyBorder="1" applyAlignment="1">
      <alignment horizontal="left"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/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/>
    </xf>
    <xf numFmtId="0" fontId="6" fillId="0" borderId="28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30" xfId="0" applyFont="1" applyFill="1" applyBorder="1" applyAlignment="1">
      <alignment horizontal="left" vertical="center"/>
    </xf>
    <xf numFmtId="0" fontId="6" fillId="0" borderId="7" xfId="0" applyFont="1" applyFill="1" applyBorder="1" applyAlignment="1"/>
    <xf numFmtId="0" fontId="6" fillId="0" borderId="8" xfId="0" applyFont="1" applyFill="1" applyBorder="1" applyAlignment="1"/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6" fillId="0" borderId="11" xfId="0" applyFont="1" applyFill="1" applyBorder="1" applyAlignment="1">
      <alignment horizontal="left" vertical="center"/>
    </xf>
    <xf numFmtId="0" fontId="6" fillId="0" borderId="31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13" xfId="0" applyFont="1" applyFill="1" applyBorder="1" applyAlignment="1"/>
    <xf numFmtId="0" fontId="6" fillId="0" borderId="24" xfId="0" applyFont="1" applyFill="1" applyBorder="1" applyAlignment="1"/>
    <xf numFmtId="0" fontId="6" fillId="0" borderId="15" xfId="0" applyFont="1" applyFill="1" applyBorder="1" applyAlignment="1"/>
    <xf numFmtId="0" fontId="6" fillId="0" borderId="3" xfId="0" applyFont="1" applyFill="1" applyBorder="1" applyAlignment="1"/>
    <xf numFmtId="0" fontId="6" fillId="0" borderId="25" xfId="0" applyFont="1" applyFill="1" applyBorder="1" applyAlignment="1"/>
    <xf numFmtId="0" fontId="6" fillId="0" borderId="17" xfId="0" applyFont="1" applyFill="1" applyBorder="1" applyAlignment="1"/>
    <xf numFmtId="0" fontId="6" fillId="0" borderId="27" xfId="0" applyFont="1" applyFill="1" applyBorder="1" applyAlignment="1"/>
    <xf numFmtId="0" fontId="6" fillId="0" borderId="19" xfId="0" applyFont="1" applyFill="1" applyBorder="1" applyAlignment="1"/>
    <xf numFmtId="0" fontId="6" fillId="0" borderId="20" xfId="0" applyFont="1" applyFill="1" applyBorder="1" applyAlignment="1"/>
    <xf numFmtId="0" fontId="6" fillId="0" borderId="32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left" vertical="center"/>
    </xf>
    <xf numFmtId="0" fontId="6" fillId="0" borderId="26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0" xfId="42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Normal 2" xf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65</xdr:row>
      <xdr:rowOff>0</xdr:rowOff>
    </xdr:from>
    <xdr:to>
      <xdr:col>1</xdr:col>
      <xdr:colOff>9525</xdr:colOff>
      <xdr:row>66</xdr:row>
      <xdr:rowOff>171450</xdr:rowOff>
    </xdr:to>
    <xdr:pic>
      <xdr:nvPicPr>
        <xdr:cNvPr id="2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447800" y="13801725"/>
          <a:ext cx="95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9525</xdr:colOff>
      <xdr:row>66</xdr:row>
      <xdr:rowOff>171450</xdr:rowOff>
    </xdr:to>
    <xdr:pic>
      <xdr:nvPicPr>
        <xdr:cNvPr id="3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447800" y="13801725"/>
          <a:ext cx="95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9525</xdr:colOff>
      <xdr:row>66</xdr:row>
      <xdr:rowOff>171450</xdr:rowOff>
    </xdr:to>
    <xdr:pic>
      <xdr:nvPicPr>
        <xdr:cNvPr id="4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447800" y="13801725"/>
          <a:ext cx="95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9525</xdr:colOff>
      <xdr:row>66</xdr:row>
      <xdr:rowOff>171450</xdr:rowOff>
    </xdr:to>
    <xdr:pic>
      <xdr:nvPicPr>
        <xdr:cNvPr id="5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447800" y="13801725"/>
          <a:ext cx="95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9525</xdr:colOff>
      <xdr:row>66</xdr:row>
      <xdr:rowOff>171450</xdr:rowOff>
    </xdr:to>
    <xdr:pic>
      <xdr:nvPicPr>
        <xdr:cNvPr id="6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01725"/>
          <a:ext cx="95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9525</xdr:colOff>
      <xdr:row>66</xdr:row>
      <xdr:rowOff>171450</xdr:rowOff>
    </xdr:to>
    <xdr:pic>
      <xdr:nvPicPr>
        <xdr:cNvPr id="7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3801725"/>
          <a:ext cx="95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9525</xdr:colOff>
      <xdr:row>90</xdr:row>
      <xdr:rowOff>38100</xdr:rowOff>
    </xdr:to>
    <xdr:pic>
      <xdr:nvPicPr>
        <xdr:cNvPr id="8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447800" y="18202275"/>
          <a:ext cx="952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9525</xdr:colOff>
      <xdr:row>90</xdr:row>
      <xdr:rowOff>38100</xdr:rowOff>
    </xdr:to>
    <xdr:pic>
      <xdr:nvPicPr>
        <xdr:cNvPr id="9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447800" y="18202275"/>
          <a:ext cx="952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9525</xdr:colOff>
      <xdr:row>6</xdr:row>
      <xdr:rowOff>66675</xdr:rowOff>
    </xdr:to>
    <xdr:pic>
      <xdr:nvPicPr>
        <xdr:cNvPr id="10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600200"/>
          <a:ext cx="95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9525</xdr:colOff>
      <xdr:row>6</xdr:row>
      <xdr:rowOff>66675</xdr:rowOff>
    </xdr:to>
    <xdr:pic>
      <xdr:nvPicPr>
        <xdr:cNvPr id="11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600200"/>
          <a:ext cx="95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3</xdr:row>
      <xdr:rowOff>171450</xdr:rowOff>
    </xdr:to>
    <xdr:pic>
      <xdr:nvPicPr>
        <xdr:cNvPr id="12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200150"/>
          <a:ext cx="95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3</xdr:row>
      <xdr:rowOff>171450</xdr:rowOff>
    </xdr:to>
    <xdr:pic>
      <xdr:nvPicPr>
        <xdr:cNvPr id="13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200150"/>
          <a:ext cx="95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3</xdr:row>
      <xdr:rowOff>171450</xdr:rowOff>
    </xdr:to>
    <xdr:pic>
      <xdr:nvPicPr>
        <xdr:cNvPr id="14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200150"/>
          <a:ext cx="95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3</xdr:row>
      <xdr:rowOff>171450</xdr:rowOff>
    </xdr:to>
    <xdr:pic>
      <xdr:nvPicPr>
        <xdr:cNvPr id="15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200150"/>
          <a:ext cx="95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3</xdr:row>
      <xdr:rowOff>171450</xdr:rowOff>
    </xdr:to>
    <xdr:pic>
      <xdr:nvPicPr>
        <xdr:cNvPr id="16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200150"/>
          <a:ext cx="95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3</xdr:row>
      <xdr:rowOff>171450</xdr:rowOff>
    </xdr:to>
    <xdr:pic>
      <xdr:nvPicPr>
        <xdr:cNvPr id="17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1200150"/>
          <a:ext cx="95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126</xdr:row>
      <xdr:rowOff>26670</xdr:rowOff>
    </xdr:to>
    <xdr:pic>
      <xdr:nvPicPr>
        <xdr:cNvPr id="2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257300" y="25184100"/>
          <a:ext cx="9525" cy="426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126</xdr:row>
      <xdr:rowOff>26670</xdr:rowOff>
    </xdr:to>
    <xdr:pic>
      <xdr:nvPicPr>
        <xdr:cNvPr id="3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257300" y="25184100"/>
          <a:ext cx="9525" cy="426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9525</xdr:colOff>
      <xdr:row>104</xdr:row>
      <xdr:rowOff>131445</xdr:rowOff>
    </xdr:to>
    <xdr:pic>
      <xdr:nvPicPr>
        <xdr:cNvPr id="4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257300" y="20783550"/>
          <a:ext cx="9525" cy="531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9525</xdr:colOff>
      <xdr:row>104</xdr:row>
      <xdr:rowOff>131445</xdr:rowOff>
    </xdr:to>
    <xdr:pic>
      <xdr:nvPicPr>
        <xdr:cNvPr id="5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257300" y="20783550"/>
          <a:ext cx="9525" cy="531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9525</xdr:colOff>
      <xdr:row>103</xdr:row>
      <xdr:rowOff>127635</xdr:rowOff>
    </xdr:to>
    <xdr:pic>
      <xdr:nvPicPr>
        <xdr:cNvPr id="6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257300" y="20783550"/>
          <a:ext cx="9525" cy="327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9525</xdr:colOff>
      <xdr:row>103</xdr:row>
      <xdr:rowOff>127635</xdr:rowOff>
    </xdr:to>
    <xdr:pic>
      <xdr:nvPicPr>
        <xdr:cNvPr id="7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257300" y="20783550"/>
          <a:ext cx="9525" cy="327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9525</xdr:colOff>
      <xdr:row>104</xdr:row>
      <xdr:rowOff>131445</xdr:rowOff>
    </xdr:to>
    <xdr:pic>
      <xdr:nvPicPr>
        <xdr:cNvPr id="8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257300" y="20783550"/>
          <a:ext cx="9525" cy="531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9525</xdr:colOff>
      <xdr:row>104</xdr:row>
      <xdr:rowOff>131445</xdr:rowOff>
    </xdr:to>
    <xdr:pic>
      <xdr:nvPicPr>
        <xdr:cNvPr id="9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257300" y="20783550"/>
          <a:ext cx="9525" cy="531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9525</xdr:colOff>
      <xdr:row>103</xdr:row>
      <xdr:rowOff>127635</xdr:rowOff>
    </xdr:to>
    <xdr:pic>
      <xdr:nvPicPr>
        <xdr:cNvPr id="10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257300" y="20783550"/>
          <a:ext cx="9525" cy="327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9525</xdr:colOff>
      <xdr:row>103</xdr:row>
      <xdr:rowOff>127635</xdr:rowOff>
    </xdr:to>
    <xdr:pic>
      <xdr:nvPicPr>
        <xdr:cNvPr id="11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257300" y="20783550"/>
          <a:ext cx="9525" cy="327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9525</xdr:colOff>
      <xdr:row>104</xdr:row>
      <xdr:rowOff>131445</xdr:rowOff>
    </xdr:to>
    <xdr:pic>
      <xdr:nvPicPr>
        <xdr:cNvPr id="12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257300" y="20783550"/>
          <a:ext cx="9525" cy="531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9525</xdr:colOff>
      <xdr:row>104</xdr:row>
      <xdr:rowOff>131445</xdr:rowOff>
    </xdr:to>
    <xdr:pic>
      <xdr:nvPicPr>
        <xdr:cNvPr id="13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257300" y="20783550"/>
          <a:ext cx="9525" cy="531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9525</xdr:colOff>
      <xdr:row>103</xdr:row>
      <xdr:rowOff>127635</xdr:rowOff>
    </xdr:to>
    <xdr:pic>
      <xdr:nvPicPr>
        <xdr:cNvPr id="14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20783550"/>
          <a:ext cx="9525" cy="327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9525</xdr:colOff>
      <xdr:row>103</xdr:row>
      <xdr:rowOff>127635</xdr:rowOff>
    </xdr:to>
    <xdr:pic>
      <xdr:nvPicPr>
        <xdr:cNvPr id="15" name="Picture 1" descr="statics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0" y="20783550"/>
          <a:ext cx="9525" cy="327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5"/>
  <sheetViews>
    <sheetView tabSelected="1" workbookViewId="0">
      <selection activeCell="A1" sqref="A1:B1"/>
    </sheetView>
  </sheetViews>
  <sheetFormatPr defaultColWidth="9" defaultRowHeight="15.75" outlineLevelCol="1"/>
  <cols>
    <col min="1" max="1" width="21.7142857142857" style="116" customWidth="1"/>
    <col min="2" max="2" width="94.5714285714286" style="116" customWidth="1"/>
    <col min="3" max="3" width="10.7142857142857" style="116" customWidth="1"/>
    <col min="4" max="4" width="9.14285714285714" style="116"/>
    <col min="5" max="5" width="4.85714285714286" style="116" customWidth="1"/>
    <col min="6" max="6" width="87" style="116" customWidth="1"/>
    <col min="7" max="16384" width="9.14285714285714" style="116"/>
  </cols>
  <sheetData>
    <row r="1" ht="53.25" customHeight="1" spans="1:2">
      <c r="A1" s="117" t="s">
        <v>0</v>
      </c>
      <c r="B1" s="117"/>
    </row>
    <row r="2" ht="41.25" customHeight="1" spans="1:2">
      <c r="A2" s="65" t="s">
        <v>1</v>
      </c>
      <c r="B2" s="65"/>
    </row>
    <row r="3" spans="1:1">
      <c r="A3" s="66" t="s">
        <v>2</v>
      </c>
    </row>
    <row r="4" spans="1:2">
      <c r="A4" s="118" t="s">
        <v>3</v>
      </c>
      <c r="B4" s="119" t="s">
        <v>4</v>
      </c>
    </row>
    <row r="5" spans="1:2">
      <c r="A5" s="116" t="s">
        <v>5</v>
      </c>
      <c r="B5" s="120" t="s">
        <v>6</v>
      </c>
    </row>
    <row r="6" spans="1:2">
      <c r="A6" s="116" t="s">
        <v>7</v>
      </c>
      <c r="B6" s="120" t="s">
        <v>8</v>
      </c>
    </row>
    <row r="7" spans="1:2">
      <c r="A7" s="116" t="s">
        <v>9</v>
      </c>
      <c r="B7" s="120" t="s">
        <v>10</v>
      </c>
    </row>
    <row r="8" spans="1:2">
      <c r="A8" s="116" t="s">
        <v>11</v>
      </c>
      <c r="B8" s="120" t="s">
        <v>12</v>
      </c>
    </row>
    <row r="9" spans="1:2">
      <c r="A9" s="116" t="s">
        <v>13</v>
      </c>
      <c r="B9" s="120" t="s">
        <v>14</v>
      </c>
    </row>
    <row r="10" spans="1:2">
      <c r="A10" s="116" t="s">
        <v>15</v>
      </c>
      <c r="B10" s="120" t="s">
        <v>16</v>
      </c>
    </row>
    <row r="11" spans="1:2">
      <c r="A11" s="116" t="s">
        <v>17</v>
      </c>
      <c r="B11" s="120" t="s">
        <v>18</v>
      </c>
    </row>
    <row r="12" spans="1:2">
      <c r="A12" s="116" t="s">
        <v>19</v>
      </c>
      <c r="B12" s="120" t="s">
        <v>20</v>
      </c>
    </row>
    <row r="13" spans="1:2">
      <c r="A13" s="116" t="s">
        <v>21</v>
      </c>
      <c r="B13" s="120" t="s">
        <v>22</v>
      </c>
    </row>
    <row r="14" spans="1:2">
      <c r="A14" s="116" t="s">
        <v>23</v>
      </c>
      <c r="B14" s="120" t="s">
        <v>24</v>
      </c>
    </row>
    <row r="15" spans="1:2">
      <c r="A15" s="116" t="s">
        <v>25</v>
      </c>
      <c r="B15" s="120" t="s">
        <v>26</v>
      </c>
    </row>
    <row r="16" spans="1:2">
      <c r="A16" s="116" t="s">
        <v>27</v>
      </c>
      <c r="B16" s="120" t="s">
        <v>28</v>
      </c>
    </row>
    <row r="17" spans="1:2">
      <c r="A17" s="116" t="s">
        <v>29</v>
      </c>
      <c r="B17" s="120" t="s">
        <v>30</v>
      </c>
    </row>
    <row r="18" spans="1:2">
      <c r="A18" s="116" t="s">
        <v>31</v>
      </c>
      <c r="B18" s="120" t="s">
        <v>32</v>
      </c>
    </row>
    <row r="19" spans="1:2">
      <c r="A19" s="116" t="s">
        <v>33</v>
      </c>
      <c r="B19" s="120" t="s">
        <v>34</v>
      </c>
    </row>
    <row r="20" spans="1:2">
      <c r="A20" s="116" t="s">
        <v>35</v>
      </c>
      <c r="B20" s="120" t="s">
        <v>36</v>
      </c>
    </row>
    <row r="21" spans="1:2">
      <c r="A21" s="116" t="s">
        <v>37</v>
      </c>
      <c r="B21" s="120" t="s">
        <v>38</v>
      </c>
    </row>
    <row r="22" spans="1:2">
      <c r="A22" s="116" t="s">
        <v>39</v>
      </c>
      <c r="B22" s="120" t="s">
        <v>40</v>
      </c>
    </row>
    <row r="23" spans="1:2">
      <c r="A23" s="116" t="s">
        <v>41</v>
      </c>
      <c r="B23" s="120" t="s">
        <v>42</v>
      </c>
    </row>
    <row r="24" spans="1:2">
      <c r="A24" s="116" t="s">
        <v>43</v>
      </c>
      <c r="B24" s="120" t="s">
        <v>44</v>
      </c>
    </row>
    <row r="25" spans="1:2">
      <c r="A25" s="116" t="s">
        <v>45</v>
      </c>
      <c r="B25" s="120" t="s">
        <v>46</v>
      </c>
    </row>
    <row r="26" spans="1:2">
      <c r="A26" s="116" t="s">
        <v>47</v>
      </c>
      <c r="B26" s="120" t="s">
        <v>48</v>
      </c>
    </row>
    <row r="27" spans="1:2">
      <c r="A27" s="116" t="s">
        <v>49</v>
      </c>
      <c r="B27" s="120" t="s">
        <v>50</v>
      </c>
    </row>
    <row r="28" spans="1:2">
      <c r="A28" s="116" t="s">
        <v>51</v>
      </c>
      <c r="B28" s="120" t="s">
        <v>52</v>
      </c>
    </row>
    <row r="29" spans="1:2">
      <c r="A29" s="116" t="s">
        <v>53</v>
      </c>
      <c r="B29" s="120" t="s">
        <v>54</v>
      </c>
    </row>
    <row r="30" spans="1:2">
      <c r="A30" s="116" t="s">
        <v>55</v>
      </c>
      <c r="B30" s="120" t="s">
        <v>56</v>
      </c>
    </row>
    <row r="31" spans="1:2">
      <c r="A31" s="116" t="s">
        <v>57</v>
      </c>
      <c r="B31" s="120" t="s">
        <v>58</v>
      </c>
    </row>
    <row r="32" spans="1:2">
      <c r="A32" s="116" t="s">
        <v>59</v>
      </c>
      <c r="B32" s="120" t="s">
        <v>60</v>
      </c>
    </row>
    <row r="33" spans="1:2">
      <c r="A33" s="116" t="s">
        <v>61</v>
      </c>
      <c r="B33" s="120" t="s">
        <v>62</v>
      </c>
    </row>
    <row r="34" spans="1:2">
      <c r="A34" s="116" t="s">
        <v>63</v>
      </c>
      <c r="B34" s="120" t="s">
        <v>64</v>
      </c>
    </row>
    <row r="35" spans="1:2">
      <c r="A35" s="116" t="s">
        <v>65</v>
      </c>
      <c r="B35" s="120" t="s">
        <v>66</v>
      </c>
    </row>
    <row r="36" spans="1:2">
      <c r="A36" s="116" t="s">
        <v>67</v>
      </c>
      <c r="B36" s="120" t="s">
        <v>68</v>
      </c>
    </row>
    <row r="37" spans="1:2">
      <c r="A37" s="116" t="s">
        <v>69</v>
      </c>
      <c r="B37" s="120" t="s">
        <v>70</v>
      </c>
    </row>
    <row r="38" spans="1:2">
      <c r="A38" s="116" t="s">
        <v>71</v>
      </c>
      <c r="B38" s="120" t="s">
        <v>72</v>
      </c>
    </row>
    <row r="39" spans="1:2">
      <c r="A39" s="116" t="s">
        <v>73</v>
      </c>
      <c r="B39" s="120" t="s">
        <v>74</v>
      </c>
    </row>
    <row r="40" spans="1:2">
      <c r="A40" s="116" t="s">
        <v>75</v>
      </c>
      <c r="B40" s="120" t="s">
        <v>76</v>
      </c>
    </row>
    <row r="41" spans="1:2">
      <c r="A41" s="116" t="s">
        <v>77</v>
      </c>
      <c r="B41" s="120" t="s">
        <v>78</v>
      </c>
    </row>
    <row r="42" spans="1:2">
      <c r="A42" s="116" t="s">
        <v>79</v>
      </c>
      <c r="B42" s="120" t="s">
        <v>80</v>
      </c>
    </row>
    <row r="43" spans="1:2">
      <c r="A43" s="116" t="s">
        <v>81</v>
      </c>
      <c r="B43" s="120" t="s">
        <v>82</v>
      </c>
    </row>
    <row r="44" spans="1:2">
      <c r="A44" s="116" t="s">
        <v>83</v>
      </c>
      <c r="B44" s="120" t="s">
        <v>84</v>
      </c>
    </row>
    <row r="45" spans="1:2">
      <c r="A45" s="116" t="s">
        <v>85</v>
      </c>
      <c r="B45" s="120" t="s">
        <v>86</v>
      </c>
    </row>
    <row r="46" spans="1:2">
      <c r="A46" s="116" t="s">
        <v>87</v>
      </c>
      <c r="B46" s="120" t="s">
        <v>88</v>
      </c>
    </row>
    <row r="47" spans="1:2">
      <c r="A47" s="116" t="s">
        <v>89</v>
      </c>
      <c r="B47" s="120" t="s">
        <v>90</v>
      </c>
    </row>
    <row r="48" spans="1:2">
      <c r="A48" s="116" t="s">
        <v>91</v>
      </c>
      <c r="B48" s="120" t="s">
        <v>92</v>
      </c>
    </row>
    <row r="49" spans="1:2">
      <c r="A49" s="116" t="s">
        <v>93</v>
      </c>
      <c r="B49" s="120" t="s">
        <v>94</v>
      </c>
    </row>
    <row r="50" spans="1:2">
      <c r="A50" s="116" t="s">
        <v>95</v>
      </c>
      <c r="B50" s="120" t="s">
        <v>96</v>
      </c>
    </row>
    <row r="51" spans="1:2">
      <c r="A51" s="116" t="s">
        <v>97</v>
      </c>
      <c r="B51" s="120" t="s">
        <v>98</v>
      </c>
    </row>
    <row r="52" spans="1:2">
      <c r="A52" s="116" t="s">
        <v>99</v>
      </c>
      <c r="B52" s="120" t="s">
        <v>100</v>
      </c>
    </row>
    <row r="53" spans="1:2">
      <c r="A53" s="116" t="s">
        <v>101</v>
      </c>
      <c r="B53" s="120" t="s">
        <v>102</v>
      </c>
    </row>
    <row r="54" spans="1:2">
      <c r="A54" s="116" t="s">
        <v>103</v>
      </c>
      <c r="B54" s="120" t="s">
        <v>104</v>
      </c>
    </row>
    <row r="55" spans="1:2">
      <c r="A55" s="116" t="s">
        <v>105</v>
      </c>
      <c r="B55" s="120" t="s">
        <v>106</v>
      </c>
    </row>
    <row r="56" spans="1:2">
      <c r="A56" s="116" t="s">
        <v>107</v>
      </c>
      <c r="B56" s="120" t="s">
        <v>108</v>
      </c>
    </row>
    <row r="57" spans="1:2">
      <c r="A57" s="116" t="s">
        <v>109</v>
      </c>
      <c r="B57" s="120" t="s">
        <v>110</v>
      </c>
    </row>
    <row r="58" spans="1:2">
      <c r="A58" s="116" t="s">
        <v>111</v>
      </c>
      <c r="B58" s="120" t="s">
        <v>112</v>
      </c>
    </row>
    <row r="59" spans="1:2">
      <c r="A59" s="116" t="s">
        <v>113</v>
      </c>
      <c r="B59" s="120" t="s">
        <v>114</v>
      </c>
    </row>
    <row r="60" spans="1:2">
      <c r="A60" s="116" t="s">
        <v>115</v>
      </c>
      <c r="B60" s="120" t="s">
        <v>116</v>
      </c>
    </row>
    <row r="61" spans="1:2">
      <c r="A61" s="116" t="s">
        <v>117</v>
      </c>
      <c r="B61" s="120" t="s">
        <v>118</v>
      </c>
    </row>
    <row r="62" spans="1:2">
      <c r="A62" s="116" t="s">
        <v>119</v>
      </c>
      <c r="B62" s="120" t="s">
        <v>120</v>
      </c>
    </row>
    <row r="63" spans="1:2">
      <c r="A63" s="116" t="s">
        <v>121</v>
      </c>
      <c r="B63" s="120" t="s">
        <v>122</v>
      </c>
    </row>
    <row r="64" spans="1:2">
      <c r="A64" s="116" t="s">
        <v>123</v>
      </c>
      <c r="B64" s="120" t="s">
        <v>124</v>
      </c>
    </row>
    <row r="65" spans="2:2">
      <c r="B65" s="120"/>
    </row>
    <row r="66" spans="1:2">
      <c r="A66" s="69" t="s">
        <v>125</v>
      </c>
      <c r="B66" s="120"/>
    </row>
    <row r="67" spans="1:2">
      <c r="A67" s="118" t="s">
        <v>126</v>
      </c>
      <c r="B67" s="121" t="s">
        <v>127</v>
      </c>
    </row>
    <row r="68" spans="1:2">
      <c r="A68" s="118" t="s">
        <v>128</v>
      </c>
      <c r="B68" s="116" t="s">
        <v>129</v>
      </c>
    </row>
    <row r="69" spans="1:2">
      <c r="A69" s="118" t="s">
        <v>130</v>
      </c>
      <c r="B69" s="116" t="s">
        <v>131</v>
      </c>
    </row>
    <row r="70" spans="1:2">
      <c r="A70" s="118" t="s">
        <v>132</v>
      </c>
      <c r="B70" s="116" t="s">
        <v>133</v>
      </c>
    </row>
    <row r="71" spans="1:2">
      <c r="A71" s="118" t="s">
        <v>134</v>
      </c>
      <c r="B71" s="116" t="s">
        <v>135</v>
      </c>
    </row>
    <row r="72" spans="1:2">
      <c r="A72" s="118" t="s">
        <v>136</v>
      </c>
      <c r="B72" s="116" t="s">
        <v>137</v>
      </c>
    </row>
    <row r="73" spans="1:2">
      <c r="A73" s="118" t="s">
        <v>138</v>
      </c>
      <c r="B73" s="116" t="s">
        <v>139</v>
      </c>
    </row>
    <row r="74" spans="1:2">
      <c r="A74" s="118" t="s">
        <v>140</v>
      </c>
      <c r="B74" s="116" t="s">
        <v>141</v>
      </c>
    </row>
    <row r="75" spans="1:2">
      <c r="A75" s="118" t="s">
        <v>142</v>
      </c>
      <c r="B75" s="116" t="s">
        <v>143</v>
      </c>
    </row>
    <row r="76" spans="1:2">
      <c r="A76" s="118" t="s">
        <v>144</v>
      </c>
      <c r="B76" s="116" t="s">
        <v>145</v>
      </c>
    </row>
    <row r="77" spans="1:2">
      <c r="A77" s="118" t="s">
        <v>146</v>
      </c>
      <c r="B77" s="116" t="s">
        <v>147</v>
      </c>
    </row>
    <row r="78" spans="1:2">
      <c r="A78" s="118" t="s">
        <v>148</v>
      </c>
      <c r="B78" s="116" t="s">
        <v>149</v>
      </c>
    </row>
    <row r="79" spans="1:2">
      <c r="A79" s="118" t="s">
        <v>150</v>
      </c>
      <c r="B79" s="116" t="s">
        <v>151</v>
      </c>
    </row>
    <row r="80" spans="1:2">
      <c r="A80" s="118" t="s">
        <v>152</v>
      </c>
      <c r="B80" s="116" t="s">
        <v>153</v>
      </c>
    </row>
    <row r="81" spans="1:2">
      <c r="A81" s="118" t="s">
        <v>154</v>
      </c>
      <c r="B81" s="116" t="s">
        <v>155</v>
      </c>
    </row>
    <row r="82" spans="1:2">
      <c r="A82" s="118" t="s">
        <v>156</v>
      </c>
      <c r="B82" s="116" t="s">
        <v>157</v>
      </c>
    </row>
    <row r="83" spans="1:2">
      <c r="A83" s="118" t="s">
        <v>158</v>
      </c>
      <c r="B83" s="116" t="s">
        <v>159</v>
      </c>
    </row>
    <row r="84" spans="1:2">
      <c r="A84" s="118" t="s">
        <v>160</v>
      </c>
      <c r="B84" s="116" t="s">
        <v>161</v>
      </c>
    </row>
    <row r="85" spans="1:2">
      <c r="A85" s="118" t="s">
        <v>162</v>
      </c>
      <c r="B85" s="116" t="s">
        <v>163</v>
      </c>
    </row>
    <row r="86" spans="1:2">
      <c r="A86" s="118" t="s">
        <v>164</v>
      </c>
      <c r="B86" s="116" t="s">
        <v>165</v>
      </c>
    </row>
    <row r="87" spans="1:2">
      <c r="A87" s="118" t="s">
        <v>166</v>
      </c>
      <c r="B87" s="116" t="s">
        <v>167</v>
      </c>
    </row>
    <row r="88" spans="1:2">
      <c r="A88" s="118" t="s">
        <v>168</v>
      </c>
      <c r="B88" s="116" t="s">
        <v>169</v>
      </c>
    </row>
    <row r="89" spans="1:2">
      <c r="A89" s="118" t="s">
        <v>170</v>
      </c>
      <c r="B89" s="116" t="s">
        <v>171</v>
      </c>
    </row>
    <row r="90" spans="1:2">
      <c r="A90" s="118" t="s">
        <v>172</v>
      </c>
      <c r="B90" s="116" t="s">
        <v>173</v>
      </c>
    </row>
    <row r="91" spans="1:2">
      <c r="A91" s="118" t="s">
        <v>174</v>
      </c>
      <c r="B91" s="116" t="s">
        <v>175</v>
      </c>
    </row>
    <row r="92" spans="1:2">
      <c r="A92" s="118" t="s">
        <v>176</v>
      </c>
      <c r="B92" s="116" t="s">
        <v>177</v>
      </c>
    </row>
    <row r="93" spans="1:2">
      <c r="A93" s="118" t="s">
        <v>178</v>
      </c>
      <c r="B93" s="116" t="s">
        <v>179</v>
      </c>
    </row>
    <row r="94" spans="1:2">
      <c r="A94" s="118" t="s">
        <v>180</v>
      </c>
      <c r="B94" s="116" t="s">
        <v>181</v>
      </c>
    </row>
    <row r="95" spans="1:2">
      <c r="A95" s="118" t="s">
        <v>182</v>
      </c>
      <c r="B95" s="116" t="s">
        <v>183</v>
      </c>
    </row>
    <row r="96" spans="1:2">
      <c r="A96" s="118" t="s">
        <v>184</v>
      </c>
      <c r="B96" s="116" t="s">
        <v>185</v>
      </c>
    </row>
    <row r="97" spans="1:2">
      <c r="A97" s="118" t="s">
        <v>186</v>
      </c>
      <c r="B97" s="116" t="s">
        <v>187</v>
      </c>
    </row>
    <row r="98" spans="1:2">
      <c r="A98" s="118" t="s">
        <v>188</v>
      </c>
      <c r="B98" s="116" t="s">
        <v>189</v>
      </c>
    </row>
    <row r="99" spans="1:2">
      <c r="A99" s="118" t="s">
        <v>190</v>
      </c>
      <c r="B99" s="116" t="s">
        <v>191</v>
      </c>
    </row>
    <row r="100" spans="1:2">
      <c r="A100" s="118" t="s">
        <v>192</v>
      </c>
      <c r="B100" s="116" t="s">
        <v>193</v>
      </c>
    </row>
    <row r="101" spans="1:2">
      <c r="A101" s="118" t="s">
        <v>194</v>
      </c>
      <c r="B101" s="116" t="s">
        <v>195</v>
      </c>
    </row>
    <row r="102" spans="1:2">
      <c r="A102" s="118" t="s">
        <v>196</v>
      </c>
      <c r="B102" s="116" t="s">
        <v>197</v>
      </c>
    </row>
    <row r="103" spans="1:2">
      <c r="A103" s="118" t="s">
        <v>198</v>
      </c>
      <c r="B103" s="116" t="s">
        <v>199</v>
      </c>
    </row>
    <row r="104" spans="1:2">
      <c r="A104" s="118" t="s">
        <v>200</v>
      </c>
      <c r="B104" s="116" t="s">
        <v>201</v>
      </c>
    </row>
    <row r="105" spans="1:2">
      <c r="A105" s="118" t="s">
        <v>202</v>
      </c>
      <c r="B105" s="116" t="s">
        <v>203</v>
      </c>
    </row>
    <row r="106" spans="1:2">
      <c r="A106" s="118" t="s">
        <v>204</v>
      </c>
      <c r="B106" s="116" t="s">
        <v>205</v>
      </c>
    </row>
    <row r="107" spans="1:2">
      <c r="A107" s="118" t="s">
        <v>206</v>
      </c>
      <c r="B107" s="116" t="s">
        <v>207</v>
      </c>
    </row>
    <row r="108" spans="1:2">
      <c r="A108" s="118" t="s">
        <v>208</v>
      </c>
      <c r="B108" s="116" t="s">
        <v>209</v>
      </c>
    </row>
    <row r="109" spans="1:2">
      <c r="A109" s="118" t="s">
        <v>210</v>
      </c>
      <c r="B109" s="116" t="s">
        <v>211</v>
      </c>
    </row>
    <row r="110" spans="1:2">
      <c r="A110" s="118" t="s">
        <v>212</v>
      </c>
      <c r="B110" s="116" t="s">
        <v>213</v>
      </c>
    </row>
    <row r="111" spans="1:2">
      <c r="A111" s="118" t="s">
        <v>214</v>
      </c>
      <c r="B111" s="116" t="s">
        <v>215</v>
      </c>
    </row>
    <row r="112" spans="1:2">
      <c r="A112" s="118" t="s">
        <v>216</v>
      </c>
      <c r="B112" s="116" t="s">
        <v>217</v>
      </c>
    </row>
    <row r="113" spans="1:2">
      <c r="A113" s="118" t="s">
        <v>218</v>
      </c>
      <c r="B113" s="116" t="s">
        <v>219</v>
      </c>
    </row>
    <row r="114" spans="1:2">
      <c r="A114" s="118" t="s">
        <v>220</v>
      </c>
      <c r="B114" s="116" t="s">
        <v>221</v>
      </c>
    </row>
    <row r="115" spans="1:2">
      <c r="A115" s="118" t="s">
        <v>222</v>
      </c>
      <c r="B115" s="116" t="s">
        <v>223</v>
      </c>
    </row>
  </sheetData>
  <protectedRanges>
    <protectedRange sqref="A67:B67" name="区域1_1_7"/>
    <protectedRange sqref="A68:B70" name="区域1_1"/>
    <protectedRange sqref="A71:B72" name="区域1_1_1"/>
    <protectedRange sqref="A73:B74" name="区域1_1_2"/>
    <protectedRange sqref="A75 B75:B76" name="区域1_1_3"/>
    <protectedRange sqref="A78 B77:B78" name="区域1_1_4"/>
    <protectedRange sqref="A79:B82" name="区域1_1_5"/>
    <protectedRange sqref="A66" name="区域1_1_8_1"/>
  </protectedRanges>
  <mergeCells count="2">
    <mergeCell ref="A1:B1"/>
    <mergeCell ref="A2:B2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selection activeCell="B13" sqref="B13"/>
    </sheetView>
  </sheetViews>
  <sheetFormatPr defaultColWidth="9" defaultRowHeight="15.75"/>
  <cols>
    <col min="1" max="1" width="59.1428571428571" style="74" customWidth="1"/>
    <col min="2" max="9" width="19.8571428571429" style="74" customWidth="1"/>
    <col min="10" max="16384" width="9.14285714285714" style="74"/>
  </cols>
  <sheetData>
    <row r="1" ht="39.75" customHeight="1" spans="1:9">
      <c r="A1" s="2" t="s">
        <v>224</v>
      </c>
      <c r="B1" s="2"/>
      <c r="C1" s="2"/>
      <c r="D1" s="2"/>
      <c r="E1" s="2"/>
      <c r="F1" s="2"/>
      <c r="G1" s="2"/>
      <c r="H1" s="2"/>
      <c r="I1" s="2"/>
    </row>
    <row r="2" spans="1:9">
      <c r="A2" s="75" t="s">
        <v>225</v>
      </c>
      <c r="B2" s="75"/>
      <c r="C2" s="75"/>
      <c r="D2" s="75"/>
      <c r="E2" s="76"/>
      <c r="F2" s="76"/>
      <c r="G2" s="76"/>
      <c r="H2" s="76"/>
      <c r="I2" s="76"/>
    </row>
    <row r="3" spans="1:9">
      <c r="A3" s="75"/>
      <c r="B3" s="75"/>
      <c r="C3" s="75"/>
      <c r="D3" s="75"/>
      <c r="E3" s="76"/>
      <c r="F3" s="76"/>
      <c r="G3" s="76"/>
      <c r="H3" s="76"/>
      <c r="I3" s="76"/>
    </row>
    <row r="4" spans="1:9">
      <c r="A4" s="3" t="s">
        <v>226</v>
      </c>
      <c r="B4" s="75"/>
      <c r="C4" s="75"/>
      <c r="D4" s="75"/>
      <c r="E4" s="76"/>
      <c r="F4" s="76"/>
      <c r="G4" s="76"/>
      <c r="H4" s="76"/>
      <c r="I4" s="76"/>
    </row>
    <row r="5" ht="16.5" spans="1:9">
      <c r="A5" s="3"/>
      <c r="B5" s="75"/>
      <c r="C5" s="75"/>
      <c r="D5" s="75"/>
      <c r="E5" s="76"/>
      <c r="F5" s="76"/>
      <c r="G5" s="76"/>
      <c r="H5" s="76"/>
      <c r="I5" s="76"/>
    </row>
    <row r="6" spans="1:9">
      <c r="A6" s="77" t="s">
        <v>227</v>
      </c>
      <c r="B6" s="78" t="s">
        <v>228</v>
      </c>
      <c r="C6" s="78" t="s">
        <v>229</v>
      </c>
      <c r="D6" s="79" t="s">
        <v>230</v>
      </c>
      <c r="F6" s="80" t="s">
        <v>231</v>
      </c>
      <c r="G6" s="81"/>
      <c r="H6" s="81"/>
      <c r="I6" s="112"/>
    </row>
    <row r="7" spans="1:9">
      <c r="A7" s="82" t="s">
        <v>232</v>
      </c>
      <c r="B7" s="83">
        <v>1</v>
      </c>
      <c r="C7" s="84">
        <v>4.5</v>
      </c>
      <c r="D7" s="85">
        <v>28</v>
      </c>
      <c r="F7" s="86" t="s">
        <v>233</v>
      </c>
      <c r="G7" s="87" t="s">
        <v>234</v>
      </c>
      <c r="H7" s="87" t="s">
        <v>235</v>
      </c>
      <c r="I7" s="113" t="s">
        <v>236</v>
      </c>
    </row>
    <row r="8" spans="1:9">
      <c r="A8" s="88" t="s">
        <v>237</v>
      </c>
      <c r="B8" s="89">
        <v>6</v>
      </c>
      <c r="C8" s="84">
        <f>B8*C7</f>
        <v>27</v>
      </c>
      <c r="D8" s="85">
        <f>C8*D7</f>
        <v>756</v>
      </c>
      <c r="F8" s="86">
        <v>1</v>
      </c>
      <c r="G8" s="87" t="s">
        <v>238</v>
      </c>
      <c r="H8" s="87" t="s">
        <v>239</v>
      </c>
      <c r="I8" s="113"/>
    </row>
    <row r="9" spans="1:9">
      <c r="A9" s="88" t="s">
        <v>240</v>
      </c>
      <c r="B9" s="89">
        <v>2.4</v>
      </c>
      <c r="C9" s="84">
        <f>B9*C7</f>
        <v>10.8</v>
      </c>
      <c r="D9" s="85">
        <f>C9*D7</f>
        <v>302.4</v>
      </c>
      <c r="F9" s="86">
        <v>14</v>
      </c>
      <c r="G9" s="87" t="s">
        <v>238</v>
      </c>
      <c r="H9" s="87" t="s">
        <v>241</v>
      </c>
      <c r="I9" s="113"/>
    </row>
    <row r="10" spans="1:9">
      <c r="A10" s="90" t="s">
        <v>242</v>
      </c>
      <c r="B10" s="91">
        <v>0.75</v>
      </c>
      <c r="C10" s="84">
        <f>B10*C7</f>
        <v>3.375</v>
      </c>
      <c r="D10" s="85">
        <f>C10*D7</f>
        <v>94.5</v>
      </c>
      <c r="F10" s="86">
        <v>15</v>
      </c>
      <c r="G10" s="87" t="s">
        <v>243</v>
      </c>
      <c r="H10" s="87" t="s">
        <v>244</v>
      </c>
      <c r="I10" s="113"/>
    </row>
    <row r="11" spans="1:9">
      <c r="A11" s="88" t="s">
        <v>245</v>
      </c>
      <c r="B11" s="89">
        <v>16.8</v>
      </c>
      <c r="C11" s="84">
        <f>B11*C7</f>
        <v>75.6</v>
      </c>
      <c r="D11" s="85">
        <f>C11*D7</f>
        <v>2116.8</v>
      </c>
      <c r="F11" s="86">
        <v>16</v>
      </c>
      <c r="G11" s="87" t="s">
        <v>246</v>
      </c>
      <c r="H11" s="87" t="s">
        <v>247</v>
      </c>
      <c r="I11" s="93"/>
    </row>
    <row r="12" spans="1:9">
      <c r="A12" s="88" t="s">
        <v>248</v>
      </c>
      <c r="B12" s="89">
        <v>0.3</v>
      </c>
      <c r="C12" s="84">
        <f>B12*C7</f>
        <v>1.35</v>
      </c>
      <c r="D12" s="85">
        <f>C12*D7</f>
        <v>37.8</v>
      </c>
      <c r="F12" s="86">
        <v>17</v>
      </c>
      <c r="G12" s="92"/>
      <c r="H12" s="92"/>
      <c r="I12" s="113" t="s">
        <v>249</v>
      </c>
    </row>
    <row r="13" spans="1:9">
      <c r="A13" s="88" t="s">
        <v>250</v>
      </c>
      <c r="B13" s="89">
        <f>SUM(B8:B12)</f>
        <v>26.25</v>
      </c>
      <c r="C13" s="84">
        <f>SUM(C8:C12)</f>
        <v>118.125</v>
      </c>
      <c r="D13" s="85">
        <f>SUM(D8:D12)</f>
        <v>3307.5</v>
      </c>
      <c r="F13" s="86">
        <v>18</v>
      </c>
      <c r="G13" s="87" t="s">
        <v>246</v>
      </c>
      <c r="H13" s="87" t="s">
        <v>251</v>
      </c>
      <c r="I13" s="114"/>
    </row>
    <row r="14" ht="16.5" spans="1:9">
      <c r="A14" s="88" t="s">
        <v>252</v>
      </c>
      <c r="B14" s="89">
        <v>0.75</v>
      </c>
      <c r="C14" s="84">
        <f>B14*C7</f>
        <v>3.375</v>
      </c>
      <c r="D14" s="93"/>
      <c r="F14" s="94">
        <v>19</v>
      </c>
      <c r="G14" s="95" t="s">
        <v>253</v>
      </c>
      <c r="H14" s="95" t="s">
        <v>254</v>
      </c>
      <c r="I14" s="115"/>
    </row>
    <row r="15" spans="1:6">
      <c r="A15" s="88" t="s">
        <v>255</v>
      </c>
      <c r="B15" s="89">
        <v>3</v>
      </c>
      <c r="C15" s="84"/>
      <c r="D15" s="93"/>
      <c r="F15" s="96"/>
    </row>
    <row r="16" ht="16.5" spans="1:6">
      <c r="A16" s="97" t="s">
        <v>256</v>
      </c>
      <c r="B16" s="98">
        <v>30</v>
      </c>
      <c r="C16" s="99"/>
      <c r="D16" s="100"/>
      <c r="F16" s="96"/>
    </row>
    <row r="17" spans="6:6">
      <c r="F17" s="96"/>
    </row>
    <row r="18" spans="1:6">
      <c r="A18" s="76" t="s">
        <v>257</v>
      </c>
      <c r="B18" s="76"/>
      <c r="C18" s="96"/>
      <c r="D18" s="96"/>
      <c r="E18" s="96"/>
      <c r="F18" s="96"/>
    </row>
    <row r="19" spans="1:6">
      <c r="A19" s="76" t="s">
        <v>258</v>
      </c>
      <c r="B19" s="76"/>
      <c r="C19" s="76"/>
      <c r="D19" s="76"/>
      <c r="E19" s="76"/>
      <c r="F19" s="96"/>
    </row>
    <row r="20" spans="1:6">
      <c r="A20" s="76" t="s">
        <v>259</v>
      </c>
      <c r="B20" s="76"/>
      <c r="C20" s="76"/>
      <c r="D20" s="76"/>
      <c r="E20" s="76"/>
      <c r="F20" s="96"/>
    </row>
    <row r="21" ht="16.5" spans="1:6">
      <c r="A21" s="96"/>
      <c r="B21" s="96"/>
      <c r="C21" s="96"/>
      <c r="D21" s="96"/>
      <c r="E21" s="96"/>
      <c r="F21" s="96"/>
    </row>
    <row r="22" spans="1:6">
      <c r="A22" s="101" t="s">
        <v>260</v>
      </c>
      <c r="B22" s="102" t="s">
        <v>261</v>
      </c>
      <c r="C22" s="102"/>
      <c r="D22" s="102"/>
      <c r="E22" s="102"/>
      <c r="F22" s="103"/>
    </row>
    <row r="23" spans="1:6">
      <c r="A23" s="104" t="s">
        <v>262</v>
      </c>
      <c r="B23" s="76" t="s">
        <v>263</v>
      </c>
      <c r="C23" s="76"/>
      <c r="D23" s="76"/>
      <c r="E23" s="76"/>
      <c r="F23" s="105"/>
    </row>
    <row r="24" spans="1:6">
      <c r="A24" s="104" t="s">
        <v>264</v>
      </c>
      <c r="B24" s="76" t="s">
        <v>265</v>
      </c>
      <c r="C24" s="76"/>
      <c r="D24" s="76"/>
      <c r="E24" s="76"/>
      <c r="F24" s="105"/>
    </row>
    <row r="25" spans="1:6">
      <c r="A25" s="104" t="s">
        <v>266</v>
      </c>
      <c r="B25" s="76" t="s">
        <v>267</v>
      </c>
      <c r="C25" s="76"/>
      <c r="D25" s="76"/>
      <c r="E25" s="76"/>
      <c r="F25" s="105"/>
    </row>
    <row r="26" ht="16.5" spans="1:6">
      <c r="A26" s="106" t="s">
        <v>268</v>
      </c>
      <c r="B26" s="107" t="s">
        <v>269</v>
      </c>
      <c r="C26" s="107"/>
      <c r="D26" s="107"/>
      <c r="E26" s="107"/>
      <c r="F26" s="108"/>
    </row>
    <row r="27" spans="1:6">
      <c r="A27" s="96"/>
      <c r="B27" s="96"/>
      <c r="C27" s="96"/>
      <c r="D27" s="96"/>
      <c r="E27" s="96"/>
      <c r="F27" s="96"/>
    </row>
    <row r="28" spans="1:1">
      <c r="A28" s="74" t="s">
        <v>270</v>
      </c>
    </row>
    <row r="30" spans="1:1">
      <c r="A30" s="3" t="s">
        <v>271</v>
      </c>
    </row>
    <row r="32" spans="1:9">
      <c r="A32" s="109" t="s">
        <v>227</v>
      </c>
      <c r="B32" s="110" t="s">
        <v>228</v>
      </c>
      <c r="C32" s="110" t="s">
        <v>229</v>
      </c>
      <c r="D32" s="111" t="s">
        <v>230</v>
      </c>
      <c r="F32" s="80" t="s">
        <v>231</v>
      </c>
      <c r="G32" s="81"/>
      <c r="H32" s="81"/>
      <c r="I32" s="112"/>
    </row>
    <row r="33" spans="1:9">
      <c r="A33" s="88" t="s">
        <v>232</v>
      </c>
      <c r="B33" s="84">
        <v>1</v>
      </c>
      <c r="C33" s="84">
        <v>4.5</v>
      </c>
      <c r="D33" s="85">
        <v>28</v>
      </c>
      <c r="F33" s="86" t="s">
        <v>233</v>
      </c>
      <c r="G33" s="87" t="s">
        <v>234</v>
      </c>
      <c r="H33" s="87" t="s">
        <v>235</v>
      </c>
      <c r="I33" s="113" t="s">
        <v>236</v>
      </c>
    </row>
    <row r="34" spans="1:9">
      <c r="A34" s="88" t="s">
        <v>237</v>
      </c>
      <c r="B34" s="84">
        <v>6</v>
      </c>
      <c r="C34" s="84">
        <f>B34*C33</f>
        <v>27</v>
      </c>
      <c r="D34" s="85">
        <f>C34*D33</f>
        <v>756</v>
      </c>
      <c r="F34" s="86">
        <v>1</v>
      </c>
      <c r="G34" s="87" t="s">
        <v>238</v>
      </c>
      <c r="H34" s="87" t="s">
        <v>239</v>
      </c>
      <c r="I34" s="113"/>
    </row>
    <row r="35" spans="1:9">
      <c r="A35" s="88" t="s">
        <v>240</v>
      </c>
      <c r="B35" s="84">
        <v>2.4</v>
      </c>
      <c r="C35" s="84">
        <f>B35*C33</f>
        <v>10.8</v>
      </c>
      <c r="D35" s="85">
        <f>C35*D33</f>
        <v>302.4</v>
      </c>
      <c r="F35" s="86">
        <v>14</v>
      </c>
      <c r="G35" s="87" t="s">
        <v>238</v>
      </c>
      <c r="H35" s="87" t="s">
        <v>241</v>
      </c>
      <c r="I35" s="113"/>
    </row>
    <row r="36" spans="1:9">
      <c r="A36" s="88" t="s">
        <v>272</v>
      </c>
      <c r="B36" s="84">
        <v>0.75</v>
      </c>
      <c r="C36" s="84">
        <f>B36*C33</f>
        <v>3.375</v>
      </c>
      <c r="D36" s="85">
        <f>C36*D33</f>
        <v>94.5</v>
      </c>
      <c r="F36" s="86">
        <v>15</v>
      </c>
      <c r="G36" s="87" t="s">
        <v>243</v>
      </c>
      <c r="H36" s="87" t="s">
        <v>244</v>
      </c>
      <c r="I36" s="113"/>
    </row>
    <row r="37" spans="1:9">
      <c r="A37" s="88" t="s">
        <v>273</v>
      </c>
      <c r="B37" s="84">
        <v>0.75</v>
      </c>
      <c r="C37" s="84">
        <f>B37*C33</f>
        <v>3.375</v>
      </c>
      <c r="D37" s="85">
        <f>C37*D33</f>
        <v>94.5</v>
      </c>
      <c r="F37" s="86">
        <v>16</v>
      </c>
      <c r="G37" s="87" t="s">
        <v>246</v>
      </c>
      <c r="H37" s="87" t="s">
        <v>247</v>
      </c>
      <c r="I37" s="93"/>
    </row>
    <row r="38" spans="1:9">
      <c r="A38" s="88" t="s">
        <v>245</v>
      </c>
      <c r="B38" s="84">
        <v>13.8</v>
      </c>
      <c r="C38" s="84">
        <f>B38*C33</f>
        <v>62.1</v>
      </c>
      <c r="D38" s="85">
        <f>C38*D33</f>
        <v>1738.8</v>
      </c>
      <c r="F38" s="86">
        <v>17</v>
      </c>
      <c r="G38" s="92"/>
      <c r="H38" s="92"/>
      <c r="I38" s="113" t="s">
        <v>274</v>
      </c>
    </row>
    <row r="39" spans="1:9">
      <c r="A39" s="88" t="s">
        <v>248</v>
      </c>
      <c r="B39" s="84">
        <v>0.3</v>
      </c>
      <c r="C39" s="84">
        <f>B39*C33</f>
        <v>1.35</v>
      </c>
      <c r="D39" s="85">
        <f>C39*D33</f>
        <v>37.8</v>
      </c>
      <c r="F39" s="86">
        <v>18</v>
      </c>
      <c r="G39" s="87" t="s">
        <v>246</v>
      </c>
      <c r="H39" s="87" t="s">
        <v>251</v>
      </c>
      <c r="I39" s="114"/>
    </row>
    <row r="40" ht="16.5" spans="1:9">
      <c r="A40" s="88" t="s">
        <v>275</v>
      </c>
      <c r="B40" s="84">
        <f>SUM(B34:B39)</f>
        <v>24</v>
      </c>
      <c r="C40" s="84">
        <f>SUM(C34:C39)</f>
        <v>108</v>
      </c>
      <c r="D40" s="85">
        <f>SUM(D34:D39)</f>
        <v>3024</v>
      </c>
      <c r="F40" s="94">
        <v>19</v>
      </c>
      <c r="G40" s="95" t="s">
        <v>253</v>
      </c>
      <c r="H40" s="95" t="s">
        <v>254</v>
      </c>
      <c r="I40" s="115"/>
    </row>
    <row r="41" spans="1:4">
      <c r="A41" s="88" t="s">
        <v>276</v>
      </c>
      <c r="B41" s="84">
        <v>6</v>
      </c>
      <c r="C41" s="84"/>
      <c r="D41" s="93"/>
    </row>
    <row r="42" ht="16.5" spans="1:4">
      <c r="A42" s="97" t="s">
        <v>256</v>
      </c>
      <c r="B42" s="99">
        <v>30</v>
      </c>
      <c r="C42" s="99"/>
      <c r="D42" s="100"/>
    </row>
    <row r="44" spans="1:6">
      <c r="A44" s="76" t="s">
        <v>257</v>
      </c>
      <c r="B44" s="76"/>
      <c r="C44" s="96"/>
      <c r="D44" s="96"/>
      <c r="E44" s="96"/>
      <c r="F44" s="96"/>
    </row>
    <row r="45" spans="1:6">
      <c r="A45" s="76" t="s">
        <v>259</v>
      </c>
      <c r="B45" s="76"/>
      <c r="C45" s="76"/>
      <c r="D45" s="76"/>
      <c r="E45" s="76"/>
      <c r="F45" s="96"/>
    </row>
    <row r="46" spans="2:6">
      <c r="B46" s="76"/>
      <c r="C46" s="76"/>
      <c r="D46" s="76"/>
      <c r="E46" s="76"/>
      <c r="F46" s="96"/>
    </row>
    <row r="47" ht="16.5" spans="1:6">
      <c r="A47" s="96"/>
      <c r="B47" s="96"/>
      <c r="C47" s="96"/>
      <c r="D47" s="96"/>
      <c r="E47" s="96"/>
      <c r="F47" s="96"/>
    </row>
    <row r="48" spans="1:6">
      <c r="A48" s="101" t="s">
        <v>277</v>
      </c>
      <c r="B48" s="102" t="s">
        <v>278</v>
      </c>
      <c r="C48" s="102"/>
      <c r="D48" s="102"/>
      <c r="E48" s="102"/>
      <c r="F48" s="103"/>
    </row>
    <row r="49" spans="1:6">
      <c r="A49" s="104" t="s">
        <v>264</v>
      </c>
      <c r="B49" s="76" t="s">
        <v>279</v>
      </c>
      <c r="C49" s="76"/>
      <c r="D49" s="76"/>
      <c r="E49" s="76"/>
      <c r="F49" s="105"/>
    </row>
    <row r="50" spans="1:6">
      <c r="A50" s="104" t="s">
        <v>266</v>
      </c>
      <c r="B50" s="76" t="s">
        <v>280</v>
      </c>
      <c r="C50" s="76"/>
      <c r="D50" s="76"/>
      <c r="E50" s="76"/>
      <c r="F50" s="105"/>
    </row>
    <row r="51" ht="16.5" spans="1:6">
      <c r="A51" s="106" t="s">
        <v>268</v>
      </c>
      <c r="B51" s="107" t="s">
        <v>269</v>
      </c>
      <c r="C51" s="107"/>
      <c r="D51" s="107"/>
      <c r="E51" s="107"/>
      <c r="F51" s="108"/>
    </row>
  </sheetData>
  <mergeCells count="9">
    <mergeCell ref="A1:I1"/>
    <mergeCell ref="A2:D2"/>
    <mergeCell ref="A19:E19"/>
    <mergeCell ref="A20:E20"/>
    <mergeCell ref="B22:F22"/>
    <mergeCell ref="B23:F23"/>
    <mergeCell ref="B24:F24"/>
    <mergeCell ref="B25:F25"/>
    <mergeCell ref="B26:F2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8"/>
  <sheetViews>
    <sheetView workbookViewId="0">
      <selection activeCell="B9" sqref="B9"/>
    </sheetView>
  </sheetViews>
  <sheetFormatPr defaultColWidth="8.85714285714286" defaultRowHeight="15.75" outlineLevelCol="1"/>
  <cols>
    <col min="1" max="1" width="18.8571428571429" style="1" customWidth="1"/>
    <col min="2" max="2" width="127.285714285714" style="1" customWidth="1"/>
    <col min="3" max="16384" width="8.85714285714286" style="1"/>
  </cols>
  <sheetData>
    <row r="1" ht="45.75" customHeight="1" spans="1:2">
      <c r="A1" s="65" t="s">
        <v>281</v>
      </c>
      <c r="B1" s="65"/>
    </row>
    <row r="2" spans="1:1">
      <c r="A2" s="66" t="s">
        <v>2</v>
      </c>
    </row>
    <row r="3" spans="1:2">
      <c r="A3" s="67" t="s">
        <v>282</v>
      </c>
      <c r="B3" s="68" t="s">
        <v>283</v>
      </c>
    </row>
    <row r="4" spans="1:2">
      <c r="A4" s="67" t="s">
        <v>284</v>
      </c>
      <c r="B4" s="68" t="s">
        <v>285</v>
      </c>
    </row>
    <row r="5" spans="2:2">
      <c r="B5" s="68"/>
    </row>
    <row r="6" spans="1:1">
      <c r="A6" s="69" t="s">
        <v>125</v>
      </c>
    </row>
    <row r="7" spans="1:2">
      <c r="A7" s="70" t="s">
        <v>286</v>
      </c>
      <c r="B7" s="71" t="s">
        <v>287</v>
      </c>
    </row>
    <row r="8" spans="1:2">
      <c r="A8" s="70" t="s">
        <v>288</v>
      </c>
      <c r="B8" s="71" t="s">
        <v>289</v>
      </c>
    </row>
    <row r="9" spans="1:2">
      <c r="A9" s="70" t="s">
        <v>290</v>
      </c>
      <c r="B9" s="71" t="s">
        <v>291</v>
      </c>
    </row>
    <row r="10" spans="1:2">
      <c r="A10" s="70" t="s">
        <v>292</v>
      </c>
      <c r="B10" s="71" t="s">
        <v>293</v>
      </c>
    </row>
    <row r="11" spans="1:2">
      <c r="A11" s="70" t="s">
        <v>294</v>
      </c>
      <c r="B11" s="71" t="s">
        <v>295</v>
      </c>
    </row>
    <row r="12" spans="1:2">
      <c r="A12" s="70" t="s">
        <v>296</v>
      </c>
      <c r="B12" s="71" t="s">
        <v>297</v>
      </c>
    </row>
    <row r="13" spans="1:2">
      <c r="A13" s="70" t="s">
        <v>298</v>
      </c>
      <c r="B13" s="71" t="s">
        <v>299</v>
      </c>
    </row>
    <row r="14" spans="1:2">
      <c r="A14" s="70" t="s">
        <v>300</v>
      </c>
      <c r="B14" s="71" t="s">
        <v>301</v>
      </c>
    </row>
    <row r="15" spans="1:2">
      <c r="A15" s="70" t="s">
        <v>302</v>
      </c>
      <c r="B15" s="71" t="s">
        <v>303</v>
      </c>
    </row>
    <row r="16" spans="1:2">
      <c r="A16" s="70" t="s">
        <v>304</v>
      </c>
      <c r="B16" s="71" t="s">
        <v>305</v>
      </c>
    </row>
    <row r="17" spans="1:2">
      <c r="A17" s="70" t="s">
        <v>306</v>
      </c>
      <c r="B17" s="71" t="s">
        <v>307</v>
      </c>
    </row>
    <row r="18" spans="1:2">
      <c r="A18" s="70" t="s">
        <v>308</v>
      </c>
      <c r="B18" s="71" t="s">
        <v>309</v>
      </c>
    </row>
    <row r="19" spans="1:2">
      <c r="A19" s="70" t="s">
        <v>310</v>
      </c>
      <c r="B19" s="71" t="s">
        <v>311</v>
      </c>
    </row>
    <row r="20" spans="1:2">
      <c r="A20" s="70" t="s">
        <v>312</v>
      </c>
      <c r="B20" s="71" t="s">
        <v>313</v>
      </c>
    </row>
    <row r="21" spans="1:2">
      <c r="A21" s="70" t="s">
        <v>314</v>
      </c>
      <c r="B21" s="71" t="s">
        <v>315</v>
      </c>
    </row>
    <row r="22" spans="1:2">
      <c r="A22" s="70" t="s">
        <v>316</v>
      </c>
      <c r="B22" s="71" t="s">
        <v>317</v>
      </c>
    </row>
    <row r="23" spans="1:2">
      <c r="A23" s="70" t="s">
        <v>318</v>
      </c>
      <c r="B23" s="71" t="s">
        <v>319</v>
      </c>
    </row>
    <row r="24" spans="1:2">
      <c r="A24" s="70" t="s">
        <v>320</v>
      </c>
      <c r="B24" s="71" t="s">
        <v>321</v>
      </c>
    </row>
    <row r="25" spans="1:2">
      <c r="A25" s="70" t="s">
        <v>322</v>
      </c>
      <c r="B25" s="71" t="s">
        <v>323</v>
      </c>
    </row>
    <row r="26" spans="1:2">
      <c r="A26" s="70" t="s">
        <v>324</v>
      </c>
      <c r="B26" s="71" t="s">
        <v>325</v>
      </c>
    </row>
    <row r="27" spans="1:2">
      <c r="A27" s="70" t="s">
        <v>326</v>
      </c>
      <c r="B27" s="71" t="s">
        <v>327</v>
      </c>
    </row>
    <row r="28" spans="1:2">
      <c r="A28" s="70" t="s">
        <v>328</v>
      </c>
      <c r="B28" s="71" t="s">
        <v>329</v>
      </c>
    </row>
    <row r="29" spans="1:2">
      <c r="A29" s="70" t="s">
        <v>330</v>
      </c>
      <c r="B29" s="71" t="s">
        <v>331</v>
      </c>
    </row>
    <row r="30" spans="1:2">
      <c r="A30" s="70" t="s">
        <v>332</v>
      </c>
      <c r="B30" s="71" t="s">
        <v>333</v>
      </c>
    </row>
    <row r="31" spans="1:2">
      <c r="A31" s="70" t="s">
        <v>334</v>
      </c>
      <c r="B31" s="71" t="s">
        <v>335</v>
      </c>
    </row>
    <row r="32" spans="1:2">
      <c r="A32" s="70" t="s">
        <v>336</v>
      </c>
      <c r="B32" s="71" t="s">
        <v>337</v>
      </c>
    </row>
    <row r="33" spans="1:2">
      <c r="A33" s="70" t="s">
        <v>338</v>
      </c>
      <c r="B33" s="71" t="s">
        <v>339</v>
      </c>
    </row>
    <row r="34" spans="1:2">
      <c r="A34" s="70" t="s">
        <v>340</v>
      </c>
      <c r="B34" s="71" t="s">
        <v>341</v>
      </c>
    </row>
    <row r="35" spans="1:2">
      <c r="A35" s="70" t="s">
        <v>342</v>
      </c>
      <c r="B35" s="71" t="s">
        <v>343</v>
      </c>
    </row>
    <row r="36" spans="1:2">
      <c r="A36" s="70" t="s">
        <v>344</v>
      </c>
      <c r="B36" s="71" t="s">
        <v>345</v>
      </c>
    </row>
    <row r="37" spans="1:2">
      <c r="A37" s="70" t="s">
        <v>346</v>
      </c>
      <c r="B37" s="71" t="s">
        <v>347</v>
      </c>
    </row>
    <row r="38" spans="1:2">
      <c r="A38" s="70" t="s">
        <v>348</v>
      </c>
      <c r="B38" s="71" t="s">
        <v>349</v>
      </c>
    </row>
    <row r="39" spans="1:2">
      <c r="A39" s="70" t="s">
        <v>350</v>
      </c>
      <c r="B39" s="71" t="s">
        <v>351</v>
      </c>
    </row>
    <row r="40" spans="1:2">
      <c r="A40" s="70" t="s">
        <v>352</v>
      </c>
      <c r="B40" s="71" t="s">
        <v>353</v>
      </c>
    </row>
    <row r="41" spans="1:2">
      <c r="A41" s="70" t="s">
        <v>354</v>
      </c>
      <c r="B41" s="71" t="s">
        <v>355</v>
      </c>
    </row>
    <row r="42" spans="1:2">
      <c r="A42" s="70" t="s">
        <v>356</v>
      </c>
      <c r="B42" s="71" t="s">
        <v>357</v>
      </c>
    </row>
    <row r="43" spans="1:2">
      <c r="A43" s="70" t="s">
        <v>358</v>
      </c>
      <c r="B43" s="71" t="s">
        <v>359</v>
      </c>
    </row>
    <row r="44" spans="1:2">
      <c r="A44" s="70" t="s">
        <v>360</v>
      </c>
      <c r="B44" s="71" t="s">
        <v>361</v>
      </c>
    </row>
    <row r="45" spans="1:2">
      <c r="A45" s="70" t="s">
        <v>362</v>
      </c>
      <c r="B45" s="71" t="s">
        <v>363</v>
      </c>
    </row>
    <row r="46" spans="1:2">
      <c r="A46" s="70" t="s">
        <v>364</v>
      </c>
      <c r="B46" s="71" t="s">
        <v>365</v>
      </c>
    </row>
    <row r="47" spans="1:2">
      <c r="A47" s="70" t="s">
        <v>366</v>
      </c>
      <c r="B47" s="71" t="s">
        <v>367</v>
      </c>
    </row>
    <row r="48" spans="1:2">
      <c r="A48" s="70" t="s">
        <v>368</v>
      </c>
      <c r="B48" s="71" t="s">
        <v>369</v>
      </c>
    </row>
    <row r="49" spans="1:2">
      <c r="A49" s="70" t="s">
        <v>370</v>
      </c>
      <c r="B49" s="71" t="s">
        <v>371</v>
      </c>
    </row>
    <row r="50" spans="1:2">
      <c r="A50" s="70" t="s">
        <v>372</v>
      </c>
      <c r="B50" s="71" t="s">
        <v>373</v>
      </c>
    </row>
    <row r="51" spans="1:2">
      <c r="A51" s="70" t="s">
        <v>374</v>
      </c>
      <c r="B51" s="71" t="s">
        <v>375</v>
      </c>
    </row>
    <row r="52" spans="1:2">
      <c r="A52" s="70" t="s">
        <v>376</v>
      </c>
      <c r="B52" s="71" t="s">
        <v>377</v>
      </c>
    </row>
    <row r="53" spans="1:2">
      <c r="A53" s="70" t="s">
        <v>378</v>
      </c>
      <c r="B53" s="71" t="s">
        <v>379</v>
      </c>
    </row>
    <row r="54" spans="1:2">
      <c r="A54" s="70" t="s">
        <v>380</v>
      </c>
      <c r="B54" s="71" t="s">
        <v>381</v>
      </c>
    </row>
    <row r="55" spans="1:2">
      <c r="A55" s="70" t="s">
        <v>382</v>
      </c>
      <c r="B55" s="71" t="s">
        <v>383</v>
      </c>
    </row>
    <row r="56" spans="1:2">
      <c r="A56" s="70" t="s">
        <v>384</v>
      </c>
      <c r="B56" s="71" t="s">
        <v>385</v>
      </c>
    </row>
    <row r="57" spans="1:2">
      <c r="A57" s="70" t="s">
        <v>386</v>
      </c>
      <c r="B57" s="71" t="s">
        <v>387</v>
      </c>
    </row>
    <row r="58" spans="1:2">
      <c r="A58" s="70" t="s">
        <v>388</v>
      </c>
      <c r="B58" s="71" t="s">
        <v>389</v>
      </c>
    </row>
    <row r="59" spans="1:2">
      <c r="A59" s="70" t="s">
        <v>390</v>
      </c>
      <c r="B59" s="71" t="s">
        <v>391</v>
      </c>
    </row>
    <row r="60" spans="1:2">
      <c r="A60" s="70" t="s">
        <v>392</v>
      </c>
      <c r="B60" s="71" t="s">
        <v>393</v>
      </c>
    </row>
    <row r="61" spans="1:2">
      <c r="A61" s="70" t="s">
        <v>394</v>
      </c>
      <c r="B61" s="71" t="s">
        <v>395</v>
      </c>
    </row>
    <row r="62" spans="1:2">
      <c r="A62" s="70" t="s">
        <v>396</v>
      </c>
      <c r="B62" s="71" t="s">
        <v>397</v>
      </c>
    </row>
    <row r="63" spans="1:2">
      <c r="A63" s="70" t="s">
        <v>398</v>
      </c>
      <c r="B63" s="71" t="s">
        <v>399</v>
      </c>
    </row>
    <row r="64" spans="1:2">
      <c r="A64" s="70" t="s">
        <v>400</v>
      </c>
      <c r="B64" s="71" t="s">
        <v>401</v>
      </c>
    </row>
    <row r="65" spans="1:2">
      <c r="A65" s="70" t="s">
        <v>402</v>
      </c>
      <c r="B65" s="71" t="s">
        <v>403</v>
      </c>
    </row>
    <row r="66" spans="1:2">
      <c r="A66" s="70" t="s">
        <v>404</v>
      </c>
      <c r="B66" s="71" t="s">
        <v>405</v>
      </c>
    </row>
    <row r="67" spans="1:2">
      <c r="A67" s="70" t="s">
        <v>406</v>
      </c>
      <c r="B67" s="71" t="s">
        <v>407</v>
      </c>
    </row>
    <row r="68" spans="1:2">
      <c r="A68" s="70" t="s">
        <v>408</v>
      </c>
      <c r="B68" s="71" t="s">
        <v>409</v>
      </c>
    </row>
    <row r="69" spans="1:2">
      <c r="A69" s="70" t="s">
        <v>410</v>
      </c>
      <c r="B69" s="71" t="s">
        <v>411</v>
      </c>
    </row>
    <row r="70" spans="1:2">
      <c r="A70" s="70" t="s">
        <v>412</v>
      </c>
      <c r="B70" s="71" t="s">
        <v>413</v>
      </c>
    </row>
    <row r="71" spans="1:2">
      <c r="A71" s="70" t="s">
        <v>414</v>
      </c>
      <c r="B71" s="71" t="s">
        <v>415</v>
      </c>
    </row>
    <row r="72" spans="1:2">
      <c r="A72" s="70" t="s">
        <v>416</v>
      </c>
      <c r="B72" s="71" t="s">
        <v>417</v>
      </c>
    </row>
    <row r="73" spans="1:2">
      <c r="A73" s="70" t="s">
        <v>418</v>
      </c>
      <c r="B73" s="71" t="s">
        <v>419</v>
      </c>
    </row>
    <row r="74" spans="1:2">
      <c r="A74" s="70" t="s">
        <v>420</v>
      </c>
      <c r="B74" s="71" t="s">
        <v>421</v>
      </c>
    </row>
    <row r="75" spans="1:2">
      <c r="A75" s="70" t="s">
        <v>422</v>
      </c>
      <c r="B75" s="71" t="s">
        <v>423</v>
      </c>
    </row>
    <row r="76" spans="1:2">
      <c r="A76" s="70" t="s">
        <v>424</v>
      </c>
      <c r="B76" s="71" t="s">
        <v>425</v>
      </c>
    </row>
    <row r="77" spans="1:2">
      <c r="A77" s="70" t="s">
        <v>426</v>
      </c>
      <c r="B77" s="71" t="s">
        <v>427</v>
      </c>
    </row>
    <row r="78" spans="1:2">
      <c r="A78" s="70" t="s">
        <v>428</v>
      </c>
      <c r="B78" s="71" t="s">
        <v>429</v>
      </c>
    </row>
    <row r="79" spans="1:2">
      <c r="A79" s="70" t="s">
        <v>430</v>
      </c>
      <c r="B79" s="71" t="s">
        <v>431</v>
      </c>
    </row>
    <row r="80" spans="1:2">
      <c r="A80" s="70" t="s">
        <v>432</v>
      </c>
      <c r="B80" s="71" t="s">
        <v>433</v>
      </c>
    </row>
    <row r="81" spans="1:2">
      <c r="A81" s="70" t="s">
        <v>434</v>
      </c>
      <c r="B81" s="71" t="s">
        <v>435</v>
      </c>
    </row>
    <row r="82" spans="1:2">
      <c r="A82" s="70" t="s">
        <v>436</v>
      </c>
      <c r="B82" s="71" t="s">
        <v>437</v>
      </c>
    </row>
    <row r="83" spans="1:2">
      <c r="A83" s="70" t="s">
        <v>438</v>
      </c>
      <c r="B83" s="71" t="s">
        <v>439</v>
      </c>
    </row>
    <row r="84" spans="1:2">
      <c r="A84" s="70" t="s">
        <v>440</v>
      </c>
      <c r="B84" s="71" t="s">
        <v>441</v>
      </c>
    </row>
    <row r="85" spans="1:2">
      <c r="A85" s="70" t="s">
        <v>442</v>
      </c>
      <c r="B85" s="71" t="s">
        <v>443</v>
      </c>
    </row>
    <row r="86" spans="1:2">
      <c r="A86" s="70" t="s">
        <v>444</v>
      </c>
      <c r="B86" s="71" t="s">
        <v>445</v>
      </c>
    </row>
    <row r="87" spans="1:2">
      <c r="A87" s="70" t="s">
        <v>446</v>
      </c>
      <c r="B87" s="71" t="s">
        <v>447</v>
      </c>
    </row>
    <row r="88" spans="1:2">
      <c r="A88" s="70" t="s">
        <v>448</v>
      </c>
      <c r="B88" s="71" t="s">
        <v>449</v>
      </c>
    </row>
    <row r="89" spans="1:2">
      <c r="A89" s="70" t="s">
        <v>450</v>
      </c>
      <c r="B89" s="71" t="s">
        <v>451</v>
      </c>
    </row>
    <row r="90" spans="1:2">
      <c r="A90" s="70" t="s">
        <v>452</v>
      </c>
      <c r="B90" s="71" t="s">
        <v>453</v>
      </c>
    </row>
    <row r="91" spans="1:2">
      <c r="A91" s="70" t="s">
        <v>454</v>
      </c>
      <c r="B91" s="71" t="s">
        <v>455</v>
      </c>
    </row>
    <row r="92" spans="1:2">
      <c r="A92" s="70" t="s">
        <v>456</v>
      </c>
      <c r="B92" s="71" t="s">
        <v>457</v>
      </c>
    </row>
    <row r="93" spans="1:2">
      <c r="A93" s="70" t="s">
        <v>458</v>
      </c>
      <c r="B93" s="71" t="s">
        <v>459</v>
      </c>
    </row>
    <row r="94" spans="1:2">
      <c r="A94" s="70" t="s">
        <v>460</v>
      </c>
      <c r="B94" s="71" t="s">
        <v>461</v>
      </c>
    </row>
    <row r="95" spans="1:2">
      <c r="A95" s="70" t="s">
        <v>462</v>
      </c>
      <c r="B95" s="71" t="s">
        <v>463</v>
      </c>
    </row>
    <row r="96" spans="1:2">
      <c r="A96" s="70" t="s">
        <v>464</v>
      </c>
      <c r="B96" s="71" t="s">
        <v>465</v>
      </c>
    </row>
    <row r="97" spans="1:2">
      <c r="A97" s="70" t="s">
        <v>466</v>
      </c>
      <c r="B97" s="71" t="s">
        <v>467</v>
      </c>
    </row>
    <row r="98" spans="1:2">
      <c r="A98" s="70" t="s">
        <v>468</v>
      </c>
      <c r="B98" s="71" t="s">
        <v>469</v>
      </c>
    </row>
    <row r="99" spans="1:2">
      <c r="A99" s="70" t="s">
        <v>470</v>
      </c>
      <c r="B99" s="71" t="s">
        <v>471</v>
      </c>
    </row>
    <row r="100" spans="1:2">
      <c r="A100" s="70" t="s">
        <v>472</v>
      </c>
      <c r="B100" s="71" t="s">
        <v>473</v>
      </c>
    </row>
    <row r="101" spans="1:2">
      <c r="A101" s="70" t="s">
        <v>474</v>
      </c>
      <c r="B101" s="71" t="s">
        <v>475</v>
      </c>
    </row>
    <row r="102" spans="1:2">
      <c r="A102" s="70" t="s">
        <v>476</v>
      </c>
      <c r="B102" s="71" t="s">
        <v>477</v>
      </c>
    </row>
    <row r="103" spans="1:2">
      <c r="A103" s="72" t="s">
        <v>478</v>
      </c>
      <c r="B103" s="73" t="s">
        <v>479</v>
      </c>
    </row>
    <row r="104" spans="1:2">
      <c r="A104" s="72" t="s">
        <v>480</v>
      </c>
      <c r="B104" s="73" t="s">
        <v>481</v>
      </c>
    </row>
    <row r="105" spans="1:2">
      <c r="A105" s="72" t="s">
        <v>482</v>
      </c>
      <c r="B105" s="73" t="s">
        <v>483</v>
      </c>
    </row>
    <row r="106" spans="1:2">
      <c r="A106" s="72" t="s">
        <v>484</v>
      </c>
      <c r="B106" s="73" t="s">
        <v>485</v>
      </c>
    </row>
    <row r="107" spans="1:2">
      <c r="A107" s="72" t="s">
        <v>486</v>
      </c>
      <c r="B107" s="73" t="s">
        <v>487</v>
      </c>
    </row>
    <row r="108" spans="1:2">
      <c r="A108" s="72" t="s">
        <v>488</v>
      </c>
      <c r="B108" s="73" t="s">
        <v>489</v>
      </c>
    </row>
    <row r="109" spans="1:2">
      <c r="A109" s="72" t="s">
        <v>490</v>
      </c>
      <c r="B109" s="73" t="s">
        <v>491</v>
      </c>
    </row>
    <row r="110" spans="1:2">
      <c r="A110" s="72" t="s">
        <v>492</v>
      </c>
      <c r="B110" s="73" t="s">
        <v>493</v>
      </c>
    </row>
    <row r="111" spans="1:2">
      <c r="A111" s="72" t="s">
        <v>494</v>
      </c>
      <c r="B111" s="73" t="s">
        <v>495</v>
      </c>
    </row>
    <row r="112" spans="1:2">
      <c r="A112" s="72" t="s">
        <v>496</v>
      </c>
      <c r="B112" s="73" t="s">
        <v>497</v>
      </c>
    </row>
    <row r="113" spans="1:2">
      <c r="A113" s="72" t="s">
        <v>498</v>
      </c>
      <c r="B113" s="73" t="s">
        <v>499</v>
      </c>
    </row>
    <row r="114" spans="1:2">
      <c r="A114" s="72" t="s">
        <v>500</v>
      </c>
      <c r="B114" s="73" t="s">
        <v>501</v>
      </c>
    </row>
    <row r="115" spans="1:2">
      <c r="A115" s="72" t="s">
        <v>502</v>
      </c>
      <c r="B115" s="73" t="s">
        <v>503</v>
      </c>
    </row>
    <row r="116" spans="1:2">
      <c r="A116" s="72" t="s">
        <v>504</v>
      </c>
      <c r="B116" s="73" t="s">
        <v>505</v>
      </c>
    </row>
    <row r="117" spans="1:2">
      <c r="A117" s="72" t="s">
        <v>506</v>
      </c>
      <c r="B117" s="73" t="s">
        <v>507</v>
      </c>
    </row>
    <row r="118" spans="1:2">
      <c r="A118" s="72" t="s">
        <v>508</v>
      </c>
      <c r="B118" s="73" t="s">
        <v>509</v>
      </c>
    </row>
    <row r="119" spans="1:2">
      <c r="A119" s="72" t="s">
        <v>510</v>
      </c>
      <c r="B119" s="73" t="s">
        <v>511</v>
      </c>
    </row>
    <row r="120" spans="1:2">
      <c r="A120" s="72" t="s">
        <v>512</v>
      </c>
      <c r="B120" s="73" t="s">
        <v>513</v>
      </c>
    </row>
    <row r="121" spans="1:2">
      <c r="A121" s="72" t="s">
        <v>514</v>
      </c>
      <c r="B121" s="73" t="s">
        <v>515</v>
      </c>
    </row>
    <row r="122" spans="1:2">
      <c r="A122" s="72" t="s">
        <v>516</v>
      </c>
      <c r="B122" s="73" t="s">
        <v>517</v>
      </c>
    </row>
    <row r="123" spans="1:2">
      <c r="A123" s="72" t="s">
        <v>518</v>
      </c>
      <c r="B123" s="73" t="s">
        <v>519</v>
      </c>
    </row>
    <row r="124" spans="1:2">
      <c r="A124" s="72" t="s">
        <v>520</v>
      </c>
      <c r="B124" s="73" t="s">
        <v>521</v>
      </c>
    </row>
    <row r="125" spans="1:2">
      <c r="A125" s="72" t="s">
        <v>522</v>
      </c>
      <c r="B125" s="73" t="s">
        <v>523</v>
      </c>
    </row>
    <row r="126" spans="1:2">
      <c r="A126" s="72" t="s">
        <v>524</v>
      </c>
      <c r="B126" s="73" t="s">
        <v>525</v>
      </c>
    </row>
    <row r="127" spans="1:2">
      <c r="A127" s="72" t="s">
        <v>526</v>
      </c>
      <c r="B127" s="73" t="s">
        <v>527</v>
      </c>
    </row>
    <row r="128" spans="1:2">
      <c r="A128" s="72" t="s">
        <v>528</v>
      </c>
      <c r="B128" s="73" t="s">
        <v>529</v>
      </c>
    </row>
    <row r="129" spans="1:2">
      <c r="A129" s="72" t="s">
        <v>530</v>
      </c>
      <c r="B129" s="73" t="s">
        <v>531</v>
      </c>
    </row>
    <row r="130" spans="1:2">
      <c r="A130" s="72" t="s">
        <v>532</v>
      </c>
      <c r="B130" s="73" t="s">
        <v>533</v>
      </c>
    </row>
    <row r="131" spans="1:2">
      <c r="A131" s="72" t="s">
        <v>534</v>
      </c>
      <c r="B131" s="73" t="s">
        <v>535</v>
      </c>
    </row>
    <row r="132" spans="1:2">
      <c r="A132" s="72" t="s">
        <v>536</v>
      </c>
      <c r="B132" s="73" t="s">
        <v>537</v>
      </c>
    </row>
    <row r="133" spans="1:2">
      <c r="A133" s="72" t="s">
        <v>538</v>
      </c>
      <c r="B133" s="73" t="s">
        <v>539</v>
      </c>
    </row>
    <row r="134" spans="1:2">
      <c r="A134" s="72" t="s">
        <v>540</v>
      </c>
      <c r="B134" s="73" t="s">
        <v>541</v>
      </c>
    </row>
    <row r="135" spans="1:2">
      <c r="A135" s="72" t="s">
        <v>542</v>
      </c>
      <c r="B135" s="73" t="s">
        <v>543</v>
      </c>
    </row>
    <row r="136" spans="1:2">
      <c r="A136" s="72" t="s">
        <v>544</v>
      </c>
      <c r="B136" s="73" t="s">
        <v>545</v>
      </c>
    </row>
    <row r="137" spans="1:2">
      <c r="A137" s="72" t="s">
        <v>546</v>
      </c>
      <c r="B137" s="73" t="s">
        <v>547</v>
      </c>
    </row>
    <row r="138" spans="1:2">
      <c r="A138" s="72" t="s">
        <v>548</v>
      </c>
      <c r="B138" s="73" t="s">
        <v>549</v>
      </c>
    </row>
    <row r="139" spans="1:2">
      <c r="A139" s="72" t="s">
        <v>550</v>
      </c>
      <c r="B139" s="73" t="s">
        <v>551</v>
      </c>
    </row>
    <row r="140" spans="1:2">
      <c r="A140" s="72" t="s">
        <v>552</v>
      </c>
      <c r="B140" s="73" t="s">
        <v>553</v>
      </c>
    </row>
    <row r="141" spans="1:2">
      <c r="A141" s="72" t="s">
        <v>554</v>
      </c>
      <c r="B141" s="73" t="s">
        <v>555</v>
      </c>
    </row>
    <row r="142" spans="1:2">
      <c r="A142" s="72" t="s">
        <v>556</v>
      </c>
      <c r="B142" s="73" t="s">
        <v>557</v>
      </c>
    </row>
    <row r="143" spans="1:2">
      <c r="A143" s="72" t="s">
        <v>558</v>
      </c>
      <c r="B143" s="73" t="s">
        <v>559</v>
      </c>
    </row>
    <row r="144" spans="1:2">
      <c r="A144" s="72" t="s">
        <v>560</v>
      </c>
      <c r="B144" s="73" t="s">
        <v>561</v>
      </c>
    </row>
    <row r="145" spans="1:2">
      <c r="A145" s="72" t="s">
        <v>562</v>
      </c>
      <c r="B145" s="73" t="s">
        <v>563</v>
      </c>
    </row>
    <row r="146" spans="1:2">
      <c r="A146" s="72" t="s">
        <v>564</v>
      </c>
      <c r="B146" s="73" t="s">
        <v>565</v>
      </c>
    </row>
    <row r="147" spans="1:2">
      <c r="A147" s="72" t="s">
        <v>566</v>
      </c>
      <c r="B147" s="73" t="s">
        <v>567</v>
      </c>
    </row>
    <row r="148" spans="1:2">
      <c r="A148" s="72" t="s">
        <v>568</v>
      </c>
      <c r="B148" s="73" t="s">
        <v>569</v>
      </c>
    </row>
    <row r="149" spans="1:2">
      <c r="A149" s="72" t="s">
        <v>570</v>
      </c>
      <c r="B149" s="73" t="s">
        <v>571</v>
      </c>
    </row>
    <row r="150" spans="1:2">
      <c r="A150" s="72" t="s">
        <v>572</v>
      </c>
      <c r="B150" s="73" t="s">
        <v>573</v>
      </c>
    </row>
    <row r="151" spans="1:2">
      <c r="A151" s="72" t="s">
        <v>574</v>
      </c>
      <c r="B151" s="73" t="s">
        <v>575</v>
      </c>
    </row>
    <row r="152" spans="1:2">
      <c r="A152" s="72" t="s">
        <v>576</v>
      </c>
      <c r="B152" s="73" t="s">
        <v>577</v>
      </c>
    </row>
    <row r="153" spans="1:2">
      <c r="A153" s="72" t="s">
        <v>578</v>
      </c>
      <c r="B153" s="73" t="s">
        <v>579</v>
      </c>
    </row>
    <row r="154" spans="1:2">
      <c r="A154" s="72" t="s">
        <v>580</v>
      </c>
      <c r="B154" s="73" t="s">
        <v>581</v>
      </c>
    </row>
    <row r="155" spans="1:2">
      <c r="A155" s="72" t="s">
        <v>582</v>
      </c>
      <c r="B155" s="73" t="s">
        <v>583</v>
      </c>
    </row>
    <row r="156" spans="1:2">
      <c r="A156" s="72" t="s">
        <v>584</v>
      </c>
      <c r="B156" s="73" t="s">
        <v>585</v>
      </c>
    </row>
    <row r="157" spans="1:2">
      <c r="A157" s="72" t="s">
        <v>586</v>
      </c>
      <c r="B157" s="73" t="s">
        <v>587</v>
      </c>
    </row>
    <row r="158" spans="1:2">
      <c r="A158" s="72" t="s">
        <v>588</v>
      </c>
      <c r="B158" s="73" t="s">
        <v>589</v>
      </c>
    </row>
    <row r="159" spans="1:2">
      <c r="A159" s="72" t="s">
        <v>590</v>
      </c>
      <c r="B159" s="73" t="s">
        <v>591</v>
      </c>
    </row>
    <row r="160" spans="1:2">
      <c r="A160" s="72" t="s">
        <v>592</v>
      </c>
      <c r="B160" s="73" t="s">
        <v>593</v>
      </c>
    </row>
    <row r="161" spans="1:2">
      <c r="A161" s="72" t="s">
        <v>594</v>
      </c>
      <c r="B161" s="73" t="s">
        <v>595</v>
      </c>
    </row>
    <row r="162" spans="1:2">
      <c r="A162" s="72" t="s">
        <v>596</v>
      </c>
      <c r="B162" s="73" t="s">
        <v>597</v>
      </c>
    </row>
    <row r="163" spans="1:2">
      <c r="A163" s="72" t="s">
        <v>598</v>
      </c>
      <c r="B163" s="73" t="s">
        <v>599</v>
      </c>
    </row>
    <row r="164" spans="1:2">
      <c r="A164" s="72" t="s">
        <v>600</v>
      </c>
      <c r="B164" s="73" t="s">
        <v>601</v>
      </c>
    </row>
    <row r="165" spans="1:2">
      <c r="A165" s="72" t="s">
        <v>602</v>
      </c>
      <c r="B165" s="73" t="s">
        <v>603</v>
      </c>
    </row>
    <row r="166" spans="1:2">
      <c r="A166" s="72" t="s">
        <v>604</v>
      </c>
      <c r="B166" s="73" t="s">
        <v>605</v>
      </c>
    </row>
    <row r="167" spans="1:2">
      <c r="A167" s="72" t="s">
        <v>606</v>
      </c>
      <c r="B167" s="73" t="s">
        <v>607</v>
      </c>
    </row>
    <row r="168" spans="1:2">
      <c r="A168" s="72" t="s">
        <v>608</v>
      </c>
      <c r="B168" s="73" t="s">
        <v>609</v>
      </c>
    </row>
    <row r="169" spans="1:2">
      <c r="A169" s="72" t="s">
        <v>610</v>
      </c>
      <c r="B169" s="73" t="s">
        <v>611</v>
      </c>
    </row>
    <row r="170" spans="1:2">
      <c r="A170" s="72" t="s">
        <v>612</v>
      </c>
      <c r="B170" s="73" t="s">
        <v>613</v>
      </c>
    </row>
    <row r="171" spans="1:2">
      <c r="A171" s="72" t="s">
        <v>614</v>
      </c>
      <c r="B171" s="73" t="s">
        <v>615</v>
      </c>
    </row>
    <row r="172" spans="1:2">
      <c r="A172" s="72" t="s">
        <v>616</v>
      </c>
      <c r="B172" s="73" t="s">
        <v>617</v>
      </c>
    </row>
    <row r="173" spans="1:2">
      <c r="A173" s="72" t="s">
        <v>618</v>
      </c>
      <c r="B173" s="73" t="s">
        <v>619</v>
      </c>
    </row>
    <row r="174" spans="1:2">
      <c r="A174" s="72" t="s">
        <v>620</v>
      </c>
      <c r="B174" s="73" t="s">
        <v>621</v>
      </c>
    </row>
    <row r="175" spans="1:2">
      <c r="A175" s="72" t="s">
        <v>622</v>
      </c>
      <c r="B175" s="73" t="s">
        <v>623</v>
      </c>
    </row>
    <row r="176" spans="1:2">
      <c r="A176" s="72" t="s">
        <v>624</v>
      </c>
      <c r="B176" s="73" t="s">
        <v>625</v>
      </c>
    </row>
    <row r="177" spans="1:2">
      <c r="A177" s="72" t="s">
        <v>626</v>
      </c>
      <c r="B177" s="73" t="s">
        <v>627</v>
      </c>
    </row>
    <row r="178" spans="1:2">
      <c r="A178" s="72" t="s">
        <v>628</v>
      </c>
      <c r="B178" s="73" t="s">
        <v>629</v>
      </c>
    </row>
    <row r="179" spans="1:2">
      <c r="A179" s="72" t="s">
        <v>630</v>
      </c>
      <c r="B179" s="73" t="s">
        <v>631</v>
      </c>
    </row>
    <row r="180" spans="1:2">
      <c r="A180" s="72" t="s">
        <v>632</v>
      </c>
      <c r="B180" s="73" t="s">
        <v>633</v>
      </c>
    </row>
    <row r="181" spans="1:2">
      <c r="A181" s="72" t="s">
        <v>634</v>
      </c>
      <c r="B181" s="73" t="s">
        <v>635</v>
      </c>
    </row>
    <row r="182" spans="1:2">
      <c r="A182" s="72" t="s">
        <v>636</v>
      </c>
      <c r="B182" s="73" t="s">
        <v>637</v>
      </c>
    </row>
    <row r="183" spans="1:2">
      <c r="A183" s="72" t="s">
        <v>638</v>
      </c>
      <c r="B183" s="73" t="s">
        <v>639</v>
      </c>
    </row>
    <row r="184" spans="1:2">
      <c r="A184" s="72" t="s">
        <v>640</v>
      </c>
      <c r="B184" s="73" t="s">
        <v>641</v>
      </c>
    </row>
    <row r="185" spans="1:2">
      <c r="A185" s="72" t="s">
        <v>642</v>
      </c>
      <c r="B185" s="73" t="s">
        <v>643</v>
      </c>
    </row>
    <row r="186" spans="1:2">
      <c r="A186" s="72" t="s">
        <v>644</v>
      </c>
      <c r="B186" s="73" t="s">
        <v>645</v>
      </c>
    </row>
    <row r="187" spans="1:2">
      <c r="A187" s="72" t="s">
        <v>646</v>
      </c>
      <c r="B187" s="73" t="s">
        <v>647</v>
      </c>
    </row>
    <row r="188" spans="1:2">
      <c r="A188" s="72" t="s">
        <v>648</v>
      </c>
      <c r="B188" s="73" t="s">
        <v>649</v>
      </c>
    </row>
    <row r="189" spans="1:2">
      <c r="A189" s="72" t="s">
        <v>650</v>
      </c>
      <c r="B189" s="73" t="s">
        <v>651</v>
      </c>
    </row>
    <row r="190" spans="1:2">
      <c r="A190" s="72" t="s">
        <v>652</v>
      </c>
      <c r="B190" s="73" t="s">
        <v>653</v>
      </c>
    </row>
    <row r="191" spans="1:2">
      <c r="A191" s="72" t="s">
        <v>654</v>
      </c>
      <c r="B191" s="73" t="s">
        <v>655</v>
      </c>
    </row>
    <row r="192" spans="1:2">
      <c r="A192" s="72" t="s">
        <v>656</v>
      </c>
      <c r="B192" s="73" t="s">
        <v>657</v>
      </c>
    </row>
    <row r="193" spans="1:2">
      <c r="A193" s="72" t="s">
        <v>658</v>
      </c>
      <c r="B193" s="73" t="s">
        <v>659</v>
      </c>
    </row>
    <row r="194" spans="1:2">
      <c r="A194" s="72" t="s">
        <v>660</v>
      </c>
      <c r="B194" s="73" t="s">
        <v>661</v>
      </c>
    </row>
    <row r="195" spans="1:2">
      <c r="A195" s="72" t="s">
        <v>662</v>
      </c>
      <c r="B195" s="73" t="s">
        <v>663</v>
      </c>
    </row>
    <row r="196" spans="1:2">
      <c r="A196" s="72" t="s">
        <v>664</v>
      </c>
      <c r="B196" s="73" t="s">
        <v>665</v>
      </c>
    </row>
    <row r="197" spans="1:2">
      <c r="A197" s="72" t="s">
        <v>666</v>
      </c>
      <c r="B197" s="73" t="s">
        <v>667</v>
      </c>
    </row>
    <row r="198" spans="1:2">
      <c r="A198" s="72" t="s">
        <v>668</v>
      </c>
      <c r="B198" s="73" t="s">
        <v>669</v>
      </c>
    </row>
  </sheetData>
  <protectedRanges>
    <protectedRange sqref="A105:B107" name="区域1_1"/>
    <protectedRange sqref="A108:B109" name="区域1_1_1"/>
    <protectedRange sqref="A110:B111" name="区域1_1_2"/>
    <protectedRange sqref="A112 B112:B113" name="区域1_1_3"/>
    <protectedRange sqref="A115 B114:B115" name="区域1_1_4"/>
    <protectedRange sqref="A116:B119" name="区域1_1_5"/>
    <protectedRange sqref="B103" name="区域1_1_6"/>
    <protectedRange sqref="A104:B104" name="区域1_1_7"/>
    <protectedRange sqref="A3:A4" name="区域1_1_8"/>
    <protectedRange sqref="A6 B3:B5" name="区域1_1_8_1"/>
  </protectedRanges>
  <mergeCells count="1">
    <mergeCell ref="A1:B1"/>
  </mergeCells>
  <pageMargins left="0.7" right="0.7" top="0.75" bottom="0.75" header="0.3" footer="0.3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8"/>
  <sheetViews>
    <sheetView workbookViewId="0">
      <selection activeCell="D12" sqref="D12"/>
    </sheetView>
  </sheetViews>
  <sheetFormatPr defaultColWidth="8.85714285714286" defaultRowHeight="15.75"/>
  <cols>
    <col min="1" max="1" width="52.4285714285714" style="1" customWidth="1"/>
    <col min="2" max="3" width="8.85714285714286" style="1"/>
    <col min="4" max="4" width="20.5714285714286" style="1" customWidth="1"/>
    <col min="5" max="5" width="8.85714285714286" style="1"/>
    <col min="6" max="6" width="22.7142857142857" style="1" customWidth="1"/>
    <col min="7" max="8" width="8.85714285714286" style="1"/>
    <col min="9" max="9" width="13.1428571428571" style="1" customWidth="1"/>
    <col min="10" max="11" width="8.85714285714286" style="1"/>
    <col min="12" max="12" width="17.8571428571429" style="1" customWidth="1"/>
    <col min="13" max="16384" width="8.85714285714286" style="1"/>
  </cols>
  <sheetData>
    <row r="1" ht="40.5" customHeight="1" spans="1:15">
      <c r="A1" s="2" t="s">
        <v>670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</row>
    <row r="2" spans="1:15">
      <c r="A2" s="3" t="s">
        <v>671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s="3" t="s">
        <v>672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ht="16.5" spans="1: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s="4" t="s">
        <v>227</v>
      </c>
      <c r="B6" s="5" t="s">
        <v>228</v>
      </c>
      <c r="C6" s="5" t="s">
        <v>229</v>
      </c>
      <c r="D6" s="6" t="s">
        <v>230</v>
      </c>
      <c r="E6" s="3"/>
      <c r="F6" s="7" t="s">
        <v>231</v>
      </c>
      <c r="G6" s="8"/>
      <c r="H6" s="8"/>
      <c r="I6" s="51"/>
      <c r="J6" s="3"/>
      <c r="K6" s="3"/>
      <c r="L6" s="3"/>
      <c r="M6" s="3"/>
      <c r="N6" s="3"/>
      <c r="O6" s="3"/>
    </row>
    <row r="7" spans="1:15">
      <c r="A7" s="9" t="s">
        <v>673</v>
      </c>
      <c r="B7" s="10">
        <v>1</v>
      </c>
      <c r="C7" s="10">
        <v>4.5</v>
      </c>
      <c r="D7" s="11">
        <v>28</v>
      </c>
      <c r="E7" s="3"/>
      <c r="F7" s="12" t="s">
        <v>233</v>
      </c>
      <c r="G7" s="13" t="s">
        <v>234</v>
      </c>
      <c r="H7" s="13" t="s">
        <v>235</v>
      </c>
      <c r="I7" s="52" t="s">
        <v>236</v>
      </c>
      <c r="J7" s="3"/>
      <c r="K7" s="3"/>
      <c r="L7" s="3"/>
      <c r="M7" s="3"/>
      <c r="N7" s="3"/>
      <c r="O7" s="3"/>
    </row>
    <row r="8" spans="1:15">
      <c r="A8" s="14" t="s">
        <v>674</v>
      </c>
      <c r="B8" s="10">
        <v>3</v>
      </c>
      <c r="C8" s="10">
        <f>B8*C7</f>
        <v>13.5</v>
      </c>
      <c r="D8" s="11">
        <f>C8*D7</f>
        <v>378</v>
      </c>
      <c r="E8" s="3"/>
      <c r="F8" s="12">
        <v>1</v>
      </c>
      <c r="G8" s="13" t="s">
        <v>675</v>
      </c>
      <c r="H8" s="13" t="s">
        <v>676</v>
      </c>
      <c r="I8" s="52"/>
      <c r="J8" s="3"/>
      <c r="K8" s="3"/>
      <c r="L8" s="3"/>
      <c r="M8" s="3"/>
      <c r="N8" s="3"/>
      <c r="O8" s="3"/>
    </row>
    <row r="9" spans="1:15">
      <c r="A9" s="14" t="s">
        <v>240</v>
      </c>
      <c r="B9" s="10">
        <v>2.4</v>
      </c>
      <c r="C9" s="10">
        <f>B9*C7</f>
        <v>10.8</v>
      </c>
      <c r="D9" s="11">
        <f>C9*D7</f>
        <v>302.4</v>
      </c>
      <c r="E9" s="3"/>
      <c r="F9" s="12">
        <v>14</v>
      </c>
      <c r="G9" s="13" t="s">
        <v>675</v>
      </c>
      <c r="H9" s="13" t="s">
        <v>239</v>
      </c>
      <c r="I9" s="52"/>
      <c r="J9" s="3"/>
      <c r="K9" s="3"/>
      <c r="L9" s="3"/>
      <c r="M9" s="3"/>
      <c r="N9" s="3"/>
      <c r="O9" s="3"/>
    </row>
    <row r="10" spans="1:15">
      <c r="A10" s="15" t="s">
        <v>282</v>
      </c>
      <c r="B10" s="10">
        <v>0.3</v>
      </c>
      <c r="C10" s="10">
        <f>B10*C7</f>
        <v>1.35</v>
      </c>
      <c r="D10" s="11">
        <f>C10*D7</f>
        <v>37.8</v>
      </c>
      <c r="E10" s="3"/>
      <c r="F10" s="12">
        <v>15</v>
      </c>
      <c r="G10" s="13" t="s">
        <v>243</v>
      </c>
      <c r="H10" s="13" t="s">
        <v>239</v>
      </c>
      <c r="I10" s="52"/>
      <c r="J10" s="3"/>
      <c r="K10" s="3"/>
      <c r="L10" s="3"/>
      <c r="M10" s="3"/>
      <c r="N10" s="3"/>
      <c r="O10" s="3"/>
    </row>
    <row r="11" spans="1:15">
      <c r="A11" s="15" t="s">
        <v>284</v>
      </c>
      <c r="B11" s="10">
        <v>0.3</v>
      </c>
      <c r="C11" s="10">
        <f>B11*C7</f>
        <v>1.35</v>
      </c>
      <c r="D11" s="11">
        <f>C11*D7</f>
        <v>37.8</v>
      </c>
      <c r="E11" s="3"/>
      <c r="F11" s="12">
        <v>16</v>
      </c>
      <c r="G11" s="13" t="s">
        <v>246</v>
      </c>
      <c r="H11" s="13" t="s">
        <v>247</v>
      </c>
      <c r="I11" s="19"/>
      <c r="J11" s="3"/>
      <c r="K11" s="3"/>
      <c r="L11" s="3"/>
      <c r="M11" s="3"/>
      <c r="N11" s="3"/>
      <c r="O11" s="3"/>
    </row>
    <row r="12" spans="1:15">
      <c r="A12" s="14" t="s">
        <v>245</v>
      </c>
      <c r="B12" s="10">
        <v>20.85</v>
      </c>
      <c r="C12" s="10">
        <f>B12*C7</f>
        <v>93.825</v>
      </c>
      <c r="D12" s="11">
        <f>C12*D7</f>
        <v>2627.1</v>
      </c>
      <c r="E12" s="3"/>
      <c r="F12" s="12">
        <v>17</v>
      </c>
      <c r="G12" s="16"/>
      <c r="H12" s="16"/>
      <c r="I12" s="52" t="s">
        <v>677</v>
      </c>
      <c r="J12" s="3"/>
      <c r="K12" s="3"/>
      <c r="L12" s="3"/>
      <c r="M12" s="3"/>
      <c r="N12" s="3"/>
      <c r="O12" s="3"/>
    </row>
    <row r="13" spans="1:15">
      <c r="A13" s="14" t="s">
        <v>678</v>
      </c>
      <c r="B13" s="10">
        <v>0.15</v>
      </c>
      <c r="C13" s="10">
        <f>B13*C7</f>
        <v>0.675</v>
      </c>
      <c r="D13" s="11">
        <f>C13*D7</f>
        <v>18.9</v>
      </c>
      <c r="E13" s="3"/>
      <c r="F13" s="12">
        <v>18</v>
      </c>
      <c r="G13" s="13" t="s">
        <v>246</v>
      </c>
      <c r="H13" s="13" t="s">
        <v>251</v>
      </c>
      <c r="I13" s="53"/>
      <c r="J13" s="3"/>
      <c r="K13" s="3"/>
      <c r="L13" s="3"/>
      <c r="M13" s="3"/>
      <c r="N13" s="3"/>
      <c r="O13" s="3"/>
    </row>
    <row r="14" ht="16.5" spans="1:15">
      <c r="A14" s="14" t="s">
        <v>679</v>
      </c>
      <c r="B14" s="10">
        <f>SUM(B8:B13)</f>
        <v>27</v>
      </c>
      <c r="C14" s="10">
        <f>SUM(C8:C13)</f>
        <v>121.5</v>
      </c>
      <c r="D14" s="11">
        <f>SUM(D8:D13)</f>
        <v>3402</v>
      </c>
      <c r="E14" s="3"/>
      <c r="F14" s="17">
        <v>19</v>
      </c>
      <c r="G14" s="18" t="s">
        <v>253</v>
      </c>
      <c r="H14" s="18" t="s">
        <v>680</v>
      </c>
      <c r="I14" s="54"/>
      <c r="J14" s="3"/>
      <c r="K14" s="3"/>
      <c r="L14" s="3"/>
      <c r="M14" s="3"/>
      <c r="N14" s="3"/>
      <c r="O14" s="3"/>
    </row>
    <row r="15" spans="1:15">
      <c r="A15" s="14" t="s">
        <v>681</v>
      </c>
      <c r="B15" s="10">
        <v>3</v>
      </c>
      <c r="C15" s="10"/>
      <c r="D15" s="19"/>
      <c r="E15" s="3"/>
      <c r="F15" s="20"/>
      <c r="G15" s="3"/>
      <c r="H15" s="3"/>
      <c r="I15" s="3"/>
      <c r="J15" s="3"/>
      <c r="K15" s="3"/>
      <c r="L15" s="3"/>
      <c r="M15" s="3"/>
      <c r="N15" s="3"/>
      <c r="O15" s="3"/>
    </row>
    <row r="16" ht="16.5" spans="1:15">
      <c r="A16" s="21" t="s">
        <v>256</v>
      </c>
      <c r="B16" s="22">
        <v>30</v>
      </c>
      <c r="C16" s="22"/>
      <c r="D16" s="23"/>
      <c r="E16" s="3"/>
      <c r="F16" s="20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s="3"/>
      <c r="B17" s="3"/>
      <c r="C17" s="24"/>
      <c r="D17" s="25"/>
      <c r="E17" s="3"/>
      <c r="F17" s="20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s="3"/>
      <c r="B18" s="3"/>
      <c r="C18" s="3"/>
      <c r="D18" s="3"/>
      <c r="E18" s="20"/>
      <c r="F18" s="20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s="25" t="s">
        <v>682</v>
      </c>
      <c r="B19" s="25"/>
      <c r="C19" s="20"/>
      <c r="D19" s="20"/>
      <c r="E19" s="25"/>
      <c r="F19" s="20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s="25" t="s">
        <v>683</v>
      </c>
      <c r="B20" s="25"/>
      <c r="C20" s="25"/>
      <c r="D20" s="25"/>
      <c r="E20" s="20"/>
      <c r="F20" s="20"/>
      <c r="G20" s="3"/>
      <c r="H20" s="3"/>
      <c r="I20" s="3"/>
      <c r="J20" s="3"/>
      <c r="K20" s="3"/>
      <c r="L20" s="3"/>
      <c r="M20" s="3"/>
      <c r="N20" s="3"/>
      <c r="O20" s="3"/>
    </row>
    <row r="21" ht="16.5" spans="1:15">
      <c r="A21" s="20"/>
      <c r="B21" s="20"/>
      <c r="C21" s="20"/>
      <c r="D21" s="20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s="26" t="s">
        <v>277</v>
      </c>
      <c r="B22" s="26" t="s">
        <v>684</v>
      </c>
      <c r="C22" s="27"/>
      <c r="D22" s="27"/>
      <c r="E22" s="27"/>
      <c r="F22" s="28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s="29" t="s">
        <v>685</v>
      </c>
      <c r="B23" s="29" t="s">
        <v>686</v>
      </c>
      <c r="C23" s="20"/>
      <c r="D23" s="20"/>
      <c r="E23" s="20"/>
      <c r="F23" s="30"/>
      <c r="G23" s="3"/>
      <c r="H23" s="3"/>
      <c r="I23" s="3"/>
      <c r="J23" s="3"/>
      <c r="K23" s="3"/>
      <c r="L23" s="3"/>
      <c r="M23" s="3"/>
      <c r="N23" s="3"/>
      <c r="O23" s="3"/>
    </row>
    <row r="24" ht="16.5" spans="1:15">
      <c r="A24" s="31" t="s">
        <v>266</v>
      </c>
      <c r="B24" s="31" t="s">
        <v>687</v>
      </c>
      <c r="C24" s="32"/>
      <c r="D24" s="32"/>
      <c r="E24" s="32"/>
      <c r="F24" s="3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s="3" t="s">
        <v>688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s="3" t="s">
        <v>689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s="34" t="s">
        <v>690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</row>
    <row r="32" ht="31.5" spans="1:15">
      <c r="A32" s="35"/>
      <c r="B32" s="35"/>
      <c r="C32" s="36" t="s">
        <v>691</v>
      </c>
      <c r="D32" s="36" t="s">
        <v>692</v>
      </c>
      <c r="E32" s="36"/>
      <c r="F32" s="36" t="s">
        <v>693</v>
      </c>
      <c r="G32" s="36" t="s">
        <v>694</v>
      </c>
      <c r="H32" s="36" t="s">
        <v>695</v>
      </c>
      <c r="I32" s="36" t="s">
        <v>696</v>
      </c>
      <c r="J32" s="36" t="s">
        <v>697</v>
      </c>
      <c r="K32" s="36" t="s">
        <v>698</v>
      </c>
      <c r="L32" s="36"/>
      <c r="M32" s="55" t="s">
        <v>699</v>
      </c>
      <c r="N32" s="36" t="s">
        <v>700</v>
      </c>
      <c r="O32" s="36" t="s">
        <v>701</v>
      </c>
    </row>
    <row r="33" spans="3:15">
      <c r="C33" s="37"/>
      <c r="D33" s="36"/>
      <c r="E33" s="36"/>
      <c r="F33" s="37"/>
      <c r="G33" s="37"/>
      <c r="H33" s="37"/>
      <c r="I33" s="37"/>
      <c r="J33" s="37"/>
      <c r="K33" s="36"/>
      <c r="L33" s="36"/>
      <c r="M33" s="37"/>
      <c r="N33" s="37"/>
      <c r="O33" s="37"/>
    </row>
    <row r="34" spans="3:15">
      <c r="C34" s="38"/>
      <c r="D34" s="39"/>
      <c r="E34" s="39"/>
      <c r="F34" s="40"/>
      <c r="G34" s="41"/>
      <c r="H34" s="42"/>
      <c r="I34" s="56"/>
      <c r="J34" s="57"/>
      <c r="K34" s="58"/>
      <c r="L34" s="58"/>
      <c r="M34" s="59"/>
      <c r="N34" s="60"/>
      <c r="O34" s="61"/>
    </row>
    <row r="35" spans="3:15">
      <c r="C35" s="37"/>
      <c r="D35" s="36"/>
      <c r="E35" s="36"/>
      <c r="F35" s="37"/>
      <c r="G35" s="37"/>
      <c r="H35" s="37"/>
      <c r="I35" s="37"/>
      <c r="J35" s="37"/>
      <c r="K35" s="36"/>
      <c r="L35" s="36"/>
      <c r="M35" s="37"/>
      <c r="N35" s="37"/>
      <c r="O35" s="37"/>
    </row>
    <row r="36" spans="3:15">
      <c r="C36" s="38"/>
      <c r="D36" s="39"/>
      <c r="E36" s="39"/>
      <c r="F36" s="40"/>
      <c r="G36" s="41"/>
      <c r="H36" s="42"/>
      <c r="I36" s="56"/>
      <c r="J36" s="57"/>
      <c r="K36" s="58"/>
      <c r="L36" s="58"/>
      <c r="M36" s="59"/>
      <c r="N36" s="60"/>
      <c r="O36" s="61"/>
    </row>
    <row r="38" spans="7:9">
      <c r="G38" s="36" t="s">
        <v>694</v>
      </c>
      <c r="I38" s="62" t="s">
        <v>284</v>
      </c>
    </row>
    <row r="39" spans="7:9">
      <c r="G39" s="43"/>
      <c r="I39" s="43"/>
    </row>
    <row r="41" spans="3:15">
      <c r="C41" s="44" t="s">
        <v>286</v>
      </c>
      <c r="D41" s="44"/>
      <c r="E41" s="44"/>
      <c r="F41" s="44"/>
      <c r="G41" s="44"/>
      <c r="I41" s="63" t="s">
        <v>702</v>
      </c>
      <c r="J41" s="63"/>
      <c r="K41" s="63"/>
      <c r="L41" s="63"/>
      <c r="M41" s="63"/>
      <c r="N41" s="63"/>
      <c r="O41" s="63"/>
    </row>
    <row r="42" spans="3:15">
      <c r="C42" s="45"/>
      <c r="D42" s="45"/>
      <c r="E42" s="45"/>
      <c r="F42" s="45"/>
      <c r="G42" s="45"/>
      <c r="I42" s="45"/>
      <c r="J42" s="45"/>
      <c r="K42" s="45"/>
      <c r="L42" s="45"/>
      <c r="M42" s="45"/>
      <c r="N42" s="45"/>
      <c r="O42" s="45"/>
    </row>
    <row r="46" ht="16.5" spans="1:1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20">
      <c r="A47" s="4" t="s">
        <v>703</v>
      </c>
      <c r="B47" s="46" t="s">
        <v>228</v>
      </c>
      <c r="C47" s="46" t="s">
        <v>229</v>
      </c>
      <c r="D47" s="47" t="s">
        <v>230</v>
      </c>
      <c r="E47" s="3"/>
      <c r="F47" s="7" t="s">
        <v>231</v>
      </c>
      <c r="G47" s="8"/>
      <c r="H47" s="8"/>
      <c r="I47" s="51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12">
      <c r="A48" s="9" t="s">
        <v>704</v>
      </c>
      <c r="B48" s="10">
        <v>1</v>
      </c>
      <c r="C48" s="10">
        <v>4.5</v>
      </c>
      <c r="D48" s="11">
        <v>28</v>
      </c>
      <c r="E48" s="3"/>
      <c r="F48" s="12" t="s">
        <v>233</v>
      </c>
      <c r="G48" s="13" t="s">
        <v>234</v>
      </c>
      <c r="H48" s="13" t="s">
        <v>235</v>
      </c>
      <c r="I48" s="52" t="s">
        <v>236</v>
      </c>
      <c r="J48" s="3"/>
      <c r="K48" s="3"/>
      <c r="L48" s="3"/>
    </row>
    <row r="49" spans="1:12">
      <c r="A49" s="14" t="s">
        <v>674</v>
      </c>
      <c r="B49" s="10">
        <v>3</v>
      </c>
      <c r="C49" s="10">
        <f>B49*C48</f>
        <v>13.5</v>
      </c>
      <c r="D49" s="11">
        <f>C49*D48</f>
        <v>378</v>
      </c>
      <c r="E49" s="3"/>
      <c r="F49" s="12">
        <v>1</v>
      </c>
      <c r="G49" s="13" t="s">
        <v>675</v>
      </c>
      <c r="H49" s="13" t="s">
        <v>676</v>
      </c>
      <c r="I49" s="52"/>
      <c r="J49" s="3"/>
      <c r="K49" s="3"/>
      <c r="L49" s="3"/>
    </row>
    <row r="50" spans="1:12">
      <c r="A50" s="14" t="s">
        <v>240</v>
      </c>
      <c r="B50" s="10">
        <v>2.4</v>
      </c>
      <c r="C50" s="10">
        <f>B50*C48</f>
        <v>10.8</v>
      </c>
      <c r="D50" s="11">
        <f>C50*D48</f>
        <v>302.4</v>
      </c>
      <c r="E50" s="3"/>
      <c r="F50" s="12">
        <v>14</v>
      </c>
      <c r="G50" s="13" t="s">
        <v>675</v>
      </c>
      <c r="H50" s="13" t="s">
        <v>239</v>
      </c>
      <c r="I50" s="52"/>
      <c r="J50" s="3"/>
      <c r="K50" s="3"/>
      <c r="L50" s="3"/>
    </row>
    <row r="51" spans="1:12">
      <c r="A51" s="15" t="s">
        <v>705</v>
      </c>
      <c r="B51" s="10">
        <v>0.6</v>
      </c>
      <c r="C51" s="10">
        <f>B51*C48</f>
        <v>2.7</v>
      </c>
      <c r="D51" s="11">
        <f>C51*D48</f>
        <v>75.6</v>
      </c>
      <c r="E51" s="3"/>
      <c r="F51" s="12">
        <v>15</v>
      </c>
      <c r="G51" s="13" t="s">
        <v>243</v>
      </c>
      <c r="H51" s="13" t="s">
        <v>239</v>
      </c>
      <c r="I51" s="52"/>
      <c r="J51" s="3"/>
      <c r="K51" s="3"/>
      <c r="L51" s="3"/>
    </row>
    <row r="52" spans="1:12">
      <c r="A52" s="14" t="s">
        <v>245</v>
      </c>
      <c r="B52" s="10">
        <v>20.25</v>
      </c>
      <c r="C52" s="10">
        <f>B52*C48</f>
        <v>91.125</v>
      </c>
      <c r="D52" s="11">
        <f>C52*D48</f>
        <v>2551.5</v>
      </c>
      <c r="E52" s="3"/>
      <c r="F52" s="12">
        <v>16</v>
      </c>
      <c r="G52" s="13" t="s">
        <v>246</v>
      </c>
      <c r="H52" s="13" t="s">
        <v>247</v>
      </c>
      <c r="I52" s="19"/>
      <c r="J52" s="3"/>
      <c r="K52" s="3"/>
      <c r="L52" s="3"/>
    </row>
    <row r="53" spans="1:12">
      <c r="A53" s="14" t="s">
        <v>678</v>
      </c>
      <c r="B53" s="10">
        <v>0.15</v>
      </c>
      <c r="C53" s="10">
        <f>B53*C48</f>
        <v>0.675</v>
      </c>
      <c r="D53" s="11">
        <f>C53*D48</f>
        <v>18.9</v>
      </c>
      <c r="E53" s="3"/>
      <c r="F53" s="12">
        <v>17</v>
      </c>
      <c r="G53" s="16"/>
      <c r="H53" s="16"/>
      <c r="I53" s="52" t="s">
        <v>706</v>
      </c>
      <c r="J53" s="3"/>
      <c r="K53" s="3"/>
      <c r="L53" s="3"/>
    </row>
    <row r="54" spans="1:12">
      <c r="A54" s="14" t="s">
        <v>250</v>
      </c>
      <c r="B54" s="10">
        <f>SUM(B49:B53)</f>
        <v>26.4</v>
      </c>
      <c r="C54" s="10">
        <f>SUM(C49:C53)</f>
        <v>118.8</v>
      </c>
      <c r="D54" s="11">
        <f>SUM(D49:D53)</f>
        <v>3326.4</v>
      </c>
      <c r="E54" s="3"/>
      <c r="F54" s="12">
        <v>18</v>
      </c>
      <c r="G54" s="13" t="s">
        <v>246</v>
      </c>
      <c r="H54" s="13" t="s">
        <v>251</v>
      </c>
      <c r="I54" s="53"/>
      <c r="J54" s="3"/>
      <c r="K54" s="3"/>
      <c r="L54" s="3"/>
    </row>
    <row r="55" ht="20.25" spans="1:12">
      <c r="A55" s="48" t="s">
        <v>707</v>
      </c>
      <c r="B55" s="10">
        <v>0.6</v>
      </c>
      <c r="C55" s="10">
        <f>B55*C48</f>
        <v>2.7</v>
      </c>
      <c r="D55" s="19"/>
      <c r="E55" s="3"/>
      <c r="F55" s="17">
        <v>19</v>
      </c>
      <c r="G55" s="18" t="s">
        <v>253</v>
      </c>
      <c r="H55" s="18" t="s">
        <v>680</v>
      </c>
      <c r="I55" s="54"/>
      <c r="J55" s="3"/>
      <c r="K55" s="3"/>
      <c r="L55" s="3"/>
    </row>
    <row r="56" spans="1:12">
      <c r="A56" s="14" t="s">
        <v>708</v>
      </c>
      <c r="B56" s="10">
        <v>3</v>
      </c>
      <c r="C56" s="10"/>
      <c r="D56" s="19"/>
      <c r="E56" s="3"/>
      <c r="F56" s="20"/>
      <c r="G56" s="3"/>
      <c r="H56" s="3"/>
      <c r="I56" s="3"/>
      <c r="J56" s="3"/>
      <c r="K56" s="3"/>
      <c r="L56" s="3"/>
    </row>
    <row r="57" ht="16.5" spans="1:12">
      <c r="A57" s="21" t="s">
        <v>256</v>
      </c>
      <c r="B57" s="22">
        <v>30</v>
      </c>
      <c r="C57" s="22"/>
      <c r="D57" s="23"/>
      <c r="E57" s="3"/>
      <c r="F57" s="20"/>
      <c r="G57" s="3"/>
      <c r="H57" s="3"/>
      <c r="I57" s="3"/>
      <c r="J57" s="3"/>
      <c r="K57" s="3"/>
      <c r="L57" s="3"/>
    </row>
    <row r="58" spans="1:12">
      <c r="A58" s="3"/>
      <c r="B58" s="3"/>
      <c r="C58" s="3"/>
      <c r="D58" s="3"/>
      <c r="E58" s="3"/>
      <c r="F58" s="20"/>
      <c r="G58" s="3"/>
      <c r="H58" s="3"/>
      <c r="I58" s="3"/>
      <c r="J58" s="3"/>
      <c r="K58" s="3"/>
      <c r="L58" s="3"/>
    </row>
    <row r="59" spans="1:12">
      <c r="A59" s="25" t="s">
        <v>682</v>
      </c>
      <c r="B59" s="25"/>
      <c r="C59" s="20"/>
      <c r="D59" s="20"/>
      <c r="E59" s="20"/>
      <c r="F59" s="20"/>
      <c r="G59" s="3"/>
      <c r="H59" s="3"/>
      <c r="I59" s="3"/>
      <c r="J59" s="3"/>
      <c r="K59" s="3"/>
      <c r="L59" s="3"/>
    </row>
    <row r="60" spans="1:12">
      <c r="A60" s="25" t="s">
        <v>709</v>
      </c>
      <c r="B60" s="25"/>
      <c r="C60" s="25"/>
      <c r="D60" s="25"/>
      <c r="E60" s="25"/>
      <c r="F60" s="20"/>
      <c r="G60" s="3"/>
      <c r="H60" s="3"/>
      <c r="I60" s="3"/>
      <c r="J60" s="3"/>
      <c r="K60" s="3"/>
      <c r="L60" s="3"/>
    </row>
    <row r="61" spans="1:12">
      <c r="A61" s="25" t="s">
        <v>683</v>
      </c>
      <c r="B61" s="25"/>
      <c r="C61" s="25"/>
      <c r="D61" s="25"/>
      <c r="E61" s="25"/>
      <c r="F61" s="20"/>
      <c r="G61" s="3"/>
      <c r="H61" s="3"/>
      <c r="I61" s="3"/>
      <c r="J61" s="3"/>
      <c r="K61" s="3"/>
      <c r="L61" s="3"/>
    </row>
    <row r="62" ht="16.5" spans="1:12">
      <c r="A62" s="20"/>
      <c r="B62" s="20"/>
      <c r="C62" s="20"/>
      <c r="D62" s="20"/>
      <c r="E62" s="20"/>
      <c r="F62" s="20"/>
      <c r="G62" s="3"/>
      <c r="H62" s="3"/>
      <c r="I62" s="3"/>
      <c r="J62" s="3"/>
      <c r="K62" s="3"/>
      <c r="L62" s="3"/>
    </row>
    <row r="63" spans="1:12">
      <c r="A63" s="49" t="s">
        <v>260</v>
      </c>
      <c r="B63" s="27" t="s">
        <v>710</v>
      </c>
      <c r="C63" s="27"/>
      <c r="D63" s="27"/>
      <c r="E63" s="27"/>
      <c r="F63" s="28"/>
      <c r="G63" s="3"/>
      <c r="H63" s="3"/>
      <c r="I63" s="3"/>
      <c r="J63" s="3"/>
      <c r="K63" s="3"/>
      <c r="L63" s="3"/>
    </row>
    <row r="64" ht="19.5" spans="1:12">
      <c r="A64" s="50" t="s">
        <v>262</v>
      </c>
      <c r="B64" s="25" t="s">
        <v>711</v>
      </c>
      <c r="C64" s="25"/>
      <c r="D64" s="25"/>
      <c r="E64" s="25"/>
      <c r="F64" s="30"/>
      <c r="G64" s="3"/>
      <c r="H64" s="3"/>
      <c r="I64" s="3"/>
      <c r="J64" s="3"/>
      <c r="K64" s="3"/>
      <c r="L64" s="3"/>
    </row>
    <row r="65" spans="1:12">
      <c r="A65" s="50" t="s">
        <v>264</v>
      </c>
      <c r="B65" s="25" t="s">
        <v>686</v>
      </c>
      <c r="C65" s="25"/>
      <c r="D65" s="25"/>
      <c r="E65" s="25"/>
      <c r="F65" s="30"/>
      <c r="G65" s="3"/>
      <c r="H65" s="3"/>
      <c r="I65" s="3"/>
      <c r="J65" s="3"/>
      <c r="K65" s="3"/>
      <c r="L65" s="3"/>
    </row>
    <row r="66" ht="16.5" spans="1:12">
      <c r="A66" s="64" t="s">
        <v>266</v>
      </c>
      <c r="B66" s="32" t="s">
        <v>687</v>
      </c>
      <c r="C66" s="32"/>
      <c r="D66" s="32"/>
      <c r="E66" s="32"/>
      <c r="F66" s="33"/>
      <c r="G66" s="3"/>
      <c r="H66" s="3"/>
      <c r="I66" s="3"/>
      <c r="J66" s="3"/>
      <c r="K66" s="3"/>
      <c r="L66" s="3"/>
    </row>
    <row r="67" spans="1:1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1:1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</sheetData>
  <mergeCells count="18">
    <mergeCell ref="A1:L1"/>
    <mergeCell ref="A31:O31"/>
    <mergeCell ref="D32:E32"/>
    <mergeCell ref="K32:L32"/>
    <mergeCell ref="D33:E33"/>
    <mergeCell ref="K33:L33"/>
    <mergeCell ref="K34:L34"/>
    <mergeCell ref="D35:E35"/>
    <mergeCell ref="K35:L35"/>
    <mergeCell ref="K36:L36"/>
    <mergeCell ref="C41:G41"/>
    <mergeCell ref="I41:O41"/>
    <mergeCell ref="A60:E60"/>
    <mergeCell ref="A61:E61"/>
    <mergeCell ref="B63:F63"/>
    <mergeCell ref="B64:F64"/>
    <mergeCell ref="B65:F65"/>
    <mergeCell ref="B66:F6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Supplementary Table 14a</vt:lpstr>
      <vt:lpstr>Supplementary Table 14b</vt:lpstr>
      <vt:lpstr>Supplementary Table 14c</vt:lpstr>
      <vt:lpstr>Supplementary Table 14d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sweety</dc:creator>
  <cp:lastModifiedBy>Microsoft Office User</cp:lastModifiedBy>
  <dcterms:created xsi:type="dcterms:W3CDTF">2018-10-31T00:05:00Z</dcterms:created>
  <dcterms:modified xsi:type="dcterms:W3CDTF">2019-02-23T14:45:41Z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2052-11.1.0.8472</vt:lpwstr>
  </property>
</Properties>
</file>