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rstin Ludwig\sciebo\NBT_Paper\editorial revision\submission\"/>
    </mc:Choice>
  </mc:AlternateContent>
  <bookViews>
    <workbookView xWindow="0" yWindow="460" windowWidth="35840" windowHeight="20340"/>
  </bookViews>
  <sheets>
    <sheet name="Panel 1C" sheetId="1" r:id="rId1"/>
    <sheet name="Panel 1E" sheetId="2" r:id="rId2"/>
    <sheet name="Panel 1F" sheetId="3" r:id="rId3"/>
    <sheet name="Panel 1G" sheetId="4" r:id="rId4"/>
    <sheet name="Panel 2C" sheetId="5" r:id="rId5"/>
    <sheet name="Panel 3A" sheetId="6" r:id="rId6"/>
    <sheet name="Panel 3B" sheetId="7" r:id="rId7"/>
    <sheet name="Panel 3C" sheetId="8" r:id="rId8"/>
    <sheet name="Panel 3D" sheetId="9" r:id="rId9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5" l="1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5" i="6"/>
  <c r="K8" i="6"/>
  <c r="K5" i="6"/>
  <c r="B67" i="6"/>
  <c r="B60" i="6"/>
  <c r="B25" i="6"/>
  <c r="B46" i="6"/>
  <c r="B32" i="6"/>
  <c r="B47" i="6"/>
  <c r="B61" i="6"/>
  <c r="B18" i="6"/>
  <c r="B48" i="6"/>
  <c r="B33" i="6"/>
  <c r="B11" i="6"/>
  <c r="B62" i="6"/>
  <c r="B12" i="6"/>
  <c r="B13" i="6"/>
  <c r="B53" i="6"/>
  <c r="B39" i="6"/>
  <c r="B40" i="6"/>
  <c r="B68" i="6"/>
  <c r="B54" i="6"/>
  <c r="B34" i="6"/>
  <c r="B35" i="6"/>
  <c r="B14" i="6"/>
  <c r="B6" i="6"/>
  <c r="B36" i="6"/>
  <c r="B63" i="6"/>
  <c r="B19" i="6"/>
  <c r="B49" i="6"/>
  <c r="B7" i="6"/>
  <c r="B64" i="6"/>
  <c r="B65" i="6"/>
  <c r="B15" i="6"/>
  <c r="B20" i="6"/>
  <c r="B69" i="6"/>
  <c r="B41" i="6"/>
  <c r="B26" i="6"/>
  <c r="B55" i="6"/>
  <c r="B42" i="6"/>
  <c r="B37" i="6"/>
  <c r="B27" i="6"/>
  <c r="B16" i="6"/>
  <c r="B28" i="6"/>
  <c r="B43" i="6"/>
  <c r="B66" i="6"/>
  <c r="B70" i="6"/>
  <c r="B56" i="6"/>
  <c r="B50" i="6"/>
  <c r="B21" i="6"/>
  <c r="B22" i="6"/>
  <c r="B71" i="6"/>
  <c r="B57" i="6"/>
  <c r="B38" i="6"/>
  <c r="B8" i="6"/>
  <c r="B23" i="6"/>
  <c r="B17" i="6"/>
  <c r="B51" i="6"/>
  <c r="B9" i="6"/>
  <c r="B29" i="6"/>
  <c r="B30" i="6"/>
  <c r="B24" i="6"/>
  <c r="B44" i="6"/>
  <c r="B31" i="6"/>
  <c r="B52" i="6"/>
  <c r="B72" i="6"/>
  <c r="B58" i="6"/>
  <c r="B10" i="6"/>
  <c r="B59" i="6"/>
  <c r="B73" i="6"/>
  <c r="B45" i="6"/>
  <c r="B5" i="6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2" i="1"/>
  <c r="F3" i="1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5" i="5"/>
  <c r="J628" i="9"/>
  <c r="J530" i="9"/>
  <c r="J429" i="9"/>
  <c r="J328" i="9"/>
  <c r="J247" i="9"/>
  <c r="J193" i="9"/>
  <c r="J91" i="9"/>
  <c r="J5" i="9"/>
</calcChain>
</file>

<file path=xl/sharedStrings.xml><?xml version="1.0" encoding="utf-8"?>
<sst xmlns="http://schemas.openxmlformats.org/spreadsheetml/2006/main" count="2723" uniqueCount="766">
  <si>
    <t>Position</t>
  </si>
  <si>
    <t>Barcode</t>
  </si>
  <si>
    <t>1_S1_L001_R1_001.fastq</t>
  </si>
  <si>
    <t>2_S2_L001_R1_001.fastq</t>
  </si>
  <si>
    <t>11_S11_L001_R1_001.fastq</t>
  </si>
  <si>
    <t>13_S13_L001_R1_001.fastq</t>
  </si>
  <si>
    <t>-</t>
  </si>
  <si>
    <t>Total reads</t>
  </si>
  <si>
    <t>Matching filter</t>
  </si>
  <si>
    <t>66.7%</t>
  </si>
  <si>
    <t>82.3%</t>
  </si>
  <si>
    <t>79.8%</t>
  </si>
  <si>
    <t>Matching filter and barcode</t>
  </si>
  <si>
    <t>70.8%</t>
  </si>
  <si>
    <t>74.2%</t>
  </si>
  <si>
    <t>70.9%</t>
  </si>
  <si>
    <t>70.5%</t>
  </si>
  <si>
    <t>69.7%</t>
  </si>
  <si>
    <t>74.5%</t>
  </si>
  <si>
    <t>67.2%</t>
  </si>
  <si>
    <t>73.2%</t>
  </si>
  <si>
    <t>69.6%</t>
  </si>
  <si>
    <t>A1</t>
  </si>
  <si>
    <t>PCR Barcode</t>
  </si>
  <si>
    <t>3_S3_L001_R1_001.fastq</t>
  </si>
  <si>
    <t>84.7%</t>
  </si>
  <si>
    <t>83.5%</t>
  </si>
  <si>
    <t>CCCATAAATC</t>
  </si>
  <si>
    <t>A2</t>
  </si>
  <si>
    <t>CGACCTAGGA</t>
  </si>
  <si>
    <t>A3</t>
  </si>
  <si>
    <t>GCGATTGTAA</t>
  </si>
  <si>
    <t>A4</t>
  </si>
  <si>
    <t>TCGTCACACG</t>
  </si>
  <si>
    <t>A5</t>
  </si>
  <si>
    <t>AGGCAAATAG</t>
  </si>
  <si>
    <t>A6</t>
  </si>
  <si>
    <t>CACTTAGGAG</t>
  </si>
  <si>
    <t>A7</t>
  </si>
  <si>
    <t>GTTATACGCT</t>
  </si>
  <si>
    <t>A8</t>
  </si>
  <si>
    <t>CTCGTTAAGC</t>
  </si>
  <si>
    <t>A9</t>
  </si>
  <si>
    <t>GTTGTTTGGA</t>
  </si>
  <si>
    <t>A10</t>
  </si>
  <si>
    <t>CCGACTGAAA</t>
  </si>
  <si>
    <t>A11</t>
  </si>
  <si>
    <t>CTGAGATGTG</t>
  </si>
  <si>
    <t>A12</t>
  </si>
  <si>
    <t>GCTTCTCTTC</t>
  </si>
  <si>
    <t>B1</t>
  </si>
  <si>
    <t>ACGCTTACCA</t>
  </si>
  <si>
    <t>B2</t>
  </si>
  <si>
    <t>GCATGAAGCG</t>
  </si>
  <si>
    <t>B3</t>
  </si>
  <si>
    <t>CACGTAGACG</t>
  </si>
  <si>
    <t>B4</t>
  </si>
  <si>
    <t>AACGGCCAAG</t>
  </si>
  <si>
    <t>B5</t>
  </si>
  <si>
    <t>CCCTCTTCAT</t>
  </si>
  <si>
    <t>B6</t>
  </si>
  <si>
    <t>AAAGGCCTTT</t>
  </si>
  <si>
    <t>B7</t>
  </si>
  <si>
    <t>CAGTTGTAGA</t>
  </si>
  <si>
    <t>B8</t>
  </si>
  <si>
    <t>GTATTTGGTG</t>
  </si>
  <si>
    <t>B9</t>
  </si>
  <si>
    <t>GTGAGACCCT</t>
  </si>
  <si>
    <t>B10</t>
  </si>
  <si>
    <t>ATACCGTTCT</t>
  </si>
  <si>
    <t>B11</t>
  </si>
  <si>
    <t>GGAGTACCTC</t>
  </si>
  <si>
    <t>B12</t>
  </si>
  <si>
    <t>ACAATCTACG</t>
  </si>
  <si>
    <t>C1</t>
  </si>
  <si>
    <t>CCTCGTTCTT</t>
  </si>
  <si>
    <t>C2</t>
  </si>
  <si>
    <t>ACGGCATACG</t>
  </si>
  <si>
    <t>C3</t>
  </si>
  <si>
    <t>CGAGTGTACT</t>
  </si>
  <si>
    <t>C4</t>
  </si>
  <si>
    <t>TACGACCATT</t>
  </si>
  <si>
    <t>C5</t>
  </si>
  <si>
    <t>GCCATCAACG</t>
  </si>
  <si>
    <t>C6</t>
  </si>
  <si>
    <t>CTACGGGTAA</t>
  </si>
  <si>
    <t>C7</t>
  </si>
  <si>
    <t>ATAGGTGTGA</t>
  </si>
  <si>
    <t>C8</t>
  </si>
  <si>
    <t>AAACGCGTTA</t>
  </si>
  <si>
    <t>C9</t>
  </si>
  <si>
    <t>GACAAATCAG</t>
  </si>
  <si>
    <t>C10</t>
  </si>
  <si>
    <t>ACCCAGAAGC</t>
  </si>
  <si>
    <t>C11</t>
  </si>
  <si>
    <t>AGGAGTAACT</t>
  </si>
  <si>
    <t>C12</t>
  </si>
  <si>
    <t>ACCTCCCTAA</t>
  </si>
  <si>
    <t>79.4%</t>
  </si>
  <si>
    <t>ATCGGCATCT</t>
  </si>
  <si>
    <t>29_S29_R1_001.fastq</t>
  </si>
  <si>
    <t>30_S30_R1_001.fastq</t>
  </si>
  <si>
    <t>31_S31_R1_001.fastq</t>
  </si>
  <si>
    <t>32_S32_R1_001.fastq</t>
  </si>
  <si>
    <t>SUM</t>
  </si>
  <si>
    <t>66.4%</t>
  </si>
  <si>
    <t>CACACGTATC</t>
  </si>
  <si>
    <t>CAAACAATCG</t>
  </si>
  <si>
    <t>CACAGCATCA</t>
  </si>
  <si>
    <t>AAGAACGATG</t>
  </si>
  <si>
    <t>CAAACAGCGG</t>
  </si>
  <si>
    <t>CACAGATCTT</t>
  </si>
  <si>
    <t>CAATGAGAAG</t>
  </si>
  <si>
    <t>CATCATCGCT</t>
  </si>
  <si>
    <t>CAGCGGATAG</t>
  </si>
  <si>
    <t>CGTACAGCTC</t>
  </si>
  <si>
    <t>CGTAAGACCG</t>
  </si>
  <si>
    <t>CGCATACTAG</t>
  </si>
  <si>
    <t>CGTTTGAGAG</t>
  </si>
  <si>
    <t>CATCGCCAGA</t>
  </si>
  <si>
    <t>CTAACAGGCG</t>
  </si>
  <si>
    <t>CATGTAAAGC</t>
  </si>
  <si>
    <t>CAGAACCTTA</t>
  </si>
  <si>
    <t>CATATCGTGA</t>
  </si>
  <si>
    <t>CAATACTGCG</t>
  </si>
  <si>
    <t>CAAAGCTTTG</t>
  </si>
  <si>
    <t>GAAACGAACA</t>
  </si>
  <si>
    <t>AAACCACACG</t>
  </si>
  <si>
    <t>CGGATACAAT</t>
  </si>
  <si>
    <t>ACGTACATGG</t>
  </si>
  <si>
    <t>CTATGATCGA</t>
  </si>
  <si>
    <t>CCATTACGCT</t>
  </si>
  <si>
    <t>AAGTCGGAAG</t>
  </si>
  <si>
    <t>AGGAGCATCG</t>
  </si>
  <si>
    <t>AATGACACAG</t>
  </si>
  <si>
    <t>CATACTCCTC</t>
  </si>
  <si>
    <t>GCGGTGATGA</t>
  </si>
  <si>
    <t>CTGTTGACGA</t>
  </si>
  <si>
    <t>D1</t>
  </si>
  <si>
    <t>CAACGCTATT</t>
  </si>
  <si>
    <t>D2</t>
  </si>
  <si>
    <t>D3</t>
  </si>
  <si>
    <t>D4</t>
  </si>
  <si>
    <t>CTAGGAAGGC</t>
  </si>
  <si>
    <t>D5</t>
  </si>
  <si>
    <t>ATCGTACACC</t>
  </si>
  <si>
    <t>D6</t>
  </si>
  <si>
    <t>CATAGACGAT</t>
  </si>
  <si>
    <t>D7</t>
  </si>
  <si>
    <t>ATCAGGTACG</t>
  </si>
  <si>
    <t>D8</t>
  </si>
  <si>
    <t>CCTGGAATAG</t>
  </si>
  <si>
    <t>D9</t>
  </si>
  <si>
    <t>CGCGATTCAC</t>
  </si>
  <si>
    <t>D10</t>
  </si>
  <si>
    <t>D11</t>
  </si>
  <si>
    <t>ATGCAGCAAA</t>
  </si>
  <si>
    <t>D12</t>
  </si>
  <si>
    <t>CACGAGTTAG</t>
  </si>
  <si>
    <t>E1</t>
  </si>
  <si>
    <t>E2</t>
  </si>
  <si>
    <t>ACGTATACAG</t>
  </si>
  <si>
    <t>E3</t>
  </si>
  <si>
    <t>E4</t>
  </si>
  <si>
    <t>ACTGCACCAG</t>
  </si>
  <si>
    <t>E5</t>
  </si>
  <si>
    <t>ACAAGAAGCT</t>
  </si>
  <si>
    <t>E6</t>
  </si>
  <si>
    <t>CAGTCACCCT</t>
  </si>
  <si>
    <t>E7</t>
  </si>
  <si>
    <t>CCCATCGGAT</t>
  </si>
  <si>
    <t>E8</t>
  </si>
  <si>
    <t>GAAGTAGATG</t>
  </si>
  <si>
    <t>E9</t>
  </si>
  <si>
    <t>ACAGAAGCCG</t>
  </si>
  <si>
    <t>E10</t>
  </si>
  <si>
    <t>E11</t>
  </si>
  <si>
    <t>CAGCAGTGCA</t>
  </si>
  <si>
    <t>E12</t>
  </si>
  <si>
    <t>F1</t>
  </si>
  <si>
    <t>AAAGGGAACT</t>
  </si>
  <si>
    <t>F2</t>
  </si>
  <si>
    <t>AAAGACAGGA</t>
  </si>
  <si>
    <t>F3</t>
  </si>
  <si>
    <t>F4</t>
  </si>
  <si>
    <t>F5</t>
  </si>
  <si>
    <t>CCCACACCAT</t>
  </si>
  <si>
    <t>F6</t>
  </si>
  <si>
    <t>CGGTTACTCG</t>
  </si>
  <si>
    <t>F7</t>
  </si>
  <si>
    <t>CCATAATGTG</t>
  </si>
  <si>
    <t>F8</t>
  </si>
  <si>
    <t>AAGTCACAGA</t>
  </si>
  <si>
    <t>F9</t>
  </si>
  <si>
    <t>GATACACACT</t>
  </si>
  <si>
    <t>F10</t>
  </si>
  <si>
    <t>CCATATCGGC</t>
  </si>
  <si>
    <t>F11</t>
  </si>
  <si>
    <t>ACGCTCCAGA</t>
  </si>
  <si>
    <t>F12</t>
  </si>
  <si>
    <t>CATACAGGCA</t>
  </si>
  <si>
    <t>G1</t>
  </si>
  <si>
    <t>CGGGATTTAT</t>
  </si>
  <si>
    <t>G2</t>
  </si>
  <si>
    <t>CGCGTTAACA</t>
  </si>
  <si>
    <t>G3</t>
  </si>
  <si>
    <t>CCTAGCAACT</t>
  </si>
  <si>
    <t>G4</t>
  </si>
  <si>
    <t>CTACAACTAC</t>
  </si>
  <si>
    <t>G5</t>
  </si>
  <si>
    <t>AAGACGTTAG</t>
  </si>
  <si>
    <t>G6</t>
  </si>
  <si>
    <t>G7</t>
  </si>
  <si>
    <t>AAGTGGAACA</t>
  </si>
  <si>
    <t>G8</t>
  </si>
  <si>
    <t>GAATCGTACT</t>
  </si>
  <si>
    <t>G9</t>
  </si>
  <si>
    <t>AAGTAGACCG</t>
  </si>
  <si>
    <t>G10</t>
  </si>
  <si>
    <t>CTAGACTCAA</t>
  </si>
  <si>
    <t>G11</t>
  </si>
  <si>
    <t>AGGCATGCAC</t>
  </si>
  <si>
    <t>G12</t>
  </si>
  <si>
    <t>CGGACCTAAC</t>
  </si>
  <si>
    <t>H1</t>
  </si>
  <si>
    <t>GATAACGCAT</t>
  </si>
  <si>
    <t>H2</t>
  </si>
  <si>
    <t>GCGAGTACGA</t>
  </si>
  <si>
    <t>H3</t>
  </si>
  <si>
    <t>GCTATGCAAA</t>
  </si>
  <si>
    <t>H4</t>
  </si>
  <si>
    <t>AGGAGACGGA</t>
  </si>
  <si>
    <t>H5</t>
  </si>
  <si>
    <t>AGCGCAAACT</t>
  </si>
  <si>
    <t>H6</t>
  </si>
  <si>
    <t>CAACCAGTTA</t>
  </si>
  <si>
    <t>H7</t>
  </si>
  <si>
    <t>CTCACCCATG</t>
  </si>
  <si>
    <t>H8</t>
  </si>
  <si>
    <t>CTAGCCCACT</t>
  </si>
  <si>
    <t>H9</t>
  </si>
  <si>
    <t>ACCACTACGA</t>
  </si>
  <si>
    <t>H10</t>
  </si>
  <si>
    <t>CAGCACTACC</t>
  </si>
  <si>
    <t>H11</t>
  </si>
  <si>
    <t>CTGTGAGATC</t>
  </si>
  <si>
    <t>H12</t>
  </si>
  <si>
    <t>CCACAGTAGC</t>
  </si>
  <si>
    <t>ACGAAATCTG</t>
  </si>
  <si>
    <t>CCTGCAAGAC</t>
  </si>
  <si>
    <t>AGAAGGCAGG</t>
  </si>
  <si>
    <t>ACATCCGATG</t>
  </si>
  <si>
    <t>ATAACATCCG</t>
  </si>
  <si>
    <t>CCATGTTATC</t>
  </si>
  <si>
    <t>CCGTGCTACT</t>
  </si>
  <si>
    <t>CACCTCGTAA</t>
  </si>
  <si>
    <t>CATGACACCC</t>
  </si>
  <si>
    <t>GGTTACAAGC</t>
  </si>
  <si>
    <t>AGGATTTGAG</t>
  </si>
  <si>
    <t>CGAATAGGGA</t>
  </si>
  <si>
    <t>ATCAGTGCAA</t>
  </si>
  <si>
    <t>AAAGTGAGAC</t>
  </si>
  <si>
    <t>CAGTCTACTT</t>
  </si>
  <si>
    <t>GGTGTACAAT</t>
  </si>
  <si>
    <t>ATACGCTGCA</t>
  </si>
  <si>
    <t>ACCAATTGAG</t>
  </si>
  <si>
    <t>AGGAGGGATG</t>
  </si>
  <si>
    <t>AGGCACAATC</t>
  </si>
  <si>
    <t>CTGATTCTAC</t>
  </si>
  <si>
    <t>ACGTTTAAGC</t>
  </si>
  <si>
    <t>GCACGTCAAT</t>
  </si>
  <si>
    <t>CCTCTTGTAA</t>
  </si>
  <si>
    <t>CCTCAAACCT</t>
  </si>
  <si>
    <t>CCTACTCCCT</t>
  </si>
  <si>
    <t>ATAGCGCTAA</t>
  </si>
  <si>
    <t>GCTGAAGGCA</t>
  </si>
  <si>
    <t>AGCGCTATAT</t>
  </si>
  <si>
    <t>CAAGAAGGGC</t>
  </si>
  <si>
    <t>AAGGCGAAGG</t>
  </si>
  <si>
    <t>CTCTCAACAT</t>
  </si>
  <si>
    <t>AGGATTAGCA</t>
  </si>
  <si>
    <t>ACTCTGTGAG</t>
  </si>
  <si>
    <t>CAATTTCCCG</t>
  </si>
  <si>
    <t>GGTACTCACG</t>
  </si>
  <si>
    <t>ACCACCTCAA</t>
  </si>
  <si>
    <t>AACTCCCAGG</t>
  </si>
  <si>
    <t>GCAATCTCCA</t>
  </si>
  <si>
    <t>AGCAAACTAC</t>
  </si>
  <si>
    <t>AGAATCAGGG</t>
  </si>
  <si>
    <t>AGCATTCGTG</t>
  </si>
  <si>
    <t>CCAAACCGCT</t>
  </si>
  <si>
    <t>AATGCCTCAC</t>
  </si>
  <si>
    <t>CACCAGCGTT</t>
  </si>
  <si>
    <t>GCATAAATGG</t>
  </si>
  <si>
    <t>ACTGTGTTTC</t>
  </si>
  <si>
    <t>CAACGTGCCT</t>
  </si>
  <si>
    <t>AGAGCGAAAT</t>
  </si>
  <si>
    <t>GTAAACTAGC</t>
  </si>
  <si>
    <t>CGTTGCCTAC</t>
  </si>
  <si>
    <t>CTACGCAAGC</t>
  </si>
  <si>
    <t>GTTTACGAGA</t>
  </si>
  <si>
    <t>AACTGAACTG</t>
  </si>
  <si>
    <t>CCGGGATTGA</t>
  </si>
  <si>
    <t>GTTGAACTCT</t>
  </si>
  <si>
    <t>AGAATAGCAC</t>
  </si>
  <si>
    <t>GTATGGATCA</t>
  </si>
  <si>
    <t>GCATCCAGCA</t>
  </si>
  <si>
    <t>CACGTCTACA</t>
  </si>
  <si>
    <t>GAGAATGCAA</t>
  </si>
  <si>
    <t>GAGTCGATAG</t>
  </si>
  <si>
    <t>CGTCGTTACC</t>
  </si>
  <si>
    <t>CGTGTCATGA</t>
  </si>
  <si>
    <t>GCTCGAAGAA</t>
  </si>
  <si>
    <t>CTTTGGATGA</t>
  </si>
  <si>
    <t>GCAAATCGCG</t>
  </si>
  <si>
    <t>AGGTCGGCTA</t>
  </si>
  <si>
    <t>TCAGACACGG</t>
  </si>
  <si>
    <t>AGTCTCAGAC</t>
  </si>
  <si>
    <t>GAAAGGGATA</t>
  </si>
  <si>
    <t>GATACGGATT</t>
  </si>
  <si>
    <t>AACTGCGAAA</t>
  </si>
  <si>
    <t>GCACATTTAG</t>
  </si>
  <si>
    <t>GCTGTCATAG</t>
  </si>
  <si>
    <t>GCATCTGTTA</t>
  </si>
  <si>
    <t>TAGTGTGATG</t>
  </si>
  <si>
    <t>ACCCATTAGA</t>
  </si>
  <si>
    <t>AACAATTCCG</t>
  </si>
  <si>
    <t>AACTCGCCTG</t>
  </si>
  <si>
    <t>GGTCACTAGG</t>
  </si>
  <si>
    <t>CCGAGAAATT</t>
  </si>
  <si>
    <t>AACTCGAAGC</t>
  </si>
  <si>
    <t>AAACGCTCAC</t>
  </si>
  <si>
    <t>AGTTGTACAC</t>
  </si>
  <si>
    <t>ATTGCTCGAT</t>
  </si>
  <si>
    <t>TAAGGGAGCG</t>
  </si>
  <si>
    <t>CTATATGGGA</t>
  </si>
  <si>
    <t>GCAGGGTACT</t>
  </si>
  <si>
    <t>AATGGCTGTA</t>
  </si>
  <si>
    <t>GCTCTGATCG</t>
  </si>
  <si>
    <t>GATCGATGTT</t>
  </si>
  <si>
    <t>GACACATGAT</t>
  </si>
  <si>
    <t>GCTTTCGCCA</t>
  </si>
  <si>
    <t>CGCCATTCTG</t>
  </si>
  <si>
    <t>CTTCGGCGTA</t>
  </si>
  <si>
    <t>TAGTGCATTG</t>
  </si>
  <si>
    <t>AAACGCCTCG</t>
  </si>
  <si>
    <t>CGGTCCATCT</t>
  </si>
  <si>
    <t>GGTGGCGTAT</t>
  </si>
  <si>
    <t>GGTTGTTGTA</t>
  </si>
  <si>
    <t>ACCTTCAAGG</t>
  </si>
  <si>
    <t>TATGCAGATG</t>
  </si>
  <si>
    <t>AGTTCTTGCA</t>
  </si>
  <si>
    <t>GTGGCAATAA</t>
  </si>
  <si>
    <t>GACATGGTGG</t>
  </si>
  <si>
    <t>AAGTGCGCCT</t>
  </si>
  <si>
    <t>GGTTCATTAG</t>
  </si>
  <si>
    <t>AGTTGGCAAA</t>
  </si>
  <si>
    <t>AACCGTACCG</t>
  </si>
  <si>
    <t>AACCTCCCTC</t>
  </si>
  <si>
    <t>CCGCCTCTAA</t>
  </si>
  <si>
    <t>GCTACTGTTG</t>
  </si>
  <si>
    <t>GTGCGGTGTA</t>
  </si>
  <si>
    <t>AACTGCTACT</t>
  </si>
  <si>
    <t>ATATGTGGCT</t>
  </si>
  <si>
    <t>AACCCGTGCT</t>
  </si>
  <si>
    <t>AAACCACCTA</t>
  </si>
  <si>
    <t>GCCATGCTTG</t>
  </si>
  <si>
    <t>GGAACTATTC</t>
  </si>
  <si>
    <t>GCTAATCAAC</t>
  </si>
  <si>
    <t>ACCGCAATCA</t>
  </si>
  <si>
    <t>ACGCGTCATC</t>
  </si>
  <si>
    <t>TCAAGATGTG</t>
  </si>
  <si>
    <t>ACCCAGTTCA</t>
  </si>
  <si>
    <t>GGCGATGACT</t>
  </si>
  <si>
    <t>GCGTGGCAAT</t>
  </si>
  <si>
    <t>AGACTGCTAG</t>
  </si>
  <si>
    <t>CAATTGGGCG</t>
  </si>
  <si>
    <t>ACTGGGAATC</t>
  </si>
  <si>
    <t>GACAGAAACT</t>
  </si>
  <si>
    <t>AACCGAAGTA</t>
  </si>
  <si>
    <t>AACGCTGCTG</t>
  </si>
  <si>
    <t>GTGCCACAAA</t>
  </si>
  <si>
    <t>TCTCATGCAG</t>
  </si>
  <si>
    <t>AAACCGACAA</t>
  </si>
  <si>
    <t>TCACGCGATA</t>
  </si>
  <si>
    <t>TAGGTTTAGC</t>
  </si>
  <si>
    <t>GCTTATTGGC</t>
  </si>
  <si>
    <t>CTCCCGTTTA</t>
  </si>
  <si>
    <t>GTTCGAGGAG</t>
  </si>
  <si>
    <t>TAACCTGCAG</t>
  </si>
  <si>
    <t>ACCGAGCGAA</t>
  </si>
  <si>
    <t>TGTGCGATAA</t>
  </si>
  <si>
    <t>AGTCGTAGCC</t>
  </si>
  <si>
    <t>GCTCTAAGCC</t>
  </si>
  <si>
    <t>TCGCGTTACT</t>
  </si>
  <si>
    <t>AGGAGTTCAC</t>
  </si>
  <si>
    <t>TCGTGTTTGA</t>
  </si>
  <si>
    <t>CGAAAGCTCC</t>
  </si>
  <si>
    <t>GGCACCTAAG</t>
  </si>
  <si>
    <t>AGATTCAACC</t>
  </si>
  <si>
    <t>CAGTTCCCGA</t>
  </si>
  <si>
    <t>TAGTGCCTAT</t>
  </si>
  <si>
    <t>TACACGTGCG</t>
  </si>
  <si>
    <t>GACGTCAGCA</t>
  </si>
  <si>
    <t>TATTGAGCGA</t>
  </si>
  <si>
    <t>TGGTCATCCA</t>
  </si>
  <si>
    <t>TATACGGTGA</t>
  </si>
  <si>
    <t>AATCCGGAAT</t>
  </si>
  <si>
    <t>TACCATCATG</t>
  </si>
  <si>
    <t>TGGAACTAGG</t>
  </si>
  <si>
    <t>GACTACATTC</t>
  </si>
  <si>
    <t>ACCGCTTTCT</t>
  </si>
  <si>
    <t>AGACAGATAC</t>
  </si>
  <si>
    <t>TAACCATCGG</t>
  </si>
  <si>
    <t>TCTCAATGAC</t>
  </si>
  <si>
    <t>GTACTATGGC</t>
  </si>
  <si>
    <t>ACCCATGGAC</t>
  </si>
  <si>
    <t>ACCGTTTCGG</t>
  </si>
  <si>
    <t>ACCCAATAAC</t>
  </si>
  <si>
    <t>TCGTCAGGAG</t>
  </si>
  <si>
    <t>ATGACAAGGT</t>
  </si>
  <si>
    <t>GGCGACTAAC</t>
  </si>
  <si>
    <t>TGGAATGACA</t>
  </si>
  <si>
    <t>TGTGTGTTCT</t>
  </si>
  <si>
    <t>TAGGCGTGGA</t>
  </si>
  <si>
    <t>GTACGGCTAG</t>
  </si>
  <si>
    <t>GTTTAGGCCT</t>
  </si>
  <si>
    <t>AATCCGCAGA</t>
  </si>
  <si>
    <t>TAAACGTAGG</t>
  </si>
  <si>
    <t>AAGTGGCTGG</t>
  </si>
  <si>
    <t>GTGTCTGTAT</t>
  </si>
  <si>
    <t>GTCAGCCAGA</t>
  </si>
  <si>
    <t>TGCACAAGGG</t>
  </si>
  <si>
    <t>TGTCAGACAA</t>
  </si>
  <si>
    <t>TAACCACGAT</t>
  </si>
  <si>
    <t>GGCTCCTACT</t>
  </si>
  <si>
    <t>TACTAGGACT</t>
  </si>
  <si>
    <t>TCTGCCATGC</t>
  </si>
  <si>
    <t>GCTGCCAGTT</t>
  </si>
  <si>
    <t>TACAGCAGCG</t>
  </si>
  <si>
    <t>GTAGTTCCAC</t>
  </si>
  <si>
    <t>GTAGACAAGT</t>
  </si>
  <si>
    <t>GTCACTGCTA</t>
  </si>
  <si>
    <t>ATTCTGCTTC</t>
  </si>
  <si>
    <t>CAGTAAAGGT</t>
  </si>
  <si>
    <t>AATTCCCTAC</t>
  </si>
  <si>
    <t>GGACAGTTAA</t>
  </si>
  <si>
    <t>GTCTGGCGTA</t>
  </si>
  <si>
    <t>TCACAACAAC</t>
  </si>
  <si>
    <t>TGAACAGCTT</t>
  </si>
  <si>
    <t>TGAGTACGAC</t>
  </si>
  <si>
    <t>TGCGTAGAAC</t>
  </si>
  <si>
    <t>TCGGTTTCTC</t>
  </si>
  <si>
    <t>TGGGCTCTAA</t>
  </si>
  <si>
    <t>ATTCCCTCAA</t>
  </si>
  <si>
    <t>TGGATCGGTT</t>
  </si>
  <si>
    <t>TCGCGTACAA</t>
  </si>
  <si>
    <t>TGCGAGTACT</t>
  </si>
  <si>
    <t>TGTTCAACTC</t>
  </si>
  <si>
    <t>ACCGTAGGAC</t>
  </si>
  <si>
    <t>TGTCTGCTGC</t>
  </si>
  <si>
    <t>TCTCTGACCT</t>
  </si>
  <si>
    <t>GGTTTCTTGC</t>
  </si>
  <si>
    <t>AGGTTCCTGC</t>
  </si>
  <si>
    <t>TGGCAGCAAT</t>
  </si>
  <si>
    <t>TCTAAGTGGC</t>
  </si>
  <si>
    <t>TCTTGAGAAC</t>
  </si>
  <si>
    <t>TAATTCCTGG</t>
  </si>
  <si>
    <t>CCCTGTCTTC</t>
  </si>
  <si>
    <t>AAGCCCAGGT</t>
  </si>
  <si>
    <t>TGCATAACTC</t>
  </si>
  <si>
    <t>TGCTTCCCTG</t>
  </si>
  <si>
    <t>TCCAATGGTA</t>
  </si>
  <si>
    <t>TTGACTCTTG</t>
  </si>
  <si>
    <t>TGGGATGGAC</t>
  </si>
  <si>
    <t>TACCCACTGC</t>
  </si>
  <si>
    <t>TGACAGAACA</t>
  </si>
  <si>
    <t>TGATGTCGCG</t>
  </si>
  <si>
    <t>TTAAAGGACG</t>
  </si>
  <si>
    <t>TGGGTGGCTA</t>
  </si>
  <si>
    <t>TACCAGTGAT</t>
  </si>
  <si>
    <t>TATCTGCACC</t>
  </si>
  <si>
    <t>AATATGGGAC</t>
  </si>
  <si>
    <t>TCGTTTCCGC</t>
  </si>
  <si>
    <t>TAAAGGAACC</t>
  </si>
  <si>
    <t>TTGAACGCTA</t>
  </si>
  <si>
    <t>GTCAGTTGGC</t>
  </si>
  <si>
    <t>GCAACTTGGC</t>
  </si>
  <si>
    <t>TAGTAGGGTT</t>
  </si>
  <si>
    <t>ATCCTCTGAC</t>
  </si>
  <si>
    <t>ATACAGCTCC</t>
  </si>
  <si>
    <t>GCCCGAGTAT</t>
  </si>
  <si>
    <t>TTGTCTCGGA</t>
  </si>
  <si>
    <t>ATCCGGCATG</t>
  </si>
  <si>
    <t>TGGCTGTTTC</t>
  </si>
  <si>
    <t>ATTCCAGGCG</t>
  </si>
  <si>
    <t>TCGTCGCCTT</t>
  </si>
  <si>
    <t>TTGTCGCTAC</t>
  </si>
  <si>
    <t>ATAGCAGGGT</t>
  </si>
  <si>
    <t>TCCGGATACG</t>
  </si>
  <si>
    <t>GATTAGGAGT</t>
  </si>
  <si>
    <t>TTACACACTG</t>
  </si>
  <si>
    <t>CCATTGTAGT</t>
  </si>
  <si>
    <t>ATCCTGGATA</t>
  </si>
  <si>
    <t>TGTTATAGCC</t>
  </si>
  <si>
    <t>TTGCATCCTC</t>
  </si>
  <si>
    <t>TTGCTCGCTG</t>
  </si>
  <si>
    <t>TTTACGCAAC</t>
  </si>
  <si>
    <t>GACCTGGCTT</t>
  </si>
  <si>
    <t>TGCGCTTCTG</t>
  </si>
  <si>
    <t>CGCTTACGGT</t>
  </si>
  <si>
    <t>TGCATCACGT</t>
  </si>
  <si>
    <t>TTTGGCAGAT</t>
  </si>
  <si>
    <t>TTGTGACAAC</t>
  </si>
  <si>
    <t>TTGCACCAGC</t>
  </si>
  <si>
    <t>ATCCTGCTAT</t>
  </si>
  <si>
    <t>GTATGTCGCC</t>
  </si>
  <si>
    <t>TTAGCGCAGC</t>
  </si>
  <si>
    <t>CTTGGAACGT</t>
  </si>
  <si>
    <t>TGACCTACAA</t>
  </si>
  <si>
    <t>TTACTCCGCA</t>
  </si>
  <si>
    <t>AGTTCCTCCC</t>
  </si>
  <si>
    <t>GGCAATAGGT</t>
  </si>
  <si>
    <t>GCCGCAATAT</t>
  </si>
  <si>
    <t>CCTATAACGT</t>
  </si>
  <si>
    <t>TGCCAAAGTA</t>
  </si>
  <si>
    <t>TCCGTGATAT</t>
  </si>
  <si>
    <t>TGGCGACCAT</t>
  </si>
  <si>
    <t>TTGACGGTTT</t>
  </si>
  <si>
    <t>AACAATGCGT</t>
  </si>
  <si>
    <t>TATCGCGAGT</t>
  </si>
  <si>
    <t>TCCTATATGC</t>
  </si>
  <si>
    <t>TGCCGTCAAA</t>
  </si>
  <si>
    <t>TTACGCCAAT</t>
  </si>
  <si>
    <t>AGATCATCGT</t>
  </si>
  <si>
    <t>CCGATGTCAG</t>
  </si>
  <si>
    <t>CTGATAGGGT</t>
  </si>
  <si>
    <t>AAGACTTCGT</t>
  </si>
  <si>
    <t>TCTCACATGT</t>
  </si>
  <si>
    <t>TCCACTTGTG</t>
  </si>
  <si>
    <t>TTGAATCTCC</t>
  </si>
  <si>
    <t>TCCTTGATTG</t>
  </si>
  <si>
    <t>TTTAGTCAGC</t>
  </si>
  <si>
    <t>GGCACATCGT</t>
  </si>
  <si>
    <t>TTCACCAGAG</t>
  </si>
  <si>
    <t>TCCTCCACGA</t>
  </si>
  <si>
    <t>GATCTTTCGT</t>
  </si>
  <si>
    <t>TTCTCCTACA</t>
  </si>
  <si>
    <t>TCCGGCCTTA</t>
  </si>
  <si>
    <t>TTCTATGGAG</t>
  </si>
  <si>
    <t>TCGCAATAGT</t>
  </si>
  <si>
    <t>CTACAAGTGT</t>
  </si>
  <si>
    <t>GGCTAGTCAA</t>
  </si>
  <si>
    <t>TCCTCCGATA</t>
  </si>
  <si>
    <t>TGACTACAGC</t>
  </si>
  <si>
    <t>ATCCCTATGT</t>
  </si>
  <si>
    <t>GGTGTAGCGT</t>
  </si>
  <si>
    <t>TTCTACGGTT</t>
  </si>
  <si>
    <t>TTCGCCAGTT</t>
  </si>
  <si>
    <t>CTCAAACTGT</t>
  </si>
  <si>
    <t>GGATGCTGGT</t>
  </si>
  <si>
    <t>CTATTGCCGT</t>
  </si>
  <si>
    <t>AATAAAGGCC</t>
  </si>
  <si>
    <t>AGTCTGTCGA</t>
  </si>
  <si>
    <t>TTCCGAACCA</t>
  </si>
  <si>
    <t>ATGTGCCCGT</t>
  </si>
  <si>
    <t>TTCAACCAGT</t>
  </si>
  <si>
    <t>TCCGTCAATT</t>
  </si>
  <si>
    <t>CCTGTCTTAT</t>
  </si>
  <si>
    <t>TCCCTCCAAC</t>
  </si>
  <si>
    <t>TCCCGTGAGA</t>
  </si>
  <si>
    <t>TAGTCCACCA</t>
  </si>
  <si>
    <t>GTCCACAGTG</t>
  </si>
  <si>
    <t>TCCCAATCAT</t>
  </si>
  <si>
    <t>TAAGTCCCTG</t>
  </si>
  <si>
    <t>GGGTACATCC</t>
  </si>
  <si>
    <t>AGCATTGTAC</t>
  </si>
  <si>
    <t>AGCGTAATCC</t>
  </si>
  <si>
    <t>AGTCGTCCTG</t>
  </si>
  <si>
    <t>TCTTGTCCTT</t>
  </si>
  <si>
    <t>CCTCCTTTCC</t>
  </si>
  <si>
    <t>ATCGTCCCAT</t>
  </si>
  <si>
    <t>ACTGTCCAAC</t>
  </si>
  <si>
    <t>ACCTCGTTCC</t>
  </si>
  <si>
    <t>ACGGGTTTCC</t>
  </si>
  <si>
    <t>TAATGTCCAC</t>
  </si>
  <si>
    <t>ATTTGTCCGC</t>
  </si>
  <si>
    <t>AGTCACCGTC</t>
  </si>
  <si>
    <t>TCATAGTGTC</t>
  </si>
  <si>
    <t>CCTTTAGTCG</t>
  </si>
  <si>
    <t>ACACGTGGTC</t>
  </si>
  <si>
    <t>CGAAGTCGTC</t>
  </si>
  <si>
    <t>ACACGGTCCT</t>
  </si>
  <si>
    <t>ACGCTAAGTC</t>
  </si>
  <si>
    <t>TGTCGAGGTC</t>
  </si>
  <si>
    <t>TGCAAAGTTC</t>
  </si>
  <si>
    <t>TGAAAGTCCT</t>
  </si>
  <si>
    <t>CGAATAGTCT</t>
  </si>
  <si>
    <t>TCCCAAATGA</t>
  </si>
  <si>
    <t>TAGCCTTGTC</t>
  </si>
  <si>
    <t>GGCGAAGTCA</t>
  </si>
  <si>
    <t>GCGCTTTGTC</t>
  </si>
  <si>
    <t>CAGATGTCCC</t>
  </si>
  <si>
    <t>TACTCTGTTC</t>
  </si>
  <si>
    <t>ATCGCTGTCG</t>
  </si>
  <si>
    <t>TTAGAAGTCC</t>
  </si>
  <si>
    <t>TGCTTAGTCC</t>
  </si>
  <si>
    <t>GATTATGTCC</t>
  </si>
  <si>
    <t>CTTTCCGTCC</t>
  </si>
  <si>
    <t>179_S179_L001_R1_001.fastq</t>
  </si>
  <si>
    <t>180_S180_L001_R1_001.fastq</t>
  </si>
  <si>
    <t>191_S191_L001_R1_001.fastq</t>
  </si>
  <si>
    <t>192_S192_L001_R1_001.fastq</t>
  </si>
  <si>
    <t>82.4%</t>
  </si>
  <si>
    <t>85.9%</t>
  </si>
  <si>
    <t>82.7%</t>
  </si>
  <si>
    <t>67.6%</t>
  </si>
  <si>
    <t>67.3%</t>
  </si>
  <si>
    <t>E-Gene (PCR-barcoded, manually assigned)</t>
  </si>
  <si>
    <t>ACTB (PCR-barcoded, manually assigned)</t>
  </si>
  <si>
    <t>negative control</t>
  </si>
  <si>
    <t>RT-qPCR Ct</t>
  </si>
  <si>
    <t>Sample</t>
  </si>
  <si>
    <t>67.9%</t>
  </si>
  <si>
    <t>water</t>
  </si>
  <si>
    <t>SARS-CoV-2</t>
  </si>
  <si>
    <t>Twist Human bocavirus 1</t>
  </si>
  <si>
    <t>Twist Human coronavirus 229E</t>
  </si>
  <si>
    <t>Twist Human Coronavirus NL63</t>
  </si>
  <si>
    <t>Twist Human coronavirus OC43</t>
  </si>
  <si>
    <t>Twist Human enterovirus 68</t>
  </si>
  <si>
    <t>Twist Human parainfluenza virus 1</t>
  </si>
  <si>
    <t>Twist Human parainfluenza virus 4</t>
  </si>
  <si>
    <t>Twist Human rhinovirus 89</t>
  </si>
  <si>
    <t>Twist Influenza B</t>
  </si>
  <si>
    <t>Twist Influenza H3N2</t>
  </si>
  <si>
    <t>Twist Measles</t>
  </si>
  <si>
    <t>Twist MERS-coronavirus</t>
  </si>
  <si>
    <t>Twist Mumps</t>
  </si>
  <si>
    <t>Twist SARS-coronavirus</t>
  </si>
  <si>
    <t>9_S9_L001_R1_001.fastq</t>
  </si>
  <si>
    <t>10_S10_L001_R1_001.fastq</t>
  </si>
  <si>
    <t>12_S12_L001_R1_001.fastq</t>
  </si>
  <si>
    <t>68.4%</t>
  </si>
  <si>
    <t>68.8%</t>
  </si>
  <si>
    <t>66.2%</t>
  </si>
  <si>
    <t>65.9%</t>
  </si>
  <si>
    <t>4_S4_L001_R1_001.fastq</t>
  </si>
  <si>
    <t>65.6%</t>
  </si>
  <si>
    <t>67.5%</t>
  </si>
  <si>
    <t>59.9%</t>
  </si>
  <si>
    <t>63.6%</t>
  </si>
  <si>
    <t>60.5%</t>
  </si>
  <si>
    <t>62.5%</t>
  </si>
  <si>
    <t>Copies/µl</t>
  </si>
  <si>
    <t>LAMP-BC: AGCTTACACT</t>
  </si>
  <si>
    <t>5_S5_L001_R1_001.fastq</t>
  </si>
  <si>
    <t>6_S6_L001_R1_001.fastq</t>
  </si>
  <si>
    <t>7_S7_L001_R1_001.fastq</t>
  </si>
  <si>
    <t>8_S8_L001_R1_001.fastq</t>
  </si>
  <si>
    <t>65.4%</t>
  </si>
  <si>
    <t>57.8%</t>
  </si>
  <si>
    <t>54.1%</t>
  </si>
  <si>
    <t>57.4%</t>
  </si>
  <si>
    <t>64.1%</t>
  </si>
  <si>
    <t>55.6%</t>
  </si>
  <si>
    <t>Run</t>
  </si>
  <si>
    <t>55.9%</t>
  </si>
  <si>
    <t>58.3%</t>
  </si>
  <si>
    <t>53.8%</t>
  </si>
  <si>
    <t>57.1%</t>
  </si>
  <si>
    <t>48.1%</t>
  </si>
  <si>
    <t>47.8%</t>
  </si>
  <si>
    <t>44.5%</t>
  </si>
  <si>
    <t>47.2%</t>
  </si>
  <si>
    <t>85_S85_L001_R1_001.fastq</t>
  </si>
  <si>
    <t>86_S86_L001_R1_001.fastq</t>
  </si>
  <si>
    <t>87_S87_L001_R1_001.fastq</t>
  </si>
  <si>
    <t>88_S88_L001_R1_001.fastq</t>
  </si>
  <si>
    <t>66.1%</t>
  </si>
  <si>
    <t>63.7%</t>
  </si>
  <si>
    <t>62.1%</t>
  </si>
  <si>
    <t>64.4%</t>
  </si>
  <si>
    <t>62.2%</t>
  </si>
  <si>
    <t>89_S89_L001_R1_001.fastq</t>
  </si>
  <si>
    <t>90_S90_L001_R1_001.fastq</t>
  </si>
  <si>
    <t>91_S91_L001_R1_001.fastq</t>
  </si>
  <si>
    <t>92_S92_L001_R1_001.fastq</t>
  </si>
  <si>
    <t>60.8%</t>
  </si>
  <si>
    <t>61.1%</t>
  </si>
  <si>
    <t>60.6%</t>
  </si>
  <si>
    <t>54.5%</t>
  </si>
  <si>
    <t>56.9%</t>
  </si>
  <si>
    <t>58.6%</t>
  </si>
  <si>
    <t>14_S14_L001_R1_001.fastq</t>
  </si>
  <si>
    <t>15_S15_L001_R1_001.fastq</t>
  </si>
  <si>
    <t>16_S16_L001_R1_001.fastq</t>
  </si>
  <si>
    <t>72.4%</t>
  </si>
  <si>
    <t>69.8%</t>
  </si>
  <si>
    <t>69.5%</t>
  </si>
  <si>
    <t>51.4%</t>
  </si>
  <si>
    <t>45.1%</t>
  </si>
  <si>
    <t>48.2%</t>
  </si>
  <si>
    <t>49.4%</t>
  </si>
  <si>
    <t>49_S49_L001_R1_001.fastq</t>
  </si>
  <si>
    <t>50_S50_L001_R1_001.fastq</t>
  </si>
  <si>
    <t>51_S51_L001_R1_001.fastq</t>
  </si>
  <si>
    <t>52_S52_L001_R1_001.fastq</t>
  </si>
  <si>
    <t>57.5%</t>
  </si>
  <si>
    <t>57.6%</t>
  </si>
  <si>
    <t>59.1%</t>
  </si>
  <si>
    <t>55.1%</t>
  </si>
  <si>
    <t>51.7%</t>
  </si>
  <si>
    <t>51.9%</t>
  </si>
  <si>
    <t>52.6%</t>
  </si>
  <si>
    <t>49.2%</t>
  </si>
  <si>
    <t>PE positive</t>
  </si>
  <si>
    <t>17_S17_L001_R1_001.fastq</t>
  </si>
  <si>
    <t>18_S18_L001_R1_001.fastq</t>
  </si>
  <si>
    <t>19_S19_L001_R1_001.fastq</t>
  </si>
  <si>
    <t>20_S20_L001_R1_001.fastq</t>
  </si>
  <si>
    <t>64.6%</t>
  </si>
  <si>
    <t>66.3%</t>
  </si>
  <si>
    <t>63.1%</t>
  </si>
  <si>
    <t>62.8%</t>
  </si>
  <si>
    <t>56.4%</t>
  </si>
  <si>
    <t>58.9%</t>
  </si>
  <si>
    <t>53_S53_L001_R1_001.fastq</t>
  </si>
  <si>
    <t>54_S54_L001_R1_001.fastq</t>
  </si>
  <si>
    <t>55_S55_L001_R1_001.fastq</t>
  </si>
  <si>
    <t>56_S56_L001_R1_001.fastq</t>
  </si>
  <si>
    <t>64.7%</t>
  </si>
  <si>
    <t>60.2%</t>
  </si>
  <si>
    <t>62.3%</t>
  </si>
  <si>
    <t>58.4%</t>
  </si>
  <si>
    <t>43.2%</t>
  </si>
  <si>
    <t>50.2%</t>
  </si>
  <si>
    <t>43.4%</t>
  </si>
  <si>
    <t>57_S57_L001_R1_001.fastq</t>
  </si>
  <si>
    <t>58_S58_L001_R1_001.fastq</t>
  </si>
  <si>
    <t>59_S59_L001_R1_001.fastq</t>
  </si>
  <si>
    <t>60_S60_L001_R1_001.fastq</t>
  </si>
  <si>
    <t>58.8%</t>
  </si>
  <si>
    <t>59.4%</t>
  </si>
  <si>
    <t>54.9%</t>
  </si>
  <si>
    <t>52.8%</t>
  </si>
  <si>
    <t>53.4%</t>
  </si>
  <si>
    <t>52.1%</t>
  </si>
  <si>
    <t>n.d.</t>
  </si>
  <si>
    <t>Median positive reads:</t>
  </si>
  <si>
    <t>Replicates &gt;10% median positive</t>
  </si>
  <si>
    <t>N-gene sum</t>
  </si>
  <si>
    <t>RNA molecules per reaction</t>
  </si>
  <si>
    <t>8, no LNA modification</t>
  </si>
  <si>
    <t>Median positive reads (32 molecules per reaction):</t>
  </si>
  <si>
    <t>&gt;10% median positive reads</t>
  </si>
  <si>
    <t>Twist Influenza A virus H1N1</t>
  </si>
  <si>
    <t>Copies / reaction</t>
  </si>
  <si>
    <t>outside of plot axis</t>
  </si>
  <si>
    <t>Median positive reads (415 molecules per reaction):</t>
  </si>
  <si>
    <t>Replicates positive</t>
  </si>
  <si>
    <t>Threshold:</t>
  </si>
  <si>
    <t>late call</t>
  </si>
  <si>
    <t>Median N-gene reads (at highest viral load ):</t>
  </si>
  <si>
    <t>Median reads in positive wells:</t>
  </si>
  <si>
    <t>Positive wells (&gt;10% median):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</si>
</sst>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169"/>
  <sheetViews>
    <sheetView tabSelected="1" topLeftCell="A78" workbookViewId="0">
      <selection activeCell="J12" sqref="J12"/>
    </sheetView>
  </sheetViews>
  <sheetFormatPr baseColWidth="10" defaultRowHeight="15.5" x14ac:dyDescent="0.35"/>
  <cols>
    <col min="1" max="1" width="11.5" bestFit="1" customWidth="1"/>
    <col min="2" max="2" width="24.33203125" bestFit="1" customWidth="1"/>
    <col min="3" max="3" width="20.6640625" bestFit="1" customWidth="1"/>
    <col min="4" max="4" width="24.6640625" bestFit="1" customWidth="1"/>
  </cols>
  <sheetData>
    <row r="1" spans="1:137" x14ac:dyDescent="0.35">
      <c r="A1" s="2" t="s">
        <v>23</v>
      </c>
      <c r="B1" s="2" t="s">
        <v>752</v>
      </c>
      <c r="C1" s="2" t="s">
        <v>655</v>
      </c>
      <c r="D1" s="2" t="s">
        <v>755</v>
      </c>
    </row>
    <row r="2" spans="1:137" x14ac:dyDescent="0.35">
      <c r="A2">
        <v>1</v>
      </c>
      <c r="B2">
        <v>0</v>
      </c>
      <c r="C2">
        <v>0</v>
      </c>
      <c r="D2">
        <f>IF(C2&gt;$F$3*0.1,1,0)</f>
        <v>0</v>
      </c>
      <c r="E2" s="1"/>
      <c r="F2" t="s">
        <v>754</v>
      </c>
      <c r="H2" s="1"/>
      <c r="I2" s="1"/>
      <c r="J2" s="1"/>
      <c r="K2" s="1"/>
      <c r="L2" s="1"/>
      <c r="M2" s="1"/>
      <c r="N2" s="1"/>
      <c r="O2" s="1"/>
      <c r="R2" s="1"/>
      <c r="V2" s="1"/>
      <c r="X2" s="1"/>
      <c r="Z2" s="1"/>
      <c r="AE2" s="1"/>
      <c r="AG2" s="1"/>
      <c r="AM2" s="1"/>
      <c r="AN2" s="1"/>
      <c r="AT2" s="1"/>
      <c r="AU2" s="1"/>
      <c r="AW2" s="1"/>
      <c r="BD2" s="1"/>
      <c r="BE2" s="1"/>
      <c r="BL2" s="1"/>
      <c r="BQ2" s="1"/>
      <c r="CM2" s="1"/>
      <c r="CR2" s="1"/>
      <c r="CT2" s="1"/>
      <c r="DR2" s="1"/>
      <c r="DW2" s="1"/>
      <c r="DX2" s="1"/>
      <c r="DY2" s="1"/>
      <c r="DZ2" s="1"/>
      <c r="EA2" s="1"/>
      <c r="ED2" s="1"/>
      <c r="EF2" s="1"/>
      <c r="EG2" s="1"/>
    </row>
    <row r="3" spans="1:137" x14ac:dyDescent="0.35">
      <c r="A3">
        <v>2</v>
      </c>
      <c r="B3">
        <v>0</v>
      </c>
      <c r="C3">
        <v>1</v>
      </c>
      <c r="D3">
        <f t="shared" ref="D3:D66" si="0">IF(C3&gt;$F$3*0.1,1,0)</f>
        <v>0</v>
      </c>
      <c r="E3" s="1"/>
      <c r="F3">
        <f>MEDIAN(C122:C145)</f>
        <v>2810.5</v>
      </c>
      <c r="H3" s="1"/>
      <c r="I3" s="1"/>
      <c r="J3" s="1"/>
      <c r="K3" s="1"/>
      <c r="L3" s="1"/>
      <c r="M3" s="1"/>
      <c r="N3" s="1"/>
      <c r="O3" s="1"/>
      <c r="R3" s="1"/>
      <c r="V3" s="1"/>
      <c r="W3" s="1"/>
      <c r="X3" s="1"/>
      <c r="Z3" s="1"/>
      <c r="AE3" s="1"/>
      <c r="AF3" s="1"/>
      <c r="AG3" s="1"/>
      <c r="AM3" s="1"/>
      <c r="AN3" s="1"/>
      <c r="AO3" s="1"/>
      <c r="AT3" s="1"/>
      <c r="AU3" s="1"/>
      <c r="AW3" s="1"/>
      <c r="AY3" s="1"/>
      <c r="BC3" s="1"/>
      <c r="BD3" s="1"/>
      <c r="BE3" s="1"/>
      <c r="BL3" s="1"/>
      <c r="BP3" s="1"/>
      <c r="CH3" s="1"/>
      <c r="CK3" s="1"/>
      <c r="CM3" s="1"/>
      <c r="CR3" s="1"/>
      <c r="CX3" s="1"/>
      <c r="DQ3" s="1"/>
      <c r="DR3" s="1"/>
      <c r="DW3" s="1"/>
      <c r="DX3" s="1"/>
      <c r="DY3" s="1"/>
      <c r="DZ3" s="1"/>
      <c r="EA3" s="1"/>
      <c r="ED3" s="1"/>
      <c r="EF3" s="1"/>
      <c r="EG3" s="1"/>
    </row>
    <row r="4" spans="1:137" x14ac:dyDescent="0.35">
      <c r="A4">
        <v>3</v>
      </c>
      <c r="B4">
        <v>0</v>
      </c>
      <c r="C4">
        <v>0</v>
      </c>
      <c r="D4">
        <f t="shared" si="0"/>
        <v>0</v>
      </c>
      <c r="E4" s="1"/>
      <c r="H4" s="1"/>
      <c r="I4" s="1"/>
      <c r="J4" s="1"/>
      <c r="K4" s="1"/>
      <c r="L4" s="1"/>
      <c r="M4" s="1"/>
      <c r="N4" s="1"/>
      <c r="O4" s="1"/>
      <c r="R4" s="1"/>
      <c r="V4" s="1"/>
      <c r="W4" s="1"/>
      <c r="X4" s="1"/>
      <c r="Z4" s="1"/>
      <c r="AE4" s="1"/>
      <c r="AF4" s="1"/>
      <c r="AG4" s="1"/>
      <c r="AM4" s="1"/>
      <c r="AN4" s="1"/>
      <c r="AO4" s="1"/>
      <c r="AT4" s="1"/>
      <c r="AU4" s="1"/>
      <c r="AW4" s="1"/>
      <c r="AY4" s="1"/>
      <c r="BC4" s="1"/>
      <c r="BD4" s="1"/>
      <c r="BE4" s="1"/>
      <c r="BL4" s="1"/>
      <c r="BP4" s="1"/>
      <c r="CH4" s="1"/>
      <c r="CK4" s="1"/>
      <c r="CM4" s="1"/>
      <c r="CR4" s="1"/>
      <c r="CX4" s="1"/>
      <c r="DQ4" s="1"/>
      <c r="DR4" s="1"/>
      <c r="DW4" s="1"/>
      <c r="DX4" s="1"/>
      <c r="DY4" s="1"/>
      <c r="DZ4" s="1"/>
      <c r="EA4" s="1"/>
      <c r="ED4" s="1"/>
      <c r="EF4" s="1"/>
      <c r="EG4" s="1"/>
    </row>
    <row r="5" spans="1:137" x14ac:dyDescent="0.35">
      <c r="A5">
        <v>4</v>
      </c>
      <c r="B5">
        <v>0</v>
      </c>
      <c r="C5">
        <v>0</v>
      </c>
      <c r="D5">
        <f t="shared" si="0"/>
        <v>0</v>
      </c>
      <c r="E5" s="1"/>
      <c r="H5" s="1"/>
      <c r="I5" s="1"/>
      <c r="J5" s="1"/>
      <c r="K5" s="1"/>
      <c r="L5" s="1"/>
      <c r="M5" s="1"/>
      <c r="N5" s="1"/>
      <c r="O5" s="1"/>
      <c r="R5" s="1"/>
      <c r="V5" s="1"/>
      <c r="W5" s="1"/>
      <c r="X5" s="1"/>
      <c r="Z5" s="1"/>
      <c r="AE5" s="1"/>
      <c r="AF5" s="1"/>
      <c r="AG5" s="1"/>
      <c r="AM5" s="1"/>
      <c r="AN5" s="1"/>
      <c r="AO5" s="1"/>
      <c r="AT5" s="1"/>
      <c r="AU5" s="1"/>
      <c r="AW5" s="1"/>
      <c r="AY5" s="1"/>
      <c r="BC5" s="1"/>
      <c r="BD5" s="1"/>
      <c r="BE5" s="1"/>
      <c r="BL5" s="1"/>
      <c r="BP5" s="1"/>
      <c r="CH5" s="1"/>
      <c r="CK5" s="1"/>
      <c r="CM5" s="1"/>
      <c r="CR5" s="1"/>
      <c r="CX5" s="1"/>
      <c r="DQ5" s="1"/>
      <c r="DR5" s="1"/>
      <c r="DW5" s="1"/>
      <c r="DX5" s="1"/>
      <c r="DY5" s="1"/>
      <c r="DZ5" s="1"/>
      <c r="EA5" s="1"/>
      <c r="ED5" s="1"/>
      <c r="EF5" s="1"/>
      <c r="EG5" s="1"/>
    </row>
    <row r="6" spans="1:137" x14ac:dyDescent="0.35">
      <c r="A6">
        <v>5</v>
      </c>
      <c r="B6">
        <v>0</v>
      </c>
      <c r="C6">
        <v>5</v>
      </c>
      <c r="D6">
        <f t="shared" si="0"/>
        <v>0</v>
      </c>
    </row>
    <row r="7" spans="1:137" x14ac:dyDescent="0.35">
      <c r="A7">
        <v>6</v>
      </c>
      <c r="B7">
        <v>0</v>
      </c>
      <c r="C7">
        <v>0</v>
      </c>
      <c r="D7">
        <f t="shared" si="0"/>
        <v>0</v>
      </c>
    </row>
    <row r="8" spans="1:137" x14ac:dyDescent="0.35">
      <c r="A8">
        <v>7</v>
      </c>
      <c r="B8">
        <v>0</v>
      </c>
      <c r="C8">
        <v>0</v>
      </c>
      <c r="D8">
        <f t="shared" si="0"/>
        <v>0</v>
      </c>
    </row>
    <row r="9" spans="1:137" x14ac:dyDescent="0.35">
      <c r="A9">
        <v>8</v>
      </c>
      <c r="B9">
        <v>0</v>
      </c>
      <c r="C9">
        <v>1</v>
      </c>
      <c r="D9">
        <f t="shared" si="0"/>
        <v>0</v>
      </c>
    </row>
    <row r="10" spans="1:137" x14ac:dyDescent="0.35">
      <c r="A10">
        <v>9</v>
      </c>
      <c r="B10">
        <v>0</v>
      </c>
      <c r="C10">
        <v>0</v>
      </c>
      <c r="D10">
        <f t="shared" si="0"/>
        <v>0</v>
      </c>
    </row>
    <row r="11" spans="1:137" x14ac:dyDescent="0.35">
      <c r="A11">
        <v>10</v>
      </c>
      <c r="B11">
        <v>0</v>
      </c>
      <c r="C11">
        <v>0</v>
      </c>
      <c r="D11">
        <f t="shared" si="0"/>
        <v>0</v>
      </c>
    </row>
    <row r="12" spans="1:137" x14ac:dyDescent="0.35">
      <c r="A12">
        <v>11</v>
      </c>
      <c r="B12">
        <v>0</v>
      </c>
      <c r="C12">
        <v>0</v>
      </c>
      <c r="D12">
        <f t="shared" si="0"/>
        <v>0</v>
      </c>
    </row>
    <row r="13" spans="1:137" x14ac:dyDescent="0.35">
      <c r="A13">
        <v>12</v>
      </c>
      <c r="B13">
        <v>0</v>
      </c>
      <c r="C13">
        <v>0</v>
      </c>
      <c r="D13">
        <f t="shared" si="0"/>
        <v>0</v>
      </c>
    </row>
    <row r="14" spans="1:137" x14ac:dyDescent="0.35">
      <c r="A14">
        <v>13</v>
      </c>
      <c r="B14">
        <v>0</v>
      </c>
      <c r="C14">
        <v>1</v>
      </c>
      <c r="D14">
        <f t="shared" si="0"/>
        <v>0</v>
      </c>
    </row>
    <row r="15" spans="1:137" x14ac:dyDescent="0.35">
      <c r="A15">
        <v>14</v>
      </c>
      <c r="B15">
        <v>0</v>
      </c>
      <c r="C15">
        <v>2</v>
      </c>
      <c r="D15">
        <f t="shared" si="0"/>
        <v>0</v>
      </c>
    </row>
    <row r="16" spans="1:137" x14ac:dyDescent="0.35">
      <c r="A16">
        <v>15</v>
      </c>
      <c r="B16">
        <v>0</v>
      </c>
      <c r="C16">
        <v>2</v>
      </c>
      <c r="D16">
        <f t="shared" si="0"/>
        <v>0</v>
      </c>
    </row>
    <row r="17" spans="1:4" x14ac:dyDescent="0.35">
      <c r="A17">
        <v>16</v>
      </c>
      <c r="B17">
        <v>0</v>
      </c>
      <c r="C17">
        <v>0</v>
      </c>
      <c r="D17">
        <f t="shared" si="0"/>
        <v>0</v>
      </c>
    </row>
    <row r="18" spans="1:4" x14ac:dyDescent="0.35">
      <c r="A18">
        <v>17</v>
      </c>
      <c r="B18">
        <v>0</v>
      </c>
      <c r="C18">
        <v>1</v>
      </c>
      <c r="D18">
        <f t="shared" si="0"/>
        <v>0</v>
      </c>
    </row>
    <row r="19" spans="1:4" x14ac:dyDescent="0.35">
      <c r="A19">
        <v>18</v>
      </c>
      <c r="B19">
        <v>0</v>
      </c>
      <c r="C19">
        <v>1</v>
      </c>
      <c r="D19">
        <f t="shared" si="0"/>
        <v>0</v>
      </c>
    </row>
    <row r="20" spans="1:4" x14ac:dyDescent="0.35">
      <c r="A20">
        <v>19</v>
      </c>
      <c r="B20">
        <v>0</v>
      </c>
      <c r="C20">
        <v>1</v>
      </c>
      <c r="D20">
        <f t="shared" si="0"/>
        <v>0</v>
      </c>
    </row>
    <row r="21" spans="1:4" x14ac:dyDescent="0.35">
      <c r="A21">
        <v>20</v>
      </c>
      <c r="B21">
        <v>0</v>
      </c>
      <c r="C21">
        <v>0</v>
      </c>
      <c r="D21">
        <f t="shared" si="0"/>
        <v>0</v>
      </c>
    </row>
    <row r="22" spans="1:4" x14ac:dyDescent="0.35">
      <c r="A22">
        <v>21</v>
      </c>
      <c r="B22">
        <v>0</v>
      </c>
      <c r="C22">
        <v>0</v>
      </c>
      <c r="D22">
        <f t="shared" si="0"/>
        <v>0</v>
      </c>
    </row>
    <row r="23" spans="1:4" x14ac:dyDescent="0.35">
      <c r="A23">
        <v>22</v>
      </c>
      <c r="B23">
        <v>0</v>
      </c>
      <c r="C23">
        <v>1</v>
      </c>
      <c r="D23">
        <f t="shared" si="0"/>
        <v>0</v>
      </c>
    </row>
    <row r="24" spans="1:4" x14ac:dyDescent="0.35">
      <c r="A24">
        <v>23</v>
      </c>
      <c r="B24">
        <v>0</v>
      </c>
      <c r="C24">
        <v>2</v>
      </c>
      <c r="D24">
        <f t="shared" si="0"/>
        <v>0</v>
      </c>
    </row>
    <row r="25" spans="1:4" x14ac:dyDescent="0.35">
      <c r="A25">
        <v>24</v>
      </c>
      <c r="B25">
        <v>0</v>
      </c>
      <c r="C25">
        <v>2</v>
      </c>
      <c r="D25">
        <f t="shared" si="0"/>
        <v>0</v>
      </c>
    </row>
    <row r="26" spans="1:4" x14ac:dyDescent="0.35">
      <c r="A26">
        <v>25</v>
      </c>
      <c r="B26">
        <v>2</v>
      </c>
      <c r="C26">
        <v>0</v>
      </c>
      <c r="D26">
        <f t="shared" si="0"/>
        <v>0</v>
      </c>
    </row>
    <row r="27" spans="1:4" x14ac:dyDescent="0.35">
      <c r="A27">
        <v>26</v>
      </c>
      <c r="B27">
        <v>2</v>
      </c>
      <c r="C27">
        <v>0</v>
      </c>
      <c r="D27">
        <f t="shared" si="0"/>
        <v>0</v>
      </c>
    </row>
    <row r="28" spans="1:4" x14ac:dyDescent="0.35">
      <c r="A28">
        <v>27</v>
      </c>
      <c r="B28">
        <v>2</v>
      </c>
      <c r="C28">
        <v>2</v>
      </c>
      <c r="D28">
        <f t="shared" si="0"/>
        <v>0</v>
      </c>
    </row>
    <row r="29" spans="1:4" x14ac:dyDescent="0.35">
      <c r="A29">
        <v>28</v>
      </c>
      <c r="B29">
        <v>2</v>
      </c>
      <c r="C29">
        <v>3189</v>
      </c>
      <c r="D29">
        <f t="shared" si="0"/>
        <v>1</v>
      </c>
    </row>
    <row r="30" spans="1:4" x14ac:dyDescent="0.35">
      <c r="A30">
        <v>29</v>
      </c>
      <c r="B30">
        <v>2</v>
      </c>
      <c r="C30">
        <v>0</v>
      </c>
      <c r="D30">
        <f t="shared" si="0"/>
        <v>0</v>
      </c>
    </row>
    <row r="31" spans="1:4" x14ac:dyDescent="0.35">
      <c r="A31">
        <v>30</v>
      </c>
      <c r="B31">
        <v>2</v>
      </c>
      <c r="C31">
        <v>2561</v>
      </c>
      <c r="D31">
        <f t="shared" si="0"/>
        <v>1</v>
      </c>
    </row>
    <row r="32" spans="1:4" x14ac:dyDescent="0.35">
      <c r="A32">
        <v>31</v>
      </c>
      <c r="B32">
        <v>2</v>
      </c>
      <c r="C32">
        <v>0</v>
      </c>
      <c r="D32">
        <f t="shared" si="0"/>
        <v>0</v>
      </c>
    </row>
    <row r="33" spans="1:4" x14ac:dyDescent="0.35">
      <c r="A33">
        <v>32</v>
      </c>
      <c r="B33">
        <v>2</v>
      </c>
      <c r="C33">
        <v>2290</v>
      </c>
      <c r="D33">
        <f t="shared" si="0"/>
        <v>1</v>
      </c>
    </row>
    <row r="34" spans="1:4" x14ac:dyDescent="0.35">
      <c r="A34">
        <v>33</v>
      </c>
      <c r="B34">
        <v>2</v>
      </c>
      <c r="C34">
        <v>0</v>
      </c>
      <c r="D34">
        <f t="shared" si="0"/>
        <v>0</v>
      </c>
    </row>
    <row r="35" spans="1:4" x14ac:dyDescent="0.35">
      <c r="A35">
        <v>34</v>
      </c>
      <c r="B35">
        <v>2</v>
      </c>
      <c r="C35">
        <v>0</v>
      </c>
      <c r="D35">
        <f t="shared" si="0"/>
        <v>0</v>
      </c>
    </row>
    <row r="36" spans="1:4" x14ac:dyDescent="0.35">
      <c r="A36">
        <v>35</v>
      </c>
      <c r="B36">
        <v>2</v>
      </c>
      <c r="C36">
        <v>0</v>
      </c>
      <c r="D36">
        <f t="shared" si="0"/>
        <v>0</v>
      </c>
    </row>
    <row r="37" spans="1:4" x14ac:dyDescent="0.35">
      <c r="A37">
        <v>36</v>
      </c>
      <c r="B37">
        <v>2</v>
      </c>
      <c r="C37">
        <v>1</v>
      </c>
      <c r="D37">
        <f t="shared" si="0"/>
        <v>0</v>
      </c>
    </row>
    <row r="38" spans="1:4" x14ac:dyDescent="0.35">
      <c r="A38">
        <v>37</v>
      </c>
      <c r="B38">
        <v>2</v>
      </c>
      <c r="C38">
        <v>2777</v>
      </c>
      <c r="D38">
        <f t="shared" si="0"/>
        <v>1</v>
      </c>
    </row>
    <row r="39" spans="1:4" x14ac:dyDescent="0.35">
      <c r="A39">
        <v>38</v>
      </c>
      <c r="B39">
        <v>2</v>
      </c>
      <c r="C39">
        <v>2</v>
      </c>
      <c r="D39">
        <f t="shared" si="0"/>
        <v>0</v>
      </c>
    </row>
    <row r="40" spans="1:4" x14ac:dyDescent="0.35">
      <c r="A40">
        <v>39</v>
      </c>
      <c r="B40">
        <v>2</v>
      </c>
      <c r="C40">
        <v>0</v>
      </c>
      <c r="D40">
        <f t="shared" si="0"/>
        <v>0</v>
      </c>
    </row>
    <row r="41" spans="1:4" x14ac:dyDescent="0.35">
      <c r="A41">
        <v>40</v>
      </c>
      <c r="B41">
        <v>2</v>
      </c>
      <c r="C41">
        <v>0</v>
      </c>
      <c r="D41">
        <f t="shared" si="0"/>
        <v>0</v>
      </c>
    </row>
    <row r="42" spans="1:4" x14ac:dyDescent="0.35">
      <c r="A42">
        <v>41</v>
      </c>
      <c r="B42">
        <v>2</v>
      </c>
      <c r="C42">
        <v>0</v>
      </c>
      <c r="D42">
        <f t="shared" si="0"/>
        <v>0</v>
      </c>
    </row>
    <row r="43" spans="1:4" x14ac:dyDescent="0.35">
      <c r="A43">
        <v>42</v>
      </c>
      <c r="B43">
        <v>2</v>
      </c>
      <c r="C43">
        <v>3105</v>
      </c>
      <c r="D43">
        <f t="shared" si="0"/>
        <v>1</v>
      </c>
    </row>
    <row r="44" spans="1:4" x14ac:dyDescent="0.35">
      <c r="A44">
        <v>43</v>
      </c>
      <c r="B44">
        <v>2</v>
      </c>
      <c r="C44">
        <v>1</v>
      </c>
      <c r="D44">
        <f t="shared" si="0"/>
        <v>0</v>
      </c>
    </row>
    <row r="45" spans="1:4" x14ac:dyDescent="0.35">
      <c r="A45">
        <v>44</v>
      </c>
      <c r="B45">
        <v>2</v>
      </c>
      <c r="C45">
        <v>3355</v>
      </c>
      <c r="D45">
        <f t="shared" si="0"/>
        <v>1</v>
      </c>
    </row>
    <row r="46" spans="1:4" x14ac:dyDescent="0.35">
      <c r="A46">
        <v>45</v>
      </c>
      <c r="B46">
        <v>2</v>
      </c>
      <c r="C46">
        <v>3443</v>
      </c>
      <c r="D46">
        <f t="shared" si="0"/>
        <v>1</v>
      </c>
    </row>
    <row r="47" spans="1:4" x14ac:dyDescent="0.35">
      <c r="A47">
        <v>46</v>
      </c>
      <c r="B47">
        <v>2</v>
      </c>
      <c r="C47">
        <v>3416</v>
      </c>
      <c r="D47">
        <f t="shared" si="0"/>
        <v>1</v>
      </c>
    </row>
    <row r="48" spans="1:4" x14ac:dyDescent="0.35">
      <c r="A48">
        <v>47</v>
      </c>
      <c r="B48">
        <v>2</v>
      </c>
      <c r="C48">
        <v>3191</v>
      </c>
      <c r="D48">
        <f t="shared" si="0"/>
        <v>1</v>
      </c>
    </row>
    <row r="49" spans="1:4" x14ac:dyDescent="0.35">
      <c r="A49">
        <v>48</v>
      </c>
      <c r="B49">
        <v>2</v>
      </c>
      <c r="C49">
        <v>2</v>
      </c>
      <c r="D49">
        <f t="shared" si="0"/>
        <v>0</v>
      </c>
    </row>
    <row r="50" spans="1:4" x14ac:dyDescent="0.35">
      <c r="A50">
        <v>49</v>
      </c>
      <c r="B50">
        <v>4</v>
      </c>
      <c r="C50">
        <v>3269</v>
      </c>
      <c r="D50">
        <f t="shared" si="0"/>
        <v>1</v>
      </c>
    </row>
    <row r="51" spans="1:4" x14ac:dyDescent="0.35">
      <c r="A51">
        <v>50</v>
      </c>
      <c r="B51">
        <v>4</v>
      </c>
      <c r="C51">
        <v>1</v>
      </c>
      <c r="D51">
        <f t="shared" si="0"/>
        <v>0</v>
      </c>
    </row>
    <row r="52" spans="1:4" x14ac:dyDescent="0.35">
      <c r="A52">
        <v>51</v>
      </c>
      <c r="B52">
        <v>4</v>
      </c>
      <c r="C52">
        <v>3298</v>
      </c>
      <c r="D52">
        <f t="shared" si="0"/>
        <v>1</v>
      </c>
    </row>
    <row r="53" spans="1:4" x14ac:dyDescent="0.35">
      <c r="A53">
        <v>52</v>
      </c>
      <c r="B53">
        <v>4</v>
      </c>
      <c r="C53">
        <v>2765</v>
      </c>
      <c r="D53">
        <f t="shared" si="0"/>
        <v>1</v>
      </c>
    </row>
    <row r="54" spans="1:4" x14ac:dyDescent="0.35">
      <c r="A54">
        <v>53</v>
      </c>
      <c r="B54">
        <v>4</v>
      </c>
      <c r="C54">
        <v>2933</v>
      </c>
      <c r="D54">
        <f t="shared" si="0"/>
        <v>1</v>
      </c>
    </row>
    <row r="55" spans="1:4" x14ac:dyDescent="0.35">
      <c r="A55">
        <v>54</v>
      </c>
      <c r="B55">
        <v>4</v>
      </c>
      <c r="C55">
        <v>2904</v>
      </c>
      <c r="D55">
        <f t="shared" si="0"/>
        <v>1</v>
      </c>
    </row>
    <row r="56" spans="1:4" x14ac:dyDescent="0.35">
      <c r="A56">
        <v>55</v>
      </c>
      <c r="B56">
        <v>4</v>
      </c>
      <c r="C56">
        <v>2901</v>
      </c>
      <c r="D56">
        <f t="shared" si="0"/>
        <v>1</v>
      </c>
    </row>
    <row r="57" spans="1:4" x14ac:dyDescent="0.35">
      <c r="A57">
        <v>56</v>
      </c>
      <c r="B57">
        <v>4</v>
      </c>
      <c r="C57">
        <v>0</v>
      </c>
      <c r="D57">
        <f t="shared" si="0"/>
        <v>0</v>
      </c>
    </row>
    <row r="58" spans="1:4" x14ac:dyDescent="0.35">
      <c r="A58">
        <v>57</v>
      </c>
      <c r="B58">
        <v>4</v>
      </c>
      <c r="C58">
        <v>0</v>
      </c>
      <c r="D58">
        <f t="shared" si="0"/>
        <v>0</v>
      </c>
    </row>
    <row r="59" spans="1:4" x14ac:dyDescent="0.35">
      <c r="A59">
        <v>58</v>
      </c>
      <c r="B59">
        <v>4</v>
      </c>
      <c r="C59">
        <v>1</v>
      </c>
      <c r="D59">
        <f t="shared" si="0"/>
        <v>0</v>
      </c>
    </row>
    <row r="60" spans="1:4" x14ac:dyDescent="0.35">
      <c r="A60">
        <v>59</v>
      </c>
      <c r="B60">
        <v>4</v>
      </c>
      <c r="C60">
        <v>0</v>
      </c>
      <c r="D60">
        <f t="shared" si="0"/>
        <v>0</v>
      </c>
    </row>
    <row r="61" spans="1:4" x14ac:dyDescent="0.35">
      <c r="A61">
        <v>60</v>
      </c>
      <c r="B61">
        <v>4</v>
      </c>
      <c r="C61">
        <v>3126</v>
      </c>
      <c r="D61">
        <f t="shared" si="0"/>
        <v>1</v>
      </c>
    </row>
    <row r="62" spans="1:4" x14ac:dyDescent="0.35">
      <c r="A62">
        <v>61</v>
      </c>
      <c r="B62">
        <v>4</v>
      </c>
      <c r="C62">
        <v>4271</v>
      </c>
      <c r="D62">
        <f t="shared" si="0"/>
        <v>1</v>
      </c>
    </row>
    <row r="63" spans="1:4" x14ac:dyDescent="0.35">
      <c r="A63">
        <v>62</v>
      </c>
      <c r="B63">
        <v>4</v>
      </c>
      <c r="C63">
        <v>2380</v>
      </c>
      <c r="D63">
        <f t="shared" si="0"/>
        <v>1</v>
      </c>
    </row>
    <row r="64" spans="1:4" x14ac:dyDescent="0.35">
      <c r="A64">
        <v>63</v>
      </c>
      <c r="B64">
        <v>4</v>
      </c>
      <c r="C64">
        <v>0</v>
      </c>
      <c r="D64">
        <f t="shared" si="0"/>
        <v>0</v>
      </c>
    </row>
    <row r="65" spans="1:4" x14ac:dyDescent="0.35">
      <c r="A65">
        <v>64</v>
      </c>
      <c r="B65">
        <v>4</v>
      </c>
      <c r="C65">
        <v>4309</v>
      </c>
      <c r="D65">
        <f t="shared" si="0"/>
        <v>1</v>
      </c>
    </row>
    <row r="66" spans="1:4" x14ac:dyDescent="0.35">
      <c r="A66">
        <v>65</v>
      </c>
      <c r="B66">
        <v>4</v>
      </c>
      <c r="C66">
        <v>2868</v>
      </c>
      <c r="D66">
        <f t="shared" si="0"/>
        <v>1</v>
      </c>
    </row>
    <row r="67" spans="1:4" x14ac:dyDescent="0.35">
      <c r="A67">
        <v>66</v>
      </c>
      <c r="B67">
        <v>4</v>
      </c>
      <c r="C67">
        <v>1</v>
      </c>
      <c r="D67">
        <f t="shared" ref="D67:D130" si="1">IF(C67&gt;$F$3*0.1,1,0)</f>
        <v>0</v>
      </c>
    </row>
    <row r="68" spans="1:4" x14ac:dyDescent="0.35">
      <c r="A68">
        <v>67</v>
      </c>
      <c r="B68">
        <v>4</v>
      </c>
      <c r="C68">
        <v>0</v>
      </c>
      <c r="D68">
        <f t="shared" si="1"/>
        <v>0</v>
      </c>
    </row>
    <row r="69" spans="1:4" x14ac:dyDescent="0.35">
      <c r="A69">
        <v>68</v>
      </c>
      <c r="B69">
        <v>4</v>
      </c>
      <c r="C69">
        <v>22</v>
      </c>
      <c r="D69">
        <f t="shared" si="1"/>
        <v>0</v>
      </c>
    </row>
    <row r="70" spans="1:4" x14ac:dyDescent="0.35">
      <c r="A70">
        <v>69</v>
      </c>
      <c r="B70">
        <v>4</v>
      </c>
      <c r="C70">
        <v>1</v>
      </c>
      <c r="D70">
        <f t="shared" si="1"/>
        <v>0</v>
      </c>
    </row>
    <row r="71" spans="1:4" x14ac:dyDescent="0.35">
      <c r="A71">
        <v>70</v>
      </c>
      <c r="B71">
        <v>4</v>
      </c>
      <c r="C71">
        <v>3336</v>
      </c>
      <c r="D71">
        <f t="shared" si="1"/>
        <v>1</v>
      </c>
    </row>
    <row r="72" spans="1:4" x14ac:dyDescent="0.35">
      <c r="A72">
        <v>71</v>
      </c>
      <c r="B72">
        <v>4</v>
      </c>
      <c r="C72">
        <v>2835</v>
      </c>
      <c r="D72">
        <f t="shared" si="1"/>
        <v>1</v>
      </c>
    </row>
    <row r="73" spans="1:4" x14ac:dyDescent="0.35">
      <c r="A73">
        <v>72</v>
      </c>
      <c r="B73">
        <v>4</v>
      </c>
      <c r="C73">
        <v>0</v>
      </c>
      <c r="D73">
        <f t="shared" si="1"/>
        <v>0</v>
      </c>
    </row>
    <row r="74" spans="1:4" x14ac:dyDescent="0.35">
      <c r="A74">
        <v>73</v>
      </c>
      <c r="B74">
        <v>8</v>
      </c>
      <c r="C74">
        <v>3027</v>
      </c>
      <c r="D74">
        <f t="shared" si="1"/>
        <v>1</v>
      </c>
    </row>
    <row r="75" spans="1:4" x14ac:dyDescent="0.35">
      <c r="A75">
        <v>74</v>
      </c>
      <c r="B75">
        <v>8</v>
      </c>
      <c r="C75">
        <v>46</v>
      </c>
      <c r="D75">
        <f t="shared" si="1"/>
        <v>0</v>
      </c>
    </row>
    <row r="76" spans="1:4" x14ac:dyDescent="0.35">
      <c r="A76">
        <v>75</v>
      </c>
      <c r="B76">
        <v>8</v>
      </c>
      <c r="C76">
        <v>2798</v>
      </c>
      <c r="D76">
        <f t="shared" si="1"/>
        <v>1</v>
      </c>
    </row>
    <row r="77" spans="1:4" x14ac:dyDescent="0.35">
      <c r="A77">
        <v>76</v>
      </c>
      <c r="B77">
        <v>8</v>
      </c>
      <c r="C77">
        <v>953</v>
      </c>
      <c r="D77">
        <f t="shared" si="1"/>
        <v>1</v>
      </c>
    </row>
    <row r="78" spans="1:4" x14ac:dyDescent="0.35">
      <c r="A78">
        <v>77</v>
      </c>
      <c r="B78">
        <v>8</v>
      </c>
      <c r="C78">
        <v>0</v>
      </c>
      <c r="D78">
        <f t="shared" si="1"/>
        <v>0</v>
      </c>
    </row>
    <row r="79" spans="1:4" x14ac:dyDescent="0.35">
      <c r="A79">
        <v>78</v>
      </c>
      <c r="B79">
        <v>8</v>
      </c>
      <c r="C79">
        <v>3</v>
      </c>
      <c r="D79">
        <f t="shared" si="1"/>
        <v>0</v>
      </c>
    </row>
    <row r="80" spans="1:4" x14ac:dyDescent="0.35">
      <c r="A80">
        <v>79</v>
      </c>
      <c r="B80">
        <v>8</v>
      </c>
      <c r="C80">
        <v>1</v>
      </c>
      <c r="D80">
        <f t="shared" si="1"/>
        <v>0</v>
      </c>
    </row>
    <row r="81" spans="1:4" x14ac:dyDescent="0.35">
      <c r="A81">
        <v>80</v>
      </c>
      <c r="B81">
        <v>8</v>
      </c>
      <c r="C81">
        <v>3538</v>
      </c>
      <c r="D81">
        <f t="shared" si="1"/>
        <v>1</v>
      </c>
    </row>
    <row r="82" spans="1:4" x14ac:dyDescent="0.35">
      <c r="A82">
        <v>81</v>
      </c>
      <c r="B82">
        <v>8</v>
      </c>
      <c r="C82">
        <v>3206</v>
      </c>
      <c r="D82">
        <f t="shared" si="1"/>
        <v>1</v>
      </c>
    </row>
    <row r="83" spans="1:4" x14ac:dyDescent="0.35">
      <c r="A83">
        <v>82</v>
      </c>
      <c r="B83">
        <v>8</v>
      </c>
      <c r="C83">
        <v>2876</v>
      </c>
      <c r="D83">
        <f t="shared" si="1"/>
        <v>1</v>
      </c>
    </row>
    <row r="84" spans="1:4" x14ac:dyDescent="0.35">
      <c r="A84">
        <v>83</v>
      </c>
      <c r="B84">
        <v>8</v>
      </c>
      <c r="C84">
        <v>3420</v>
      </c>
      <c r="D84">
        <f t="shared" si="1"/>
        <v>1</v>
      </c>
    </row>
    <row r="85" spans="1:4" x14ac:dyDescent="0.35">
      <c r="A85">
        <v>84</v>
      </c>
      <c r="B85">
        <v>8</v>
      </c>
      <c r="C85">
        <v>3489</v>
      </c>
      <c r="D85">
        <f t="shared" si="1"/>
        <v>1</v>
      </c>
    </row>
    <row r="86" spans="1:4" x14ac:dyDescent="0.35">
      <c r="A86">
        <v>85</v>
      </c>
      <c r="B86">
        <v>8</v>
      </c>
      <c r="C86">
        <v>3365</v>
      </c>
      <c r="D86">
        <f t="shared" si="1"/>
        <v>1</v>
      </c>
    </row>
    <row r="87" spans="1:4" x14ac:dyDescent="0.35">
      <c r="A87">
        <v>86</v>
      </c>
      <c r="B87">
        <v>8</v>
      </c>
      <c r="C87">
        <v>1</v>
      </c>
      <c r="D87">
        <f t="shared" si="1"/>
        <v>0</v>
      </c>
    </row>
    <row r="88" spans="1:4" x14ac:dyDescent="0.35">
      <c r="A88">
        <v>87</v>
      </c>
      <c r="B88">
        <v>8</v>
      </c>
      <c r="C88">
        <v>2464</v>
      </c>
      <c r="D88">
        <f t="shared" si="1"/>
        <v>1</v>
      </c>
    </row>
    <row r="89" spans="1:4" x14ac:dyDescent="0.35">
      <c r="A89">
        <v>88</v>
      </c>
      <c r="B89">
        <v>8</v>
      </c>
      <c r="C89">
        <v>2298</v>
      </c>
      <c r="D89">
        <f t="shared" si="1"/>
        <v>1</v>
      </c>
    </row>
    <row r="90" spans="1:4" x14ac:dyDescent="0.35">
      <c r="A90">
        <v>89</v>
      </c>
      <c r="B90">
        <v>8</v>
      </c>
      <c r="C90">
        <v>2890</v>
      </c>
      <c r="D90">
        <f t="shared" si="1"/>
        <v>1</v>
      </c>
    </row>
    <row r="91" spans="1:4" x14ac:dyDescent="0.35">
      <c r="A91">
        <v>90</v>
      </c>
      <c r="B91">
        <v>8</v>
      </c>
      <c r="C91">
        <v>54</v>
      </c>
      <c r="D91">
        <f t="shared" si="1"/>
        <v>0</v>
      </c>
    </row>
    <row r="92" spans="1:4" x14ac:dyDescent="0.35">
      <c r="A92">
        <v>91</v>
      </c>
      <c r="B92">
        <v>8</v>
      </c>
      <c r="C92">
        <v>1524</v>
      </c>
      <c r="D92">
        <f t="shared" si="1"/>
        <v>1</v>
      </c>
    </row>
    <row r="93" spans="1:4" x14ac:dyDescent="0.35">
      <c r="A93">
        <v>92</v>
      </c>
      <c r="B93">
        <v>8</v>
      </c>
      <c r="C93">
        <v>2542</v>
      </c>
      <c r="D93">
        <f t="shared" si="1"/>
        <v>1</v>
      </c>
    </row>
    <row r="94" spans="1:4" x14ac:dyDescent="0.35">
      <c r="A94">
        <v>93</v>
      </c>
      <c r="B94">
        <v>8</v>
      </c>
      <c r="C94">
        <v>2583</v>
      </c>
      <c r="D94">
        <f t="shared" si="1"/>
        <v>1</v>
      </c>
    </row>
    <row r="95" spans="1:4" x14ac:dyDescent="0.35">
      <c r="A95">
        <v>94</v>
      </c>
      <c r="B95">
        <v>8</v>
      </c>
      <c r="C95">
        <v>2687</v>
      </c>
      <c r="D95">
        <f t="shared" si="1"/>
        <v>1</v>
      </c>
    </row>
    <row r="96" spans="1:4" x14ac:dyDescent="0.35">
      <c r="A96">
        <v>95</v>
      </c>
      <c r="B96">
        <v>8</v>
      </c>
      <c r="C96">
        <v>3633</v>
      </c>
      <c r="D96">
        <f t="shared" si="1"/>
        <v>1</v>
      </c>
    </row>
    <row r="97" spans="1:4" x14ac:dyDescent="0.35">
      <c r="A97">
        <v>96</v>
      </c>
      <c r="B97">
        <v>8</v>
      </c>
      <c r="C97">
        <v>2557</v>
      </c>
      <c r="D97">
        <f t="shared" si="1"/>
        <v>1</v>
      </c>
    </row>
    <row r="98" spans="1:4" x14ac:dyDescent="0.35">
      <c r="A98">
        <v>97</v>
      </c>
      <c r="B98">
        <v>16</v>
      </c>
      <c r="C98">
        <v>2224</v>
      </c>
      <c r="D98">
        <f t="shared" si="1"/>
        <v>1</v>
      </c>
    </row>
    <row r="99" spans="1:4" x14ac:dyDescent="0.35">
      <c r="A99">
        <v>98</v>
      </c>
      <c r="B99">
        <v>16</v>
      </c>
      <c r="C99">
        <v>3145</v>
      </c>
      <c r="D99">
        <f t="shared" si="1"/>
        <v>1</v>
      </c>
    </row>
    <row r="100" spans="1:4" x14ac:dyDescent="0.35">
      <c r="A100">
        <v>99</v>
      </c>
      <c r="B100">
        <v>16</v>
      </c>
      <c r="C100">
        <v>2468</v>
      </c>
      <c r="D100">
        <f t="shared" si="1"/>
        <v>1</v>
      </c>
    </row>
    <row r="101" spans="1:4" x14ac:dyDescent="0.35">
      <c r="A101">
        <v>100</v>
      </c>
      <c r="B101">
        <v>16</v>
      </c>
      <c r="C101">
        <v>2465</v>
      </c>
      <c r="D101">
        <f t="shared" si="1"/>
        <v>1</v>
      </c>
    </row>
    <row r="102" spans="1:4" x14ac:dyDescent="0.35">
      <c r="A102">
        <v>101</v>
      </c>
      <c r="B102">
        <v>16</v>
      </c>
      <c r="C102">
        <v>2759</v>
      </c>
      <c r="D102">
        <f t="shared" si="1"/>
        <v>1</v>
      </c>
    </row>
    <row r="103" spans="1:4" x14ac:dyDescent="0.35">
      <c r="A103">
        <v>102</v>
      </c>
      <c r="B103">
        <v>16</v>
      </c>
      <c r="C103">
        <v>0</v>
      </c>
      <c r="D103">
        <f t="shared" si="1"/>
        <v>0</v>
      </c>
    </row>
    <row r="104" spans="1:4" x14ac:dyDescent="0.35">
      <c r="A104">
        <v>103</v>
      </c>
      <c r="B104">
        <v>16</v>
      </c>
      <c r="C104">
        <v>2589</v>
      </c>
      <c r="D104">
        <f t="shared" si="1"/>
        <v>1</v>
      </c>
    </row>
    <row r="105" spans="1:4" x14ac:dyDescent="0.35">
      <c r="A105">
        <v>104</v>
      </c>
      <c r="B105">
        <v>16</v>
      </c>
      <c r="C105">
        <v>3375</v>
      </c>
      <c r="D105">
        <f t="shared" si="1"/>
        <v>1</v>
      </c>
    </row>
    <row r="106" spans="1:4" x14ac:dyDescent="0.35">
      <c r="A106">
        <v>105</v>
      </c>
      <c r="B106">
        <v>16</v>
      </c>
      <c r="C106">
        <v>2541</v>
      </c>
      <c r="D106">
        <f t="shared" si="1"/>
        <v>1</v>
      </c>
    </row>
    <row r="107" spans="1:4" x14ac:dyDescent="0.35">
      <c r="A107">
        <v>106</v>
      </c>
      <c r="B107">
        <v>16</v>
      </c>
      <c r="C107">
        <v>21</v>
      </c>
      <c r="D107">
        <f t="shared" si="1"/>
        <v>0</v>
      </c>
    </row>
    <row r="108" spans="1:4" x14ac:dyDescent="0.35">
      <c r="A108">
        <v>107</v>
      </c>
      <c r="B108">
        <v>16</v>
      </c>
      <c r="C108">
        <v>2916</v>
      </c>
      <c r="D108">
        <f t="shared" si="1"/>
        <v>1</v>
      </c>
    </row>
    <row r="109" spans="1:4" x14ac:dyDescent="0.35">
      <c r="A109">
        <v>108</v>
      </c>
      <c r="B109">
        <v>16</v>
      </c>
      <c r="C109">
        <v>2465</v>
      </c>
      <c r="D109">
        <f t="shared" si="1"/>
        <v>1</v>
      </c>
    </row>
    <row r="110" spans="1:4" x14ac:dyDescent="0.35">
      <c r="A110">
        <v>109</v>
      </c>
      <c r="B110">
        <v>16</v>
      </c>
      <c r="C110">
        <v>3569</v>
      </c>
      <c r="D110">
        <f t="shared" si="1"/>
        <v>1</v>
      </c>
    </row>
    <row r="111" spans="1:4" x14ac:dyDescent="0.35">
      <c r="A111">
        <v>110</v>
      </c>
      <c r="B111">
        <v>16</v>
      </c>
      <c r="C111">
        <v>3236</v>
      </c>
      <c r="D111">
        <f t="shared" si="1"/>
        <v>1</v>
      </c>
    </row>
    <row r="112" spans="1:4" x14ac:dyDescent="0.35">
      <c r="A112">
        <v>111</v>
      </c>
      <c r="B112">
        <v>16</v>
      </c>
      <c r="C112">
        <v>333</v>
      </c>
      <c r="D112">
        <f t="shared" si="1"/>
        <v>1</v>
      </c>
    </row>
    <row r="113" spans="1:4" x14ac:dyDescent="0.35">
      <c r="A113">
        <v>112</v>
      </c>
      <c r="B113">
        <v>16</v>
      </c>
      <c r="C113">
        <v>3410</v>
      </c>
      <c r="D113">
        <f t="shared" si="1"/>
        <v>1</v>
      </c>
    </row>
    <row r="114" spans="1:4" x14ac:dyDescent="0.35">
      <c r="A114">
        <v>113</v>
      </c>
      <c r="B114">
        <v>16</v>
      </c>
      <c r="C114">
        <v>2530</v>
      </c>
      <c r="D114">
        <f t="shared" si="1"/>
        <v>1</v>
      </c>
    </row>
    <row r="115" spans="1:4" x14ac:dyDescent="0.35">
      <c r="A115">
        <v>114</v>
      </c>
      <c r="B115">
        <v>16</v>
      </c>
      <c r="C115">
        <v>0</v>
      </c>
      <c r="D115">
        <f t="shared" si="1"/>
        <v>0</v>
      </c>
    </row>
    <row r="116" spans="1:4" x14ac:dyDescent="0.35">
      <c r="A116">
        <v>115</v>
      </c>
      <c r="B116">
        <v>16</v>
      </c>
      <c r="C116">
        <v>2245</v>
      </c>
      <c r="D116">
        <f t="shared" si="1"/>
        <v>1</v>
      </c>
    </row>
    <row r="117" spans="1:4" x14ac:dyDescent="0.35">
      <c r="A117">
        <v>116</v>
      </c>
      <c r="B117">
        <v>16</v>
      </c>
      <c r="C117">
        <v>3452</v>
      </c>
      <c r="D117">
        <f t="shared" si="1"/>
        <v>1</v>
      </c>
    </row>
    <row r="118" spans="1:4" x14ac:dyDescent="0.35">
      <c r="A118">
        <v>117</v>
      </c>
      <c r="B118">
        <v>16</v>
      </c>
      <c r="C118">
        <v>2850</v>
      </c>
      <c r="D118">
        <f t="shared" si="1"/>
        <v>1</v>
      </c>
    </row>
    <row r="119" spans="1:4" x14ac:dyDescent="0.35">
      <c r="A119">
        <v>118</v>
      </c>
      <c r="B119">
        <v>16</v>
      </c>
      <c r="C119">
        <v>2959</v>
      </c>
      <c r="D119">
        <f t="shared" si="1"/>
        <v>1</v>
      </c>
    </row>
    <row r="120" spans="1:4" x14ac:dyDescent="0.35">
      <c r="A120">
        <v>119</v>
      </c>
      <c r="B120">
        <v>16</v>
      </c>
      <c r="C120">
        <v>3482</v>
      </c>
      <c r="D120">
        <f t="shared" si="1"/>
        <v>1</v>
      </c>
    </row>
    <row r="121" spans="1:4" x14ac:dyDescent="0.35">
      <c r="A121">
        <v>120</v>
      </c>
      <c r="B121">
        <v>16</v>
      </c>
      <c r="C121">
        <v>3227</v>
      </c>
      <c r="D121">
        <f t="shared" si="1"/>
        <v>1</v>
      </c>
    </row>
    <row r="122" spans="1:4" x14ac:dyDescent="0.35">
      <c r="A122">
        <v>121</v>
      </c>
      <c r="B122">
        <v>32</v>
      </c>
      <c r="C122">
        <v>2754</v>
      </c>
      <c r="D122">
        <f t="shared" si="1"/>
        <v>1</v>
      </c>
    </row>
    <row r="123" spans="1:4" x14ac:dyDescent="0.35">
      <c r="A123">
        <v>122</v>
      </c>
      <c r="B123">
        <v>32</v>
      </c>
      <c r="C123">
        <v>3391</v>
      </c>
      <c r="D123">
        <f t="shared" si="1"/>
        <v>1</v>
      </c>
    </row>
    <row r="124" spans="1:4" x14ac:dyDescent="0.35">
      <c r="A124">
        <v>123</v>
      </c>
      <c r="B124">
        <v>32</v>
      </c>
      <c r="C124">
        <v>1845</v>
      </c>
      <c r="D124">
        <f t="shared" si="1"/>
        <v>1</v>
      </c>
    </row>
    <row r="125" spans="1:4" x14ac:dyDescent="0.35">
      <c r="A125">
        <v>124</v>
      </c>
      <c r="B125">
        <v>32</v>
      </c>
      <c r="C125">
        <v>3551</v>
      </c>
      <c r="D125">
        <f t="shared" si="1"/>
        <v>1</v>
      </c>
    </row>
    <row r="126" spans="1:4" x14ac:dyDescent="0.35">
      <c r="A126">
        <v>125</v>
      </c>
      <c r="B126">
        <v>32</v>
      </c>
      <c r="C126">
        <v>2708</v>
      </c>
      <c r="D126">
        <f t="shared" si="1"/>
        <v>1</v>
      </c>
    </row>
    <row r="127" spans="1:4" x14ac:dyDescent="0.35">
      <c r="A127">
        <v>126</v>
      </c>
      <c r="B127">
        <v>32</v>
      </c>
      <c r="C127">
        <v>3057</v>
      </c>
      <c r="D127">
        <f t="shared" si="1"/>
        <v>1</v>
      </c>
    </row>
    <row r="128" spans="1:4" x14ac:dyDescent="0.35">
      <c r="A128">
        <v>127</v>
      </c>
      <c r="B128">
        <v>32</v>
      </c>
      <c r="C128">
        <v>2715</v>
      </c>
      <c r="D128">
        <f t="shared" si="1"/>
        <v>1</v>
      </c>
    </row>
    <row r="129" spans="1:4" x14ac:dyDescent="0.35">
      <c r="A129">
        <v>128</v>
      </c>
      <c r="B129">
        <v>32</v>
      </c>
      <c r="C129">
        <v>2764</v>
      </c>
      <c r="D129">
        <f t="shared" si="1"/>
        <v>1</v>
      </c>
    </row>
    <row r="130" spans="1:4" x14ac:dyDescent="0.35">
      <c r="A130">
        <v>129</v>
      </c>
      <c r="B130">
        <v>32</v>
      </c>
      <c r="C130">
        <v>2854</v>
      </c>
      <c r="D130">
        <f t="shared" si="1"/>
        <v>1</v>
      </c>
    </row>
    <row r="131" spans="1:4" x14ac:dyDescent="0.35">
      <c r="A131">
        <v>130</v>
      </c>
      <c r="B131">
        <v>32</v>
      </c>
      <c r="C131">
        <v>2450</v>
      </c>
      <c r="D131">
        <f t="shared" ref="D131:D169" si="2">IF(C131&gt;$F$3*0.1,1,0)</f>
        <v>1</v>
      </c>
    </row>
    <row r="132" spans="1:4" x14ac:dyDescent="0.35">
      <c r="A132">
        <v>131</v>
      </c>
      <c r="B132">
        <v>32</v>
      </c>
      <c r="C132">
        <v>3168</v>
      </c>
      <c r="D132">
        <f t="shared" si="2"/>
        <v>1</v>
      </c>
    </row>
    <row r="133" spans="1:4" x14ac:dyDescent="0.35">
      <c r="A133">
        <v>132</v>
      </c>
      <c r="B133">
        <v>32</v>
      </c>
      <c r="C133">
        <v>2797</v>
      </c>
      <c r="D133">
        <f t="shared" si="2"/>
        <v>1</v>
      </c>
    </row>
    <row r="134" spans="1:4" x14ac:dyDescent="0.35">
      <c r="A134">
        <v>133</v>
      </c>
      <c r="B134">
        <v>32</v>
      </c>
      <c r="C134">
        <v>3366</v>
      </c>
      <c r="D134">
        <f t="shared" si="2"/>
        <v>1</v>
      </c>
    </row>
    <row r="135" spans="1:4" x14ac:dyDescent="0.35">
      <c r="A135">
        <v>134</v>
      </c>
      <c r="B135">
        <v>32</v>
      </c>
      <c r="C135">
        <v>2824</v>
      </c>
      <c r="D135">
        <f t="shared" si="2"/>
        <v>1</v>
      </c>
    </row>
    <row r="136" spans="1:4" x14ac:dyDescent="0.35">
      <c r="A136">
        <v>135</v>
      </c>
      <c r="B136">
        <v>32</v>
      </c>
      <c r="C136">
        <v>2517</v>
      </c>
      <c r="D136">
        <f t="shared" si="2"/>
        <v>1</v>
      </c>
    </row>
    <row r="137" spans="1:4" x14ac:dyDescent="0.35">
      <c r="A137">
        <v>136</v>
      </c>
      <c r="B137">
        <v>32</v>
      </c>
      <c r="C137">
        <v>3796</v>
      </c>
      <c r="D137">
        <f t="shared" si="2"/>
        <v>1</v>
      </c>
    </row>
    <row r="138" spans="1:4" x14ac:dyDescent="0.35">
      <c r="A138">
        <v>137</v>
      </c>
      <c r="B138">
        <v>32</v>
      </c>
      <c r="C138">
        <v>2442</v>
      </c>
      <c r="D138">
        <f t="shared" si="2"/>
        <v>1</v>
      </c>
    </row>
    <row r="139" spans="1:4" x14ac:dyDescent="0.35">
      <c r="A139">
        <v>138</v>
      </c>
      <c r="B139">
        <v>32</v>
      </c>
      <c r="C139">
        <v>3294</v>
      </c>
      <c r="D139">
        <f t="shared" si="2"/>
        <v>1</v>
      </c>
    </row>
    <row r="140" spans="1:4" x14ac:dyDescent="0.35">
      <c r="A140">
        <v>139</v>
      </c>
      <c r="B140">
        <v>32</v>
      </c>
      <c r="C140">
        <v>3469</v>
      </c>
      <c r="D140">
        <f t="shared" si="2"/>
        <v>1</v>
      </c>
    </row>
    <row r="141" spans="1:4" x14ac:dyDescent="0.35">
      <c r="A141">
        <v>140</v>
      </c>
      <c r="B141">
        <v>32</v>
      </c>
      <c r="C141">
        <v>2647</v>
      </c>
      <c r="D141">
        <f t="shared" si="2"/>
        <v>1</v>
      </c>
    </row>
    <row r="142" spans="1:4" x14ac:dyDescent="0.35">
      <c r="A142">
        <v>141</v>
      </c>
      <c r="B142">
        <v>32</v>
      </c>
      <c r="C142">
        <v>718</v>
      </c>
      <c r="D142">
        <f t="shared" si="2"/>
        <v>1</v>
      </c>
    </row>
    <row r="143" spans="1:4" x14ac:dyDescent="0.35">
      <c r="A143">
        <v>142</v>
      </c>
      <c r="B143">
        <v>32</v>
      </c>
      <c r="C143">
        <v>3615</v>
      </c>
      <c r="D143">
        <f t="shared" si="2"/>
        <v>1</v>
      </c>
    </row>
    <row r="144" spans="1:4" x14ac:dyDescent="0.35">
      <c r="A144">
        <v>143</v>
      </c>
      <c r="B144">
        <v>32</v>
      </c>
      <c r="C144">
        <v>2848</v>
      </c>
      <c r="D144">
        <f t="shared" si="2"/>
        <v>1</v>
      </c>
    </row>
    <row r="145" spans="1:4" x14ac:dyDescent="0.35">
      <c r="A145">
        <v>144</v>
      </c>
      <c r="B145">
        <v>32</v>
      </c>
      <c r="C145">
        <v>2761</v>
      </c>
      <c r="D145">
        <f t="shared" si="2"/>
        <v>1</v>
      </c>
    </row>
    <row r="146" spans="1:4" x14ac:dyDescent="0.35">
      <c r="A146">
        <v>145</v>
      </c>
      <c r="B146" t="s">
        <v>753</v>
      </c>
      <c r="C146">
        <v>1</v>
      </c>
      <c r="D146">
        <f t="shared" si="2"/>
        <v>0</v>
      </c>
    </row>
    <row r="147" spans="1:4" x14ac:dyDescent="0.35">
      <c r="A147">
        <v>146</v>
      </c>
      <c r="B147" t="s">
        <v>753</v>
      </c>
      <c r="C147">
        <v>2852</v>
      </c>
      <c r="D147">
        <f t="shared" si="2"/>
        <v>1</v>
      </c>
    </row>
    <row r="148" spans="1:4" x14ac:dyDescent="0.35">
      <c r="A148">
        <v>147</v>
      </c>
      <c r="B148" t="s">
        <v>753</v>
      </c>
      <c r="C148">
        <v>3115</v>
      </c>
      <c r="D148">
        <f t="shared" si="2"/>
        <v>1</v>
      </c>
    </row>
    <row r="149" spans="1:4" x14ac:dyDescent="0.35">
      <c r="A149">
        <v>148</v>
      </c>
      <c r="B149" t="s">
        <v>753</v>
      </c>
      <c r="C149">
        <v>2995</v>
      </c>
      <c r="D149">
        <f t="shared" si="2"/>
        <v>1</v>
      </c>
    </row>
    <row r="150" spans="1:4" x14ac:dyDescent="0.35">
      <c r="A150">
        <v>149</v>
      </c>
      <c r="B150" t="s">
        <v>753</v>
      </c>
      <c r="C150">
        <v>3298</v>
      </c>
      <c r="D150">
        <f t="shared" si="2"/>
        <v>1</v>
      </c>
    </row>
    <row r="151" spans="1:4" x14ac:dyDescent="0.35">
      <c r="A151">
        <v>150</v>
      </c>
      <c r="B151" t="s">
        <v>753</v>
      </c>
      <c r="C151">
        <v>0</v>
      </c>
      <c r="D151">
        <f t="shared" si="2"/>
        <v>0</v>
      </c>
    </row>
    <row r="152" spans="1:4" x14ac:dyDescent="0.35">
      <c r="A152">
        <v>151</v>
      </c>
      <c r="B152" t="s">
        <v>753</v>
      </c>
      <c r="C152">
        <v>1</v>
      </c>
      <c r="D152">
        <f t="shared" si="2"/>
        <v>0</v>
      </c>
    </row>
    <row r="153" spans="1:4" x14ac:dyDescent="0.35">
      <c r="A153">
        <v>152</v>
      </c>
      <c r="B153" t="s">
        <v>753</v>
      </c>
      <c r="C153">
        <v>0</v>
      </c>
      <c r="D153">
        <f t="shared" si="2"/>
        <v>0</v>
      </c>
    </row>
    <row r="154" spans="1:4" x14ac:dyDescent="0.35">
      <c r="A154">
        <v>153</v>
      </c>
      <c r="B154" t="s">
        <v>753</v>
      </c>
      <c r="C154">
        <v>0</v>
      </c>
      <c r="D154">
        <f t="shared" si="2"/>
        <v>0</v>
      </c>
    </row>
    <row r="155" spans="1:4" x14ac:dyDescent="0.35">
      <c r="A155">
        <v>154</v>
      </c>
      <c r="B155" t="s">
        <v>753</v>
      </c>
      <c r="C155">
        <v>0</v>
      </c>
      <c r="D155">
        <f t="shared" si="2"/>
        <v>0</v>
      </c>
    </row>
    <row r="156" spans="1:4" x14ac:dyDescent="0.35">
      <c r="A156">
        <v>155</v>
      </c>
      <c r="B156" t="s">
        <v>753</v>
      </c>
      <c r="C156">
        <v>0</v>
      </c>
      <c r="D156">
        <f t="shared" si="2"/>
        <v>0</v>
      </c>
    </row>
    <row r="157" spans="1:4" x14ac:dyDescent="0.35">
      <c r="A157">
        <v>156</v>
      </c>
      <c r="B157" t="s">
        <v>753</v>
      </c>
      <c r="C157">
        <v>0</v>
      </c>
      <c r="D157">
        <f t="shared" si="2"/>
        <v>0</v>
      </c>
    </row>
    <row r="158" spans="1:4" x14ac:dyDescent="0.35">
      <c r="A158">
        <v>157</v>
      </c>
      <c r="B158" t="s">
        <v>753</v>
      </c>
      <c r="C158">
        <v>0</v>
      </c>
      <c r="D158">
        <f t="shared" si="2"/>
        <v>0</v>
      </c>
    </row>
    <row r="159" spans="1:4" x14ac:dyDescent="0.35">
      <c r="A159">
        <v>158</v>
      </c>
      <c r="B159" t="s">
        <v>753</v>
      </c>
      <c r="C159">
        <v>0</v>
      </c>
      <c r="D159">
        <f t="shared" si="2"/>
        <v>0</v>
      </c>
    </row>
    <row r="160" spans="1:4" x14ac:dyDescent="0.35">
      <c r="A160">
        <v>159</v>
      </c>
      <c r="B160" t="s">
        <v>753</v>
      </c>
      <c r="C160">
        <v>0</v>
      </c>
      <c r="D160">
        <f t="shared" si="2"/>
        <v>0</v>
      </c>
    </row>
    <row r="161" spans="1:4" x14ac:dyDescent="0.35">
      <c r="A161">
        <v>160</v>
      </c>
      <c r="B161" t="s">
        <v>753</v>
      </c>
      <c r="C161">
        <v>3023</v>
      </c>
      <c r="D161">
        <f t="shared" si="2"/>
        <v>1</v>
      </c>
    </row>
    <row r="162" spans="1:4" x14ac:dyDescent="0.35">
      <c r="A162">
        <v>161</v>
      </c>
      <c r="B162" t="s">
        <v>753</v>
      </c>
      <c r="C162">
        <v>0</v>
      </c>
      <c r="D162">
        <f t="shared" si="2"/>
        <v>0</v>
      </c>
    </row>
    <row r="163" spans="1:4" x14ac:dyDescent="0.35">
      <c r="A163">
        <v>162</v>
      </c>
      <c r="B163" t="s">
        <v>753</v>
      </c>
      <c r="C163">
        <v>3587</v>
      </c>
      <c r="D163">
        <f t="shared" si="2"/>
        <v>1</v>
      </c>
    </row>
    <row r="164" spans="1:4" x14ac:dyDescent="0.35">
      <c r="A164">
        <v>163</v>
      </c>
      <c r="B164" t="s">
        <v>753</v>
      </c>
      <c r="C164">
        <v>0</v>
      </c>
      <c r="D164">
        <f t="shared" si="2"/>
        <v>0</v>
      </c>
    </row>
    <row r="165" spans="1:4" x14ac:dyDescent="0.35">
      <c r="A165">
        <v>164</v>
      </c>
      <c r="B165" t="s">
        <v>753</v>
      </c>
      <c r="C165">
        <v>0</v>
      </c>
      <c r="D165">
        <f t="shared" si="2"/>
        <v>0</v>
      </c>
    </row>
    <row r="166" spans="1:4" x14ac:dyDescent="0.35">
      <c r="A166">
        <v>165</v>
      </c>
      <c r="B166" t="s">
        <v>753</v>
      </c>
      <c r="C166">
        <v>1986</v>
      </c>
      <c r="D166">
        <f t="shared" si="2"/>
        <v>1</v>
      </c>
    </row>
    <row r="167" spans="1:4" x14ac:dyDescent="0.35">
      <c r="A167">
        <v>166</v>
      </c>
      <c r="B167" t="s">
        <v>753</v>
      </c>
      <c r="C167">
        <v>1</v>
      </c>
      <c r="D167">
        <f t="shared" si="2"/>
        <v>0</v>
      </c>
    </row>
    <row r="168" spans="1:4" x14ac:dyDescent="0.35">
      <c r="A168">
        <v>167</v>
      </c>
      <c r="B168" t="s">
        <v>753</v>
      </c>
      <c r="C168">
        <v>0</v>
      </c>
      <c r="D168">
        <f t="shared" si="2"/>
        <v>0</v>
      </c>
    </row>
    <row r="169" spans="1:4" x14ac:dyDescent="0.35">
      <c r="A169">
        <v>168</v>
      </c>
      <c r="B169" t="s">
        <v>753</v>
      </c>
      <c r="C169">
        <v>2</v>
      </c>
      <c r="D169">
        <f t="shared" si="2"/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H21" sqref="H21"/>
    </sheetView>
  </sheetViews>
  <sheetFormatPr baseColWidth="10" defaultRowHeight="15.5" x14ac:dyDescent="0.35"/>
  <cols>
    <col min="1" max="1" width="24.1640625" customWidth="1"/>
    <col min="2" max="2" width="24.1640625" bestFit="1" customWidth="1"/>
  </cols>
  <sheetData>
    <row r="1" spans="1:3" x14ac:dyDescent="0.35">
      <c r="A1" s="2" t="s">
        <v>752</v>
      </c>
      <c r="B1" s="2" t="s">
        <v>1</v>
      </c>
      <c r="C1" s="2" t="s">
        <v>24</v>
      </c>
    </row>
    <row r="2" spans="1:3" x14ac:dyDescent="0.35">
      <c r="B2" t="s">
        <v>7</v>
      </c>
      <c r="C2">
        <v>346602</v>
      </c>
    </row>
    <row r="3" spans="1:3" x14ac:dyDescent="0.35">
      <c r="B3" t="s">
        <v>8</v>
      </c>
      <c r="C3" t="s">
        <v>25</v>
      </c>
    </row>
    <row r="4" spans="1:3" x14ac:dyDescent="0.35">
      <c r="B4" t="s">
        <v>12</v>
      </c>
      <c r="C4" t="s">
        <v>26</v>
      </c>
    </row>
    <row r="5" spans="1:3" x14ac:dyDescent="0.35">
      <c r="A5">
        <v>100</v>
      </c>
      <c r="B5" t="s">
        <v>27</v>
      </c>
      <c r="C5">
        <v>8621</v>
      </c>
    </row>
    <row r="6" spans="1:3" x14ac:dyDescent="0.35">
      <c r="A6">
        <v>100</v>
      </c>
      <c r="B6" t="s">
        <v>29</v>
      </c>
      <c r="C6">
        <v>7267</v>
      </c>
    </row>
    <row r="7" spans="1:3" x14ac:dyDescent="0.35">
      <c r="A7">
        <v>100</v>
      </c>
      <c r="B7" t="s">
        <v>31</v>
      </c>
      <c r="C7">
        <v>7162</v>
      </c>
    </row>
    <row r="8" spans="1:3" x14ac:dyDescent="0.35">
      <c r="A8">
        <v>100</v>
      </c>
      <c r="B8" t="s">
        <v>33</v>
      </c>
      <c r="C8">
        <v>3469</v>
      </c>
    </row>
    <row r="9" spans="1:3" x14ac:dyDescent="0.35">
      <c r="A9">
        <v>100</v>
      </c>
      <c r="B9" t="s">
        <v>35</v>
      </c>
      <c r="C9">
        <v>7608</v>
      </c>
    </row>
    <row r="10" spans="1:3" x14ac:dyDescent="0.35">
      <c r="A10">
        <v>100</v>
      </c>
      <c r="B10" t="s">
        <v>37</v>
      </c>
      <c r="C10">
        <v>7489</v>
      </c>
    </row>
    <row r="11" spans="1:3" x14ac:dyDescent="0.35">
      <c r="A11">
        <v>100</v>
      </c>
      <c r="B11" t="s">
        <v>39</v>
      </c>
      <c r="C11">
        <v>7308</v>
      </c>
    </row>
    <row r="12" spans="1:3" x14ac:dyDescent="0.35">
      <c r="A12">
        <v>100</v>
      </c>
      <c r="B12" t="s">
        <v>41</v>
      </c>
      <c r="C12">
        <v>8306</v>
      </c>
    </row>
    <row r="13" spans="1:3" x14ac:dyDescent="0.35">
      <c r="A13">
        <v>100</v>
      </c>
      <c r="B13" t="s">
        <v>43</v>
      </c>
      <c r="C13">
        <v>5491</v>
      </c>
    </row>
    <row r="14" spans="1:3" x14ac:dyDescent="0.35">
      <c r="A14">
        <v>100</v>
      </c>
      <c r="B14" t="s">
        <v>45</v>
      </c>
      <c r="C14">
        <v>7324</v>
      </c>
    </row>
    <row r="15" spans="1:3" x14ac:dyDescent="0.35">
      <c r="A15">
        <v>100</v>
      </c>
      <c r="B15" t="s">
        <v>47</v>
      </c>
      <c r="C15">
        <v>1922</v>
      </c>
    </row>
    <row r="16" spans="1:3" x14ac:dyDescent="0.35">
      <c r="A16">
        <v>100</v>
      </c>
      <c r="B16" t="s">
        <v>49</v>
      </c>
      <c r="C16">
        <v>7123</v>
      </c>
    </row>
    <row r="17" spans="1:3" x14ac:dyDescent="0.35">
      <c r="A17">
        <v>10000</v>
      </c>
      <c r="B17" t="s">
        <v>51</v>
      </c>
      <c r="C17">
        <v>8483</v>
      </c>
    </row>
    <row r="18" spans="1:3" x14ac:dyDescent="0.35">
      <c r="A18">
        <v>10000</v>
      </c>
      <c r="B18" t="s">
        <v>53</v>
      </c>
      <c r="C18">
        <v>8462</v>
      </c>
    </row>
    <row r="19" spans="1:3" x14ac:dyDescent="0.35">
      <c r="A19">
        <v>10000</v>
      </c>
      <c r="B19" t="s">
        <v>55</v>
      </c>
      <c r="C19">
        <v>10216</v>
      </c>
    </row>
    <row r="20" spans="1:3" x14ac:dyDescent="0.35">
      <c r="A20">
        <v>10000</v>
      </c>
      <c r="B20" t="s">
        <v>57</v>
      </c>
      <c r="C20">
        <v>7347</v>
      </c>
    </row>
    <row r="21" spans="1:3" x14ac:dyDescent="0.35">
      <c r="A21">
        <v>10000</v>
      </c>
      <c r="B21" t="s">
        <v>59</v>
      </c>
      <c r="C21">
        <v>8902</v>
      </c>
    </row>
    <row r="22" spans="1:3" x14ac:dyDescent="0.35">
      <c r="A22">
        <v>10000</v>
      </c>
      <c r="B22" t="s">
        <v>61</v>
      </c>
      <c r="C22">
        <v>7638</v>
      </c>
    </row>
    <row r="23" spans="1:3" x14ac:dyDescent="0.35">
      <c r="A23">
        <v>10000</v>
      </c>
      <c r="B23" t="s">
        <v>63</v>
      </c>
      <c r="C23">
        <v>9152</v>
      </c>
    </row>
    <row r="24" spans="1:3" x14ac:dyDescent="0.35">
      <c r="A24">
        <v>10000</v>
      </c>
      <c r="B24" t="s">
        <v>65</v>
      </c>
      <c r="C24">
        <v>8091</v>
      </c>
    </row>
    <row r="25" spans="1:3" x14ac:dyDescent="0.35">
      <c r="A25">
        <v>10000</v>
      </c>
      <c r="B25" t="s">
        <v>67</v>
      </c>
      <c r="C25">
        <v>9163</v>
      </c>
    </row>
    <row r="26" spans="1:3" x14ac:dyDescent="0.35">
      <c r="A26">
        <v>10000</v>
      </c>
      <c r="B26" t="s">
        <v>69</v>
      </c>
      <c r="C26">
        <v>9036</v>
      </c>
    </row>
    <row r="27" spans="1:3" x14ac:dyDescent="0.35">
      <c r="A27">
        <v>10000</v>
      </c>
      <c r="B27" t="s">
        <v>71</v>
      </c>
      <c r="C27">
        <v>9344</v>
      </c>
    </row>
    <row r="28" spans="1:3" x14ac:dyDescent="0.35">
      <c r="A28">
        <v>10000</v>
      </c>
      <c r="B28" t="s">
        <v>73</v>
      </c>
      <c r="C28">
        <v>9394</v>
      </c>
    </row>
    <row r="29" spans="1:3" x14ac:dyDescent="0.35">
      <c r="A29">
        <v>1000000</v>
      </c>
      <c r="B29" t="s">
        <v>75</v>
      </c>
      <c r="C29">
        <v>9275</v>
      </c>
    </row>
    <row r="30" spans="1:3" x14ac:dyDescent="0.35">
      <c r="A30">
        <v>1000000</v>
      </c>
      <c r="B30" t="s">
        <v>77</v>
      </c>
      <c r="C30">
        <v>8578</v>
      </c>
    </row>
    <row r="31" spans="1:3" x14ac:dyDescent="0.35">
      <c r="A31">
        <v>1000000</v>
      </c>
      <c r="B31" t="s">
        <v>79</v>
      </c>
      <c r="C31">
        <v>8812</v>
      </c>
    </row>
    <row r="32" spans="1:3" x14ac:dyDescent="0.35">
      <c r="A32">
        <v>1000000</v>
      </c>
      <c r="B32" t="s">
        <v>81</v>
      </c>
      <c r="C32">
        <v>8114</v>
      </c>
    </row>
    <row r="33" spans="1:3" x14ac:dyDescent="0.35">
      <c r="A33">
        <v>1000000</v>
      </c>
      <c r="B33" t="s">
        <v>83</v>
      </c>
      <c r="C33">
        <v>7543</v>
      </c>
    </row>
    <row r="34" spans="1:3" x14ac:dyDescent="0.35">
      <c r="A34">
        <v>1000000</v>
      </c>
      <c r="B34" t="s">
        <v>85</v>
      </c>
      <c r="C34">
        <v>9600</v>
      </c>
    </row>
    <row r="35" spans="1:3" x14ac:dyDescent="0.35">
      <c r="A35">
        <v>1000000</v>
      </c>
      <c r="B35" t="s">
        <v>87</v>
      </c>
      <c r="C35">
        <v>7455</v>
      </c>
    </row>
    <row r="36" spans="1:3" x14ac:dyDescent="0.35">
      <c r="A36">
        <v>1000000</v>
      </c>
      <c r="B36" t="s">
        <v>89</v>
      </c>
      <c r="C36">
        <v>9160</v>
      </c>
    </row>
    <row r="37" spans="1:3" x14ac:dyDescent="0.35">
      <c r="A37">
        <v>1000000</v>
      </c>
      <c r="B37" t="s">
        <v>91</v>
      </c>
      <c r="C37">
        <v>7897</v>
      </c>
    </row>
    <row r="38" spans="1:3" x14ac:dyDescent="0.35">
      <c r="A38">
        <v>1000000</v>
      </c>
      <c r="B38" t="s">
        <v>93</v>
      </c>
      <c r="C38">
        <v>8090</v>
      </c>
    </row>
    <row r="39" spans="1:3" x14ac:dyDescent="0.35">
      <c r="A39">
        <v>1000000</v>
      </c>
      <c r="B39" t="s">
        <v>95</v>
      </c>
      <c r="C39">
        <v>10114</v>
      </c>
    </row>
    <row r="40" spans="1:3" x14ac:dyDescent="0.35">
      <c r="A40">
        <v>1000000</v>
      </c>
      <c r="B40" t="s">
        <v>97</v>
      </c>
      <c r="C40">
        <v>10346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G1" sqref="G1"/>
    </sheetView>
  </sheetViews>
  <sheetFormatPr baseColWidth="10" defaultRowHeight="15.5" x14ac:dyDescent="0.35"/>
  <cols>
    <col min="2" max="2" width="24.1640625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5</v>
      </c>
    </row>
    <row r="2" spans="1:4" x14ac:dyDescent="0.35">
      <c r="A2" t="s">
        <v>6</v>
      </c>
      <c r="B2" t="s">
        <v>7</v>
      </c>
      <c r="C2">
        <v>19253</v>
      </c>
      <c r="D2">
        <v>18281</v>
      </c>
    </row>
    <row r="3" spans="1:4" x14ac:dyDescent="0.35">
      <c r="A3" t="s">
        <v>6</v>
      </c>
      <c r="B3" t="s">
        <v>8</v>
      </c>
      <c r="C3" t="s">
        <v>10</v>
      </c>
      <c r="D3" s="1">
        <v>0.83</v>
      </c>
    </row>
    <row r="4" spans="1:4" x14ac:dyDescent="0.35">
      <c r="A4" t="s">
        <v>6</v>
      </c>
      <c r="B4" t="s">
        <v>12</v>
      </c>
      <c r="C4" t="s">
        <v>11</v>
      </c>
      <c r="D4" t="s">
        <v>98</v>
      </c>
    </row>
    <row r="5" spans="1:4" x14ac:dyDescent="0.35">
      <c r="A5" t="s">
        <v>22</v>
      </c>
      <c r="B5" t="s">
        <v>27</v>
      </c>
      <c r="C5">
        <v>4810</v>
      </c>
      <c r="D5">
        <v>4778</v>
      </c>
    </row>
    <row r="6" spans="1:4" x14ac:dyDescent="0.35">
      <c r="A6" t="s">
        <v>28</v>
      </c>
      <c r="B6" t="s">
        <v>99</v>
      </c>
      <c r="C6">
        <v>26</v>
      </c>
      <c r="D6">
        <v>0</v>
      </c>
    </row>
    <row r="7" spans="1:4" x14ac:dyDescent="0.35">
      <c r="A7" t="s">
        <v>30</v>
      </c>
      <c r="B7" t="s">
        <v>29</v>
      </c>
      <c r="C7">
        <v>4899</v>
      </c>
      <c r="D7">
        <v>4664</v>
      </c>
    </row>
    <row r="8" spans="1:4" x14ac:dyDescent="0.35">
      <c r="A8" t="s">
        <v>32</v>
      </c>
      <c r="B8" t="s">
        <v>31</v>
      </c>
      <c r="C8">
        <v>21</v>
      </c>
      <c r="D8">
        <v>0</v>
      </c>
    </row>
    <row r="9" spans="1:4" x14ac:dyDescent="0.35">
      <c r="A9" t="s">
        <v>34</v>
      </c>
      <c r="B9" t="s">
        <v>37</v>
      </c>
      <c r="C9">
        <v>5566</v>
      </c>
      <c r="D9">
        <v>5071</v>
      </c>
    </row>
    <row r="10" spans="1:4" x14ac:dyDescent="0.35">
      <c r="A10" t="s">
        <v>36</v>
      </c>
      <c r="B10" t="s">
        <v>39</v>
      </c>
      <c r="C10">
        <v>49</v>
      </c>
      <c r="D10"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4"/>
  <sheetViews>
    <sheetView workbookViewId="0">
      <selection activeCell="E485" sqref="E485"/>
    </sheetView>
  </sheetViews>
  <sheetFormatPr baseColWidth="10" defaultRowHeight="15.5" x14ac:dyDescent="0.35"/>
  <cols>
    <col min="1" max="1" width="24.1640625" bestFit="1" customWidth="1"/>
  </cols>
  <sheetData>
    <row r="1" spans="1:6" x14ac:dyDescent="0.35">
      <c r="A1" s="2" t="s">
        <v>1</v>
      </c>
      <c r="B1" s="2" t="s">
        <v>100</v>
      </c>
      <c r="C1" s="2" t="s">
        <v>101</v>
      </c>
      <c r="D1" s="2" t="s">
        <v>102</v>
      </c>
      <c r="E1" s="2" t="s">
        <v>103</v>
      </c>
      <c r="F1" s="2" t="s">
        <v>104</v>
      </c>
    </row>
    <row r="2" spans="1:6" x14ac:dyDescent="0.35">
      <c r="A2" t="s">
        <v>7</v>
      </c>
      <c r="B2">
        <v>2678899</v>
      </c>
      <c r="C2">
        <v>2782238</v>
      </c>
      <c r="D2">
        <v>2988018</v>
      </c>
      <c r="E2">
        <v>3018033</v>
      </c>
    </row>
    <row r="3" spans="1:6" x14ac:dyDescent="0.35">
      <c r="A3" t="s">
        <v>8</v>
      </c>
      <c r="B3" t="s">
        <v>17</v>
      </c>
      <c r="C3" t="s">
        <v>14</v>
      </c>
      <c r="D3" t="s">
        <v>18</v>
      </c>
      <c r="E3" t="s">
        <v>20</v>
      </c>
    </row>
    <row r="4" spans="1:6" x14ac:dyDescent="0.35">
      <c r="A4" t="s">
        <v>12</v>
      </c>
      <c r="B4" t="s">
        <v>105</v>
      </c>
      <c r="C4" t="s">
        <v>16</v>
      </c>
      <c r="D4" t="s">
        <v>13</v>
      </c>
      <c r="E4" t="s">
        <v>21</v>
      </c>
    </row>
    <row r="5" spans="1:6" x14ac:dyDescent="0.35">
      <c r="A5" t="s">
        <v>106</v>
      </c>
      <c r="B5">
        <v>11084</v>
      </c>
      <c r="C5">
        <v>12040</v>
      </c>
      <c r="D5">
        <v>12782</v>
      </c>
      <c r="E5">
        <v>12735</v>
      </c>
      <c r="F5">
        <v>48641</v>
      </c>
    </row>
    <row r="6" spans="1:6" x14ac:dyDescent="0.35">
      <c r="A6" t="s">
        <v>107</v>
      </c>
      <c r="B6">
        <v>9534</v>
      </c>
      <c r="C6">
        <v>9663</v>
      </c>
      <c r="D6">
        <v>11034</v>
      </c>
      <c r="E6">
        <v>10309</v>
      </c>
      <c r="F6">
        <v>40540</v>
      </c>
    </row>
    <row r="7" spans="1:6" x14ac:dyDescent="0.35">
      <c r="A7" t="s">
        <v>108</v>
      </c>
      <c r="B7">
        <v>8572</v>
      </c>
      <c r="C7">
        <v>8762</v>
      </c>
      <c r="D7">
        <v>9862</v>
      </c>
      <c r="E7">
        <v>12283</v>
      </c>
      <c r="F7">
        <v>39479</v>
      </c>
    </row>
    <row r="8" spans="1:6" x14ac:dyDescent="0.35">
      <c r="A8" t="s">
        <v>109</v>
      </c>
      <c r="B8">
        <v>7401</v>
      </c>
      <c r="C8">
        <v>13174</v>
      </c>
      <c r="D8">
        <v>9097</v>
      </c>
      <c r="E8">
        <v>8133</v>
      </c>
      <c r="F8">
        <v>37805</v>
      </c>
    </row>
    <row r="9" spans="1:6" x14ac:dyDescent="0.35">
      <c r="A9" t="s">
        <v>110</v>
      </c>
      <c r="B9">
        <v>8778</v>
      </c>
      <c r="C9">
        <v>8760</v>
      </c>
      <c r="D9">
        <v>9819</v>
      </c>
      <c r="E9">
        <v>9855</v>
      </c>
      <c r="F9">
        <v>37212</v>
      </c>
    </row>
    <row r="10" spans="1:6" x14ac:dyDescent="0.35">
      <c r="A10" t="s">
        <v>111</v>
      </c>
      <c r="B10">
        <v>8504</v>
      </c>
      <c r="C10">
        <v>8926</v>
      </c>
      <c r="D10">
        <v>9904</v>
      </c>
      <c r="E10">
        <v>9767</v>
      </c>
      <c r="F10">
        <v>37101</v>
      </c>
    </row>
    <row r="11" spans="1:6" x14ac:dyDescent="0.35">
      <c r="A11" t="s">
        <v>112</v>
      </c>
      <c r="B11">
        <v>7975</v>
      </c>
      <c r="C11">
        <v>9102</v>
      </c>
      <c r="D11">
        <v>9997</v>
      </c>
      <c r="E11">
        <v>9004</v>
      </c>
      <c r="F11">
        <v>36078</v>
      </c>
    </row>
    <row r="12" spans="1:6" x14ac:dyDescent="0.35">
      <c r="A12" t="s">
        <v>113</v>
      </c>
      <c r="B12">
        <v>8077</v>
      </c>
      <c r="C12">
        <v>8823</v>
      </c>
      <c r="D12">
        <v>9624</v>
      </c>
      <c r="E12">
        <v>9230</v>
      </c>
      <c r="F12">
        <v>35754</v>
      </c>
    </row>
    <row r="13" spans="1:6" x14ac:dyDescent="0.35">
      <c r="A13" t="s">
        <v>114</v>
      </c>
      <c r="B13">
        <v>8013</v>
      </c>
      <c r="C13">
        <v>8109</v>
      </c>
      <c r="D13">
        <v>9203</v>
      </c>
      <c r="E13">
        <v>9211</v>
      </c>
      <c r="F13">
        <v>34536</v>
      </c>
    </row>
    <row r="14" spans="1:6" x14ac:dyDescent="0.35">
      <c r="A14" t="s">
        <v>115</v>
      </c>
      <c r="B14">
        <v>7776</v>
      </c>
      <c r="C14">
        <v>8127</v>
      </c>
      <c r="D14">
        <v>9134</v>
      </c>
      <c r="E14">
        <v>8752</v>
      </c>
      <c r="F14">
        <v>33789</v>
      </c>
    </row>
    <row r="15" spans="1:6" x14ac:dyDescent="0.35">
      <c r="A15" t="s">
        <v>116</v>
      </c>
      <c r="B15">
        <v>7849</v>
      </c>
      <c r="C15">
        <v>7762</v>
      </c>
      <c r="D15">
        <v>8702</v>
      </c>
      <c r="E15">
        <v>8758</v>
      </c>
      <c r="F15">
        <v>33071</v>
      </c>
    </row>
    <row r="16" spans="1:6" x14ac:dyDescent="0.35">
      <c r="A16" t="s">
        <v>117</v>
      </c>
      <c r="B16">
        <v>7574</v>
      </c>
      <c r="C16">
        <v>7644</v>
      </c>
      <c r="D16">
        <v>8511</v>
      </c>
      <c r="E16">
        <v>8497</v>
      </c>
      <c r="F16">
        <v>32226</v>
      </c>
    </row>
    <row r="17" spans="1:6" x14ac:dyDescent="0.35">
      <c r="A17" t="s">
        <v>118</v>
      </c>
      <c r="B17">
        <v>7636</v>
      </c>
      <c r="C17">
        <v>7790</v>
      </c>
      <c r="D17">
        <v>8420</v>
      </c>
      <c r="E17">
        <v>8243</v>
      </c>
      <c r="F17">
        <v>32089</v>
      </c>
    </row>
    <row r="18" spans="1:6" x14ac:dyDescent="0.35">
      <c r="A18" t="s">
        <v>99</v>
      </c>
      <c r="B18">
        <v>7246</v>
      </c>
      <c r="C18">
        <v>7618</v>
      </c>
      <c r="D18">
        <v>8240</v>
      </c>
      <c r="E18">
        <v>8071</v>
      </c>
      <c r="F18">
        <v>31175</v>
      </c>
    </row>
    <row r="19" spans="1:6" x14ac:dyDescent="0.35">
      <c r="A19" t="s">
        <v>119</v>
      </c>
      <c r="B19">
        <v>7210</v>
      </c>
      <c r="C19">
        <v>7229</v>
      </c>
      <c r="D19">
        <v>7975</v>
      </c>
      <c r="E19">
        <v>7988</v>
      </c>
      <c r="F19">
        <v>30402</v>
      </c>
    </row>
    <row r="20" spans="1:6" x14ac:dyDescent="0.35">
      <c r="A20" t="s">
        <v>120</v>
      </c>
      <c r="B20">
        <v>7185</v>
      </c>
      <c r="C20">
        <v>7114</v>
      </c>
      <c r="D20">
        <v>8056</v>
      </c>
      <c r="E20">
        <v>7969</v>
      </c>
      <c r="F20">
        <v>30324</v>
      </c>
    </row>
    <row r="21" spans="1:6" x14ac:dyDescent="0.35">
      <c r="A21" t="s">
        <v>121</v>
      </c>
      <c r="B21">
        <v>7032</v>
      </c>
      <c r="C21">
        <v>7594</v>
      </c>
      <c r="D21">
        <v>7781</v>
      </c>
      <c r="E21">
        <v>7884</v>
      </c>
      <c r="F21">
        <v>30291</v>
      </c>
    </row>
    <row r="22" spans="1:6" x14ac:dyDescent="0.35">
      <c r="A22" t="s">
        <v>122</v>
      </c>
      <c r="B22">
        <v>6893</v>
      </c>
      <c r="C22">
        <v>7228</v>
      </c>
      <c r="D22">
        <v>8062</v>
      </c>
      <c r="E22">
        <v>8052</v>
      </c>
      <c r="F22">
        <v>30235</v>
      </c>
    </row>
    <row r="23" spans="1:6" x14ac:dyDescent="0.35">
      <c r="A23" t="s">
        <v>123</v>
      </c>
      <c r="B23">
        <v>6594</v>
      </c>
      <c r="C23">
        <v>7191</v>
      </c>
      <c r="D23">
        <v>8217</v>
      </c>
      <c r="E23">
        <v>8109</v>
      </c>
      <c r="F23">
        <v>30111</v>
      </c>
    </row>
    <row r="24" spans="1:6" x14ac:dyDescent="0.35">
      <c r="A24" t="s">
        <v>124</v>
      </c>
      <c r="B24">
        <v>7045</v>
      </c>
      <c r="C24">
        <v>7327</v>
      </c>
      <c r="D24">
        <v>7821</v>
      </c>
      <c r="E24">
        <v>7914</v>
      </c>
      <c r="F24">
        <v>30107</v>
      </c>
    </row>
    <row r="25" spans="1:6" x14ac:dyDescent="0.35">
      <c r="A25" t="s">
        <v>125</v>
      </c>
      <c r="B25">
        <v>7206</v>
      </c>
      <c r="C25">
        <v>7074</v>
      </c>
      <c r="D25">
        <v>7883</v>
      </c>
      <c r="E25">
        <v>7943</v>
      </c>
      <c r="F25">
        <v>30106</v>
      </c>
    </row>
    <row r="26" spans="1:6" x14ac:dyDescent="0.35">
      <c r="A26" t="s">
        <v>126</v>
      </c>
      <c r="B26">
        <v>6942</v>
      </c>
      <c r="C26">
        <v>7078</v>
      </c>
      <c r="D26">
        <v>8444</v>
      </c>
      <c r="E26">
        <v>7632</v>
      </c>
      <c r="F26">
        <v>30096</v>
      </c>
    </row>
    <row r="27" spans="1:6" x14ac:dyDescent="0.35">
      <c r="A27" t="s">
        <v>127</v>
      </c>
      <c r="B27">
        <v>6880</v>
      </c>
      <c r="C27">
        <v>7297</v>
      </c>
      <c r="D27">
        <v>8003</v>
      </c>
      <c r="E27">
        <v>7875</v>
      </c>
      <c r="F27">
        <v>30055</v>
      </c>
    </row>
    <row r="28" spans="1:6" x14ac:dyDescent="0.35">
      <c r="A28" t="s">
        <v>128</v>
      </c>
      <c r="B28">
        <v>6573</v>
      </c>
      <c r="C28">
        <v>7526</v>
      </c>
      <c r="D28">
        <v>7842</v>
      </c>
      <c r="E28">
        <v>7460</v>
      </c>
      <c r="F28">
        <v>29401</v>
      </c>
    </row>
    <row r="29" spans="1:6" x14ac:dyDescent="0.35">
      <c r="A29" t="s">
        <v>129</v>
      </c>
      <c r="B29">
        <v>6570</v>
      </c>
      <c r="C29">
        <v>7287</v>
      </c>
      <c r="D29">
        <v>7664</v>
      </c>
      <c r="E29">
        <v>7858</v>
      </c>
      <c r="F29">
        <v>29379</v>
      </c>
    </row>
    <row r="30" spans="1:6" x14ac:dyDescent="0.35">
      <c r="A30" t="s">
        <v>130</v>
      </c>
      <c r="B30">
        <v>6700</v>
      </c>
      <c r="C30">
        <v>7074</v>
      </c>
      <c r="D30">
        <v>7847</v>
      </c>
      <c r="E30">
        <v>7458</v>
      </c>
      <c r="F30">
        <v>29079</v>
      </c>
    </row>
    <row r="31" spans="1:6" x14ac:dyDescent="0.35">
      <c r="A31" t="s">
        <v>131</v>
      </c>
      <c r="B31">
        <v>6746</v>
      </c>
      <c r="C31">
        <v>7063</v>
      </c>
      <c r="D31">
        <v>7697</v>
      </c>
      <c r="E31">
        <v>7496</v>
      </c>
      <c r="F31">
        <v>29002</v>
      </c>
    </row>
    <row r="32" spans="1:6" x14ac:dyDescent="0.35">
      <c r="A32" t="s">
        <v>132</v>
      </c>
      <c r="B32">
        <v>7111</v>
      </c>
      <c r="C32">
        <v>6644</v>
      </c>
      <c r="D32">
        <v>7517</v>
      </c>
      <c r="E32">
        <v>7646</v>
      </c>
      <c r="F32">
        <v>28918</v>
      </c>
    </row>
    <row r="33" spans="1:6" x14ac:dyDescent="0.35">
      <c r="A33" t="s">
        <v>133</v>
      </c>
      <c r="B33">
        <v>6865</v>
      </c>
      <c r="C33">
        <v>6390</v>
      </c>
      <c r="D33">
        <v>7605</v>
      </c>
      <c r="E33">
        <v>7838</v>
      </c>
      <c r="F33">
        <v>28698</v>
      </c>
    </row>
    <row r="34" spans="1:6" x14ac:dyDescent="0.35">
      <c r="A34" t="s">
        <v>55</v>
      </c>
      <c r="B34">
        <v>6302</v>
      </c>
      <c r="C34">
        <v>7311</v>
      </c>
      <c r="D34">
        <v>7331</v>
      </c>
      <c r="E34">
        <v>7687</v>
      </c>
      <c r="F34">
        <v>28631</v>
      </c>
    </row>
    <row r="35" spans="1:6" x14ac:dyDescent="0.35">
      <c r="A35" t="s">
        <v>134</v>
      </c>
      <c r="B35">
        <v>6555</v>
      </c>
      <c r="C35">
        <v>7107</v>
      </c>
      <c r="D35">
        <v>7526</v>
      </c>
      <c r="E35">
        <v>7417</v>
      </c>
      <c r="F35">
        <v>28605</v>
      </c>
    </row>
    <row r="36" spans="1:6" x14ac:dyDescent="0.35">
      <c r="A36" t="s">
        <v>135</v>
      </c>
      <c r="B36">
        <v>6422</v>
      </c>
      <c r="C36">
        <v>6982</v>
      </c>
      <c r="D36">
        <v>7747</v>
      </c>
      <c r="E36">
        <v>7397</v>
      </c>
      <c r="F36">
        <v>28548</v>
      </c>
    </row>
    <row r="37" spans="1:6" x14ac:dyDescent="0.35">
      <c r="A37" t="s">
        <v>91</v>
      </c>
      <c r="B37">
        <v>6663</v>
      </c>
      <c r="C37">
        <v>6973</v>
      </c>
      <c r="D37">
        <v>7623</v>
      </c>
      <c r="E37">
        <v>7253</v>
      </c>
      <c r="F37">
        <v>28512</v>
      </c>
    </row>
    <row r="38" spans="1:6" x14ac:dyDescent="0.35">
      <c r="A38" t="s">
        <v>136</v>
      </c>
      <c r="B38">
        <v>6458</v>
      </c>
      <c r="C38">
        <v>7088</v>
      </c>
      <c r="D38">
        <v>7696</v>
      </c>
      <c r="E38">
        <v>7262</v>
      </c>
      <c r="F38">
        <v>28504</v>
      </c>
    </row>
    <row r="39" spans="1:6" x14ac:dyDescent="0.35">
      <c r="A39" t="s">
        <v>137</v>
      </c>
      <c r="B39">
        <v>6328</v>
      </c>
      <c r="C39">
        <v>7313</v>
      </c>
      <c r="D39">
        <v>7345</v>
      </c>
      <c r="E39">
        <v>7508</v>
      </c>
      <c r="F39">
        <v>28494</v>
      </c>
    </row>
    <row r="40" spans="1:6" x14ac:dyDescent="0.35">
      <c r="A40" t="s">
        <v>73</v>
      </c>
      <c r="B40">
        <v>6543</v>
      </c>
      <c r="C40">
        <v>6922</v>
      </c>
      <c r="D40">
        <v>7361</v>
      </c>
      <c r="E40">
        <v>7515</v>
      </c>
      <c r="F40">
        <v>28341</v>
      </c>
    </row>
    <row r="41" spans="1:6" x14ac:dyDescent="0.35">
      <c r="A41" t="s">
        <v>139</v>
      </c>
      <c r="B41">
        <v>6157</v>
      </c>
      <c r="C41">
        <v>6769</v>
      </c>
      <c r="D41">
        <v>8099</v>
      </c>
      <c r="E41">
        <v>7313</v>
      </c>
      <c r="F41">
        <v>28338</v>
      </c>
    </row>
    <row r="42" spans="1:6" x14ac:dyDescent="0.35">
      <c r="A42" t="s">
        <v>77</v>
      </c>
      <c r="B42">
        <v>6203</v>
      </c>
      <c r="C42">
        <v>6928</v>
      </c>
      <c r="D42">
        <v>7732</v>
      </c>
      <c r="E42">
        <v>7360</v>
      </c>
      <c r="F42">
        <v>28223</v>
      </c>
    </row>
    <row r="43" spans="1:6" x14ac:dyDescent="0.35">
      <c r="A43" t="s">
        <v>53</v>
      </c>
      <c r="B43">
        <v>6647</v>
      </c>
      <c r="C43">
        <v>6651</v>
      </c>
      <c r="D43">
        <v>7556</v>
      </c>
      <c r="E43">
        <v>7138</v>
      </c>
      <c r="F43">
        <v>27992</v>
      </c>
    </row>
    <row r="44" spans="1:6" x14ac:dyDescent="0.35">
      <c r="A44" t="s">
        <v>143</v>
      </c>
      <c r="B44">
        <v>6676</v>
      </c>
      <c r="C44">
        <v>6673</v>
      </c>
      <c r="D44">
        <v>7446</v>
      </c>
      <c r="E44">
        <v>7123</v>
      </c>
      <c r="F44">
        <v>27918</v>
      </c>
    </row>
    <row r="45" spans="1:6" x14ac:dyDescent="0.35">
      <c r="A45" t="s">
        <v>145</v>
      </c>
      <c r="B45">
        <v>6614</v>
      </c>
      <c r="C45">
        <v>6343</v>
      </c>
      <c r="D45">
        <v>7609</v>
      </c>
      <c r="E45">
        <v>7145</v>
      </c>
      <c r="F45">
        <v>27711</v>
      </c>
    </row>
    <row r="46" spans="1:6" x14ac:dyDescent="0.35">
      <c r="A46" t="s">
        <v>147</v>
      </c>
      <c r="B46">
        <v>6507</v>
      </c>
      <c r="C46">
        <v>6682</v>
      </c>
      <c r="D46">
        <v>7140</v>
      </c>
      <c r="E46">
        <v>7249</v>
      </c>
      <c r="F46">
        <v>27578</v>
      </c>
    </row>
    <row r="47" spans="1:6" x14ac:dyDescent="0.35">
      <c r="A47" t="s">
        <v>149</v>
      </c>
      <c r="B47">
        <v>6163</v>
      </c>
      <c r="C47">
        <v>6410</v>
      </c>
      <c r="D47">
        <v>7754</v>
      </c>
      <c r="E47">
        <v>7231</v>
      </c>
      <c r="F47">
        <v>27558</v>
      </c>
    </row>
    <row r="48" spans="1:6" x14ac:dyDescent="0.35">
      <c r="A48" t="s">
        <v>151</v>
      </c>
      <c r="B48">
        <v>6207</v>
      </c>
      <c r="C48">
        <v>6666</v>
      </c>
      <c r="D48">
        <v>7363</v>
      </c>
      <c r="E48">
        <v>7126</v>
      </c>
      <c r="F48">
        <v>27362</v>
      </c>
    </row>
    <row r="49" spans="1:6" x14ac:dyDescent="0.35">
      <c r="A49" t="s">
        <v>153</v>
      </c>
      <c r="B49">
        <v>6228</v>
      </c>
      <c r="C49">
        <v>6746</v>
      </c>
      <c r="D49">
        <v>7078</v>
      </c>
      <c r="E49">
        <v>7137</v>
      </c>
      <c r="F49">
        <v>27189</v>
      </c>
    </row>
    <row r="50" spans="1:6" x14ac:dyDescent="0.35">
      <c r="A50" t="s">
        <v>35</v>
      </c>
      <c r="B50">
        <v>6326</v>
      </c>
      <c r="C50">
        <v>6558</v>
      </c>
      <c r="D50">
        <v>7162</v>
      </c>
      <c r="E50">
        <v>7098</v>
      </c>
      <c r="F50">
        <v>27144</v>
      </c>
    </row>
    <row r="51" spans="1:6" x14ac:dyDescent="0.35">
      <c r="A51" t="s">
        <v>156</v>
      </c>
      <c r="B51">
        <v>6172</v>
      </c>
      <c r="C51">
        <v>6625</v>
      </c>
      <c r="D51">
        <v>7224</v>
      </c>
      <c r="E51">
        <v>7032</v>
      </c>
      <c r="F51">
        <v>27053</v>
      </c>
    </row>
    <row r="52" spans="1:6" x14ac:dyDescent="0.35">
      <c r="A52" t="s">
        <v>158</v>
      </c>
      <c r="B52">
        <v>6094</v>
      </c>
      <c r="C52">
        <v>6869</v>
      </c>
      <c r="D52">
        <v>7003</v>
      </c>
      <c r="E52">
        <v>6889</v>
      </c>
      <c r="F52">
        <v>26855</v>
      </c>
    </row>
    <row r="53" spans="1:6" x14ac:dyDescent="0.35">
      <c r="A53" t="s">
        <v>75</v>
      </c>
      <c r="B53">
        <v>5688</v>
      </c>
      <c r="C53">
        <v>6664</v>
      </c>
      <c r="D53">
        <v>7225</v>
      </c>
      <c r="E53">
        <v>7243</v>
      </c>
      <c r="F53">
        <v>26820</v>
      </c>
    </row>
    <row r="54" spans="1:6" x14ac:dyDescent="0.35">
      <c r="A54" t="s">
        <v>161</v>
      </c>
      <c r="B54">
        <v>6623</v>
      </c>
      <c r="C54">
        <v>6620</v>
      </c>
      <c r="D54">
        <v>6885</v>
      </c>
      <c r="E54">
        <v>6657</v>
      </c>
      <c r="F54">
        <v>26785</v>
      </c>
    </row>
    <row r="55" spans="1:6" x14ac:dyDescent="0.35">
      <c r="A55" t="s">
        <v>47</v>
      </c>
      <c r="B55">
        <v>5858</v>
      </c>
      <c r="C55">
        <v>6634</v>
      </c>
      <c r="D55">
        <v>7009</v>
      </c>
      <c r="E55">
        <v>7175</v>
      </c>
      <c r="F55">
        <v>26676</v>
      </c>
    </row>
    <row r="56" spans="1:6" x14ac:dyDescent="0.35">
      <c r="A56" t="s">
        <v>164</v>
      </c>
      <c r="B56">
        <v>6251</v>
      </c>
      <c r="C56">
        <v>6416</v>
      </c>
      <c r="D56">
        <v>7075</v>
      </c>
      <c r="E56">
        <v>6932</v>
      </c>
      <c r="F56">
        <v>26674</v>
      </c>
    </row>
    <row r="57" spans="1:6" x14ac:dyDescent="0.35">
      <c r="A57" t="s">
        <v>166</v>
      </c>
      <c r="B57">
        <v>6215</v>
      </c>
      <c r="C57">
        <v>6493</v>
      </c>
      <c r="D57">
        <v>7023</v>
      </c>
      <c r="E57">
        <v>6877</v>
      </c>
      <c r="F57">
        <v>26608</v>
      </c>
    </row>
    <row r="58" spans="1:6" x14ac:dyDescent="0.35">
      <c r="A58" t="s">
        <v>168</v>
      </c>
      <c r="B58">
        <v>6033</v>
      </c>
      <c r="C58">
        <v>6313</v>
      </c>
      <c r="D58">
        <v>7233</v>
      </c>
      <c r="E58">
        <v>6990</v>
      </c>
      <c r="F58">
        <v>26569</v>
      </c>
    </row>
    <row r="59" spans="1:6" x14ac:dyDescent="0.35">
      <c r="A59" t="s">
        <v>170</v>
      </c>
      <c r="B59">
        <v>5958</v>
      </c>
      <c r="C59">
        <v>6546</v>
      </c>
      <c r="D59">
        <v>7019</v>
      </c>
      <c r="E59">
        <v>6945</v>
      </c>
      <c r="F59">
        <v>26468</v>
      </c>
    </row>
    <row r="60" spans="1:6" x14ac:dyDescent="0.35">
      <c r="A60" t="s">
        <v>172</v>
      </c>
      <c r="B60">
        <v>6043</v>
      </c>
      <c r="C60">
        <v>6556</v>
      </c>
      <c r="D60">
        <v>6917</v>
      </c>
      <c r="E60">
        <v>6822</v>
      </c>
      <c r="F60">
        <v>26338</v>
      </c>
    </row>
    <row r="61" spans="1:6" x14ac:dyDescent="0.35">
      <c r="A61" t="s">
        <v>174</v>
      </c>
      <c r="B61">
        <v>6347</v>
      </c>
      <c r="C61">
        <v>6077</v>
      </c>
      <c r="D61">
        <v>6820</v>
      </c>
      <c r="E61">
        <v>7065</v>
      </c>
      <c r="F61">
        <v>26309</v>
      </c>
    </row>
    <row r="62" spans="1:6" x14ac:dyDescent="0.35">
      <c r="A62" t="s">
        <v>79</v>
      </c>
      <c r="B62">
        <v>5910</v>
      </c>
      <c r="C62">
        <v>6656</v>
      </c>
      <c r="D62">
        <v>6853</v>
      </c>
      <c r="E62">
        <v>6866</v>
      </c>
      <c r="F62">
        <v>26285</v>
      </c>
    </row>
    <row r="63" spans="1:6" x14ac:dyDescent="0.35">
      <c r="A63" t="s">
        <v>177</v>
      </c>
      <c r="B63">
        <v>5982</v>
      </c>
      <c r="C63">
        <v>6296</v>
      </c>
      <c r="D63">
        <v>7291</v>
      </c>
      <c r="E63">
        <v>6707</v>
      </c>
      <c r="F63">
        <v>26276</v>
      </c>
    </row>
    <row r="64" spans="1:6" x14ac:dyDescent="0.35">
      <c r="A64" t="s">
        <v>59</v>
      </c>
      <c r="B64">
        <v>5942</v>
      </c>
      <c r="C64">
        <v>6874</v>
      </c>
      <c r="D64">
        <v>6674</v>
      </c>
      <c r="E64">
        <v>6782</v>
      </c>
      <c r="F64">
        <v>26272</v>
      </c>
    </row>
    <row r="65" spans="1:6" x14ac:dyDescent="0.35">
      <c r="A65" t="s">
        <v>180</v>
      </c>
      <c r="B65">
        <v>5986</v>
      </c>
      <c r="C65">
        <v>6472</v>
      </c>
      <c r="D65">
        <v>6894</v>
      </c>
      <c r="E65">
        <v>6789</v>
      </c>
      <c r="F65">
        <v>26141</v>
      </c>
    </row>
    <row r="66" spans="1:6" x14ac:dyDescent="0.35">
      <c r="A66" t="s">
        <v>182</v>
      </c>
      <c r="B66">
        <v>5773</v>
      </c>
      <c r="C66">
        <v>6459</v>
      </c>
      <c r="D66">
        <v>6911</v>
      </c>
      <c r="E66">
        <v>6919</v>
      </c>
      <c r="F66">
        <v>26062</v>
      </c>
    </row>
    <row r="67" spans="1:6" x14ac:dyDescent="0.35">
      <c r="A67" t="s">
        <v>57</v>
      </c>
      <c r="B67">
        <v>5943</v>
      </c>
      <c r="C67">
        <v>6193</v>
      </c>
      <c r="D67">
        <v>6956</v>
      </c>
      <c r="E67">
        <v>6950</v>
      </c>
      <c r="F67">
        <v>26042</v>
      </c>
    </row>
    <row r="68" spans="1:6" x14ac:dyDescent="0.35">
      <c r="A68" t="s">
        <v>51</v>
      </c>
      <c r="B68">
        <v>6043</v>
      </c>
      <c r="C68">
        <v>6280</v>
      </c>
      <c r="D68">
        <v>6718</v>
      </c>
      <c r="E68">
        <v>6984</v>
      </c>
      <c r="F68">
        <v>26025</v>
      </c>
    </row>
    <row r="69" spans="1:6" x14ac:dyDescent="0.35">
      <c r="A69" t="s">
        <v>186</v>
      </c>
      <c r="B69">
        <v>6079</v>
      </c>
      <c r="C69">
        <v>6129</v>
      </c>
      <c r="D69">
        <v>6993</v>
      </c>
      <c r="E69">
        <v>6776</v>
      </c>
      <c r="F69">
        <v>25977</v>
      </c>
    </row>
    <row r="70" spans="1:6" x14ac:dyDescent="0.35">
      <c r="A70" t="s">
        <v>188</v>
      </c>
      <c r="B70">
        <v>5848</v>
      </c>
      <c r="C70">
        <v>6317</v>
      </c>
      <c r="D70">
        <v>7003</v>
      </c>
      <c r="E70">
        <v>6796</v>
      </c>
      <c r="F70">
        <v>25964</v>
      </c>
    </row>
    <row r="71" spans="1:6" x14ac:dyDescent="0.35">
      <c r="A71" t="s">
        <v>190</v>
      </c>
      <c r="B71">
        <v>5772</v>
      </c>
      <c r="C71">
        <v>6601</v>
      </c>
      <c r="D71">
        <v>6782</v>
      </c>
      <c r="E71">
        <v>6709</v>
      </c>
      <c r="F71">
        <v>25864</v>
      </c>
    </row>
    <row r="72" spans="1:6" x14ac:dyDescent="0.35">
      <c r="A72" t="s">
        <v>192</v>
      </c>
      <c r="B72">
        <v>5995</v>
      </c>
      <c r="C72">
        <v>6352</v>
      </c>
      <c r="D72">
        <v>6774</v>
      </c>
      <c r="E72">
        <v>6717</v>
      </c>
      <c r="F72">
        <v>25838</v>
      </c>
    </row>
    <row r="73" spans="1:6" x14ac:dyDescent="0.35">
      <c r="A73" t="s">
        <v>194</v>
      </c>
      <c r="B73">
        <v>6098</v>
      </c>
      <c r="C73">
        <v>6141</v>
      </c>
      <c r="D73">
        <v>6731</v>
      </c>
      <c r="E73">
        <v>6830</v>
      </c>
      <c r="F73">
        <v>25800</v>
      </c>
    </row>
    <row r="74" spans="1:6" x14ac:dyDescent="0.35">
      <c r="A74" t="s">
        <v>196</v>
      </c>
      <c r="B74">
        <v>6014</v>
      </c>
      <c r="C74">
        <v>5938</v>
      </c>
      <c r="D74">
        <v>6939</v>
      </c>
      <c r="E74">
        <v>6812</v>
      </c>
      <c r="F74">
        <v>25703</v>
      </c>
    </row>
    <row r="75" spans="1:6" x14ac:dyDescent="0.35">
      <c r="A75" t="s">
        <v>198</v>
      </c>
      <c r="B75">
        <v>5945</v>
      </c>
      <c r="C75">
        <v>6167</v>
      </c>
      <c r="D75">
        <v>6905</v>
      </c>
      <c r="E75">
        <v>6639</v>
      </c>
      <c r="F75">
        <v>25656</v>
      </c>
    </row>
    <row r="76" spans="1:6" x14ac:dyDescent="0.35">
      <c r="A76" t="s">
        <v>200</v>
      </c>
      <c r="B76">
        <v>5984</v>
      </c>
      <c r="C76">
        <v>6196</v>
      </c>
      <c r="D76">
        <v>6627</v>
      </c>
      <c r="E76">
        <v>6739</v>
      </c>
      <c r="F76">
        <v>25546</v>
      </c>
    </row>
    <row r="77" spans="1:6" x14ac:dyDescent="0.35">
      <c r="A77" t="s">
        <v>202</v>
      </c>
      <c r="B77">
        <v>5959</v>
      </c>
      <c r="C77">
        <v>6565</v>
      </c>
      <c r="D77">
        <v>6738</v>
      </c>
      <c r="E77">
        <v>6267</v>
      </c>
      <c r="F77">
        <v>25529</v>
      </c>
    </row>
    <row r="78" spans="1:6" x14ac:dyDescent="0.35">
      <c r="A78" t="s">
        <v>204</v>
      </c>
      <c r="B78">
        <v>5969</v>
      </c>
      <c r="C78">
        <v>6189</v>
      </c>
      <c r="D78">
        <v>6774</v>
      </c>
      <c r="E78">
        <v>6456</v>
      </c>
      <c r="F78">
        <v>25388</v>
      </c>
    </row>
    <row r="79" spans="1:6" x14ac:dyDescent="0.35">
      <c r="A79" t="s">
        <v>206</v>
      </c>
      <c r="B79">
        <v>5729</v>
      </c>
      <c r="C79">
        <v>6261</v>
      </c>
      <c r="D79">
        <v>6550</v>
      </c>
      <c r="E79">
        <v>6687</v>
      </c>
      <c r="F79">
        <v>25227</v>
      </c>
    </row>
    <row r="80" spans="1:6" x14ac:dyDescent="0.35">
      <c r="A80" t="s">
        <v>208</v>
      </c>
      <c r="B80">
        <v>5799</v>
      </c>
      <c r="C80">
        <v>6282</v>
      </c>
      <c r="D80">
        <v>6683</v>
      </c>
      <c r="E80">
        <v>6436</v>
      </c>
      <c r="F80">
        <v>25200</v>
      </c>
    </row>
    <row r="81" spans="1:6" x14ac:dyDescent="0.35">
      <c r="A81" t="s">
        <v>210</v>
      </c>
      <c r="B81">
        <v>5548</v>
      </c>
      <c r="C81">
        <v>6173</v>
      </c>
      <c r="D81">
        <v>6705</v>
      </c>
      <c r="E81">
        <v>6683</v>
      </c>
      <c r="F81">
        <v>25109</v>
      </c>
    </row>
    <row r="82" spans="1:6" x14ac:dyDescent="0.35">
      <c r="A82" t="s">
        <v>95</v>
      </c>
      <c r="B82">
        <v>5825</v>
      </c>
      <c r="C82">
        <v>6244</v>
      </c>
      <c r="D82">
        <v>6777</v>
      </c>
      <c r="E82">
        <v>6224</v>
      </c>
      <c r="F82">
        <v>25070</v>
      </c>
    </row>
    <row r="83" spans="1:6" x14ac:dyDescent="0.35">
      <c r="A83" t="s">
        <v>213</v>
      </c>
      <c r="B83">
        <v>5717</v>
      </c>
      <c r="C83">
        <v>6240</v>
      </c>
      <c r="D83">
        <v>6286</v>
      </c>
      <c r="E83">
        <v>6823</v>
      </c>
      <c r="F83">
        <v>25066</v>
      </c>
    </row>
    <row r="84" spans="1:6" x14ac:dyDescent="0.35">
      <c r="A84" t="s">
        <v>215</v>
      </c>
      <c r="B84">
        <v>5537</v>
      </c>
      <c r="C84">
        <v>6179</v>
      </c>
      <c r="D84">
        <v>6762</v>
      </c>
      <c r="E84">
        <v>6499</v>
      </c>
      <c r="F84">
        <v>24977</v>
      </c>
    </row>
    <row r="85" spans="1:6" x14ac:dyDescent="0.35">
      <c r="A85" t="s">
        <v>217</v>
      </c>
      <c r="B85">
        <v>5806</v>
      </c>
      <c r="C85">
        <v>6019</v>
      </c>
      <c r="D85">
        <v>6410</v>
      </c>
      <c r="E85">
        <v>6680</v>
      </c>
      <c r="F85">
        <v>24915</v>
      </c>
    </row>
    <row r="86" spans="1:6" x14ac:dyDescent="0.35">
      <c r="A86" t="s">
        <v>219</v>
      </c>
      <c r="B86">
        <v>5609</v>
      </c>
      <c r="C86">
        <v>6454</v>
      </c>
      <c r="D86">
        <v>6524</v>
      </c>
      <c r="E86">
        <v>6249</v>
      </c>
      <c r="F86">
        <v>24836</v>
      </c>
    </row>
    <row r="87" spans="1:6" x14ac:dyDescent="0.35">
      <c r="A87" t="s">
        <v>221</v>
      </c>
      <c r="B87">
        <v>5738</v>
      </c>
      <c r="C87">
        <v>5993</v>
      </c>
      <c r="D87">
        <v>6689</v>
      </c>
      <c r="E87">
        <v>6387</v>
      </c>
      <c r="F87">
        <v>24807</v>
      </c>
    </row>
    <row r="88" spans="1:6" x14ac:dyDescent="0.35">
      <c r="A88" t="s">
        <v>223</v>
      </c>
      <c r="B88">
        <v>5755</v>
      </c>
      <c r="C88">
        <v>5751</v>
      </c>
      <c r="D88">
        <v>6586</v>
      </c>
      <c r="E88">
        <v>6626</v>
      </c>
      <c r="F88">
        <v>24718</v>
      </c>
    </row>
    <row r="89" spans="1:6" x14ac:dyDescent="0.35">
      <c r="A89" t="s">
        <v>225</v>
      </c>
      <c r="B89">
        <v>5598</v>
      </c>
      <c r="C89">
        <v>6128</v>
      </c>
      <c r="D89">
        <v>6548</v>
      </c>
      <c r="E89">
        <v>6412</v>
      </c>
      <c r="F89">
        <v>24686</v>
      </c>
    </row>
    <row r="90" spans="1:6" x14ac:dyDescent="0.35">
      <c r="A90" t="s">
        <v>227</v>
      </c>
      <c r="B90">
        <v>5808</v>
      </c>
      <c r="C90">
        <v>5950</v>
      </c>
      <c r="D90">
        <v>6466</v>
      </c>
      <c r="E90">
        <v>6339</v>
      </c>
      <c r="F90">
        <v>24563</v>
      </c>
    </row>
    <row r="91" spans="1:6" x14ac:dyDescent="0.35">
      <c r="A91" t="s">
        <v>229</v>
      </c>
      <c r="B91">
        <v>5668</v>
      </c>
      <c r="C91">
        <v>5853</v>
      </c>
      <c r="D91">
        <v>6434</v>
      </c>
      <c r="E91">
        <v>6507</v>
      </c>
      <c r="F91">
        <v>24462</v>
      </c>
    </row>
    <row r="92" spans="1:6" x14ac:dyDescent="0.35">
      <c r="A92" t="s">
        <v>231</v>
      </c>
      <c r="B92">
        <v>5780</v>
      </c>
      <c r="C92">
        <v>5667</v>
      </c>
      <c r="D92">
        <v>6455</v>
      </c>
      <c r="E92">
        <v>6529</v>
      </c>
      <c r="F92">
        <v>24431</v>
      </c>
    </row>
    <row r="93" spans="1:6" x14ac:dyDescent="0.35">
      <c r="A93" t="s">
        <v>233</v>
      </c>
      <c r="B93">
        <v>5728</v>
      </c>
      <c r="C93">
        <v>5724</v>
      </c>
      <c r="D93">
        <v>6438</v>
      </c>
      <c r="E93">
        <v>6483</v>
      </c>
      <c r="F93">
        <v>24373</v>
      </c>
    </row>
    <row r="94" spans="1:6" x14ac:dyDescent="0.35">
      <c r="A94" t="s">
        <v>235</v>
      </c>
      <c r="B94">
        <v>5359</v>
      </c>
      <c r="C94">
        <v>5877</v>
      </c>
      <c r="D94">
        <v>6652</v>
      </c>
      <c r="E94">
        <v>6471</v>
      </c>
      <c r="F94">
        <v>24359</v>
      </c>
    </row>
    <row r="95" spans="1:6" x14ac:dyDescent="0.35">
      <c r="A95" t="s">
        <v>237</v>
      </c>
      <c r="B95">
        <v>5631</v>
      </c>
      <c r="C95">
        <v>6001</v>
      </c>
      <c r="D95">
        <v>6372</v>
      </c>
      <c r="E95">
        <v>6305</v>
      </c>
      <c r="F95">
        <v>24309</v>
      </c>
    </row>
    <row r="96" spans="1:6" x14ac:dyDescent="0.35">
      <c r="A96" t="s">
        <v>239</v>
      </c>
      <c r="B96">
        <v>5615</v>
      </c>
      <c r="C96">
        <v>5733</v>
      </c>
      <c r="D96">
        <v>6480</v>
      </c>
      <c r="E96">
        <v>6395</v>
      </c>
      <c r="F96">
        <v>24223</v>
      </c>
    </row>
    <row r="97" spans="1:6" x14ac:dyDescent="0.35">
      <c r="A97" t="s">
        <v>241</v>
      </c>
      <c r="B97">
        <v>5492</v>
      </c>
      <c r="C97">
        <v>5865</v>
      </c>
      <c r="D97">
        <v>6402</v>
      </c>
      <c r="E97">
        <v>6410</v>
      </c>
      <c r="F97">
        <v>24169</v>
      </c>
    </row>
    <row r="98" spans="1:6" x14ac:dyDescent="0.35">
      <c r="A98" t="s">
        <v>243</v>
      </c>
      <c r="B98">
        <v>5653</v>
      </c>
      <c r="C98">
        <v>5779</v>
      </c>
      <c r="D98">
        <v>6477</v>
      </c>
      <c r="E98">
        <v>6199</v>
      </c>
      <c r="F98">
        <v>24108</v>
      </c>
    </row>
    <row r="99" spans="1:6" x14ac:dyDescent="0.35">
      <c r="A99" t="s">
        <v>245</v>
      </c>
      <c r="B99">
        <v>5371</v>
      </c>
      <c r="C99">
        <v>5846</v>
      </c>
      <c r="D99">
        <v>6544</v>
      </c>
      <c r="E99">
        <v>6275</v>
      </c>
      <c r="F99">
        <v>24036</v>
      </c>
    </row>
    <row r="100" spans="1:6" x14ac:dyDescent="0.35">
      <c r="A100" t="s">
        <v>247</v>
      </c>
      <c r="B100">
        <v>5337</v>
      </c>
      <c r="C100">
        <v>5762</v>
      </c>
      <c r="D100">
        <v>6327</v>
      </c>
      <c r="E100">
        <v>6576</v>
      </c>
      <c r="F100">
        <v>24002</v>
      </c>
    </row>
    <row r="101" spans="1:6" x14ac:dyDescent="0.35">
      <c r="A101" t="s">
        <v>37</v>
      </c>
      <c r="B101">
        <v>5491</v>
      </c>
      <c r="C101">
        <v>5757</v>
      </c>
      <c r="D101">
        <v>6234</v>
      </c>
      <c r="E101">
        <v>6356</v>
      </c>
      <c r="F101">
        <v>23838</v>
      </c>
    </row>
    <row r="102" spans="1:6" x14ac:dyDescent="0.35">
      <c r="A102" t="s">
        <v>248</v>
      </c>
      <c r="B102">
        <v>5557</v>
      </c>
      <c r="C102">
        <v>5898</v>
      </c>
      <c r="D102">
        <v>6175</v>
      </c>
      <c r="E102">
        <v>6172</v>
      </c>
      <c r="F102">
        <v>23802</v>
      </c>
    </row>
    <row r="103" spans="1:6" x14ac:dyDescent="0.35">
      <c r="A103" t="s">
        <v>249</v>
      </c>
      <c r="B103">
        <v>5454</v>
      </c>
      <c r="C103">
        <v>5838</v>
      </c>
      <c r="D103">
        <v>6259</v>
      </c>
      <c r="E103">
        <v>6246</v>
      </c>
      <c r="F103">
        <v>23797</v>
      </c>
    </row>
    <row r="104" spans="1:6" x14ac:dyDescent="0.35">
      <c r="A104" t="s">
        <v>250</v>
      </c>
      <c r="B104">
        <v>5636</v>
      </c>
      <c r="C104">
        <v>5856</v>
      </c>
      <c r="D104">
        <v>6084</v>
      </c>
      <c r="E104">
        <v>6206</v>
      </c>
      <c r="F104">
        <v>23782</v>
      </c>
    </row>
    <row r="105" spans="1:6" x14ac:dyDescent="0.35">
      <c r="A105" t="s">
        <v>251</v>
      </c>
      <c r="B105">
        <v>5425</v>
      </c>
      <c r="C105">
        <v>5988</v>
      </c>
      <c r="D105">
        <v>6185</v>
      </c>
      <c r="E105">
        <v>6178</v>
      </c>
      <c r="F105">
        <v>23776</v>
      </c>
    </row>
    <row r="106" spans="1:6" x14ac:dyDescent="0.35">
      <c r="A106" t="s">
        <v>252</v>
      </c>
      <c r="B106">
        <v>5534</v>
      </c>
      <c r="C106">
        <v>6491</v>
      </c>
      <c r="D106">
        <v>5774</v>
      </c>
      <c r="E106">
        <v>5895</v>
      </c>
      <c r="F106">
        <v>23694</v>
      </c>
    </row>
    <row r="107" spans="1:6" x14ac:dyDescent="0.35">
      <c r="A107" t="s">
        <v>253</v>
      </c>
      <c r="B107">
        <v>5174</v>
      </c>
      <c r="C107">
        <v>5745</v>
      </c>
      <c r="D107">
        <v>6497</v>
      </c>
      <c r="E107">
        <v>6182</v>
      </c>
      <c r="F107">
        <v>23598</v>
      </c>
    </row>
    <row r="108" spans="1:6" x14ac:dyDescent="0.35">
      <c r="A108" t="s">
        <v>254</v>
      </c>
      <c r="B108">
        <v>5392</v>
      </c>
      <c r="C108">
        <v>5771</v>
      </c>
      <c r="D108">
        <v>6195</v>
      </c>
      <c r="E108">
        <v>6090</v>
      </c>
      <c r="F108">
        <v>23448</v>
      </c>
    </row>
    <row r="109" spans="1:6" x14ac:dyDescent="0.35">
      <c r="A109" t="s">
        <v>255</v>
      </c>
      <c r="B109">
        <v>5367</v>
      </c>
      <c r="C109">
        <v>5761</v>
      </c>
      <c r="D109">
        <v>6133</v>
      </c>
      <c r="E109">
        <v>6177</v>
      </c>
      <c r="F109">
        <v>23438</v>
      </c>
    </row>
    <row r="110" spans="1:6" x14ac:dyDescent="0.35">
      <c r="A110" t="s">
        <v>256</v>
      </c>
      <c r="B110">
        <v>5703</v>
      </c>
      <c r="C110">
        <v>5378</v>
      </c>
      <c r="D110">
        <v>6237</v>
      </c>
      <c r="E110">
        <v>6120</v>
      </c>
      <c r="F110">
        <v>23438</v>
      </c>
    </row>
    <row r="111" spans="1:6" x14ac:dyDescent="0.35">
      <c r="A111" t="s">
        <v>257</v>
      </c>
      <c r="B111">
        <v>5553</v>
      </c>
      <c r="C111">
        <v>5575</v>
      </c>
      <c r="D111">
        <v>6034</v>
      </c>
      <c r="E111">
        <v>6258</v>
      </c>
      <c r="F111">
        <v>23420</v>
      </c>
    </row>
    <row r="112" spans="1:6" x14ac:dyDescent="0.35">
      <c r="A112" t="s">
        <v>258</v>
      </c>
      <c r="B112">
        <v>5641</v>
      </c>
      <c r="C112">
        <v>5627</v>
      </c>
      <c r="D112">
        <v>5896</v>
      </c>
      <c r="E112">
        <v>6100</v>
      </c>
      <c r="F112">
        <v>23264</v>
      </c>
    </row>
    <row r="113" spans="1:6" x14ac:dyDescent="0.35">
      <c r="A113" t="s">
        <v>63</v>
      </c>
      <c r="B113">
        <v>5057</v>
      </c>
      <c r="C113">
        <v>5625</v>
      </c>
      <c r="D113">
        <v>6268</v>
      </c>
      <c r="E113">
        <v>6310</v>
      </c>
      <c r="F113">
        <v>23260</v>
      </c>
    </row>
    <row r="114" spans="1:6" x14ac:dyDescent="0.35">
      <c r="A114" t="s">
        <v>259</v>
      </c>
      <c r="B114">
        <v>5176</v>
      </c>
      <c r="C114">
        <v>5398</v>
      </c>
      <c r="D114">
        <v>6163</v>
      </c>
      <c r="E114">
        <v>6421</v>
      </c>
      <c r="F114">
        <v>23158</v>
      </c>
    </row>
    <row r="115" spans="1:6" x14ac:dyDescent="0.35">
      <c r="A115" t="s">
        <v>260</v>
      </c>
      <c r="B115">
        <v>5412</v>
      </c>
      <c r="C115">
        <v>5851</v>
      </c>
      <c r="D115">
        <v>5812</v>
      </c>
      <c r="E115">
        <v>6073</v>
      </c>
      <c r="F115">
        <v>23148</v>
      </c>
    </row>
    <row r="116" spans="1:6" x14ac:dyDescent="0.35">
      <c r="A116" t="s">
        <v>41</v>
      </c>
      <c r="B116">
        <v>5231</v>
      </c>
      <c r="C116">
        <v>5655</v>
      </c>
      <c r="D116">
        <v>6177</v>
      </c>
      <c r="E116">
        <v>6015</v>
      </c>
      <c r="F116">
        <v>23078</v>
      </c>
    </row>
    <row r="117" spans="1:6" x14ac:dyDescent="0.35">
      <c r="A117" t="s">
        <v>261</v>
      </c>
      <c r="B117">
        <v>5192</v>
      </c>
      <c r="C117">
        <v>5619</v>
      </c>
      <c r="D117">
        <v>6155</v>
      </c>
      <c r="E117">
        <v>6037</v>
      </c>
      <c r="F117">
        <v>23003</v>
      </c>
    </row>
    <row r="118" spans="1:6" x14ac:dyDescent="0.35">
      <c r="A118" t="s">
        <v>262</v>
      </c>
      <c r="B118">
        <v>5090</v>
      </c>
      <c r="C118">
        <v>5598</v>
      </c>
      <c r="D118">
        <v>6229</v>
      </c>
      <c r="E118">
        <v>5924</v>
      </c>
      <c r="F118">
        <v>22841</v>
      </c>
    </row>
    <row r="119" spans="1:6" x14ac:dyDescent="0.35">
      <c r="A119" t="s">
        <v>263</v>
      </c>
      <c r="B119">
        <v>5097</v>
      </c>
      <c r="C119">
        <v>5886</v>
      </c>
      <c r="D119">
        <v>6040</v>
      </c>
      <c r="E119">
        <v>5750</v>
      </c>
      <c r="F119">
        <v>22773</v>
      </c>
    </row>
    <row r="120" spans="1:6" x14ac:dyDescent="0.35">
      <c r="A120" t="s">
        <v>264</v>
      </c>
      <c r="B120">
        <v>6030</v>
      </c>
      <c r="C120">
        <v>5558</v>
      </c>
      <c r="D120">
        <v>5572</v>
      </c>
      <c r="E120">
        <v>5532</v>
      </c>
      <c r="F120">
        <v>22692</v>
      </c>
    </row>
    <row r="121" spans="1:6" x14ac:dyDescent="0.35">
      <c r="A121" t="s">
        <v>265</v>
      </c>
      <c r="B121">
        <v>5487</v>
      </c>
      <c r="C121">
        <v>5257</v>
      </c>
      <c r="D121">
        <v>6017</v>
      </c>
      <c r="E121">
        <v>5831</v>
      </c>
      <c r="F121">
        <v>22592</v>
      </c>
    </row>
    <row r="122" spans="1:6" x14ac:dyDescent="0.35">
      <c r="A122" t="s">
        <v>266</v>
      </c>
      <c r="B122">
        <v>5149</v>
      </c>
      <c r="C122">
        <v>5423</v>
      </c>
      <c r="D122">
        <v>5917</v>
      </c>
      <c r="E122">
        <v>6079</v>
      </c>
      <c r="F122">
        <v>22568</v>
      </c>
    </row>
    <row r="123" spans="1:6" x14ac:dyDescent="0.35">
      <c r="A123" t="s">
        <v>267</v>
      </c>
      <c r="B123">
        <v>5185</v>
      </c>
      <c r="C123">
        <v>5393</v>
      </c>
      <c r="D123">
        <v>5984</v>
      </c>
      <c r="E123">
        <v>5969</v>
      </c>
      <c r="F123">
        <v>22531</v>
      </c>
    </row>
    <row r="124" spans="1:6" x14ac:dyDescent="0.35">
      <c r="A124" t="s">
        <v>268</v>
      </c>
      <c r="B124">
        <v>4883</v>
      </c>
      <c r="C124">
        <v>5489</v>
      </c>
      <c r="D124">
        <v>5965</v>
      </c>
      <c r="E124">
        <v>6150</v>
      </c>
      <c r="F124">
        <v>22487</v>
      </c>
    </row>
    <row r="125" spans="1:6" x14ac:dyDescent="0.35">
      <c r="A125" t="s">
        <v>269</v>
      </c>
      <c r="B125">
        <v>5299</v>
      </c>
      <c r="C125">
        <v>5084</v>
      </c>
      <c r="D125">
        <v>6333</v>
      </c>
      <c r="E125">
        <v>5722</v>
      </c>
      <c r="F125">
        <v>22438</v>
      </c>
    </row>
    <row r="126" spans="1:6" x14ac:dyDescent="0.35">
      <c r="A126" t="s">
        <v>270</v>
      </c>
      <c r="B126">
        <v>4835</v>
      </c>
      <c r="C126">
        <v>5412</v>
      </c>
      <c r="D126">
        <v>6182</v>
      </c>
      <c r="E126">
        <v>5938</v>
      </c>
      <c r="F126">
        <v>22367</v>
      </c>
    </row>
    <row r="127" spans="1:6" x14ac:dyDescent="0.35">
      <c r="A127" t="s">
        <v>271</v>
      </c>
      <c r="B127">
        <v>4780</v>
      </c>
      <c r="C127">
        <v>5664</v>
      </c>
      <c r="D127">
        <v>5893</v>
      </c>
      <c r="E127">
        <v>5914</v>
      </c>
      <c r="F127">
        <v>22251</v>
      </c>
    </row>
    <row r="128" spans="1:6" x14ac:dyDescent="0.35">
      <c r="A128" t="s">
        <v>272</v>
      </c>
      <c r="B128">
        <v>5165</v>
      </c>
      <c r="C128">
        <v>5315</v>
      </c>
      <c r="D128">
        <v>5997</v>
      </c>
      <c r="E128">
        <v>5731</v>
      </c>
      <c r="F128">
        <v>22208</v>
      </c>
    </row>
    <row r="129" spans="1:6" x14ac:dyDescent="0.35">
      <c r="A129" t="s">
        <v>273</v>
      </c>
      <c r="B129">
        <v>5210</v>
      </c>
      <c r="C129">
        <v>5411</v>
      </c>
      <c r="D129">
        <v>5908</v>
      </c>
      <c r="E129">
        <v>5623</v>
      </c>
      <c r="F129">
        <v>22152</v>
      </c>
    </row>
    <row r="130" spans="1:6" x14ac:dyDescent="0.35">
      <c r="A130" t="s">
        <v>274</v>
      </c>
      <c r="B130">
        <v>4980</v>
      </c>
      <c r="C130">
        <v>5287</v>
      </c>
      <c r="D130">
        <v>5854</v>
      </c>
      <c r="E130">
        <v>5910</v>
      </c>
      <c r="F130">
        <v>22031</v>
      </c>
    </row>
    <row r="131" spans="1:6" x14ac:dyDescent="0.35">
      <c r="A131" t="s">
        <v>275</v>
      </c>
      <c r="B131">
        <v>5362</v>
      </c>
      <c r="C131">
        <v>4941</v>
      </c>
      <c r="D131">
        <v>5841</v>
      </c>
      <c r="E131">
        <v>5877</v>
      </c>
      <c r="F131">
        <v>22021</v>
      </c>
    </row>
    <row r="132" spans="1:6" x14ac:dyDescent="0.35">
      <c r="A132" t="s">
        <v>276</v>
      </c>
      <c r="B132">
        <v>4949</v>
      </c>
      <c r="C132">
        <v>5403</v>
      </c>
      <c r="D132">
        <v>5862</v>
      </c>
      <c r="E132">
        <v>5714</v>
      </c>
      <c r="F132">
        <v>21928</v>
      </c>
    </row>
    <row r="133" spans="1:6" x14ac:dyDescent="0.35">
      <c r="A133" t="s">
        <v>277</v>
      </c>
      <c r="B133">
        <v>5006</v>
      </c>
      <c r="C133">
        <v>5157</v>
      </c>
      <c r="D133">
        <v>5789</v>
      </c>
      <c r="E133">
        <v>5972</v>
      </c>
      <c r="F133">
        <v>21924</v>
      </c>
    </row>
    <row r="134" spans="1:6" x14ac:dyDescent="0.35">
      <c r="A134" t="s">
        <v>278</v>
      </c>
      <c r="B134">
        <v>4913</v>
      </c>
      <c r="C134">
        <v>5273</v>
      </c>
      <c r="D134">
        <v>5680</v>
      </c>
      <c r="E134">
        <v>6052</v>
      </c>
      <c r="F134">
        <v>21918</v>
      </c>
    </row>
    <row r="135" spans="1:6" x14ac:dyDescent="0.35">
      <c r="A135" t="s">
        <v>279</v>
      </c>
      <c r="B135">
        <v>5061</v>
      </c>
      <c r="C135">
        <v>5457</v>
      </c>
      <c r="D135">
        <v>5837</v>
      </c>
      <c r="E135">
        <v>5558</v>
      </c>
      <c r="F135">
        <v>21913</v>
      </c>
    </row>
    <row r="136" spans="1:6" x14ac:dyDescent="0.35">
      <c r="A136" t="s">
        <v>67</v>
      </c>
      <c r="B136">
        <v>4942</v>
      </c>
      <c r="C136">
        <v>5207</v>
      </c>
      <c r="D136">
        <v>5771</v>
      </c>
      <c r="E136">
        <v>5991</v>
      </c>
      <c r="F136">
        <v>21911</v>
      </c>
    </row>
    <row r="137" spans="1:6" x14ac:dyDescent="0.35">
      <c r="A137" t="s">
        <v>280</v>
      </c>
      <c r="B137">
        <v>5030</v>
      </c>
      <c r="C137">
        <v>5400</v>
      </c>
      <c r="D137">
        <v>5762</v>
      </c>
      <c r="E137">
        <v>5683</v>
      </c>
      <c r="F137">
        <v>21875</v>
      </c>
    </row>
    <row r="138" spans="1:6" x14ac:dyDescent="0.35">
      <c r="A138" t="s">
        <v>45</v>
      </c>
      <c r="B138">
        <v>5007</v>
      </c>
      <c r="C138">
        <v>5571</v>
      </c>
      <c r="D138">
        <v>5729</v>
      </c>
      <c r="E138">
        <v>5562</v>
      </c>
      <c r="F138">
        <v>21869</v>
      </c>
    </row>
    <row r="139" spans="1:6" x14ac:dyDescent="0.35">
      <c r="A139" t="s">
        <v>281</v>
      </c>
      <c r="B139">
        <v>5011</v>
      </c>
      <c r="C139">
        <v>5292</v>
      </c>
      <c r="D139">
        <v>5772</v>
      </c>
      <c r="E139">
        <v>5769</v>
      </c>
      <c r="F139">
        <v>21844</v>
      </c>
    </row>
    <row r="140" spans="1:6" x14ac:dyDescent="0.35">
      <c r="A140" t="s">
        <v>282</v>
      </c>
      <c r="B140">
        <v>5074</v>
      </c>
      <c r="C140">
        <v>5375</v>
      </c>
      <c r="D140">
        <v>5693</v>
      </c>
      <c r="E140">
        <v>5693</v>
      </c>
      <c r="F140">
        <v>21835</v>
      </c>
    </row>
    <row r="141" spans="1:6" x14ac:dyDescent="0.35">
      <c r="A141" t="s">
        <v>283</v>
      </c>
      <c r="B141">
        <v>4885</v>
      </c>
      <c r="C141">
        <v>5476</v>
      </c>
      <c r="D141">
        <v>5601</v>
      </c>
      <c r="E141">
        <v>5844</v>
      </c>
      <c r="F141">
        <v>21806</v>
      </c>
    </row>
    <row r="142" spans="1:6" x14ac:dyDescent="0.35">
      <c r="A142" t="s">
        <v>71</v>
      </c>
      <c r="B142">
        <v>4838</v>
      </c>
      <c r="C142">
        <v>5483</v>
      </c>
      <c r="D142">
        <v>5880</v>
      </c>
      <c r="E142">
        <v>5526</v>
      </c>
      <c r="F142">
        <v>21727</v>
      </c>
    </row>
    <row r="143" spans="1:6" x14ac:dyDescent="0.35">
      <c r="A143" t="s">
        <v>284</v>
      </c>
      <c r="B143">
        <v>4752</v>
      </c>
      <c r="C143">
        <v>5416</v>
      </c>
      <c r="D143">
        <v>5630</v>
      </c>
      <c r="E143">
        <v>5873</v>
      </c>
      <c r="F143">
        <v>21671</v>
      </c>
    </row>
    <row r="144" spans="1:6" x14ac:dyDescent="0.35">
      <c r="A144" t="s">
        <v>285</v>
      </c>
      <c r="B144">
        <v>4976</v>
      </c>
      <c r="C144">
        <v>5188</v>
      </c>
      <c r="D144">
        <v>5624</v>
      </c>
      <c r="E144">
        <v>5796</v>
      </c>
      <c r="F144">
        <v>21584</v>
      </c>
    </row>
    <row r="145" spans="1:6" x14ac:dyDescent="0.35">
      <c r="A145" t="s">
        <v>286</v>
      </c>
      <c r="B145">
        <v>4850</v>
      </c>
      <c r="C145">
        <v>5276</v>
      </c>
      <c r="D145">
        <v>5536</v>
      </c>
      <c r="E145">
        <v>5874</v>
      </c>
      <c r="F145">
        <v>21536</v>
      </c>
    </row>
    <row r="146" spans="1:6" x14ac:dyDescent="0.35">
      <c r="A146" t="s">
        <v>287</v>
      </c>
      <c r="B146">
        <v>4990</v>
      </c>
      <c r="C146">
        <v>5351</v>
      </c>
      <c r="D146">
        <v>5623</v>
      </c>
      <c r="E146">
        <v>5553</v>
      </c>
      <c r="F146">
        <v>21517</v>
      </c>
    </row>
    <row r="147" spans="1:6" x14ac:dyDescent="0.35">
      <c r="A147" t="s">
        <v>288</v>
      </c>
      <c r="B147">
        <v>4926</v>
      </c>
      <c r="C147">
        <v>5215</v>
      </c>
      <c r="D147">
        <v>5647</v>
      </c>
      <c r="E147">
        <v>5620</v>
      </c>
      <c r="F147">
        <v>21408</v>
      </c>
    </row>
    <row r="148" spans="1:6" x14ac:dyDescent="0.35">
      <c r="A148" t="s">
        <v>289</v>
      </c>
      <c r="B148">
        <v>4896</v>
      </c>
      <c r="C148">
        <v>5240</v>
      </c>
      <c r="D148">
        <v>5511</v>
      </c>
      <c r="E148">
        <v>5727</v>
      </c>
      <c r="F148">
        <v>21374</v>
      </c>
    </row>
    <row r="149" spans="1:6" x14ac:dyDescent="0.35">
      <c r="A149" t="s">
        <v>290</v>
      </c>
      <c r="B149">
        <v>5123</v>
      </c>
      <c r="C149">
        <v>5160</v>
      </c>
      <c r="D149">
        <v>5756</v>
      </c>
      <c r="E149">
        <v>5334</v>
      </c>
      <c r="F149">
        <v>21373</v>
      </c>
    </row>
    <row r="150" spans="1:6" x14ac:dyDescent="0.35">
      <c r="A150" t="s">
        <v>291</v>
      </c>
      <c r="B150">
        <v>4658</v>
      </c>
      <c r="C150">
        <v>5304</v>
      </c>
      <c r="D150">
        <v>5640</v>
      </c>
      <c r="E150">
        <v>5689</v>
      </c>
      <c r="F150">
        <v>21291</v>
      </c>
    </row>
    <row r="151" spans="1:6" x14ac:dyDescent="0.35">
      <c r="A151" t="s">
        <v>292</v>
      </c>
      <c r="B151">
        <v>4675</v>
      </c>
      <c r="C151">
        <v>5236</v>
      </c>
      <c r="D151">
        <v>5753</v>
      </c>
      <c r="E151">
        <v>5610</v>
      </c>
      <c r="F151">
        <v>21274</v>
      </c>
    </row>
    <row r="152" spans="1:6" x14ac:dyDescent="0.35">
      <c r="A152" t="s">
        <v>89</v>
      </c>
      <c r="B152">
        <v>4670</v>
      </c>
      <c r="C152">
        <v>5192</v>
      </c>
      <c r="D152">
        <v>5666</v>
      </c>
      <c r="E152">
        <v>5680</v>
      </c>
      <c r="F152">
        <v>21208</v>
      </c>
    </row>
    <row r="153" spans="1:6" x14ac:dyDescent="0.35">
      <c r="A153" t="s">
        <v>293</v>
      </c>
      <c r="B153">
        <v>4826</v>
      </c>
      <c r="C153">
        <v>5230</v>
      </c>
      <c r="D153">
        <v>5536</v>
      </c>
      <c r="E153">
        <v>5579</v>
      </c>
      <c r="F153">
        <v>21171</v>
      </c>
    </row>
    <row r="154" spans="1:6" x14ac:dyDescent="0.35">
      <c r="A154" t="s">
        <v>294</v>
      </c>
      <c r="B154">
        <v>4665</v>
      </c>
      <c r="C154">
        <v>5298</v>
      </c>
      <c r="D154">
        <v>5668</v>
      </c>
      <c r="E154">
        <v>5516</v>
      </c>
      <c r="F154">
        <v>21147</v>
      </c>
    </row>
    <row r="155" spans="1:6" x14ac:dyDescent="0.35">
      <c r="A155" t="s">
        <v>295</v>
      </c>
      <c r="B155">
        <v>4681</v>
      </c>
      <c r="C155">
        <v>5368</v>
      </c>
      <c r="D155">
        <v>5605</v>
      </c>
      <c r="E155">
        <v>5393</v>
      </c>
      <c r="F155">
        <v>21047</v>
      </c>
    </row>
    <row r="156" spans="1:6" x14ac:dyDescent="0.35">
      <c r="A156" t="s">
        <v>296</v>
      </c>
      <c r="B156">
        <v>4757</v>
      </c>
      <c r="C156">
        <v>5162</v>
      </c>
      <c r="D156">
        <v>5541</v>
      </c>
      <c r="E156">
        <v>5586</v>
      </c>
      <c r="F156">
        <v>21046</v>
      </c>
    </row>
    <row r="157" spans="1:6" x14ac:dyDescent="0.35">
      <c r="A157" t="s">
        <v>297</v>
      </c>
      <c r="B157">
        <v>4981</v>
      </c>
      <c r="C157">
        <v>5026</v>
      </c>
      <c r="D157">
        <v>5465</v>
      </c>
      <c r="E157">
        <v>5540</v>
      </c>
      <c r="F157">
        <v>21012</v>
      </c>
    </row>
    <row r="158" spans="1:6" x14ac:dyDescent="0.35">
      <c r="A158" t="s">
        <v>298</v>
      </c>
      <c r="B158">
        <v>5018</v>
      </c>
      <c r="C158">
        <v>5115</v>
      </c>
      <c r="D158">
        <v>5381</v>
      </c>
      <c r="E158">
        <v>5474</v>
      </c>
      <c r="F158">
        <v>20988</v>
      </c>
    </row>
    <row r="159" spans="1:6" x14ac:dyDescent="0.35">
      <c r="A159" t="s">
        <v>299</v>
      </c>
      <c r="B159">
        <v>4812</v>
      </c>
      <c r="C159">
        <v>5087</v>
      </c>
      <c r="D159">
        <v>5418</v>
      </c>
      <c r="E159">
        <v>5649</v>
      </c>
      <c r="F159">
        <v>20966</v>
      </c>
    </row>
    <row r="160" spans="1:6" x14ac:dyDescent="0.35">
      <c r="A160" t="s">
        <v>33</v>
      </c>
      <c r="B160">
        <v>4759</v>
      </c>
      <c r="C160">
        <v>4991</v>
      </c>
      <c r="D160">
        <v>5538</v>
      </c>
      <c r="E160">
        <v>5427</v>
      </c>
      <c r="F160">
        <v>20715</v>
      </c>
    </row>
    <row r="161" spans="1:6" x14ac:dyDescent="0.35">
      <c r="A161" t="s">
        <v>300</v>
      </c>
      <c r="B161">
        <v>4552</v>
      </c>
      <c r="C161">
        <v>5051</v>
      </c>
      <c r="D161">
        <v>5483</v>
      </c>
      <c r="E161">
        <v>5608</v>
      </c>
      <c r="F161">
        <v>20694</v>
      </c>
    </row>
    <row r="162" spans="1:6" x14ac:dyDescent="0.35">
      <c r="A162" t="s">
        <v>301</v>
      </c>
      <c r="B162">
        <v>4541</v>
      </c>
      <c r="C162">
        <v>5243</v>
      </c>
      <c r="D162">
        <v>5384</v>
      </c>
      <c r="E162">
        <v>5513</v>
      </c>
      <c r="F162">
        <v>20681</v>
      </c>
    </row>
    <row r="163" spans="1:6" x14ac:dyDescent="0.35">
      <c r="A163" t="s">
        <v>302</v>
      </c>
      <c r="B163">
        <v>4711</v>
      </c>
      <c r="C163">
        <v>5279</v>
      </c>
      <c r="D163">
        <v>5391</v>
      </c>
      <c r="E163">
        <v>5299</v>
      </c>
      <c r="F163">
        <v>20680</v>
      </c>
    </row>
    <row r="164" spans="1:6" x14ac:dyDescent="0.35">
      <c r="A164" t="s">
        <v>303</v>
      </c>
      <c r="B164">
        <v>4590</v>
      </c>
      <c r="C164">
        <v>5242</v>
      </c>
      <c r="D164">
        <v>5504</v>
      </c>
      <c r="E164">
        <v>5177</v>
      </c>
      <c r="F164">
        <v>20513</v>
      </c>
    </row>
    <row r="165" spans="1:6" x14ac:dyDescent="0.35">
      <c r="A165" t="s">
        <v>304</v>
      </c>
      <c r="B165">
        <v>4661</v>
      </c>
      <c r="C165">
        <v>4943</v>
      </c>
      <c r="D165">
        <v>5604</v>
      </c>
      <c r="E165">
        <v>5305</v>
      </c>
      <c r="F165">
        <v>20513</v>
      </c>
    </row>
    <row r="166" spans="1:6" x14ac:dyDescent="0.35">
      <c r="A166" t="s">
        <v>29</v>
      </c>
      <c r="B166">
        <v>4631</v>
      </c>
      <c r="C166">
        <v>5081</v>
      </c>
      <c r="D166">
        <v>5503</v>
      </c>
      <c r="E166">
        <v>5296</v>
      </c>
      <c r="F166">
        <v>20511</v>
      </c>
    </row>
    <row r="167" spans="1:6" x14ac:dyDescent="0.35">
      <c r="A167" t="s">
        <v>305</v>
      </c>
      <c r="B167">
        <v>4587</v>
      </c>
      <c r="C167">
        <v>5083</v>
      </c>
      <c r="D167">
        <v>5485</v>
      </c>
      <c r="E167">
        <v>5351</v>
      </c>
      <c r="F167">
        <v>20506</v>
      </c>
    </row>
    <row r="168" spans="1:6" x14ac:dyDescent="0.35">
      <c r="A168" t="s">
        <v>306</v>
      </c>
      <c r="B168">
        <v>4561</v>
      </c>
      <c r="C168">
        <v>5093</v>
      </c>
      <c r="D168">
        <v>5428</v>
      </c>
      <c r="E168">
        <v>5351</v>
      </c>
      <c r="F168">
        <v>20433</v>
      </c>
    </row>
    <row r="169" spans="1:6" x14ac:dyDescent="0.35">
      <c r="A169" t="s">
        <v>307</v>
      </c>
      <c r="B169">
        <v>4503</v>
      </c>
      <c r="C169">
        <v>5205</v>
      </c>
      <c r="D169">
        <v>5453</v>
      </c>
      <c r="E169">
        <v>5246</v>
      </c>
      <c r="F169">
        <v>20407</v>
      </c>
    </row>
    <row r="170" spans="1:6" x14ac:dyDescent="0.35">
      <c r="A170" t="s">
        <v>308</v>
      </c>
      <c r="B170">
        <v>4499</v>
      </c>
      <c r="C170">
        <v>4998</v>
      </c>
      <c r="D170">
        <v>5420</v>
      </c>
      <c r="E170">
        <v>5285</v>
      </c>
      <c r="F170">
        <v>20202</v>
      </c>
    </row>
    <row r="171" spans="1:6" x14ac:dyDescent="0.35">
      <c r="A171" t="s">
        <v>309</v>
      </c>
      <c r="B171">
        <v>4505</v>
      </c>
      <c r="C171">
        <v>4966</v>
      </c>
      <c r="D171">
        <v>5177</v>
      </c>
      <c r="E171">
        <v>5471</v>
      </c>
      <c r="F171">
        <v>20119</v>
      </c>
    </row>
    <row r="172" spans="1:6" x14ac:dyDescent="0.35">
      <c r="A172" t="s">
        <v>310</v>
      </c>
      <c r="B172">
        <v>4299</v>
      </c>
      <c r="C172">
        <v>4893</v>
      </c>
      <c r="D172">
        <v>5278</v>
      </c>
      <c r="E172">
        <v>5539</v>
      </c>
      <c r="F172">
        <v>20009</v>
      </c>
    </row>
    <row r="173" spans="1:6" x14ac:dyDescent="0.35">
      <c r="A173" t="s">
        <v>85</v>
      </c>
      <c r="B173">
        <v>4358</v>
      </c>
      <c r="C173">
        <v>4965</v>
      </c>
      <c r="D173">
        <v>5297</v>
      </c>
      <c r="E173">
        <v>5365</v>
      </c>
      <c r="F173">
        <v>19985</v>
      </c>
    </row>
    <row r="174" spans="1:6" x14ac:dyDescent="0.35">
      <c r="A174" t="s">
        <v>311</v>
      </c>
      <c r="B174">
        <v>4155</v>
      </c>
      <c r="C174">
        <v>4960</v>
      </c>
      <c r="D174">
        <v>5557</v>
      </c>
      <c r="E174">
        <v>5248</v>
      </c>
      <c r="F174">
        <v>19920</v>
      </c>
    </row>
    <row r="175" spans="1:6" x14ac:dyDescent="0.35">
      <c r="A175" t="s">
        <v>312</v>
      </c>
      <c r="B175">
        <v>4373</v>
      </c>
      <c r="C175">
        <v>4894</v>
      </c>
      <c r="D175">
        <v>5492</v>
      </c>
      <c r="E175">
        <v>5159</v>
      </c>
      <c r="F175">
        <v>19918</v>
      </c>
    </row>
    <row r="176" spans="1:6" x14ac:dyDescent="0.35">
      <c r="A176" t="s">
        <v>27</v>
      </c>
      <c r="B176">
        <v>4440</v>
      </c>
      <c r="C176">
        <v>4838</v>
      </c>
      <c r="D176">
        <v>5457</v>
      </c>
      <c r="E176">
        <v>5066</v>
      </c>
      <c r="F176">
        <v>19801</v>
      </c>
    </row>
    <row r="177" spans="1:6" x14ac:dyDescent="0.35">
      <c r="A177" t="s">
        <v>93</v>
      </c>
      <c r="B177">
        <v>4319</v>
      </c>
      <c r="C177">
        <v>4995</v>
      </c>
      <c r="D177">
        <v>5230</v>
      </c>
      <c r="E177">
        <v>5210</v>
      </c>
      <c r="F177">
        <v>19754</v>
      </c>
    </row>
    <row r="178" spans="1:6" x14ac:dyDescent="0.35">
      <c r="A178" t="s">
        <v>313</v>
      </c>
      <c r="B178">
        <v>4027</v>
      </c>
      <c r="C178">
        <v>5367</v>
      </c>
      <c r="D178">
        <v>5123</v>
      </c>
      <c r="E178">
        <v>5215</v>
      </c>
      <c r="F178">
        <v>19732</v>
      </c>
    </row>
    <row r="179" spans="1:6" x14ac:dyDescent="0.35">
      <c r="A179" t="s">
        <v>314</v>
      </c>
      <c r="B179">
        <v>4741</v>
      </c>
      <c r="C179">
        <v>4711</v>
      </c>
      <c r="D179">
        <v>5181</v>
      </c>
      <c r="E179">
        <v>5076</v>
      </c>
      <c r="F179">
        <v>19709</v>
      </c>
    </row>
    <row r="180" spans="1:6" x14ac:dyDescent="0.35">
      <c r="A180" t="s">
        <v>315</v>
      </c>
      <c r="B180">
        <v>4709</v>
      </c>
      <c r="C180">
        <v>4560</v>
      </c>
      <c r="D180">
        <v>5184</v>
      </c>
      <c r="E180">
        <v>5155</v>
      </c>
      <c r="F180">
        <v>19608</v>
      </c>
    </row>
    <row r="181" spans="1:6" x14ac:dyDescent="0.35">
      <c r="A181" t="s">
        <v>316</v>
      </c>
      <c r="B181">
        <v>4497</v>
      </c>
      <c r="C181">
        <v>4832</v>
      </c>
      <c r="D181">
        <v>5027</v>
      </c>
      <c r="E181">
        <v>5247</v>
      </c>
      <c r="F181">
        <v>19603</v>
      </c>
    </row>
    <row r="182" spans="1:6" x14ac:dyDescent="0.35">
      <c r="A182" t="s">
        <v>317</v>
      </c>
      <c r="B182">
        <v>4338</v>
      </c>
      <c r="C182">
        <v>4757</v>
      </c>
      <c r="D182">
        <v>5220</v>
      </c>
      <c r="E182">
        <v>5257</v>
      </c>
      <c r="F182">
        <v>19572</v>
      </c>
    </row>
    <row r="183" spans="1:6" x14ac:dyDescent="0.35">
      <c r="A183" t="s">
        <v>87</v>
      </c>
      <c r="B183">
        <v>4109</v>
      </c>
      <c r="C183">
        <v>4864</v>
      </c>
      <c r="D183">
        <v>5457</v>
      </c>
      <c r="E183">
        <v>5019</v>
      </c>
      <c r="F183">
        <v>19449</v>
      </c>
    </row>
    <row r="184" spans="1:6" x14ac:dyDescent="0.35">
      <c r="A184" t="s">
        <v>61</v>
      </c>
      <c r="B184">
        <v>4417</v>
      </c>
      <c r="C184">
        <v>4767</v>
      </c>
      <c r="D184">
        <v>5252</v>
      </c>
      <c r="E184">
        <v>4996</v>
      </c>
      <c r="F184">
        <v>19432</v>
      </c>
    </row>
    <row r="185" spans="1:6" x14ac:dyDescent="0.35">
      <c r="A185" t="s">
        <v>69</v>
      </c>
      <c r="B185">
        <v>4193</v>
      </c>
      <c r="C185">
        <v>5012</v>
      </c>
      <c r="D185">
        <v>5158</v>
      </c>
      <c r="E185">
        <v>5065</v>
      </c>
      <c r="F185">
        <v>19428</v>
      </c>
    </row>
    <row r="186" spans="1:6" x14ac:dyDescent="0.35">
      <c r="A186" t="s">
        <v>318</v>
      </c>
      <c r="B186">
        <v>4381</v>
      </c>
      <c r="C186">
        <v>4854</v>
      </c>
      <c r="D186">
        <v>5011</v>
      </c>
      <c r="E186">
        <v>5079</v>
      </c>
      <c r="F186">
        <v>19325</v>
      </c>
    </row>
    <row r="187" spans="1:6" x14ac:dyDescent="0.35">
      <c r="A187" t="s">
        <v>319</v>
      </c>
      <c r="B187">
        <v>4082</v>
      </c>
      <c r="C187">
        <v>4886</v>
      </c>
      <c r="D187">
        <v>5288</v>
      </c>
      <c r="E187">
        <v>5064</v>
      </c>
      <c r="F187">
        <v>19320</v>
      </c>
    </row>
    <row r="188" spans="1:6" x14ac:dyDescent="0.35">
      <c r="A188" t="s">
        <v>320</v>
      </c>
      <c r="B188">
        <v>4542</v>
      </c>
      <c r="C188">
        <v>4571</v>
      </c>
      <c r="D188">
        <v>5085</v>
      </c>
      <c r="E188">
        <v>5092</v>
      </c>
      <c r="F188">
        <v>19290</v>
      </c>
    </row>
    <row r="189" spans="1:6" x14ac:dyDescent="0.35">
      <c r="A189" t="s">
        <v>65</v>
      </c>
      <c r="B189">
        <v>4287</v>
      </c>
      <c r="C189">
        <v>4878</v>
      </c>
      <c r="D189">
        <v>5195</v>
      </c>
      <c r="E189">
        <v>4923</v>
      </c>
      <c r="F189">
        <v>19283</v>
      </c>
    </row>
    <row r="190" spans="1:6" x14ac:dyDescent="0.35">
      <c r="A190" t="s">
        <v>321</v>
      </c>
      <c r="B190">
        <v>4344</v>
      </c>
      <c r="C190">
        <v>4675</v>
      </c>
      <c r="D190">
        <v>4962</v>
      </c>
      <c r="E190">
        <v>5135</v>
      </c>
      <c r="F190">
        <v>19116</v>
      </c>
    </row>
    <row r="191" spans="1:6" x14ac:dyDescent="0.35">
      <c r="A191" t="s">
        <v>322</v>
      </c>
      <c r="B191">
        <v>4026</v>
      </c>
      <c r="C191">
        <v>4796</v>
      </c>
      <c r="D191">
        <v>5107</v>
      </c>
      <c r="E191">
        <v>5077</v>
      </c>
      <c r="F191">
        <v>19006</v>
      </c>
    </row>
    <row r="192" spans="1:6" x14ac:dyDescent="0.35">
      <c r="A192" t="s">
        <v>323</v>
      </c>
      <c r="B192">
        <v>4173</v>
      </c>
      <c r="C192">
        <v>4607</v>
      </c>
      <c r="D192">
        <v>5258</v>
      </c>
      <c r="E192">
        <v>4941</v>
      </c>
      <c r="F192">
        <v>18979</v>
      </c>
    </row>
    <row r="193" spans="1:6" x14ac:dyDescent="0.35">
      <c r="A193" t="s">
        <v>324</v>
      </c>
      <c r="B193">
        <v>4095</v>
      </c>
      <c r="C193">
        <v>4727</v>
      </c>
      <c r="D193">
        <v>5062</v>
      </c>
      <c r="E193">
        <v>5016</v>
      </c>
      <c r="F193">
        <v>18900</v>
      </c>
    </row>
    <row r="194" spans="1:6" x14ac:dyDescent="0.35">
      <c r="A194" t="s">
        <v>325</v>
      </c>
      <c r="B194">
        <v>4126</v>
      </c>
      <c r="C194">
        <v>4846</v>
      </c>
      <c r="D194">
        <v>4891</v>
      </c>
      <c r="E194">
        <v>5031</v>
      </c>
      <c r="F194">
        <v>18894</v>
      </c>
    </row>
    <row r="195" spans="1:6" x14ac:dyDescent="0.35">
      <c r="A195" t="s">
        <v>326</v>
      </c>
      <c r="B195">
        <v>4358</v>
      </c>
      <c r="C195">
        <v>4684</v>
      </c>
      <c r="D195">
        <v>4861</v>
      </c>
      <c r="E195">
        <v>4985</v>
      </c>
      <c r="F195">
        <v>18888</v>
      </c>
    </row>
    <row r="196" spans="1:6" x14ac:dyDescent="0.35">
      <c r="A196" t="s">
        <v>327</v>
      </c>
      <c r="B196">
        <v>4157</v>
      </c>
      <c r="C196">
        <v>4777</v>
      </c>
      <c r="D196">
        <v>4891</v>
      </c>
      <c r="E196">
        <v>5051</v>
      </c>
      <c r="F196">
        <v>18876</v>
      </c>
    </row>
    <row r="197" spans="1:6" x14ac:dyDescent="0.35">
      <c r="A197" t="s">
        <v>328</v>
      </c>
      <c r="B197">
        <v>4339</v>
      </c>
      <c r="C197">
        <v>4662</v>
      </c>
      <c r="D197">
        <v>5015</v>
      </c>
      <c r="E197">
        <v>4830</v>
      </c>
      <c r="F197">
        <v>18846</v>
      </c>
    </row>
    <row r="198" spans="1:6" x14ac:dyDescent="0.35">
      <c r="A198" t="s">
        <v>329</v>
      </c>
      <c r="B198">
        <v>4126</v>
      </c>
      <c r="C198">
        <v>4720</v>
      </c>
      <c r="D198">
        <v>5141</v>
      </c>
      <c r="E198">
        <v>4844</v>
      </c>
      <c r="F198">
        <v>18831</v>
      </c>
    </row>
    <row r="199" spans="1:6" x14ac:dyDescent="0.35">
      <c r="A199" t="s">
        <v>330</v>
      </c>
      <c r="B199">
        <v>4375</v>
      </c>
      <c r="C199">
        <v>4581</v>
      </c>
      <c r="D199">
        <v>4996</v>
      </c>
      <c r="E199">
        <v>4878</v>
      </c>
      <c r="F199">
        <v>18830</v>
      </c>
    </row>
    <row r="200" spans="1:6" x14ac:dyDescent="0.35">
      <c r="A200" t="s">
        <v>331</v>
      </c>
      <c r="B200">
        <v>4344</v>
      </c>
      <c r="C200">
        <v>4467</v>
      </c>
      <c r="D200">
        <v>5047</v>
      </c>
      <c r="E200">
        <v>4956</v>
      </c>
      <c r="F200">
        <v>18814</v>
      </c>
    </row>
    <row r="201" spans="1:6" x14ac:dyDescent="0.35">
      <c r="A201" t="s">
        <v>332</v>
      </c>
      <c r="B201">
        <v>4447</v>
      </c>
      <c r="C201">
        <v>4790</v>
      </c>
      <c r="D201">
        <v>4726</v>
      </c>
      <c r="E201">
        <v>4850</v>
      </c>
      <c r="F201">
        <v>18813</v>
      </c>
    </row>
    <row r="202" spans="1:6" x14ac:dyDescent="0.35">
      <c r="A202" t="s">
        <v>333</v>
      </c>
      <c r="B202">
        <v>4352</v>
      </c>
      <c r="C202">
        <v>4644</v>
      </c>
      <c r="D202">
        <v>4800</v>
      </c>
      <c r="E202">
        <v>4965</v>
      </c>
      <c r="F202">
        <v>18761</v>
      </c>
    </row>
    <row r="203" spans="1:6" x14ac:dyDescent="0.35">
      <c r="A203" t="s">
        <v>334</v>
      </c>
      <c r="B203">
        <v>4349</v>
      </c>
      <c r="C203">
        <v>4544</v>
      </c>
      <c r="D203">
        <v>4941</v>
      </c>
      <c r="E203">
        <v>4757</v>
      </c>
      <c r="F203">
        <v>18591</v>
      </c>
    </row>
    <row r="204" spans="1:6" x14ac:dyDescent="0.35">
      <c r="A204" t="s">
        <v>335</v>
      </c>
      <c r="B204">
        <v>4333</v>
      </c>
      <c r="C204">
        <v>4548</v>
      </c>
      <c r="D204">
        <v>4799</v>
      </c>
      <c r="E204">
        <v>4724</v>
      </c>
      <c r="F204">
        <v>18404</v>
      </c>
    </row>
    <row r="205" spans="1:6" x14ac:dyDescent="0.35">
      <c r="A205" t="s">
        <v>336</v>
      </c>
      <c r="B205">
        <v>4127</v>
      </c>
      <c r="C205">
        <v>4520</v>
      </c>
      <c r="D205">
        <v>4773</v>
      </c>
      <c r="E205">
        <v>4963</v>
      </c>
      <c r="F205">
        <v>18383</v>
      </c>
    </row>
    <row r="206" spans="1:6" x14ac:dyDescent="0.35">
      <c r="A206" t="s">
        <v>337</v>
      </c>
      <c r="B206">
        <v>3949</v>
      </c>
      <c r="C206">
        <v>4698</v>
      </c>
      <c r="D206">
        <v>4767</v>
      </c>
      <c r="E206">
        <v>4892</v>
      </c>
      <c r="F206">
        <v>18306</v>
      </c>
    </row>
    <row r="207" spans="1:6" x14ac:dyDescent="0.35">
      <c r="A207" t="s">
        <v>338</v>
      </c>
      <c r="B207">
        <v>4010</v>
      </c>
      <c r="C207">
        <v>4424</v>
      </c>
      <c r="D207">
        <v>4941</v>
      </c>
      <c r="E207">
        <v>4897</v>
      </c>
      <c r="F207">
        <v>18272</v>
      </c>
    </row>
    <row r="208" spans="1:6" x14ac:dyDescent="0.35">
      <c r="A208" t="s">
        <v>83</v>
      </c>
      <c r="B208">
        <v>4159</v>
      </c>
      <c r="C208">
        <v>4416</v>
      </c>
      <c r="D208">
        <v>4833</v>
      </c>
      <c r="E208">
        <v>4850</v>
      </c>
      <c r="F208">
        <v>18258</v>
      </c>
    </row>
    <row r="209" spans="1:6" x14ac:dyDescent="0.35">
      <c r="A209" t="s">
        <v>339</v>
      </c>
      <c r="B209">
        <v>4127</v>
      </c>
      <c r="C209">
        <v>4666</v>
      </c>
      <c r="D209">
        <v>4679</v>
      </c>
      <c r="E209">
        <v>4765</v>
      </c>
      <c r="F209">
        <v>18237</v>
      </c>
    </row>
    <row r="210" spans="1:6" x14ac:dyDescent="0.35">
      <c r="A210" t="s">
        <v>340</v>
      </c>
      <c r="B210">
        <v>3812</v>
      </c>
      <c r="C210">
        <v>4552</v>
      </c>
      <c r="D210">
        <v>4833</v>
      </c>
      <c r="E210">
        <v>5017</v>
      </c>
      <c r="F210">
        <v>18214</v>
      </c>
    </row>
    <row r="211" spans="1:6" x14ac:dyDescent="0.35">
      <c r="A211" t="s">
        <v>341</v>
      </c>
      <c r="B211">
        <v>4235</v>
      </c>
      <c r="C211">
        <v>4245</v>
      </c>
      <c r="D211">
        <v>4805</v>
      </c>
      <c r="E211">
        <v>4884</v>
      </c>
      <c r="F211">
        <v>18169</v>
      </c>
    </row>
    <row r="212" spans="1:6" x14ac:dyDescent="0.35">
      <c r="A212" t="s">
        <v>49</v>
      </c>
      <c r="B212">
        <v>4034</v>
      </c>
      <c r="C212">
        <v>4511</v>
      </c>
      <c r="D212">
        <v>4974</v>
      </c>
      <c r="E212">
        <v>4646</v>
      </c>
      <c r="F212">
        <v>18165</v>
      </c>
    </row>
    <row r="213" spans="1:6" x14ac:dyDescent="0.35">
      <c r="A213" t="s">
        <v>31</v>
      </c>
      <c r="B213">
        <v>4080</v>
      </c>
      <c r="C213">
        <v>4503</v>
      </c>
      <c r="D213">
        <v>4703</v>
      </c>
      <c r="E213">
        <v>4870</v>
      </c>
      <c r="F213">
        <v>18156</v>
      </c>
    </row>
    <row r="214" spans="1:6" x14ac:dyDescent="0.35">
      <c r="A214" t="s">
        <v>342</v>
      </c>
      <c r="B214">
        <v>4067</v>
      </c>
      <c r="C214">
        <v>4406</v>
      </c>
      <c r="D214">
        <v>4640</v>
      </c>
      <c r="E214">
        <v>5043</v>
      </c>
      <c r="F214">
        <v>18156</v>
      </c>
    </row>
    <row r="215" spans="1:6" x14ac:dyDescent="0.35">
      <c r="A215" t="s">
        <v>343</v>
      </c>
      <c r="B215">
        <v>4097</v>
      </c>
      <c r="C215">
        <v>4288</v>
      </c>
      <c r="D215">
        <v>4684</v>
      </c>
      <c r="E215">
        <v>5028</v>
      </c>
      <c r="F215">
        <v>18097</v>
      </c>
    </row>
    <row r="216" spans="1:6" x14ac:dyDescent="0.35">
      <c r="A216" t="s">
        <v>344</v>
      </c>
      <c r="B216">
        <v>3948</v>
      </c>
      <c r="C216">
        <v>4603</v>
      </c>
      <c r="D216">
        <v>4560</v>
      </c>
      <c r="E216">
        <v>4972</v>
      </c>
      <c r="F216">
        <v>18083</v>
      </c>
    </row>
    <row r="217" spans="1:6" x14ac:dyDescent="0.35">
      <c r="A217" t="s">
        <v>345</v>
      </c>
      <c r="B217">
        <v>4131</v>
      </c>
      <c r="C217">
        <v>4295</v>
      </c>
      <c r="D217">
        <v>4849</v>
      </c>
      <c r="E217">
        <v>4791</v>
      </c>
      <c r="F217">
        <v>18066</v>
      </c>
    </row>
    <row r="218" spans="1:6" x14ac:dyDescent="0.35">
      <c r="A218" t="s">
        <v>43</v>
      </c>
      <c r="B218">
        <v>3988</v>
      </c>
      <c r="C218">
        <v>4524</v>
      </c>
      <c r="D218">
        <v>4708</v>
      </c>
      <c r="E218">
        <v>4829</v>
      </c>
      <c r="F218">
        <v>18049</v>
      </c>
    </row>
    <row r="219" spans="1:6" x14ac:dyDescent="0.35">
      <c r="A219" t="s">
        <v>346</v>
      </c>
      <c r="B219">
        <v>3514</v>
      </c>
      <c r="C219">
        <v>4608</v>
      </c>
      <c r="D219">
        <v>5343</v>
      </c>
      <c r="E219">
        <v>4494</v>
      </c>
      <c r="F219">
        <v>17959</v>
      </c>
    </row>
    <row r="220" spans="1:6" x14ac:dyDescent="0.35">
      <c r="A220" t="s">
        <v>39</v>
      </c>
      <c r="B220">
        <v>4066</v>
      </c>
      <c r="C220">
        <v>4675</v>
      </c>
      <c r="D220">
        <v>4483</v>
      </c>
      <c r="E220">
        <v>4726</v>
      </c>
      <c r="F220">
        <v>17950</v>
      </c>
    </row>
    <row r="221" spans="1:6" x14ac:dyDescent="0.35">
      <c r="A221" t="s">
        <v>347</v>
      </c>
      <c r="B221">
        <v>3983</v>
      </c>
      <c r="C221">
        <v>4424</v>
      </c>
      <c r="D221">
        <v>4814</v>
      </c>
      <c r="E221">
        <v>4721</v>
      </c>
      <c r="F221">
        <v>17942</v>
      </c>
    </row>
    <row r="222" spans="1:6" x14ac:dyDescent="0.35">
      <c r="A222" t="s">
        <v>348</v>
      </c>
      <c r="B222">
        <v>4190</v>
      </c>
      <c r="C222">
        <v>4498</v>
      </c>
      <c r="D222">
        <v>4520</v>
      </c>
      <c r="E222">
        <v>4714</v>
      </c>
      <c r="F222">
        <v>17922</v>
      </c>
    </row>
    <row r="223" spans="1:6" x14ac:dyDescent="0.35">
      <c r="A223" t="s">
        <v>349</v>
      </c>
      <c r="B223">
        <v>3891</v>
      </c>
      <c r="C223">
        <v>4397</v>
      </c>
      <c r="D223">
        <v>4588</v>
      </c>
      <c r="E223">
        <v>4991</v>
      </c>
      <c r="F223">
        <v>17867</v>
      </c>
    </row>
    <row r="224" spans="1:6" x14ac:dyDescent="0.35">
      <c r="A224" t="s">
        <v>350</v>
      </c>
      <c r="B224">
        <v>4086</v>
      </c>
      <c r="C224">
        <v>4444</v>
      </c>
      <c r="D224">
        <v>4543</v>
      </c>
      <c r="E224">
        <v>4779</v>
      </c>
      <c r="F224">
        <v>17852</v>
      </c>
    </row>
    <row r="225" spans="1:6" x14ac:dyDescent="0.35">
      <c r="A225" t="s">
        <v>351</v>
      </c>
      <c r="B225">
        <v>3889</v>
      </c>
      <c r="C225">
        <v>4255</v>
      </c>
      <c r="D225">
        <v>5153</v>
      </c>
      <c r="E225">
        <v>4553</v>
      </c>
      <c r="F225">
        <v>17850</v>
      </c>
    </row>
    <row r="226" spans="1:6" x14ac:dyDescent="0.35">
      <c r="A226" t="s">
        <v>352</v>
      </c>
      <c r="B226">
        <v>3956</v>
      </c>
      <c r="C226">
        <v>4474</v>
      </c>
      <c r="D226">
        <v>4901</v>
      </c>
      <c r="E226">
        <v>4495</v>
      </c>
      <c r="F226">
        <v>17826</v>
      </c>
    </row>
    <row r="227" spans="1:6" x14ac:dyDescent="0.35">
      <c r="A227" t="s">
        <v>353</v>
      </c>
      <c r="B227">
        <v>3947</v>
      </c>
      <c r="C227">
        <v>4333</v>
      </c>
      <c r="D227">
        <v>4666</v>
      </c>
      <c r="E227">
        <v>4765</v>
      </c>
      <c r="F227">
        <v>17711</v>
      </c>
    </row>
    <row r="228" spans="1:6" x14ac:dyDescent="0.35">
      <c r="A228" t="s">
        <v>354</v>
      </c>
      <c r="B228">
        <v>3806</v>
      </c>
      <c r="C228">
        <v>4238</v>
      </c>
      <c r="D228">
        <v>4838</v>
      </c>
      <c r="E228">
        <v>4819</v>
      </c>
      <c r="F228">
        <v>17701</v>
      </c>
    </row>
    <row r="229" spans="1:6" x14ac:dyDescent="0.35">
      <c r="A229" t="s">
        <v>355</v>
      </c>
      <c r="B229">
        <v>3892</v>
      </c>
      <c r="C229">
        <v>4498</v>
      </c>
      <c r="D229">
        <v>4557</v>
      </c>
      <c r="E229">
        <v>4729</v>
      </c>
      <c r="F229">
        <v>17676</v>
      </c>
    </row>
    <row r="230" spans="1:6" x14ac:dyDescent="0.35">
      <c r="A230" t="s">
        <v>356</v>
      </c>
      <c r="B230">
        <v>4011</v>
      </c>
      <c r="C230">
        <v>4555</v>
      </c>
      <c r="D230">
        <v>4482</v>
      </c>
      <c r="E230">
        <v>4628</v>
      </c>
      <c r="F230">
        <v>17676</v>
      </c>
    </row>
    <row r="231" spans="1:6" x14ac:dyDescent="0.35">
      <c r="A231" t="s">
        <v>97</v>
      </c>
      <c r="B231">
        <v>4072</v>
      </c>
      <c r="C231">
        <v>4383</v>
      </c>
      <c r="D231">
        <v>4394</v>
      </c>
      <c r="E231">
        <v>4806</v>
      </c>
      <c r="F231">
        <v>17655</v>
      </c>
    </row>
    <row r="232" spans="1:6" x14ac:dyDescent="0.35">
      <c r="A232" t="s">
        <v>357</v>
      </c>
      <c r="B232">
        <v>4054</v>
      </c>
      <c r="C232">
        <v>4192</v>
      </c>
      <c r="D232">
        <v>4589</v>
      </c>
      <c r="E232">
        <v>4788</v>
      </c>
      <c r="F232">
        <v>17623</v>
      </c>
    </row>
    <row r="233" spans="1:6" x14ac:dyDescent="0.35">
      <c r="A233" t="s">
        <v>358</v>
      </c>
      <c r="B233">
        <v>3705</v>
      </c>
      <c r="C233">
        <v>3908</v>
      </c>
      <c r="D233">
        <v>5705</v>
      </c>
      <c r="E233">
        <v>4288</v>
      </c>
      <c r="F233">
        <v>17606</v>
      </c>
    </row>
    <row r="234" spans="1:6" x14ac:dyDescent="0.35">
      <c r="A234" t="s">
        <v>359</v>
      </c>
      <c r="B234">
        <v>3881</v>
      </c>
      <c r="C234">
        <v>4136</v>
      </c>
      <c r="D234">
        <v>4446</v>
      </c>
      <c r="E234">
        <v>5029</v>
      </c>
      <c r="F234">
        <v>17492</v>
      </c>
    </row>
    <row r="235" spans="1:6" x14ac:dyDescent="0.35">
      <c r="A235" t="s">
        <v>360</v>
      </c>
      <c r="B235">
        <v>3901</v>
      </c>
      <c r="C235">
        <v>4281</v>
      </c>
      <c r="D235">
        <v>4691</v>
      </c>
      <c r="E235">
        <v>4507</v>
      </c>
      <c r="F235">
        <v>17380</v>
      </c>
    </row>
    <row r="236" spans="1:6" x14ac:dyDescent="0.35">
      <c r="A236" t="s">
        <v>361</v>
      </c>
      <c r="B236">
        <v>3812</v>
      </c>
      <c r="C236">
        <v>4255</v>
      </c>
      <c r="D236">
        <v>4610</v>
      </c>
      <c r="E236">
        <v>4691</v>
      </c>
      <c r="F236">
        <v>17368</v>
      </c>
    </row>
    <row r="237" spans="1:6" x14ac:dyDescent="0.35">
      <c r="A237" t="s">
        <v>362</v>
      </c>
      <c r="B237">
        <v>3811</v>
      </c>
      <c r="C237">
        <v>4423</v>
      </c>
      <c r="D237">
        <v>4628</v>
      </c>
      <c r="E237">
        <v>4473</v>
      </c>
      <c r="F237">
        <v>17335</v>
      </c>
    </row>
    <row r="238" spans="1:6" x14ac:dyDescent="0.35">
      <c r="A238" t="s">
        <v>363</v>
      </c>
      <c r="B238">
        <v>3976</v>
      </c>
      <c r="C238">
        <v>4189</v>
      </c>
      <c r="D238">
        <v>4543</v>
      </c>
      <c r="E238">
        <v>4616</v>
      </c>
      <c r="F238">
        <v>17324</v>
      </c>
    </row>
    <row r="239" spans="1:6" x14ac:dyDescent="0.35">
      <c r="A239" t="s">
        <v>364</v>
      </c>
      <c r="B239">
        <v>3897</v>
      </c>
      <c r="C239">
        <v>4363</v>
      </c>
      <c r="D239">
        <v>4508</v>
      </c>
      <c r="E239">
        <v>4549</v>
      </c>
      <c r="F239">
        <v>17317</v>
      </c>
    </row>
    <row r="240" spans="1:6" x14ac:dyDescent="0.35">
      <c r="A240" t="s">
        <v>365</v>
      </c>
      <c r="B240">
        <v>3670</v>
      </c>
      <c r="C240">
        <v>4097</v>
      </c>
      <c r="D240">
        <v>4463</v>
      </c>
      <c r="E240">
        <v>5052</v>
      </c>
      <c r="F240">
        <v>17282</v>
      </c>
    </row>
    <row r="241" spans="1:6" x14ac:dyDescent="0.35">
      <c r="A241" t="s">
        <v>366</v>
      </c>
      <c r="B241">
        <v>3647</v>
      </c>
      <c r="C241">
        <v>4361</v>
      </c>
      <c r="D241">
        <v>4611</v>
      </c>
      <c r="E241">
        <v>4628</v>
      </c>
      <c r="F241">
        <v>17247</v>
      </c>
    </row>
    <row r="242" spans="1:6" x14ac:dyDescent="0.35">
      <c r="A242" t="s">
        <v>367</v>
      </c>
      <c r="B242">
        <v>3989</v>
      </c>
      <c r="C242">
        <v>4157</v>
      </c>
      <c r="D242">
        <v>4483</v>
      </c>
      <c r="E242">
        <v>4543</v>
      </c>
      <c r="F242">
        <v>17172</v>
      </c>
    </row>
    <row r="243" spans="1:6" x14ac:dyDescent="0.35">
      <c r="A243" t="s">
        <v>368</v>
      </c>
      <c r="B243">
        <v>3856</v>
      </c>
      <c r="C243">
        <v>4414</v>
      </c>
      <c r="D243">
        <v>4313</v>
      </c>
      <c r="E243">
        <v>4559</v>
      </c>
      <c r="F243">
        <v>17142</v>
      </c>
    </row>
    <row r="244" spans="1:6" x14ac:dyDescent="0.35">
      <c r="A244" t="s">
        <v>369</v>
      </c>
      <c r="B244">
        <v>3759</v>
      </c>
      <c r="C244">
        <v>4016</v>
      </c>
      <c r="D244">
        <v>4696</v>
      </c>
      <c r="E244">
        <v>4516</v>
      </c>
      <c r="F244">
        <v>16987</v>
      </c>
    </row>
    <row r="245" spans="1:6" x14ac:dyDescent="0.35">
      <c r="A245" t="s">
        <v>370</v>
      </c>
      <c r="B245">
        <v>3598</v>
      </c>
      <c r="C245">
        <v>4228</v>
      </c>
      <c r="D245">
        <v>4723</v>
      </c>
      <c r="E245">
        <v>4373</v>
      </c>
      <c r="F245">
        <v>16922</v>
      </c>
    </row>
    <row r="246" spans="1:6" x14ac:dyDescent="0.35">
      <c r="A246" t="s">
        <v>371</v>
      </c>
      <c r="B246">
        <v>3713</v>
      </c>
      <c r="C246">
        <v>4248</v>
      </c>
      <c r="D246">
        <v>4409</v>
      </c>
      <c r="E246">
        <v>4535</v>
      </c>
      <c r="F246">
        <v>16905</v>
      </c>
    </row>
    <row r="247" spans="1:6" x14ac:dyDescent="0.35">
      <c r="A247" t="s">
        <v>372</v>
      </c>
      <c r="B247">
        <v>3658</v>
      </c>
      <c r="C247">
        <v>4295</v>
      </c>
      <c r="D247">
        <v>4446</v>
      </c>
      <c r="E247">
        <v>4493</v>
      </c>
      <c r="F247">
        <v>16892</v>
      </c>
    </row>
    <row r="248" spans="1:6" x14ac:dyDescent="0.35">
      <c r="A248" t="s">
        <v>373</v>
      </c>
      <c r="B248">
        <v>3810</v>
      </c>
      <c r="C248">
        <v>4177</v>
      </c>
      <c r="D248">
        <v>4325</v>
      </c>
      <c r="E248">
        <v>4539</v>
      </c>
      <c r="F248">
        <v>16851</v>
      </c>
    </row>
    <row r="249" spans="1:6" x14ac:dyDescent="0.35">
      <c r="A249" t="s">
        <v>374</v>
      </c>
      <c r="B249">
        <v>3618</v>
      </c>
      <c r="C249">
        <v>4075</v>
      </c>
      <c r="D249">
        <v>4433</v>
      </c>
      <c r="E249">
        <v>4698</v>
      </c>
      <c r="F249">
        <v>16824</v>
      </c>
    </row>
    <row r="250" spans="1:6" x14ac:dyDescent="0.35">
      <c r="A250" t="s">
        <v>375</v>
      </c>
      <c r="B250">
        <v>3556</v>
      </c>
      <c r="C250">
        <v>4277</v>
      </c>
      <c r="D250">
        <v>4476</v>
      </c>
      <c r="E250">
        <v>4496</v>
      </c>
      <c r="F250">
        <v>16805</v>
      </c>
    </row>
    <row r="251" spans="1:6" x14ac:dyDescent="0.35">
      <c r="A251" t="s">
        <v>376</v>
      </c>
      <c r="B251">
        <v>3805</v>
      </c>
      <c r="C251">
        <v>4139</v>
      </c>
      <c r="D251">
        <v>4443</v>
      </c>
      <c r="E251">
        <v>4416</v>
      </c>
      <c r="F251">
        <v>16803</v>
      </c>
    </row>
    <row r="252" spans="1:6" x14ac:dyDescent="0.35">
      <c r="A252" t="s">
        <v>377</v>
      </c>
      <c r="B252">
        <v>3684</v>
      </c>
      <c r="C252">
        <v>4145</v>
      </c>
      <c r="D252">
        <v>4399</v>
      </c>
      <c r="E252">
        <v>4515</v>
      </c>
      <c r="F252">
        <v>16743</v>
      </c>
    </row>
    <row r="253" spans="1:6" x14ac:dyDescent="0.35">
      <c r="A253" t="s">
        <v>378</v>
      </c>
      <c r="B253">
        <v>3787</v>
      </c>
      <c r="C253">
        <v>4081</v>
      </c>
      <c r="D253">
        <v>4470</v>
      </c>
      <c r="E253">
        <v>4400</v>
      </c>
      <c r="F253">
        <v>16738</v>
      </c>
    </row>
    <row r="254" spans="1:6" x14ac:dyDescent="0.35">
      <c r="A254" t="s">
        <v>379</v>
      </c>
      <c r="B254">
        <v>3680</v>
      </c>
      <c r="C254">
        <v>4219</v>
      </c>
      <c r="D254">
        <v>4191</v>
      </c>
      <c r="E254">
        <v>4644</v>
      </c>
      <c r="F254">
        <v>16734</v>
      </c>
    </row>
    <row r="255" spans="1:6" x14ac:dyDescent="0.35">
      <c r="A255" t="s">
        <v>380</v>
      </c>
      <c r="B255">
        <v>3543</v>
      </c>
      <c r="C255">
        <v>4534</v>
      </c>
      <c r="D255">
        <v>4423</v>
      </c>
      <c r="E255">
        <v>4226</v>
      </c>
      <c r="F255">
        <v>16726</v>
      </c>
    </row>
    <row r="256" spans="1:6" x14ac:dyDescent="0.35">
      <c r="A256" t="s">
        <v>381</v>
      </c>
      <c r="B256">
        <v>3799</v>
      </c>
      <c r="C256">
        <v>4065</v>
      </c>
      <c r="D256">
        <v>4431</v>
      </c>
      <c r="E256">
        <v>4411</v>
      </c>
      <c r="F256">
        <v>16706</v>
      </c>
    </row>
    <row r="257" spans="1:6" x14ac:dyDescent="0.35">
      <c r="A257" t="s">
        <v>382</v>
      </c>
      <c r="B257">
        <v>3802</v>
      </c>
      <c r="C257">
        <v>3929</v>
      </c>
      <c r="D257">
        <v>4412</v>
      </c>
      <c r="E257">
        <v>4449</v>
      </c>
      <c r="F257">
        <v>16592</v>
      </c>
    </row>
    <row r="258" spans="1:6" x14ac:dyDescent="0.35">
      <c r="A258" t="s">
        <v>383</v>
      </c>
      <c r="B258">
        <v>3642</v>
      </c>
      <c r="C258">
        <v>4078</v>
      </c>
      <c r="D258">
        <v>4393</v>
      </c>
      <c r="E258">
        <v>4436</v>
      </c>
      <c r="F258">
        <v>16549</v>
      </c>
    </row>
    <row r="259" spans="1:6" x14ac:dyDescent="0.35">
      <c r="A259" t="s">
        <v>384</v>
      </c>
      <c r="B259">
        <v>3628</v>
      </c>
      <c r="C259">
        <v>4010</v>
      </c>
      <c r="D259">
        <v>4364</v>
      </c>
      <c r="E259">
        <v>4498</v>
      </c>
      <c r="F259">
        <v>16500</v>
      </c>
    </row>
    <row r="260" spans="1:6" x14ac:dyDescent="0.35">
      <c r="A260" t="s">
        <v>385</v>
      </c>
      <c r="B260">
        <v>3776</v>
      </c>
      <c r="C260">
        <v>4179</v>
      </c>
      <c r="D260">
        <v>4218</v>
      </c>
      <c r="E260">
        <v>4280</v>
      </c>
      <c r="F260">
        <v>16453</v>
      </c>
    </row>
    <row r="261" spans="1:6" x14ac:dyDescent="0.35">
      <c r="A261" t="s">
        <v>386</v>
      </c>
      <c r="B261">
        <v>3509</v>
      </c>
      <c r="C261">
        <v>3985</v>
      </c>
      <c r="D261">
        <v>4081</v>
      </c>
      <c r="E261">
        <v>4681</v>
      </c>
      <c r="F261">
        <v>16256</v>
      </c>
    </row>
    <row r="262" spans="1:6" x14ac:dyDescent="0.35">
      <c r="A262" t="s">
        <v>387</v>
      </c>
      <c r="B262">
        <v>3621</v>
      </c>
      <c r="C262">
        <v>4134</v>
      </c>
      <c r="D262">
        <v>4340</v>
      </c>
      <c r="E262">
        <v>4121</v>
      </c>
      <c r="F262">
        <v>16216</v>
      </c>
    </row>
    <row r="263" spans="1:6" x14ac:dyDescent="0.35">
      <c r="A263" t="s">
        <v>388</v>
      </c>
      <c r="B263">
        <v>3698</v>
      </c>
      <c r="C263">
        <v>3915</v>
      </c>
      <c r="D263">
        <v>4244</v>
      </c>
      <c r="E263">
        <v>4352</v>
      </c>
      <c r="F263">
        <v>16209</v>
      </c>
    </row>
    <row r="264" spans="1:6" x14ac:dyDescent="0.35">
      <c r="A264" t="s">
        <v>81</v>
      </c>
      <c r="B264">
        <v>3572</v>
      </c>
      <c r="C264">
        <v>4045</v>
      </c>
      <c r="D264">
        <v>4337</v>
      </c>
      <c r="E264">
        <v>4181</v>
      </c>
      <c r="F264">
        <v>16135</v>
      </c>
    </row>
    <row r="265" spans="1:6" x14ac:dyDescent="0.35">
      <c r="A265" t="s">
        <v>389</v>
      </c>
      <c r="B265">
        <v>3411</v>
      </c>
      <c r="C265">
        <v>3871</v>
      </c>
      <c r="D265">
        <v>4262</v>
      </c>
      <c r="E265">
        <v>4507</v>
      </c>
      <c r="F265">
        <v>16051</v>
      </c>
    </row>
    <row r="266" spans="1:6" x14ac:dyDescent="0.35">
      <c r="A266" t="s">
        <v>390</v>
      </c>
      <c r="B266">
        <v>3454</v>
      </c>
      <c r="C266">
        <v>4235</v>
      </c>
      <c r="D266">
        <v>4102</v>
      </c>
      <c r="E266">
        <v>4189</v>
      </c>
      <c r="F266">
        <v>15980</v>
      </c>
    </row>
    <row r="267" spans="1:6" x14ac:dyDescent="0.35">
      <c r="A267" t="s">
        <v>391</v>
      </c>
      <c r="B267">
        <v>3487</v>
      </c>
      <c r="C267">
        <v>4027</v>
      </c>
      <c r="D267">
        <v>4267</v>
      </c>
      <c r="E267">
        <v>4159</v>
      </c>
      <c r="F267">
        <v>15940</v>
      </c>
    </row>
    <row r="268" spans="1:6" x14ac:dyDescent="0.35">
      <c r="A268" t="s">
        <v>392</v>
      </c>
      <c r="B268">
        <v>3515</v>
      </c>
      <c r="C268">
        <v>3890</v>
      </c>
      <c r="D268">
        <v>4207</v>
      </c>
      <c r="E268">
        <v>4319</v>
      </c>
      <c r="F268">
        <v>15931</v>
      </c>
    </row>
    <row r="269" spans="1:6" x14ac:dyDescent="0.35">
      <c r="A269" t="s">
        <v>393</v>
      </c>
      <c r="B269">
        <v>3456</v>
      </c>
      <c r="C269">
        <v>3736</v>
      </c>
      <c r="D269">
        <v>4211</v>
      </c>
      <c r="E269">
        <v>4229</v>
      </c>
      <c r="F269">
        <v>15632</v>
      </c>
    </row>
    <row r="270" spans="1:6" x14ac:dyDescent="0.35">
      <c r="A270" t="s">
        <v>394</v>
      </c>
      <c r="B270">
        <v>3384</v>
      </c>
      <c r="C270">
        <v>3706</v>
      </c>
      <c r="D270">
        <v>4101</v>
      </c>
      <c r="E270">
        <v>4314</v>
      </c>
      <c r="F270">
        <v>15505</v>
      </c>
    </row>
    <row r="271" spans="1:6" x14ac:dyDescent="0.35">
      <c r="A271" t="s">
        <v>395</v>
      </c>
      <c r="B271">
        <v>3464</v>
      </c>
      <c r="C271">
        <v>3872</v>
      </c>
      <c r="D271">
        <v>4072</v>
      </c>
      <c r="E271">
        <v>4089</v>
      </c>
      <c r="F271">
        <v>15497</v>
      </c>
    </row>
    <row r="272" spans="1:6" x14ac:dyDescent="0.35">
      <c r="A272" t="s">
        <v>396</v>
      </c>
      <c r="B272">
        <v>3375</v>
      </c>
      <c r="C272">
        <v>3771</v>
      </c>
      <c r="D272">
        <v>4077</v>
      </c>
      <c r="E272">
        <v>4268</v>
      </c>
      <c r="F272">
        <v>15491</v>
      </c>
    </row>
    <row r="273" spans="1:6" x14ac:dyDescent="0.35">
      <c r="A273" t="s">
        <v>397</v>
      </c>
      <c r="B273">
        <v>3672</v>
      </c>
      <c r="C273">
        <v>3745</v>
      </c>
      <c r="D273">
        <v>3956</v>
      </c>
      <c r="E273">
        <v>4037</v>
      </c>
      <c r="F273">
        <v>15410</v>
      </c>
    </row>
    <row r="274" spans="1:6" x14ac:dyDescent="0.35">
      <c r="A274" t="s">
        <v>398</v>
      </c>
      <c r="B274">
        <v>3596</v>
      </c>
      <c r="C274">
        <v>3628</v>
      </c>
      <c r="D274">
        <v>4043</v>
      </c>
      <c r="E274">
        <v>4105</v>
      </c>
      <c r="F274">
        <v>15372</v>
      </c>
    </row>
    <row r="275" spans="1:6" x14ac:dyDescent="0.35">
      <c r="A275" t="s">
        <v>399</v>
      </c>
      <c r="B275">
        <v>3562</v>
      </c>
      <c r="C275">
        <v>3877</v>
      </c>
      <c r="D275">
        <v>3981</v>
      </c>
      <c r="E275">
        <v>3890</v>
      </c>
      <c r="F275">
        <v>15310</v>
      </c>
    </row>
    <row r="276" spans="1:6" x14ac:dyDescent="0.35">
      <c r="A276" t="s">
        <v>400</v>
      </c>
      <c r="B276">
        <v>3155</v>
      </c>
      <c r="C276">
        <v>3670</v>
      </c>
      <c r="D276">
        <v>4179</v>
      </c>
      <c r="E276">
        <v>4249</v>
      </c>
      <c r="F276">
        <v>15253</v>
      </c>
    </row>
    <row r="277" spans="1:6" x14ac:dyDescent="0.35">
      <c r="A277" t="s">
        <v>401</v>
      </c>
      <c r="B277">
        <v>3413</v>
      </c>
      <c r="C277">
        <v>3804</v>
      </c>
      <c r="D277">
        <v>3957</v>
      </c>
      <c r="E277">
        <v>4072</v>
      </c>
      <c r="F277">
        <v>15246</v>
      </c>
    </row>
    <row r="278" spans="1:6" x14ac:dyDescent="0.35">
      <c r="A278" t="s">
        <v>402</v>
      </c>
      <c r="B278">
        <v>3376</v>
      </c>
      <c r="C278">
        <v>3733</v>
      </c>
      <c r="D278">
        <v>4157</v>
      </c>
      <c r="E278">
        <v>3973</v>
      </c>
      <c r="F278">
        <v>15239</v>
      </c>
    </row>
    <row r="279" spans="1:6" x14ac:dyDescent="0.35">
      <c r="A279" t="s">
        <v>403</v>
      </c>
      <c r="B279">
        <v>3170</v>
      </c>
      <c r="C279">
        <v>3776</v>
      </c>
      <c r="D279">
        <v>4087</v>
      </c>
      <c r="E279">
        <v>4203</v>
      </c>
      <c r="F279">
        <v>15236</v>
      </c>
    </row>
    <row r="280" spans="1:6" x14ac:dyDescent="0.35">
      <c r="A280" t="s">
        <v>404</v>
      </c>
      <c r="B280">
        <v>3232</v>
      </c>
      <c r="C280">
        <v>3989</v>
      </c>
      <c r="D280">
        <v>3943</v>
      </c>
      <c r="E280">
        <v>3996</v>
      </c>
      <c r="F280">
        <v>15160</v>
      </c>
    </row>
    <row r="281" spans="1:6" x14ac:dyDescent="0.35">
      <c r="A281" t="s">
        <v>405</v>
      </c>
      <c r="B281">
        <v>3373</v>
      </c>
      <c r="C281">
        <v>3660</v>
      </c>
      <c r="D281">
        <v>3990</v>
      </c>
      <c r="E281">
        <v>4116</v>
      </c>
      <c r="F281">
        <v>15139</v>
      </c>
    </row>
    <row r="282" spans="1:6" x14ac:dyDescent="0.35">
      <c r="A282" t="s">
        <v>406</v>
      </c>
      <c r="B282">
        <v>3319</v>
      </c>
      <c r="C282">
        <v>3825</v>
      </c>
      <c r="D282">
        <v>4006</v>
      </c>
      <c r="E282">
        <v>3967</v>
      </c>
      <c r="F282">
        <v>15117</v>
      </c>
    </row>
    <row r="283" spans="1:6" x14ac:dyDescent="0.35">
      <c r="A283" t="s">
        <v>407</v>
      </c>
      <c r="B283">
        <v>3276</v>
      </c>
      <c r="C283">
        <v>3807</v>
      </c>
      <c r="D283">
        <v>4062</v>
      </c>
      <c r="E283">
        <v>3956</v>
      </c>
      <c r="F283">
        <v>15101</v>
      </c>
    </row>
    <row r="284" spans="1:6" x14ac:dyDescent="0.35">
      <c r="A284" t="s">
        <v>408</v>
      </c>
      <c r="B284">
        <v>3356</v>
      </c>
      <c r="C284">
        <v>3780</v>
      </c>
      <c r="D284">
        <v>3929</v>
      </c>
      <c r="E284">
        <v>4035</v>
      </c>
      <c r="F284">
        <v>15100</v>
      </c>
    </row>
    <row r="285" spans="1:6" x14ac:dyDescent="0.35">
      <c r="A285" t="s">
        <v>409</v>
      </c>
      <c r="B285">
        <v>3319</v>
      </c>
      <c r="C285">
        <v>3827</v>
      </c>
      <c r="D285">
        <v>3944</v>
      </c>
      <c r="E285">
        <v>3990</v>
      </c>
      <c r="F285">
        <v>15080</v>
      </c>
    </row>
    <row r="286" spans="1:6" x14ac:dyDescent="0.35">
      <c r="A286" t="s">
        <v>410</v>
      </c>
      <c r="B286">
        <v>3355</v>
      </c>
      <c r="C286">
        <v>3940</v>
      </c>
      <c r="D286">
        <v>3952</v>
      </c>
      <c r="E286">
        <v>3831</v>
      </c>
      <c r="F286">
        <v>15078</v>
      </c>
    </row>
    <row r="287" spans="1:6" x14ac:dyDescent="0.35">
      <c r="A287" t="s">
        <v>411</v>
      </c>
      <c r="B287">
        <v>3358</v>
      </c>
      <c r="C287">
        <v>3797</v>
      </c>
      <c r="D287">
        <v>3912</v>
      </c>
      <c r="E287">
        <v>3995</v>
      </c>
      <c r="F287">
        <v>15062</v>
      </c>
    </row>
    <row r="288" spans="1:6" x14ac:dyDescent="0.35">
      <c r="A288" t="s">
        <v>412</v>
      </c>
      <c r="B288">
        <v>3321</v>
      </c>
      <c r="C288">
        <v>3888</v>
      </c>
      <c r="D288">
        <v>3837</v>
      </c>
      <c r="E288">
        <v>4011</v>
      </c>
      <c r="F288">
        <v>15057</v>
      </c>
    </row>
    <row r="289" spans="1:6" x14ac:dyDescent="0.35">
      <c r="A289" t="s">
        <v>413</v>
      </c>
      <c r="B289">
        <v>3446</v>
      </c>
      <c r="C289">
        <v>3777</v>
      </c>
      <c r="D289">
        <v>3824</v>
      </c>
      <c r="E289">
        <v>3931</v>
      </c>
      <c r="F289">
        <v>14978</v>
      </c>
    </row>
    <row r="290" spans="1:6" x14ac:dyDescent="0.35">
      <c r="A290" t="s">
        <v>414</v>
      </c>
      <c r="B290">
        <v>3279</v>
      </c>
      <c r="C290">
        <v>3607</v>
      </c>
      <c r="D290">
        <v>3957</v>
      </c>
      <c r="E290">
        <v>4020</v>
      </c>
      <c r="F290">
        <v>14863</v>
      </c>
    </row>
    <row r="291" spans="1:6" x14ac:dyDescent="0.35">
      <c r="A291" t="s">
        <v>415</v>
      </c>
      <c r="B291">
        <v>3178</v>
      </c>
      <c r="C291">
        <v>3640</v>
      </c>
      <c r="D291">
        <v>4281</v>
      </c>
      <c r="E291">
        <v>3754</v>
      </c>
      <c r="F291">
        <v>14853</v>
      </c>
    </row>
    <row r="292" spans="1:6" x14ac:dyDescent="0.35">
      <c r="A292" t="s">
        <v>416</v>
      </c>
      <c r="B292">
        <v>3101</v>
      </c>
      <c r="C292">
        <v>3710</v>
      </c>
      <c r="D292">
        <v>3871</v>
      </c>
      <c r="E292">
        <v>4129</v>
      </c>
      <c r="F292">
        <v>14811</v>
      </c>
    </row>
    <row r="293" spans="1:6" x14ac:dyDescent="0.35">
      <c r="A293" t="s">
        <v>417</v>
      </c>
      <c r="B293">
        <v>3259</v>
      </c>
      <c r="C293">
        <v>3613</v>
      </c>
      <c r="D293">
        <v>3936</v>
      </c>
      <c r="E293">
        <v>3991</v>
      </c>
      <c r="F293">
        <v>14799</v>
      </c>
    </row>
    <row r="294" spans="1:6" x14ac:dyDescent="0.35">
      <c r="A294" t="s">
        <v>418</v>
      </c>
      <c r="B294">
        <v>3430</v>
      </c>
      <c r="C294">
        <v>3689</v>
      </c>
      <c r="D294">
        <v>3730</v>
      </c>
      <c r="E294">
        <v>3908</v>
      </c>
      <c r="F294">
        <v>14757</v>
      </c>
    </row>
    <row r="295" spans="1:6" x14ac:dyDescent="0.35">
      <c r="A295" t="s">
        <v>419</v>
      </c>
      <c r="B295">
        <v>3251</v>
      </c>
      <c r="C295">
        <v>3611</v>
      </c>
      <c r="D295">
        <v>3939</v>
      </c>
      <c r="E295">
        <v>3942</v>
      </c>
      <c r="F295">
        <v>14743</v>
      </c>
    </row>
    <row r="296" spans="1:6" x14ac:dyDescent="0.35">
      <c r="A296" t="s">
        <v>420</v>
      </c>
      <c r="B296">
        <v>2683</v>
      </c>
      <c r="C296">
        <v>3784</v>
      </c>
      <c r="D296">
        <v>4120</v>
      </c>
      <c r="E296">
        <v>4113</v>
      </c>
      <c r="F296">
        <v>14700</v>
      </c>
    </row>
    <row r="297" spans="1:6" x14ac:dyDescent="0.35">
      <c r="A297" t="s">
        <v>421</v>
      </c>
      <c r="B297">
        <v>3305</v>
      </c>
      <c r="C297">
        <v>3471</v>
      </c>
      <c r="D297">
        <v>3882</v>
      </c>
      <c r="E297">
        <v>3983</v>
      </c>
      <c r="F297">
        <v>14641</v>
      </c>
    </row>
    <row r="298" spans="1:6" x14ac:dyDescent="0.35">
      <c r="A298" t="s">
        <v>422</v>
      </c>
      <c r="B298">
        <v>3314</v>
      </c>
      <c r="C298">
        <v>3673</v>
      </c>
      <c r="D298">
        <v>3841</v>
      </c>
      <c r="E298">
        <v>3799</v>
      </c>
      <c r="F298">
        <v>14627</v>
      </c>
    </row>
    <row r="299" spans="1:6" x14ac:dyDescent="0.35">
      <c r="A299" t="s">
        <v>423</v>
      </c>
      <c r="B299">
        <v>2982</v>
      </c>
      <c r="C299">
        <v>3903</v>
      </c>
      <c r="D299">
        <v>3620</v>
      </c>
      <c r="E299">
        <v>4071</v>
      </c>
      <c r="F299">
        <v>14576</v>
      </c>
    </row>
    <row r="300" spans="1:6" x14ac:dyDescent="0.35">
      <c r="A300" t="s">
        <v>424</v>
      </c>
      <c r="B300">
        <v>3133</v>
      </c>
      <c r="C300">
        <v>3558</v>
      </c>
      <c r="D300">
        <v>3911</v>
      </c>
      <c r="E300">
        <v>3914</v>
      </c>
      <c r="F300">
        <v>14516</v>
      </c>
    </row>
    <row r="301" spans="1:6" x14ac:dyDescent="0.35">
      <c r="A301" t="s">
        <v>425</v>
      </c>
      <c r="B301">
        <v>3073</v>
      </c>
      <c r="C301">
        <v>3570</v>
      </c>
      <c r="D301">
        <v>3875</v>
      </c>
      <c r="E301">
        <v>3957</v>
      </c>
      <c r="F301">
        <v>14475</v>
      </c>
    </row>
    <row r="302" spans="1:6" x14ac:dyDescent="0.35">
      <c r="A302" t="s">
        <v>426</v>
      </c>
      <c r="B302">
        <v>3115</v>
      </c>
      <c r="C302">
        <v>3529</v>
      </c>
      <c r="D302">
        <v>3730</v>
      </c>
      <c r="E302">
        <v>4013</v>
      </c>
      <c r="F302">
        <v>14387</v>
      </c>
    </row>
    <row r="303" spans="1:6" x14ac:dyDescent="0.35">
      <c r="A303" t="s">
        <v>427</v>
      </c>
      <c r="B303">
        <v>3193</v>
      </c>
      <c r="C303">
        <v>3555</v>
      </c>
      <c r="D303">
        <v>3761</v>
      </c>
      <c r="E303">
        <v>3789</v>
      </c>
      <c r="F303">
        <v>14298</v>
      </c>
    </row>
    <row r="304" spans="1:6" x14ac:dyDescent="0.35">
      <c r="A304" t="s">
        <v>428</v>
      </c>
      <c r="B304">
        <v>3322</v>
      </c>
      <c r="C304">
        <v>3460</v>
      </c>
      <c r="D304">
        <v>3625</v>
      </c>
      <c r="E304">
        <v>3890</v>
      </c>
      <c r="F304">
        <v>14297</v>
      </c>
    </row>
    <row r="305" spans="1:6" x14ac:dyDescent="0.35">
      <c r="A305" t="s">
        <v>429</v>
      </c>
      <c r="B305">
        <v>3238</v>
      </c>
      <c r="C305">
        <v>3453</v>
      </c>
      <c r="D305">
        <v>3798</v>
      </c>
      <c r="E305">
        <v>3793</v>
      </c>
      <c r="F305">
        <v>14282</v>
      </c>
    </row>
    <row r="306" spans="1:6" x14ac:dyDescent="0.35">
      <c r="A306" t="s">
        <v>430</v>
      </c>
      <c r="B306">
        <v>3344</v>
      </c>
      <c r="C306">
        <v>3534</v>
      </c>
      <c r="D306">
        <v>3700</v>
      </c>
      <c r="E306">
        <v>3665</v>
      </c>
      <c r="F306">
        <v>14243</v>
      </c>
    </row>
    <row r="307" spans="1:6" x14ac:dyDescent="0.35">
      <c r="A307" t="s">
        <v>431</v>
      </c>
      <c r="B307">
        <v>3031</v>
      </c>
      <c r="C307">
        <v>3694</v>
      </c>
      <c r="D307">
        <v>3689</v>
      </c>
      <c r="E307">
        <v>3775</v>
      </c>
      <c r="F307">
        <v>14189</v>
      </c>
    </row>
    <row r="308" spans="1:6" x14ac:dyDescent="0.35">
      <c r="A308" t="s">
        <v>432</v>
      </c>
      <c r="B308">
        <v>3122</v>
      </c>
      <c r="C308">
        <v>3574</v>
      </c>
      <c r="D308">
        <v>3688</v>
      </c>
      <c r="E308">
        <v>3789</v>
      </c>
      <c r="F308">
        <v>14173</v>
      </c>
    </row>
    <row r="309" spans="1:6" x14ac:dyDescent="0.35">
      <c r="A309" t="s">
        <v>433</v>
      </c>
      <c r="B309">
        <v>3038</v>
      </c>
      <c r="C309">
        <v>3478</v>
      </c>
      <c r="D309">
        <v>3852</v>
      </c>
      <c r="E309">
        <v>3750</v>
      </c>
      <c r="F309">
        <v>14118</v>
      </c>
    </row>
    <row r="310" spans="1:6" x14ac:dyDescent="0.35">
      <c r="A310" t="s">
        <v>434</v>
      </c>
      <c r="B310">
        <v>3102</v>
      </c>
      <c r="C310">
        <v>3613</v>
      </c>
      <c r="D310">
        <v>3566</v>
      </c>
      <c r="E310">
        <v>3766</v>
      </c>
      <c r="F310">
        <v>14047</v>
      </c>
    </row>
    <row r="311" spans="1:6" x14ac:dyDescent="0.35">
      <c r="A311" t="s">
        <v>435</v>
      </c>
      <c r="B311">
        <v>3190</v>
      </c>
      <c r="C311">
        <v>3486</v>
      </c>
      <c r="D311">
        <v>3612</v>
      </c>
      <c r="E311">
        <v>3753</v>
      </c>
      <c r="F311">
        <v>14041</v>
      </c>
    </row>
    <row r="312" spans="1:6" x14ac:dyDescent="0.35">
      <c r="A312" t="s">
        <v>436</v>
      </c>
      <c r="B312">
        <v>3088</v>
      </c>
      <c r="C312">
        <v>3596</v>
      </c>
      <c r="D312">
        <v>3771</v>
      </c>
      <c r="E312">
        <v>3577</v>
      </c>
      <c r="F312">
        <v>14032</v>
      </c>
    </row>
    <row r="313" spans="1:6" x14ac:dyDescent="0.35">
      <c r="A313" t="s">
        <v>437</v>
      </c>
      <c r="B313">
        <v>3071</v>
      </c>
      <c r="C313">
        <v>3437</v>
      </c>
      <c r="D313">
        <v>3597</v>
      </c>
      <c r="E313">
        <v>3900</v>
      </c>
      <c r="F313">
        <v>14005</v>
      </c>
    </row>
    <row r="314" spans="1:6" x14ac:dyDescent="0.35">
      <c r="A314" t="s">
        <v>438</v>
      </c>
      <c r="B314">
        <v>3063</v>
      </c>
      <c r="C314">
        <v>3526</v>
      </c>
      <c r="D314">
        <v>3711</v>
      </c>
      <c r="E314">
        <v>3589</v>
      </c>
      <c r="F314">
        <v>13889</v>
      </c>
    </row>
    <row r="315" spans="1:6" x14ac:dyDescent="0.35">
      <c r="A315" t="s">
        <v>439</v>
      </c>
      <c r="B315">
        <v>3121</v>
      </c>
      <c r="C315">
        <v>3392</v>
      </c>
      <c r="D315">
        <v>3686</v>
      </c>
      <c r="E315">
        <v>3672</v>
      </c>
      <c r="F315">
        <v>13871</v>
      </c>
    </row>
    <row r="316" spans="1:6" x14ac:dyDescent="0.35">
      <c r="A316" t="s">
        <v>440</v>
      </c>
      <c r="B316">
        <v>3047</v>
      </c>
      <c r="C316">
        <v>3455</v>
      </c>
      <c r="D316">
        <v>3645</v>
      </c>
      <c r="E316">
        <v>3680</v>
      </c>
      <c r="F316">
        <v>13827</v>
      </c>
    </row>
    <row r="317" spans="1:6" x14ac:dyDescent="0.35">
      <c r="A317" t="s">
        <v>441</v>
      </c>
      <c r="B317">
        <v>2712</v>
      </c>
      <c r="C317">
        <v>3599</v>
      </c>
      <c r="D317">
        <v>3780</v>
      </c>
      <c r="E317">
        <v>3670</v>
      </c>
      <c r="F317">
        <v>13761</v>
      </c>
    </row>
    <row r="318" spans="1:6" x14ac:dyDescent="0.35">
      <c r="A318" t="s">
        <v>442</v>
      </c>
      <c r="B318">
        <v>2934</v>
      </c>
      <c r="C318">
        <v>3255</v>
      </c>
      <c r="D318">
        <v>3574</v>
      </c>
      <c r="E318">
        <v>3653</v>
      </c>
      <c r="F318">
        <v>13416</v>
      </c>
    </row>
    <row r="319" spans="1:6" x14ac:dyDescent="0.35">
      <c r="A319" t="s">
        <v>443</v>
      </c>
      <c r="B319">
        <v>2900</v>
      </c>
      <c r="C319">
        <v>3417</v>
      </c>
      <c r="D319">
        <v>3565</v>
      </c>
      <c r="E319">
        <v>3522</v>
      </c>
      <c r="F319">
        <v>13404</v>
      </c>
    </row>
    <row r="320" spans="1:6" x14ac:dyDescent="0.35">
      <c r="A320" t="s">
        <v>444</v>
      </c>
      <c r="B320">
        <v>2363</v>
      </c>
      <c r="C320">
        <v>3383</v>
      </c>
      <c r="D320">
        <v>3947</v>
      </c>
      <c r="E320">
        <v>3701</v>
      </c>
      <c r="F320">
        <v>13394</v>
      </c>
    </row>
    <row r="321" spans="1:6" x14ac:dyDescent="0.35">
      <c r="A321" t="s">
        <v>445</v>
      </c>
      <c r="B321">
        <v>2824</v>
      </c>
      <c r="C321">
        <v>2928</v>
      </c>
      <c r="D321">
        <v>4438</v>
      </c>
      <c r="E321">
        <v>3143</v>
      </c>
      <c r="F321">
        <v>13333</v>
      </c>
    </row>
    <row r="322" spans="1:6" x14ac:dyDescent="0.35">
      <c r="A322" t="s">
        <v>446</v>
      </c>
      <c r="B322">
        <v>2809</v>
      </c>
      <c r="C322">
        <v>3217</v>
      </c>
      <c r="D322">
        <v>3557</v>
      </c>
      <c r="E322">
        <v>3610</v>
      </c>
      <c r="F322">
        <v>13193</v>
      </c>
    </row>
    <row r="323" spans="1:6" x14ac:dyDescent="0.35">
      <c r="A323" t="s">
        <v>447</v>
      </c>
      <c r="B323">
        <v>2727</v>
      </c>
      <c r="C323">
        <v>3319</v>
      </c>
      <c r="D323">
        <v>3433</v>
      </c>
      <c r="E323">
        <v>3667</v>
      </c>
      <c r="F323">
        <v>13146</v>
      </c>
    </row>
    <row r="324" spans="1:6" x14ac:dyDescent="0.35">
      <c r="A324" t="s">
        <v>448</v>
      </c>
      <c r="B324">
        <v>3026</v>
      </c>
      <c r="C324">
        <v>3266</v>
      </c>
      <c r="D324">
        <v>3468</v>
      </c>
      <c r="E324">
        <v>3360</v>
      </c>
      <c r="F324">
        <v>13120</v>
      </c>
    </row>
    <row r="325" spans="1:6" x14ac:dyDescent="0.35">
      <c r="A325" t="s">
        <v>449</v>
      </c>
      <c r="B325">
        <v>2856</v>
      </c>
      <c r="C325">
        <v>3207</v>
      </c>
      <c r="D325">
        <v>3532</v>
      </c>
      <c r="E325">
        <v>3358</v>
      </c>
      <c r="F325">
        <v>12953</v>
      </c>
    </row>
    <row r="326" spans="1:6" x14ac:dyDescent="0.35">
      <c r="A326" t="s">
        <v>450</v>
      </c>
      <c r="B326">
        <v>2824</v>
      </c>
      <c r="C326">
        <v>3300</v>
      </c>
      <c r="D326">
        <v>3376</v>
      </c>
      <c r="E326">
        <v>3395</v>
      </c>
      <c r="F326">
        <v>12895</v>
      </c>
    </row>
    <row r="327" spans="1:6" x14ac:dyDescent="0.35">
      <c r="A327" t="s">
        <v>451</v>
      </c>
      <c r="B327">
        <v>2868</v>
      </c>
      <c r="C327">
        <v>3338</v>
      </c>
      <c r="D327">
        <v>3282</v>
      </c>
      <c r="E327">
        <v>3372</v>
      </c>
      <c r="F327">
        <v>12860</v>
      </c>
    </row>
    <row r="328" spans="1:6" x14ac:dyDescent="0.35">
      <c r="A328" t="s">
        <v>452</v>
      </c>
      <c r="B328">
        <v>2945</v>
      </c>
      <c r="C328">
        <v>3152</v>
      </c>
      <c r="D328">
        <v>3390</v>
      </c>
      <c r="E328">
        <v>3359</v>
      </c>
      <c r="F328">
        <v>12846</v>
      </c>
    </row>
    <row r="329" spans="1:6" x14ac:dyDescent="0.35">
      <c r="A329" t="s">
        <v>453</v>
      </c>
      <c r="B329">
        <v>2944</v>
      </c>
      <c r="C329">
        <v>3325</v>
      </c>
      <c r="D329">
        <v>3162</v>
      </c>
      <c r="E329">
        <v>3359</v>
      </c>
      <c r="F329">
        <v>12790</v>
      </c>
    </row>
    <row r="330" spans="1:6" x14ac:dyDescent="0.35">
      <c r="A330" t="s">
        <v>454</v>
      </c>
      <c r="B330">
        <v>2845</v>
      </c>
      <c r="C330">
        <v>3111</v>
      </c>
      <c r="D330">
        <v>3379</v>
      </c>
      <c r="E330">
        <v>3390</v>
      </c>
      <c r="F330">
        <v>12725</v>
      </c>
    </row>
    <row r="331" spans="1:6" x14ac:dyDescent="0.35">
      <c r="A331" t="s">
        <v>455</v>
      </c>
      <c r="B331">
        <v>2827</v>
      </c>
      <c r="C331">
        <v>3147</v>
      </c>
      <c r="D331">
        <v>3418</v>
      </c>
      <c r="E331">
        <v>3314</v>
      </c>
      <c r="F331">
        <v>12706</v>
      </c>
    </row>
    <row r="332" spans="1:6" x14ac:dyDescent="0.35">
      <c r="A332" t="s">
        <v>456</v>
      </c>
      <c r="B332">
        <v>2877</v>
      </c>
      <c r="C332">
        <v>3101</v>
      </c>
      <c r="D332">
        <v>3244</v>
      </c>
      <c r="E332">
        <v>3464</v>
      </c>
      <c r="F332">
        <v>12686</v>
      </c>
    </row>
    <row r="333" spans="1:6" x14ac:dyDescent="0.35">
      <c r="A333" t="s">
        <v>457</v>
      </c>
      <c r="B333">
        <v>2833</v>
      </c>
      <c r="C333">
        <v>3179</v>
      </c>
      <c r="D333">
        <v>3446</v>
      </c>
      <c r="E333">
        <v>3194</v>
      </c>
      <c r="F333">
        <v>12652</v>
      </c>
    </row>
    <row r="334" spans="1:6" x14ac:dyDescent="0.35">
      <c r="A334" t="s">
        <v>458</v>
      </c>
      <c r="B334">
        <v>2858</v>
      </c>
      <c r="C334">
        <v>3193</v>
      </c>
      <c r="D334">
        <v>3297</v>
      </c>
      <c r="E334">
        <v>3276</v>
      </c>
      <c r="F334">
        <v>12624</v>
      </c>
    </row>
    <row r="335" spans="1:6" x14ac:dyDescent="0.35">
      <c r="A335" t="s">
        <v>459</v>
      </c>
      <c r="B335">
        <v>2926</v>
      </c>
      <c r="C335">
        <v>2910</v>
      </c>
      <c r="D335">
        <v>3364</v>
      </c>
      <c r="E335">
        <v>3382</v>
      </c>
      <c r="F335">
        <v>12582</v>
      </c>
    </row>
    <row r="336" spans="1:6" x14ac:dyDescent="0.35">
      <c r="A336" t="s">
        <v>460</v>
      </c>
      <c r="B336">
        <v>2667</v>
      </c>
      <c r="C336">
        <v>3024</v>
      </c>
      <c r="D336">
        <v>3455</v>
      </c>
      <c r="E336">
        <v>3393</v>
      </c>
      <c r="F336">
        <v>12539</v>
      </c>
    </row>
    <row r="337" spans="1:6" x14ac:dyDescent="0.35">
      <c r="A337" t="s">
        <v>461</v>
      </c>
      <c r="B337">
        <v>2690</v>
      </c>
      <c r="C337">
        <v>3111</v>
      </c>
      <c r="D337">
        <v>3269</v>
      </c>
      <c r="E337">
        <v>3413</v>
      </c>
      <c r="F337">
        <v>12483</v>
      </c>
    </row>
    <row r="338" spans="1:6" x14ac:dyDescent="0.35">
      <c r="A338" t="s">
        <v>462</v>
      </c>
      <c r="B338">
        <v>2790</v>
      </c>
      <c r="C338">
        <v>3153</v>
      </c>
      <c r="D338">
        <v>3273</v>
      </c>
      <c r="E338">
        <v>3233</v>
      </c>
      <c r="F338">
        <v>12449</v>
      </c>
    </row>
    <row r="339" spans="1:6" x14ac:dyDescent="0.35">
      <c r="A339" t="s">
        <v>463</v>
      </c>
      <c r="B339">
        <v>2800</v>
      </c>
      <c r="C339">
        <v>3278</v>
      </c>
      <c r="D339">
        <v>3120</v>
      </c>
      <c r="E339">
        <v>3235</v>
      </c>
      <c r="F339">
        <v>12433</v>
      </c>
    </row>
    <row r="340" spans="1:6" x14ac:dyDescent="0.35">
      <c r="A340" t="s">
        <v>464</v>
      </c>
      <c r="B340">
        <v>2804</v>
      </c>
      <c r="C340">
        <v>2996</v>
      </c>
      <c r="D340">
        <v>3244</v>
      </c>
      <c r="E340">
        <v>3227</v>
      </c>
      <c r="F340">
        <v>12271</v>
      </c>
    </row>
    <row r="341" spans="1:6" x14ac:dyDescent="0.35">
      <c r="A341" t="s">
        <v>465</v>
      </c>
      <c r="B341">
        <v>2677</v>
      </c>
      <c r="C341">
        <v>2974</v>
      </c>
      <c r="D341">
        <v>3207</v>
      </c>
      <c r="E341">
        <v>3292</v>
      </c>
      <c r="F341">
        <v>12150</v>
      </c>
    </row>
    <row r="342" spans="1:6" x14ac:dyDescent="0.35">
      <c r="A342" t="s">
        <v>466</v>
      </c>
      <c r="B342">
        <v>2629</v>
      </c>
      <c r="C342">
        <v>3085</v>
      </c>
      <c r="D342">
        <v>3149</v>
      </c>
      <c r="E342">
        <v>3261</v>
      </c>
      <c r="F342">
        <v>12124</v>
      </c>
    </row>
    <row r="343" spans="1:6" x14ac:dyDescent="0.35">
      <c r="A343" t="s">
        <v>467</v>
      </c>
      <c r="B343">
        <v>2711</v>
      </c>
      <c r="C343">
        <v>3185</v>
      </c>
      <c r="D343">
        <v>3080</v>
      </c>
      <c r="E343">
        <v>3140</v>
      </c>
      <c r="F343">
        <v>12116</v>
      </c>
    </row>
    <row r="344" spans="1:6" x14ac:dyDescent="0.35">
      <c r="A344" t="s">
        <v>468</v>
      </c>
      <c r="B344">
        <v>2567</v>
      </c>
      <c r="C344">
        <v>3026</v>
      </c>
      <c r="D344">
        <v>3268</v>
      </c>
      <c r="E344">
        <v>3207</v>
      </c>
      <c r="F344">
        <v>12068</v>
      </c>
    </row>
    <row r="345" spans="1:6" x14ac:dyDescent="0.35">
      <c r="A345" t="s">
        <v>469</v>
      </c>
      <c r="B345">
        <v>2452</v>
      </c>
      <c r="C345">
        <v>2967</v>
      </c>
      <c r="D345">
        <v>3457</v>
      </c>
      <c r="E345">
        <v>3147</v>
      </c>
      <c r="F345">
        <v>12023</v>
      </c>
    </row>
    <row r="346" spans="1:6" x14ac:dyDescent="0.35">
      <c r="A346" t="s">
        <v>470</v>
      </c>
      <c r="B346">
        <v>2603</v>
      </c>
      <c r="C346">
        <v>2976</v>
      </c>
      <c r="D346">
        <v>3175</v>
      </c>
      <c r="E346">
        <v>3181</v>
      </c>
      <c r="F346">
        <v>11935</v>
      </c>
    </row>
    <row r="347" spans="1:6" x14ac:dyDescent="0.35">
      <c r="A347" t="s">
        <v>471</v>
      </c>
      <c r="B347">
        <v>2595</v>
      </c>
      <c r="C347">
        <v>2889</v>
      </c>
      <c r="D347">
        <v>3257</v>
      </c>
      <c r="E347">
        <v>3166</v>
      </c>
      <c r="F347">
        <v>11907</v>
      </c>
    </row>
    <row r="348" spans="1:6" x14ac:dyDescent="0.35">
      <c r="A348" t="s">
        <v>472</v>
      </c>
      <c r="B348">
        <v>2513</v>
      </c>
      <c r="C348">
        <v>2803</v>
      </c>
      <c r="D348">
        <v>3090</v>
      </c>
      <c r="E348">
        <v>3320</v>
      </c>
      <c r="F348">
        <v>11726</v>
      </c>
    </row>
    <row r="349" spans="1:6" x14ac:dyDescent="0.35">
      <c r="A349" t="s">
        <v>473</v>
      </c>
      <c r="B349">
        <v>2590</v>
      </c>
      <c r="C349">
        <v>2907</v>
      </c>
      <c r="D349">
        <v>2999</v>
      </c>
      <c r="E349">
        <v>3202</v>
      </c>
      <c r="F349">
        <v>11698</v>
      </c>
    </row>
    <row r="350" spans="1:6" x14ac:dyDescent="0.35">
      <c r="A350" t="s">
        <v>474</v>
      </c>
      <c r="B350">
        <v>2548</v>
      </c>
      <c r="C350">
        <v>2861</v>
      </c>
      <c r="D350">
        <v>3209</v>
      </c>
      <c r="E350">
        <v>3069</v>
      </c>
      <c r="F350">
        <v>11687</v>
      </c>
    </row>
    <row r="351" spans="1:6" x14ac:dyDescent="0.35">
      <c r="A351" t="s">
        <v>475</v>
      </c>
      <c r="B351">
        <v>2680</v>
      </c>
      <c r="C351">
        <v>2813</v>
      </c>
      <c r="D351">
        <v>3068</v>
      </c>
      <c r="E351">
        <v>3038</v>
      </c>
      <c r="F351">
        <v>11599</v>
      </c>
    </row>
    <row r="352" spans="1:6" x14ac:dyDescent="0.35">
      <c r="A352" t="s">
        <v>476</v>
      </c>
      <c r="B352">
        <v>2515</v>
      </c>
      <c r="C352">
        <v>2935</v>
      </c>
      <c r="D352">
        <v>2862</v>
      </c>
      <c r="E352">
        <v>3184</v>
      </c>
      <c r="F352">
        <v>11496</v>
      </c>
    </row>
    <row r="353" spans="1:6" x14ac:dyDescent="0.35">
      <c r="A353" t="s">
        <v>477</v>
      </c>
      <c r="B353">
        <v>2466</v>
      </c>
      <c r="C353">
        <v>2814</v>
      </c>
      <c r="D353">
        <v>3092</v>
      </c>
      <c r="E353">
        <v>3112</v>
      </c>
      <c r="F353">
        <v>11484</v>
      </c>
    </row>
    <row r="354" spans="1:6" x14ac:dyDescent="0.35">
      <c r="A354" t="s">
        <v>478</v>
      </c>
      <c r="B354">
        <v>2378</v>
      </c>
      <c r="C354">
        <v>2954</v>
      </c>
      <c r="D354">
        <v>3125</v>
      </c>
      <c r="E354">
        <v>3013</v>
      </c>
      <c r="F354">
        <v>11470</v>
      </c>
    </row>
    <row r="355" spans="1:6" x14ac:dyDescent="0.35">
      <c r="A355" t="s">
        <v>479</v>
      </c>
      <c r="B355">
        <v>2548</v>
      </c>
      <c r="C355">
        <v>2769</v>
      </c>
      <c r="D355">
        <v>2996</v>
      </c>
      <c r="E355">
        <v>3045</v>
      </c>
      <c r="F355">
        <v>11358</v>
      </c>
    </row>
    <row r="356" spans="1:6" x14ac:dyDescent="0.35">
      <c r="A356" t="s">
        <v>480</v>
      </c>
      <c r="B356">
        <v>2386</v>
      </c>
      <c r="C356">
        <v>2957</v>
      </c>
      <c r="D356">
        <v>2942</v>
      </c>
      <c r="E356">
        <v>3071</v>
      </c>
      <c r="F356">
        <v>11356</v>
      </c>
    </row>
    <row r="357" spans="1:6" x14ac:dyDescent="0.35">
      <c r="A357" t="s">
        <v>481</v>
      </c>
      <c r="B357">
        <v>2646</v>
      </c>
      <c r="C357">
        <v>2712</v>
      </c>
      <c r="D357">
        <v>2930</v>
      </c>
      <c r="E357">
        <v>2953</v>
      </c>
      <c r="F357">
        <v>11241</v>
      </c>
    </row>
    <row r="358" spans="1:6" x14ac:dyDescent="0.35">
      <c r="A358" t="s">
        <v>482</v>
      </c>
      <c r="B358">
        <v>2567</v>
      </c>
      <c r="C358">
        <v>2674</v>
      </c>
      <c r="D358">
        <v>2809</v>
      </c>
      <c r="E358">
        <v>3123</v>
      </c>
      <c r="F358">
        <v>11173</v>
      </c>
    </row>
    <row r="359" spans="1:6" x14ac:dyDescent="0.35">
      <c r="A359" t="s">
        <v>483</v>
      </c>
      <c r="B359">
        <v>2567</v>
      </c>
      <c r="C359">
        <v>2687</v>
      </c>
      <c r="D359">
        <v>2751</v>
      </c>
      <c r="E359">
        <v>2965</v>
      </c>
      <c r="F359">
        <v>10970</v>
      </c>
    </row>
    <row r="360" spans="1:6" x14ac:dyDescent="0.35">
      <c r="A360" t="s">
        <v>484</v>
      </c>
      <c r="B360">
        <v>2410</v>
      </c>
      <c r="C360">
        <v>2654</v>
      </c>
      <c r="D360">
        <v>2894</v>
      </c>
      <c r="E360">
        <v>2866</v>
      </c>
      <c r="F360">
        <v>10824</v>
      </c>
    </row>
    <row r="361" spans="1:6" x14ac:dyDescent="0.35">
      <c r="A361" t="s">
        <v>485</v>
      </c>
      <c r="B361">
        <v>2471</v>
      </c>
      <c r="C361">
        <v>2721</v>
      </c>
      <c r="D361">
        <v>2891</v>
      </c>
      <c r="E361">
        <v>2728</v>
      </c>
      <c r="F361">
        <v>10811</v>
      </c>
    </row>
    <row r="362" spans="1:6" x14ac:dyDescent="0.35">
      <c r="A362" t="s">
        <v>486</v>
      </c>
      <c r="B362">
        <v>2377</v>
      </c>
      <c r="C362">
        <v>2664</v>
      </c>
      <c r="D362">
        <v>2840</v>
      </c>
      <c r="E362">
        <v>2929</v>
      </c>
      <c r="F362">
        <v>10810</v>
      </c>
    </row>
    <row r="363" spans="1:6" x14ac:dyDescent="0.35">
      <c r="A363" t="s">
        <v>487</v>
      </c>
      <c r="B363">
        <v>2304</v>
      </c>
      <c r="C363">
        <v>2616</v>
      </c>
      <c r="D363">
        <v>2962</v>
      </c>
      <c r="E363">
        <v>2926</v>
      </c>
      <c r="F363">
        <v>10808</v>
      </c>
    </row>
    <row r="364" spans="1:6" x14ac:dyDescent="0.35">
      <c r="A364" t="s">
        <v>488</v>
      </c>
      <c r="B364">
        <v>2425</v>
      </c>
      <c r="C364">
        <v>2602</v>
      </c>
      <c r="D364">
        <v>2826</v>
      </c>
      <c r="E364">
        <v>2943</v>
      </c>
      <c r="F364">
        <v>10796</v>
      </c>
    </row>
    <row r="365" spans="1:6" x14ac:dyDescent="0.35">
      <c r="A365" t="s">
        <v>489</v>
      </c>
      <c r="B365">
        <v>2391</v>
      </c>
      <c r="C365">
        <v>2739</v>
      </c>
      <c r="D365">
        <v>2863</v>
      </c>
      <c r="E365">
        <v>2741</v>
      </c>
      <c r="F365">
        <v>10734</v>
      </c>
    </row>
    <row r="366" spans="1:6" x14ac:dyDescent="0.35">
      <c r="A366" t="s">
        <v>490</v>
      </c>
      <c r="B366">
        <v>2449</v>
      </c>
      <c r="C366">
        <v>2518</v>
      </c>
      <c r="D366">
        <v>2823</v>
      </c>
      <c r="E366">
        <v>2858</v>
      </c>
      <c r="F366">
        <v>10648</v>
      </c>
    </row>
    <row r="367" spans="1:6" x14ac:dyDescent="0.35">
      <c r="A367" t="s">
        <v>491</v>
      </c>
      <c r="B367">
        <v>2318</v>
      </c>
      <c r="C367">
        <v>2511</v>
      </c>
      <c r="D367">
        <v>2869</v>
      </c>
      <c r="E367">
        <v>2911</v>
      </c>
      <c r="F367">
        <v>10609</v>
      </c>
    </row>
    <row r="368" spans="1:6" x14ac:dyDescent="0.35">
      <c r="A368" t="s">
        <v>492</v>
      </c>
      <c r="B368">
        <v>2321</v>
      </c>
      <c r="C368">
        <v>2678</v>
      </c>
      <c r="D368">
        <v>2761</v>
      </c>
      <c r="E368">
        <v>2835</v>
      </c>
      <c r="F368">
        <v>10595</v>
      </c>
    </row>
    <row r="369" spans="1:6" x14ac:dyDescent="0.35">
      <c r="A369" t="s">
        <v>493</v>
      </c>
      <c r="B369">
        <v>2432</v>
      </c>
      <c r="C369">
        <v>2458</v>
      </c>
      <c r="D369">
        <v>2780</v>
      </c>
      <c r="E369">
        <v>2778</v>
      </c>
      <c r="F369">
        <v>10448</v>
      </c>
    </row>
    <row r="370" spans="1:6" x14ac:dyDescent="0.35">
      <c r="A370" t="s">
        <v>494</v>
      </c>
      <c r="B370">
        <v>2196</v>
      </c>
      <c r="C370">
        <v>2561</v>
      </c>
      <c r="D370">
        <v>2740</v>
      </c>
      <c r="E370">
        <v>2871</v>
      </c>
      <c r="F370">
        <v>10368</v>
      </c>
    </row>
    <row r="371" spans="1:6" x14ac:dyDescent="0.35">
      <c r="A371" t="s">
        <v>495</v>
      </c>
      <c r="B371">
        <v>2407</v>
      </c>
      <c r="C371">
        <v>2589</v>
      </c>
      <c r="D371">
        <v>2626</v>
      </c>
      <c r="E371">
        <v>2693</v>
      </c>
      <c r="F371">
        <v>10315</v>
      </c>
    </row>
    <row r="372" spans="1:6" x14ac:dyDescent="0.35">
      <c r="A372" t="s">
        <v>496</v>
      </c>
      <c r="B372">
        <v>2122</v>
      </c>
      <c r="C372">
        <v>2550</v>
      </c>
      <c r="D372">
        <v>2694</v>
      </c>
      <c r="E372">
        <v>2874</v>
      </c>
      <c r="F372">
        <v>10240</v>
      </c>
    </row>
    <row r="373" spans="1:6" x14ac:dyDescent="0.35">
      <c r="A373" t="s">
        <v>497</v>
      </c>
      <c r="B373">
        <v>2236</v>
      </c>
      <c r="C373">
        <v>2552</v>
      </c>
      <c r="D373">
        <v>2704</v>
      </c>
      <c r="E373">
        <v>2722</v>
      </c>
      <c r="F373">
        <v>10214</v>
      </c>
    </row>
    <row r="374" spans="1:6" x14ac:dyDescent="0.35">
      <c r="A374" t="s">
        <v>498</v>
      </c>
      <c r="B374">
        <v>1689</v>
      </c>
      <c r="C374">
        <v>2545</v>
      </c>
      <c r="D374">
        <v>3055</v>
      </c>
      <c r="E374">
        <v>2738</v>
      </c>
      <c r="F374">
        <v>10027</v>
      </c>
    </row>
    <row r="375" spans="1:6" x14ac:dyDescent="0.35">
      <c r="A375" t="s">
        <v>499</v>
      </c>
      <c r="B375">
        <v>2149</v>
      </c>
      <c r="C375">
        <v>2505</v>
      </c>
      <c r="D375">
        <v>2637</v>
      </c>
      <c r="E375">
        <v>2708</v>
      </c>
      <c r="F375">
        <v>9999</v>
      </c>
    </row>
    <row r="376" spans="1:6" x14ac:dyDescent="0.35">
      <c r="A376" t="s">
        <v>500</v>
      </c>
      <c r="B376">
        <v>1535</v>
      </c>
      <c r="C376">
        <v>2656</v>
      </c>
      <c r="D376">
        <v>3009</v>
      </c>
      <c r="E376">
        <v>2681</v>
      </c>
      <c r="F376">
        <v>9881</v>
      </c>
    </row>
    <row r="377" spans="1:6" x14ac:dyDescent="0.35">
      <c r="A377" t="s">
        <v>501</v>
      </c>
      <c r="B377">
        <v>2184</v>
      </c>
      <c r="C377">
        <v>2555</v>
      </c>
      <c r="D377">
        <v>2599</v>
      </c>
      <c r="E377">
        <v>2500</v>
      </c>
      <c r="F377">
        <v>9838</v>
      </c>
    </row>
    <row r="378" spans="1:6" x14ac:dyDescent="0.35">
      <c r="A378" t="s">
        <v>502</v>
      </c>
      <c r="B378">
        <v>1485</v>
      </c>
      <c r="C378">
        <v>2653</v>
      </c>
      <c r="D378">
        <v>2922</v>
      </c>
      <c r="E378">
        <v>2759</v>
      </c>
      <c r="F378">
        <v>9819</v>
      </c>
    </row>
    <row r="379" spans="1:6" x14ac:dyDescent="0.35">
      <c r="A379" t="s">
        <v>503</v>
      </c>
      <c r="B379">
        <v>2284</v>
      </c>
      <c r="C379">
        <v>2365</v>
      </c>
      <c r="D379">
        <v>2570</v>
      </c>
      <c r="E379">
        <v>2597</v>
      </c>
      <c r="F379">
        <v>9816</v>
      </c>
    </row>
    <row r="380" spans="1:6" x14ac:dyDescent="0.35">
      <c r="A380" t="s">
        <v>504</v>
      </c>
      <c r="B380">
        <v>2163</v>
      </c>
      <c r="C380">
        <v>2393</v>
      </c>
      <c r="D380">
        <v>2535</v>
      </c>
      <c r="E380">
        <v>2617</v>
      </c>
      <c r="F380">
        <v>9708</v>
      </c>
    </row>
    <row r="381" spans="1:6" x14ac:dyDescent="0.35">
      <c r="A381" t="s">
        <v>505</v>
      </c>
      <c r="B381">
        <v>2133</v>
      </c>
      <c r="C381">
        <v>2433</v>
      </c>
      <c r="D381">
        <v>2532</v>
      </c>
      <c r="E381">
        <v>2582</v>
      </c>
      <c r="F381">
        <v>9680</v>
      </c>
    </row>
    <row r="382" spans="1:6" x14ac:dyDescent="0.35">
      <c r="A382" t="s">
        <v>506</v>
      </c>
      <c r="B382">
        <v>2116</v>
      </c>
      <c r="C382">
        <v>2485</v>
      </c>
      <c r="D382">
        <v>2501</v>
      </c>
      <c r="E382">
        <v>2570</v>
      </c>
      <c r="F382">
        <v>9672</v>
      </c>
    </row>
    <row r="383" spans="1:6" x14ac:dyDescent="0.35">
      <c r="A383" t="s">
        <v>507</v>
      </c>
      <c r="B383">
        <v>1988</v>
      </c>
      <c r="C383">
        <v>2460</v>
      </c>
      <c r="D383">
        <v>2589</v>
      </c>
      <c r="E383">
        <v>2521</v>
      </c>
      <c r="F383">
        <v>9558</v>
      </c>
    </row>
    <row r="384" spans="1:6" x14ac:dyDescent="0.35">
      <c r="A384" t="s">
        <v>508</v>
      </c>
      <c r="B384">
        <v>2048</v>
      </c>
      <c r="C384">
        <v>2323</v>
      </c>
      <c r="D384">
        <v>2578</v>
      </c>
      <c r="E384">
        <v>2575</v>
      </c>
      <c r="F384">
        <v>9524</v>
      </c>
    </row>
    <row r="385" spans="1:6" x14ac:dyDescent="0.35">
      <c r="A385" t="s">
        <v>509</v>
      </c>
      <c r="B385">
        <v>2034</v>
      </c>
      <c r="C385">
        <v>2381</v>
      </c>
      <c r="D385">
        <v>2554</v>
      </c>
      <c r="E385">
        <v>2548</v>
      </c>
      <c r="F385">
        <v>9517</v>
      </c>
    </row>
    <row r="386" spans="1:6" x14ac:dyDescent="0.35">
      <c r="A386" t="s">
        <v>510</v>
      </c>
      <c r="B386">
        <v>1697</v>
      </c>
      <c r="C386">
        <v>2472</v>
      </c>
      <c r="D386">
        <v>2915</v>
      </c>
      <c r="E386">
        <v>2382</v>
      </c>
      <c r="F386">
        <v>9466</v>
      </c>
    </row>
    <row r="387" spans="1:6" x14ac:dyDescent="0.35">
      <c r="A387" t="s">
        <v>511</v>
      </c>
      <c r="B387">
        <v>1884</v>
      </c>
      <c r="C387">
        <v>2420</v>
      </c>
      <c r="D387">
        <v>2712</v>
      </c>
      <c r="E387">
        <v>2420</v>
      </c>
      <c r="F387">
        <v>9436</v>
      </c>
    </row>
    <row r="388" spans="1:6" x14ac:dyDescent="0.35">
      <c r="A388" t="s">
        <v>512</v>
      </c>
      <c r="B388">
        <v>2063</v>
      </c>
      <c r="C388">
        <v>2361</v>
      </c>
      <c r="D388">
        <v>2476</v>
      </c>
      <c r="E388">
        <v>2536</v>
      </c>
      <c r="F388">
        <v>9436</v>
      </c>
    </row>
    <row r="389" spans="1:6" x14ac:dyDescent="0.35">
      <c r="A389" t="s">
        <v>513</v>
      </c>
      <c r="B389">
        <v>2038</v>
      </c>
      <c r="C389">
        <v>2294</v>
      </c>
      <c r="D389">
        <v>2462</v>
      </c>
      <c r="E389">
        <v>2640</v>
      </c>
      <c r="F389">
        <v>9434</v>
      </c>
    </row>
    <row r="390" spans="1:6" x14ac:dyDescent="0.35">
      <c r="A390" t="s">
        <v>514</v>
      </c>
      <c r="B390">
        <v>2200</v>
      </c>
      <c r="C390">
        <v>2279</v>
      </c>
      <c r="D390">
        <v>2307</v>
      </c>
      <c r="E390">
        <v>2533</v>
      </c>
      <c r="F390">
        <v>9319</v>
      </c>
    </row>
    <row r="391" spans="1:6" x14ac:dyDescent="0.35">
      <c r="A391" t="s">
        <v>515</v>
      </c>
      <c r="B391">
        <v>1862</v>
      </c>
      <c r="C391">
        <v>2444</v>
      </c>
      <c r="D391">
        <v>2504</v>
      </c>
      <c r="E391">
        <v>2440</v>
      </c>
      <c r="F391">
        <v>9250</v>
      </c>
    </row>
    <row r="392" spans="1:6" x14ac:dyDescent="0.35">
      <c r="A392" t="s">
        <v>516</v>
      </c>
      <c r="B392">
        <v>1843</v>
      </c>
      <c r="C392">
        <v>2136</v>
      </c>
      <c r="D392">
        <v>2537</v>
      </c>
      <c r="E392">
        <v>2627</v>
      </c>
      <c r="F392">
        <v>9143</v>
      </c>
    </row>
    <row r="393" spans="1:6" x14ac:dyDescent="0.35">
      <c r="A393" t="s">
        <v>517</v>
      </c>
      <c r="B393">
        <v>2052</v>
      </c>
      <c r="C393">
        <v>2278</v>
      </c>
      <c r="D393">
        <v>2362</v>
      </c>
      <c r="E393">
        <v>2442</v>
      </c>
      <c r="F393">
        <v>9134</v>
      </c>
    </row>
    <row r="394" spans="1:6" x14ac:dyDescent="0.35">
      <c r="A394" t="s">
        <v>518</v>
      </c>
      <c r="B394">
        <v>1416</v>
      </c>
      <c r="C394">
        <v>2424</v>
      </c>
      <c r="D394">
        <v>2821</v>
      </c>
      <c r="E394">
        <v>2444</v>
      </c>
      <c r="F394">
        <v>9105</v>
      </c>
    </row>
    <row r="395" spans="1:6" x14ac:dyDescent="0.35">
      <c r="A395" t="s">
        <v>519</v>
      </c>
      <c r="B395">
        <v>1946</v>
      </c>
      <c r="C395">
        <v>2330</v>
      </c>
      <c r="D395">
        <v>2473</v>
      </c>
      <c r="E395">
        <v>2348</v>
      </c>
      <c r="F395">
        <v>9097</v>
      </c>
    </row>
    <row r="396" spans="1:6" x14ac:dyDescent="0.35">
      <c r="A396" t="s">
        <v>520</v>
      </c>
      <c r="B396">
        <v>2068</v>
      </c>
      <c r="C396">
        <v>2197</v>
      </c>
      <c r="D396">
        <v>2351</v>
      </c>
      <c r="E396">
        <v>2389</v>
      </c>
      <c r="F396">
        <v>9005</v>
      </c>
    </row>
    <row r="397" spans="1:6" x14ac:dyDescent="0.35">
      <c r="A397" t="s">
        <v>521</v>
      </c>
      <c r="B397">
        <v>1850</v>
      </c>
      <c r="C397">
        <v>2090</v>
      </c>
      <c r="D397">
        <v>2326</v>
      </c>
      <c r="E397">
        <v>2278</v>
      </c>
      <c r="F397">
        <v>8544</v>
      </c>
    </row>
    <row r="398" spans="1:6" x14ac:dyDescent="0.35">
      <c r="A398" t="s">
        <v>522</v>
      </c>
      <c r="B398">
        <v>1562</v>
      </c>
      <c r="C398">
        <v>2238</v>
      </c>
      <c r="D398">
        <v>2482</v>
      </c>
      <c r="E398">
        <v>2256</v>
      </c>
      <c r="F398">
        <v>8538</v>
      </c>
    </row>
    <row r="399" spans="1:6" x14ac:dyDescent="0.35">
      <c r="A399" t="s">
        <v>523</v>
      </c>
      <c r="B399">
        <v>1897</v>
      </c>
      <c r="C399">
        <v>2148</v>
      </c>
      <c r="D399">
        <v>2178</v>
      </c>
      <c r="E399">
        <v>2269</v>
      </c>
      <c r="F399">
        <v>8492</v>
      </c>
    </row>
    <row r="400" spans="1:6" x14ac:dyDescent="0.35">
      <c r="A400" t="s">
        <v>524</v>
      </c>
      <c r="B400">
        <v>1373</v>
      </c>
      <c r="C400">
        <v>2263</v>
      </c>
      <c r="D400">
        <v>2558</v>
      </c>
      <c r="E400">
        <v>2271</v>
      </c>
      <c r="F400">
        <v>8465</v>
      </c>
    </row>
    <row r="401" spans="1:6" x14ac:dyDescent="0.35">
      <c r="A401" t="s">
        <v>525</v>
      </c>
      <c r="B401">
        <v>1744</v>
      </c>
      <c r="C401">
        <v>2124</v>
      </c>
      <c r="D401">
        <v>2186</v>
      </c>
      <c r="E401">
        <v>2394</v>
      </c>
      <c r="F401">
        <v>8448</v>
      </c>
    </row>
    <row r="402" spans="1:6" x14ac:dyDescent="0.35">
      <c r="A402" t="s">
        <v>526</v>
      </c>
      <c r="B402">
        <v>1706</v>
      </c>
      <c r="C402">
        <v>2098</v>
      </c>
      <c r="D402">
        <v>2354</v>
      </c>
      <c r="E402">
        <v>2202</v>
      </c>
      <c r="F402">
        <v>8360</v>
      </c>
    </row>
    <row r="403" spans="1:6" x14ac:dyDescent="0.35">
      <c r="A403" t="s">
        <v>527</v>
      </c>
      <c r="B403">
        <v>1883</v>
      </c>
      <c r="C403">
        <v>1941</v>
      </c>
      <c r="D403">
        <v>2261</v>
      </c>
      <c r="E403">
        <v>2270</v>
      </c>
      <c r="F403">
        <v>8355</v>
      </c>
    </row>
    <row r="404" spans="1:6" x14ac:dyDescent="0.35">
      <c r="A404" t="s">
        <v>528</v>
      </c>
      <c r="B404">
        <v>1756</v>
      </c>
      <c r="C404">
        <v>2089</v>
      </c>
      <c r="D404">
        <v>2338</v>
      </c>
      <c r="E404">
        <v>2140</v>
      </c>
      <c r="F404">
        <v>8323</v>
      </c>
    </row>
    <row r="405" spans="1:6" x14ac:dyDescent="0.35">
      <c r="A405" t="s">
        <v>529</v>
      </c>
      <c r="B405">
        <v>1349</v>
      </c>
      <c r="C405">
        <v>2238</v>
      </c>
      <c r="D405">
        <v>2568</v>
      </c>
      <c r="E405">
        <v>2133</v>
      </c>
      <c r="F405">
        <v>8288</v>
      </c>
    </row>
    <row r="406" spans="1:6" x14ac:dyDescent="0.35">
      <c r="A406" t="s">
        <v>530</v>
      </c>
      <c r="B406">
        <v>1522</v>
      </c>
      <c r="C406">
        <v>2041</v>
      </c>
      <c r="D406">
        <v>2433</v>
      </c>
      <c r="E406">
        <v>2184</v>
      </c>
      <c r="F406">
        <v>8180</v>
      </c>
    </row>
    <row r="407" spans="1:6" x14ac:dyDescent="0.35">
      <c r="A407" t="s">
        <v>531</v>
      </c>
      <c r="B407">
        <v>1761</v>
      </c>
      <c r="C407">
        <v>2045</v>
      </c>
      <c r="D407">
        <v>2161</v>
      </c>
      <c r="E407">
        <v>2179</v>
      </c>
      <c r="F407">
        <v>8146</v>
      </c>
    </row>
    <row r="408" spans="1:6" x14ac:dyDescent="0.35">
      <c r="A408" t="s">
        <v>532</v>
      </c>
      <c r="B408">
        <v>1683</v>
      </c>
      <c r="C408">
        <v>2062</v>
      </c>
      <c r="D408">
        <v>2139</v>
      </c>
      <c r="E408">
        <v>2110</v>
      </c>
      <c r="F408">
        <v>7994</v>
      </c>
    </row>
    <row r="409" spans="1:6" x14ac:dyDescent="0.35">
      <c r="A409" t="s">
        <v>533</v>
      </c>
      <c r="B409">
        <v>1669</v>
      </c>
      <c r="C409">
        <v>1897</v>
      </c>
      <c r="D409">
        <v>2137</v>
      </c>
      <c r="E409">
        <v>2196</v>
      </c>
      <c r="F409">
        <v>7899</v>
      </c>
    </row>
    <row r="410" spans="1:6" x14ac:dyDescent="0.35">
      <c r="A410" t="s">
        <v>534</v>
      </c>
      <c r="B410">
        <v>1260</v>
      </c>
      <c r="C410">
        <v>2102</v>
      </c>
      <c r="D410">
        <v>2454</v>
      </c>
      <c r="E410">
        <v>2042</v>
      </c>
      <c r="F410">
        <v>7858</v>
      </c>
    </row>
    <row r="411" spans="1:6" x14ac:dyDescent="0.35">
      <c r="A411" t="s">
        <v>535</v>
      </c>
      <c r="B411">
        <v>1462</v>
      </c>
      <c r="C411">
        <v>2009</v>
      </c>
      <c r="D411">
        <v>2319</v>
      </c>
      <c r="E411">
        <v>2003</v>
      </c>
      <c r="F411">
        <v>7793</v>
      </c>
    </row>
    <row r="412" spans="1:6" x14ac:dyDescent="0.35">
      <c r="A412" t="s">
        <v>536</v>
      </c>
      <c r="B412">
        <v>1303</v>
      </c>
      <c r="C412">
        <v>1977</v>
      </c>
      <c r="D412">
        <v>2366</v>
      </c>
      <c r="E412">
        <v>2114</v>
      </c>
      <c r="F412">
        <v>7760</v>
      </c>
    </row>
    <row r="413" spans="1:6" x14ac:dyDescent="0.35">
      <c r="A413" t="s">
        <v>537</v>
      </c>
      <c r="B413">
        <v>1382</v>
      </c>
      <c r="C413">
        <v>2094</v>
      </c>
      <c r="D413">
        <v>2348</v>
      </c>
      <c r="E413">
        <v>1923</v>
      </c>
      <c r="F413">
        <v>7747</v>
      </c>
    </row>
    <row r="414" spans="1:6" x14ac:dyDescent="0.35">
      <c r="A414" t="s">
        <v>538</v>
      </c>
      <c r="B414">
        <v>1313</v>
      </c>
      <c r="C414">
        <v>2065</v>
      </c>
      <c r="D414">
        <v>2233</v>
      </c>
      <c r="E414">
        <v>2038</v>
      </c>
      <c r="F414">
        <v>7649</v>
      </c>
    </row>
    <row r="415" spans="1:6" x14ac:dyDescent="0.35">
      <c r="A415" t="s">
        <v>539</v>
      </c>
      <c r="B415">
        <v>1398</v>
      </c>
      <c r="C415">
        <v>1948</v>
      </c>
      <c r="D415">
        <v>2185</v>
      </c>
      <c r="E415">
        <v>2005</v>
      </c>
      <c r="F415">
        <v>7536</v>
      </c>
    </row>
    <row r="416" spans="1:6" x14ac:dyDescent="0.35">
      <c r="A416" t="s">
        <v>540</v>
      </c>
      <c r="B416">
        <v>1658</v>
      </c>
      <c r="C416">
        <v>1855</v>
      </c>
      <c r="D416">
        <v>1990</v>
      </c>
      <c r="E416">
        <v>2027</v>
      </c>
      <c r="F416">
        <v>7530</v>
      </c>
    </row>
    <row r="417" spans="1:6" x14ac:dyDescent="0.35">
      <c r="A417" t="s">
        <v>541</v>
      </c>
      <c r="B417">
        <v>1618</v>
      </c>
      <c r="C417">
        <v>1894</v>
      </c>
      <c r="D417">
        <v>2001</v>
      </c>
      <c r="E417">
        <v>1992</v>
      </c>
      <c r="F417">
        <v>7505</v>
      </c>
    </row>
    <row r="418" spans="1:6" x14ac:dyDescent="0.35">
      <c r="A418" t="s">
        <v>542</v>
      </c>
      <c r="B418">
        <v>1633</v>
      </c>
      <c r="C418">
        <v>1801</v>
      </c>
      <c r="D418">
        <v>2060</v>
      </c>
      <c r="E418">
        <v>1989</v>
      </c>
      <c r="F418">
        <v>7483</v>
      </c>
    </row>
    <row r="419" spans="1:6" x14ac:dyDescent="0.35">
      <c r="A419" t="s">
        <v>543</v>
      </c>
      <c r="B419">
        <v>1212</v>
      </c>
      <c r="C419">
        <v>1786</v>
      </c>
      <c r="D419">
        <v>2343</v>
      </c>
      <c r="E419">
        <v>2089</v>
      </c>
      <c r="F419">
        <v>7430</v>
      </c>
    </row>
    <row r="420" spans="1:6" x14ac:dyDescent="0.35">
      <c r="A420" t="s">
        <v>544</v>
      </c>
      <c r="B420">
        <v>1585</v>
      </c>
      <c r="C420">
        <v>1802</v>
      </c>
      <c r="D420">
        <v>1906</v>
      </c>
      <c r="E420">
        <v>1942</v>
      </c>
      <c r="F420">
        <v>7235</v>
      </c>
    </row>
    <row r="421" spans="1:6" x14ac:dyDescent="0.35">
      <c r="A421" t="s">
        <v>545</v>
      </c>
      <c r="B421">
        <v>1429</v>
      </c>
      <c r="C421">
        <v>1895</v>
      </c>
      <c r="D421">
        <v>1822</v>
      </c>
      <c r="E421">
        <v>1922</v>
      </c>
      <c r="F421">
        <v>7068</v>
      </c>
    </row>
    <row r="422" spans="1:6" x14ac:dyDescent="0.35">
      <c r="A422" t="s">
        <v>546</v>
      </c>
      <c r="B422">
        <v>980</v>
      </c>
      <c r="C422">
        <v>2045</v>
      </c>
      <c r="D422">
        <v>2140</v>
      </c>
      <c r="E422">
        <v>1887</v>
      </c>
      <c r="F422">
        <v>7052</v>
      </c>
    </row>
    <row r="423" spans="1:6" x14ac:dyDescent="0.35">
      <c r="A423" t="s">
        <v>547</v>
      </c>
      <c r="B423">
        <v>1598</v>
      </c>
      <c r="C423">
        <v>1706</v>
      </c>
      <c r="D423">
        <v>1785</v>
      </c>
      <c r="E423">
        <v>1840</v>
      </c>
      <c r="F423">
        <v>6929</v>
      </c>
    </row>
    <row r="424" spans="1:6" x14ac:dyDescent="0.35">
      <c r="A424" t="s">
        <v>548</v>
      </c>
      <c r="B424">
        <v>1514</v>
      </c>
      <c r="C424">
        <v>1575</v>
      </c>
      <c r="D424">
        <v>1987</v>
      </c>
      <c r="E424">
        <v>1797</v>
      </c>
      <c r="F424">
        <v>6873</v>
      </c>
    </row>
    <row r="425" spans="1:6" x14ac:dyDescent="0.35">
      <c r="A425" t="s">
        <v>549</v>
      </c>
      <c r="B425">
        <v>1482</v>
      </c>
      <c r="C425">
        <v>1672</v>
      </c>
      <c r="D425">
        <v>1922</v>
      </c>
      <c r="E425">
        <v>1796</v>
      </c>
      <c r="F425">
        <v>6872</v>
      </c>
    </row>
    <row r="426" spans="1:6" x14ac:dyDescent="0.35">
      <c r="A426" t="s">
        <v>550</v>
      </c>
      <c r="B426">
        <v>1103</v>
      </c>
      <c r="C426">
        <v>1794</v>
      </c>
      <c r="D426">
        <v>2135</v>
      </c>
      <c r="E426">
        <v>1772</v>
      </c>
      <c r="F426">
        <v>6804</v>
      </c>
    </row>
    <row r="427" spans="1:6" x14ac:dyDescent="0.35">
      <c r="A427" t="s">
        <v>551</v>
      </c>
      <c r="B427">
        <v>886</v>
      </c>
      <c r="C427">
        <v>1743</v>
      </c>
      <c r="D427">
        <v>1999</v>
      </c>
      <c r="E427">
        <v>2009</v>
      </c>
      <c r="F427">
        <v>6637</v>
      </c>
    </row>
    <row r="428" spans="1:6" x14ac:dyDescent="0.35">
      <c r="A428" t="s">
        <v>552</v>
      </c>
      <c r="B428">
        <v>1288</v>
      </c>
      <c r="C428">
        <v>1588</v>
      </c>
      <c r="D428">
        <v>1934</v>
      </c>
      <c r="E428">
        <v>1783</v>
      </c>
      <c r="F428">
        <v>6593</v>
      </c>
    </row>
    <row r="429" spans="1:6" x14ac:dyDescent="0.35">
      <c r="A429" t="s">
        <v>553</v>
      </c>
      <c r="B429">
        <v>1242</v>
      </c>
      <c r="C429">
        <v>1595</v>
      </c>
      <c r="D429">
        <v>1835</v>
      </c>
      <c r="E429">
        <v>1705</v>
      </c>
      <c r="F429">
        <v>6377</v>
      </c>
    </row>
    <row r="430" spans="1:6" x14ac:dyDescent="0.35">
      <c r="A430" t="s">
        <v>554</v>
      </c>
      <c r="B430">
        <v>1381</v>
      </c>
      <c r="C430">
        <v>1500</v>
      </c>
      <c r="D430">
        <v>1794</v>
      </c>
      <c r="E430">
        <v>1682</v>
      </c>
      <c r="F430">
        <v>6357</v>
      </c>
    </row>
    <row r="431" spans="1:6" x14ac:dyDescent="0.35">
      <c r="A431" t="s">
        <v>555</v>
      </c>
      <c r="B431">
        <v>1124</v>
      </c>
      <c r="C431">
        <v>1588</v>
      </c>
      <c r="D431">
        <v>1727</v>
      </c>
      <c r="E431">
        <v>1792</v>
      </c>
      <c r="F431">
        <v>6231</v>
      </c>
    </row>
    <row r="432" spans="1:6" x14ac:dyDescent="0.35">
      <c r="A432" t="s">
        <v>556</v>
      </c>
      <c r="B432">
        <v>834</v>
      </c>
      <c r="C432">
        <v>1588</v>
      </c>
      <c r="D432">
        <v>1885</v>
      </c>
      <c r="E432">
        <v>1559</v>
      </c>
      <c r="F432">
        <v>5866</v>
      </c>
    </row>
    <row r="433" spans="1:6" x14ac:dyDescent="0.35">
      <c r="A433" t="s">
        <v>557</v>
      </c>
      <c r="B433">
        <v>1220</v>
      </c>
      <c r="C433">
        <v>1457</v>
      </c>
      <c r="D433">
        <v>1421</v>
      </c>
      <c r="E433">
        <v>1498</v>
      </c>
      <c r="F433">
        <v>5596</v>
      </c>
    </row>
    <row r="434" spans="1:6" x14ac:dyDescent="0.35">
      <c r="A434" t="s">
        <v>558</v>
      </c>
      <c r="B434">
        <v>1162</v>
      </c>
      <c r="C434">
        <v>1468</v>
      </c>
      <c r="D434">
        <v>1439</v>
      </c>
      <c r="E434">
        <v>1480</v>
      </c>
      <c r="F434">
        <v>5549</v>
      </c>
    </row>
    <row r="435" spans="1:6" x14ac:dyDescent="0.35">
      <c r="A435" t="s">
        <v>559</v>
      </c>
      <c r="B435">
        <v>742</v>
      </c>
      <c r="C435">
        <v>1294</v>
      </c>
      <c r="D435">
        <v>1849</v>
      </c>
      <c r="E435">
        <v>1440</v>
      </c>
      <c r="F435">
        <v>5325</v>
      </c>
    </row>
    <row r="436" spans="1:6" x14ac:dyDescent="0.35">
      <c r="A436" t="s">
        <v>560</v>
      </c>
      <c r="B436">
        <v>905</v>
      </c>
      <c r="C436">
        <v>1347</v>
      </c>
      <c r="D436">
        <v>1532</v>
      </c>
      <c r="E436">
        <v>1503</v>
      </c>
      <c r="F436">
        <v>5287</v>
      </c>
    </row>
    <row r="437" spans="1:6" x14ac:dyDescent="0.35">
      <c r="A437" t="s">
        <v>561</v>
      </c>
      <c r="B437">
        <v>516</v>
      </c>
      <c r="C437">
        <v>1276</v>
      </c>
      <c r="D437">
        <v>1502</v>
      </c>
      <c r="E437">
        <v>1172</v>
      </c>
      <c r="F437">
        <v>4466</v>
      </c>
    </row>
    <row r="438" spans="1:6" x14ac:dyDescent="0.35">
      <c r="A438" t="s">
        <v>562</v>
      </c>
      <c r="B438">
        <v>737</v>
      </c>
      <c r="C438">
        <v>1144</v>
      </c>
      <c r="D438">
        <v>1356</v>
      </c>
      <c r="E438">
        <v>1204</v>
      </c>
      <c r="F438">
        <v>4441</v>
      </c>
    </row>
    <row r="439" spans="1:6" x14ac:dyDescent="0.35">
      <c r="A439" t="s">
        <v>563</v>
      </c>
      <c r="B439">
        <v>798</v>
      </c>
      <c r="C439">
        <v>1122</v>
      </c>
      <c r="D439">
        <v>1228</v>
      </c>
      <c r="E439">
        <v>1039</v>
      </c>
      <c r="F439">
        <v>4187</v>
      </c>
    </row>
    <row r="440" spans="1:6" x14ac:dyDescent="0.35">
      <c r="A440" t="s">
        <v>564</v>
      </c>
      <c r="B440">
        <v>878</v>
      </c>
      <c r="C440">
        <v>1015</v>
      </c>
      <c r="D440">
        <v>1059</v>
      </c>
      <c r="E440">
        <v>1150</v>
      </c>
      <c r="F440">
        <v>4102</v>
      </c>
    </row>
    <row r="441" spans="1:6" x14ac:dyDescent="0.35">
      <c r="A441" t="s">
        <v>565</v>
      </c>
      <c r="B441">
        <v>576</v>
      </c>
      <c r="C441">
        <v>1104</v>
      </c>
      <c r="D441">
        <v>1262</v>
      </c>
      <c r="E441">
        <v>1106</v>
      </c>
      <c r="F441">
        <v>4048</v>
      </c>
    </row>
    <row r="442" spans="1:6" x14ac:dyDescent="0.35">
      <c r="A442" t="s">
        <v>566</v>
      </c>
      <c r="B442">
        <v>660</v>
      </c>
      <c r="C442">
        <v>971</v>
      </c>
      <c r="D442">
        <v>1096</v>
      </c>
      <c r="E442">
        <v>1082</v>
      </c>
      <c r="F442">
        <v>3809</v>
      </c>
    </row>
    <row r="443" spans="1:6" x14ac:dyDescent="0.35">
      <c r="A443" t="s">
        <v>567</v>
      </c>
      <c r="B443">
        <v>718</v>
      </c>
      <c r="C443">
        <v>952</v>
      </c>
      <c r="D443">
        <v>1068</v>
      </c>
      <c r="E443">
        <v>1006</v>
      </c>
      <c r="F443">
        <v>3744</v>
      </c>
    </row>
    <row r="444" spans="1:6" x14ac:dyDescent="0.35">
      <c r="A444" t="s">
        <v>568</v>
      </c>
      <c r="B444">
        <v>581</v>
      </c>
      <c r="C444">
        <v>828</v>
      </c>
      <c r="D444">
        <v>878</v>
      </c>
      <c r="E444">
        <v>698</v>
      </c>
      <c r="F444">
        <v>2985</v>
      </c>
    </row>
    <row r="445" spans="1:6" x14ac:dyDescent="0.35">
      <c r="A445" t="s">
        <v>569</v>
      </c>
      <c r="B445">
        <v>410</v>
      </c>
      <c r="C445">
        <v>618</v>
      </c>
      <c r="D445">
        <v>805</v>
      </c>
      <c r="E445">
        <v>642</v>
      </c>
      <c r="F445">
        <v>2475</v>
      </c>
    </row>
    <row r="446" spans="1:6" x14ac:dyDescent="0.35">
      <c r="A446" t="s">
        <v>570</v>
      </c>
      <c r="B446">
        <v>319</v>
      </c>
      <c r="C446">
        <v>607</v>
      </c>
      <c r="D446">
        <v>731</v>
      </c>
      <c r="E446">
        <v>620</v>
      </c>
      <c r="F446">
        <v>2277</v>
      </c>
    </row>
    <row r="447" spans="1:6" x14ac:dyDescent="0.35">
      <c r="A447" t="s">
        <v>571</v>
      </c>
      <c r="B447">
        <v>263</v>
      </c>
      <c r="C447">
        <v>570</v>
      </c>
      <c r="D447">
        <v>735</v>
      </c>
      <c r="E447">
        <v>593</v>
      </c>
      <c r="F447">
        <v>2161</v>
      </c>
    </row>
    <row r="448" spans="1:6" x14ac:dyDescent="0.35">
      <c r="A448" t="s">
        <v>572</v>
      </c>
      <c r="B448">
        <v>189</v>
      </c>
      <c r="C448">
        <v>321</v>
      </c>
      <c r="D448">
        <v>386</v>
      </c>
      <c r="E448">
        <v>355</v>
      </c>
      <c r="F448">
        <v>1251</v>
      </c>
    </row>
    <row r="449" spans="1:6" x14ac:dyDescent="0.35">
      <c r="A449" t="s">
        <v>573</v>
      </c>
      <c r="B449">
        <v>123</v>
      </c>
      <c r="C449">
        <v>352</v>
      </c>
      <c r="D449">
        <v>387</v>
      </c>
      <c r="E449">
        <v>337</v>
      </c>
      <c r="F449">
        <v>1199</v>
      </c>
    </row>
    <row r="450" spans="1:6" x14ac:dyDescent="0.35">
      <c r="A450" t="s">
        <v>574</v>
      </c>
      <c r="B450">
        <v>130</v>
      </c>
      <c r="C450">
        <v>309</v>
      </c>
      <c r="D450">
        <v>384</v>
      </c>
      <c r="E450">
        <v>311</v>
      </c>
      <c r="F450">
        <v>1134</v>
      </c>
    </row>
    <row r="451" spans="1:6" x14ac:dyDescent="0.35">
      <c r="A451" t="s">
        <v>575</v>
      </c>
      <c r="B451">
        <v>47</v>
      </c>
      <c r="C451">
        <v>130</v>
      </c>
      <c r="D451">
        <v>200</v>
      </c>
      <c r="E451">
        <v>242</v>
      </c>
      <c r="F451">
        <v>619</v>
      </c>
    </row>
    <row r="452" spans="1:6" x14ac:dyDescent="0.35">
      <c r="A452" t="s">
        <v>576</v>
      </c>
      <c r="B452">
        <v>21</v>
      </c>
      <c r="C452">
        <v>101</v>
      </c>
      <c r="D452">
        <v>379</v>
      </c>
      <c r="E452">
        <v>92</v>
      </c>
      <c r="F452">
        <v>593</v>
      </c>
    </row>
    <row r="453" spans="1:6" x14ac:dyDescent="0.35">
      <c r="A453" t="s">
        <v>577</v>
      </c>
      <c r="B453">
        <v>34</v>
      </c>
      <c r="C453">
        <v>100</v>
      </c>
      <c r="D453">
        <v>288</v>
      </c>
      <c r="E453">
        <v>87</v>
      </c>
      <c r="F453">
        <v>509</v>
      </c>
    </row>
    <row r="454" spans="1:6" x14ac:dyDescent="0.35">
      <c r="A454" t="s">
        <v>578</v>
      </c>
      <c r="B454">
        <v>27</v>
      </c>
      <c r="C454">
        <v>109</v>
      </c>
      <c r="D454">
        <v>212</v>
      </c>
      <c r="E454">
        <v>126</v>
      </c>
      <c r="F454">
        <v>474</v>
      </c>
    </row>
    <row r="455" spans="1:6" x14ac:dyDescent="0.35">
      <c r="A455" t="s">
        <v>579</v>
      </c>
      <c r="B455">
        <v>70</v>
      </c>
      <c r="C455">
        <v>105</v>
      </c>
      <c r="D455">
        <v>181</v>
      </c>
      <c r="E455">
        <v>111</v>
      </c>
      <c r="F455">
        <v>467</v>
      </c>
    </row>
    <row r="456" spans="1:6" x14ac:dyDescent="0.35">
      <c r="A456" t="s">
        <v>580</v>
      </c>
      <c r="B456">
        <v>5</v>
      </c>
      <c r="C456">
        <v>67</v>
      </c>
      <c r="D456">
        <v>93</v>
      </c>
      <c r="E456">
        <v>122</v>
      </c>
      <c r="F456">
        <v>287</v>
      </c>
    </row>
    <row r="457" spans="1:6" x14ac:dyDescent="0.35">
      <c r="A457" t="s">
        <v>581</v>
      </c>
      <c r="B457">
        <v>23</v>
      </c>
      <c r="C457">
        <v>62</v>
      </c>
      <c r="D457">
        <v>55</v>
      </c>
      <c r="E457">
        <v>39</v>
      </c>
      <c r="F457">
        <v>179</v>
      </c>
    </row>
    <row r="458" spans="1:6" x14ac:dyDescent="0.35">
      <c r="A458" t="s">
        <v>582</v>
      </c>
      <c r="B458">
        <v>14</v>
      </c>
      <c r="C458">
        <v>20</v>
      </c>
      <c r="D458">
        <v>34</v>
      </c>
      <c r="E458">
        <v>54</v>
      </c>
      <c r="F458">
        <v>122</v>
      </c>
    </row>
    <row r="459" spans="1:6" x14ac:dyDescent="0.35">
      <c r="A459" t="s">
        <v>583</v>
      </c>
      <c r="B459">
        <v>2</v>
      </c>
      <c r="C459">
        <v>14</v>
      </c>
      <c r="D459">
        <v>59</v>
      </c>
      <c r="E459">
        <v>16</v>
      </c>
      <c r="F459">
        <v>91</v>
      </c>
    </row>
    <row r="460" spans="1:6" x14ac:dyDescent="0.35">
      <c r="A460" t="s">
        <v>584</v>
      </c>
      <c r="B460">
        <v>8</v>
      </c>
      <c r="C460">
        <v>14</v>
      </c>
      <c r="D460">
        <v>19</v>
      </c>
      <c r="E460">
        <v>16</v>
      </c>
      <c r="F460">
        <v>57</v>
      </c>
    </row>
    <row r="461" spans="1:6" x14ac:dyDescent="0.35">
      <c r="A461" t="s">
        <v>585</v>
      </c>
      <c r="B461">
        <v>8</v>
      </c>
      <c r="C461">
        <v>13</v>
      </c>
      <c r="D461">
        <v>21</v>
      </c>
      <c r="E461">
        <v>12</v>
      </c>
      <c r="F461">
        <v>54</v>
      </c>
    </row>
    <row r="462" spans="1:6" x14ac:dyDescent="0.35">
      <c r="A462" t="s">
        <v>586</v>
      </c>
      <c r="B462">
        <v>13</v>
      </c>
      <c r="C462">
        <v>8</v>
      </c>
      <c r="D462">
        <v>13</v>
      </c>
      <c r="E462">
        <v>17</v>
      </c>
      <c r="F462">
        <v>51</v>
      </c>
    </row>
    <row r="463" spans="1:6" x14ac:dyDescent="0.35">
      <c r="A463" t="s">
        <v>587</v>
      </c>
      <c r="B463">
        <v>8</v>
      </c>
      <c r="C463">
        <v>8</v>
      </c>
      <c r="D463">
        <v>22</v>
      </c>
      <c r="E463">
        <v>9</v>
      </c>
      <c r="F463">
        <v>47</v>
      </c>
    </row>
    <row r="464" spans="1:6" x14ac:dyDescent="0.35">
      <c r="A464" t="s">
        <v>588</v>
      </c>
      <c r="B464">
        <v>8</v>
      </c>
      <c r="C464">
        <v>14</v>
      </c>
      <c r="D464">
        <v>13</v>
      </c>
      <c r="E464">
        <v>9</v>
      </c>
      <c r="F464">
        <v>44</v>
      </c>
    </row>
    <row r="465" spans="1:6" x14ac:dyDescent="0.35">
      <c r="A465" t="s">
        <v>589</v>
      </c>
      <c r="B465">
        <v>15</v>
      </c>
      <c r="C465">
        <v>6</v>
      </c>
      <c r="D465">
        <v>17</v>
      </c>
      <c r="E465">
        <v>4</v>
      </c>
      <c r="F465">
        <v>42</v>
      </c>
    </row>
    <row r="466" spans="1:6" x14ac:dyDescent="0.35">
      <c r="A466" t="s">
        <v>590</v>
      </c>
      <c r="B466">
        <v>2</v>
      </c>
      <c r="C466">
        <v>15</v>
      </c>
      <c r="D466">
        <v>9</v>
      </c>
      <c r="E466">
        <v>9</v>
      </c>
      <c r="F466">
        <v>35</v>
      </c>
    </row>
    <row r="467" spans="1:6" x14ac:dyDescent="0.35">
      <c r="A467" t="s">
        <v>591</v>
      </c>
      <c r="B467">
        <v>5</v>
      </c>
      <c r="C467">
        <v>2</v>
      </c>
      <c r="D467">
        <v>7</v>
      </c>
      <c r="E467">
        <v>21</v>
      </c>
      <c r="F467">
        <v>35</v>
      </c>
    </row>
    <row r="468" spans="1:6" x14ac:dyDescent="0.35">
      <c r="A468" t="s">
        <v>592</v>
      </c>
      <c r="B468">
        <v>1</v>
      </c>
      <c r="C468">
        <v>8</v>
      </c>
      <c r="D468">
        <v>13</v>
      </c>
      <c r="E468">
        <v>12</v>
      </c>
      <c r="F468">
        <v>34</v>
      </c>
    </row>
    <row r="469" spans="1:6" x14ac:dyDescent="0.35">
      <c r="A469" t="s">
        <v>593</v>
      </c>
      <c r="B469">
        <v>7</v>
      </c>
      <c r="C469">
        <v>13</v>
      </c>
      <c r="D469">
        <v>7</v>
      </c>
      <c r="E469">
        <v>5</v>
      </c>
      <c r="F469">
        <v>32</v>
      </c>
    </row>
    <row r="470" spans="1:6" x14ac:dyDescent="0.35">
      <c r="A470" t="s">
        <v>594</v>
      </c>
      <c r="B470">
        <v>9</v>
      </c>
      <c r="C470">
        <v>5</v>
      </c>
      <c r="D470">
        <v>7</v>
      </c>
      <c r="E470">
        <v>7</v>
      </c>
      <c r="F470">
        <v>28</v>
      </c>
    </row>
    <row r="471" spans="1:6" x14ac:dyDescent="0.35">
      <c r="A471" t="s">
        <v>595</v>
      </c>
      <c r="B471">
        <v>3</v>
      </c>
      <c r="C471">
        <v>9</v>
      </c>
      <c r="D471">
        <v>5</v>
      </c>
      <c r="E471">
        <v>9</v>
      </c>
      <c r="F471">
        <v>26</v>
      </c>
    </row>
    <row r="472" spans="1:6" x14ac:dyDescent="0.35">
      <c r="A472" t="s">
        <v>596</v>
      </c>
      <c r="B472">
        <v>2</v>
      </c>
      <c r="C472">
        <v>7</v>
      </c>
      <c r="D472">
        <v>5</v>
      </c>
      <c r="E472">
        <v>7</v>
      </c>
      <c r="F472">
        <v>21</v>
      </c>
    </row>
    <row r="473" spans="1:6" x14ac:dyDescent="0.35">
      <c r="A473" t="s">
        <v>597</v>
      </c>
      <c r="B473">
        <v>1</v>
      </c>
      <c r="C473">
        <v>3</v>
      </c>
      <c r="D473">
        <v>7</v>
      </c>
      <c r="E473">
        <v>8</v>
      </c>
      <c r="F473">
        <v>19</v>
      </c>
    </row>
    <row r="474" spans="1:6" x14ac:dyDescent="0.35">
      <c r="A474" t="s">
        <v>598</v>
      </c>
      <c r="B474">
        <v>1</v>
      </c>
      <c r="C474">
        <v>9</v>
      </c>
      <c r="D474">
        <v>2</v>
      </c>
      <c r="E474">
        <v>7</v>
      </c>
      <c r="F474">
        <v>19</v>
      </c>
    </row>
    <row r="475" spans="1:6" x14ac:dyDescent="0.35">
      <c r="A475" t="s">
        <v>599</v>
      </c>
      <c r="B475">
        <v>4</v>
      </c>
      <c r="C475">
        <v>0</v>
      </c>
      <c r="D475">
        <v>10</v>
      </c>
      <c r="E475">
        <v>5</v>
      </c>
      <c r="F475">
        <v>19</v>
      </c>
    </row>
    <row r="476" spans="1:6" x14ac:dyDescent="0.35">
      <c r="A476" t="s">
        <v>600</v>
      </c>
      <c r="B476">
        <v>0</v>
      </c>
      <c r="C476">
        <v>1</v>
      </c>
      <c r="D476">
        <v>5</v>
      </c>
      <c r="E476">
        <v>9</v>
      </c>
      <c r="F476">
        <v>15</v>
      </c>
    </row>
    <row r="477" spans="1:6" x14ac:dyDescent="0.35">
      <c r="A477" t="s">
        <v>601</v>
      </c>
      <c r="B477">
        <v>0</v>
      </c>
      <c r="C477">
        <v>7</v>
      </c>
      <c r="D477">
        <v>5</v>
      </c>
      <c r="E477">
        <v>2</v>
      </c>
      <c r="F477">
        <v>14</v>
      </c>
    </row>
    <row r="478" spans="1:6" x14ac:dyDescent="0.35">
      <c r="A478" t="s">
        <v>603</v>
      </c>
      <c r="B478">
        <v>6</v>
      </c>
      <c r="C478">
        <v>0</v>
      </c>
      <c r="D478">
        <v>2</v>
      </c>
      <c r="E478">
        <v>1</v>
      </c>
      <c r="F478">
        <v>9</v>
      </c>
    </row>
    <row r="479" spans="1:6" x14ac:dyDescent="0.35">
      <c r="A479" s="3" t="s">
        <v>602</v>
      </c>
      <c r="B479">
        <v>4</v>
      </c>
      <c r="C479">
        <v>3</v>
      </c>
      <c r="D479">
        <v>2</v>
      </c>
      <c r="E479">
        <v>0</v>
      </c>
      <c r="F479">
        <v>9</v>
      </c>
    </row>
    <row r="480" spans="1:6" x14ac:dyDescent="0.35">
      <c r="A480" s="3" t="s">
        <v>604</v>
      </c>
      <c r="B480">
        <v>3</v>
      </c>
      <c r="C480">
        <v>1</v>
      </c>
      <c r="D480">
        <v>0</v>
      </c>
      <c r="E480">
        <v>3</v>
      </c>
      <c r="F480">
        <v>7</v>
      </c>
    </row>
    <row r="481" spans="1:6" x14ac:dyDescent="0.35">
      <c r="A481" s="3" t="s">
        <v>605</v>
      </c>
      <c r="B481">
        <v>1</v>
      </c>
      <c r="C481">
        <v>0</v>
      </c>
      <c r="D481">
        <v>0</v>
      </c>
      <c r="E481">
        <v>0</v>
      </c>
      <c r="F481">
        <v>1</v>
      </c>
    </row>
    <row r="482" spans="1:6" x14ac:dyDescent="0.35">
      <c r="A482" s="3" t="s">
        <v>606</v>
      </c>
      <c r="B482">
        <v>0</v>
      </c>
      <c r="C482">
        <v>0</v>
      </c>
      <c r="D482">
        <v>1</v>
      </c>
      <c r="E482">
        <v>0</v>
      </c>
      <c r="F482">
        <v>1</v>
      </c>
    </row>
    <row r="483" spans="1:6" x14ac:dyDescent="0.35">
      <c r="A483" s="3" t="s">
        <v>607</v>
      </c>
      <c r="B483">
        <v>0</v>
      </c>
      <c r="C483">
        <v>1</v>
      </c>
      <c r="D483">
        <v>0</v>
      </c>
      <c r="E483">
        <v>0</v>
      </c>
      <c r="F483">
        <v>1</v>
      </c>
    </row>
    <row r="484" spans="1:6" x14ac:dyDescent="0.35">
      <c r="A484" s="3" t="s">
        <v>608</v>
      </c>
      <c r="B484">
        <v>0</v>
      </c>
      <c r="C484">
        <v>0</v>
      </c>
      <c r="D484">
        <v>0</v>
      </c>
      <c r="E484">
        <v>0</v>
      </c>
      <c r="F484">
        <v>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workbookViewId="0">
      <selection activeCell="K6" sqref="K6"/>
    </sheetView>
  </sheetViews>
  <sheetFormatPr baseColWidth="10" defaultRowHeight="15.5" x14ac:dyDescent="0.35"/>
  <cols>
    <col min="1" max="1" width="24.1640625" bestFit="1" customWidth="1"/>
    <col min="9" max="9" width="14.33203125" bestFit="1" customWidth="1"/>
  </cols>
  <sheetData>
    <row r="1" spans="1:11" x14ac:dyDescent="0.35">
      <c r="A1" s="2" t="s">
        <v>1</v>
      </c>
      <c r="B1" s="2" t="s">
        <v>609</v>
      </c>
      <c r="C1" s="2" t="s">
        <v>610</v>
      </c>
      <c r="D1" s="2" t="s">
        <v>611</v>
      </c>
      <c r="E1" s="2" t="s">
        <v>612</v>
      </c>
      <c r="F1" s="2" t="s">
        <v>751</v>
      </c>
      <c r="G1" s="2" t="s">
        <v>618</v>
      </c>
      <c r="H1" s="2" t="s">
        <v>619</v>
      </c>
      <c r="I1" s="2" t="s">
        <v>621</v>
      </c>
    </row>
    <row r="2" spans="1:11" x14ac:dyDescent="0.35">
      <c r="A2" t="s">
        <v>7</v>
      </c>
      <c r="B2">
        <v>71124</v>
      </c>
      <c r="C2">
        <v>104746</v>
      </c>
      <c r="D2">
        <v>100079</v>
      </c>
      <c r="E2">
        <v>88581</v>
      </c>
    </row>
    <row r="3" spans="1:11" x14ac:dyDescent="0.35">
      <c r="A3" t="s">
        <v>8</v>
      </c>
      <c r="B3" t="s">
        <v>613</v>
      </c>
      <c r="C3" s="1">
        <v>0.83</v>
      </c>
      <c r="D3" t="s">
        <v>614</v>
      </c>
      <c r="E3" t="s">
        <v>615</v>
      </c>
    </row>
    <row r="4" spans="1:11" x14ac:dyDescent="0.35">
      <c r="A4" t="s">
        <v>12</v>
      </c>
      <c r="B4" t="s">
        <v>19</v>
      </c>
      <c r="C4" t="s">
        <v>616</v>
      </c>
      <c r="D4" t="s">
        <v>15</v>
      </c>
      <c r="E4" t="s">
        <v>617</v>
      </c>
    </row>
    <row r="5" spans="1:11" x14ac:dyDescent="0.35">
      <c r="A5" t="s">
        <v>33</v>
      </c>
      <c r="B5">
        <v>0</v>
      </c>
      <c r="C5">
        <v>0</v>
      </c>
      <c r="D5">
        <v>0</v>
      </c>
      <c r="E5">
        <v>0</v>
      </c>
      <c r="F5">
        <f>SUM(B5:E5)</f>
        <v>0</v>
      </c>
      <c r="G5">
        <v>0</v>
      </c>
      <c r="H5">
        <v>0</v>
      </c>
      <c r="I5" t="s">
        <v>620</v>
      </c>
      <c r="K5" t="s">
        <v>763</v>
      </c>
    </row>
    <row r="6" spans="1:11" x14ac:dyDescent="0.35">
      <c r="A6" t="s">
        <v>41</v>
      </c>
      <c r="B6">
        <v>0</v>
      </c>
      <c r="C6">
        <v>0</v>
      </c>
      <c r="D6">
        <v>0</v>
      </c>
      <c r="E6">
        <v>0</v>
      </c>
      <c r="F6">
        <f t="shared" ref="F6:F63" si="0">SUM(B6:E6)</f>
        <v>0</v>
      </c>
      <c r="G6">
        <v>0</v>
      </c>
      <c r="H6">
        <v>0</v>
      </c>
      <c r="I6" t="s">
        <v>620</v>
      </c>
      <c r="K6">
        <f>MEDIAN(B63:E63)</f>
        <v>2969.5</v>
      </c>
    </row>
    <row r="7" spans="1:11" x14ac:dyDescent="0.35">
      <c r="A7" t="s">
        <v>31</v>
      </c>
      <c r="B7">
        <v>0</v>
      </c>
      <c r="C7">
        <v>2</v>
      </c>
      <c r="D7">
        <v>6</v>
      </c>
      <c r="E7">
        <v>6</v>
      </c>
      <c r="F7">
        <f t="shared" si="0"/>
        <v>14</v>
      </c>
      <c r="G7">
        <v>0</v>
      </c>
      <c r="H7">
        <v>1056</v>
      </c>
      <c r="I7" t="s">
        <v>748</v>
      </c>
    </row>
    <row r="8" spans="1:11" x14ac:dyDescent="0.35">
      <c r="A8" t="s">
        <v>35</v>
      </c>
      <c r="B8">
        <v>2</v>
      </c>
      <c r="C8">
        <v>1</v>
      </c>
      <c r="D8">
        <v>14</v>
      </c>
      <c r="E8">
        <v>5</v>
      </c>
      <c r="F8">
        <f t="shared" si="0"/>
        <v>22</v>
      </c>
      <c r="G8">
        <v>0</v>
      </c>
      <c r="H8">
        <v>1316</v>
      </c>
      <c r="I8" t="s">
        <v>748</v>
      </c>
    </row>
    <row r="9" spans="1:11" x14ac:dyDescent="0.35">
      <c r="A9" t="s">
        <v>37</v>
      </c>
      <c r="B9">
        <v>1</v>
      </c>
      <c r="C9">
        <v>1</v>
      </c>
      <c r="D9">
        <v>3</v>
      </c>
      <c r="E9">
        <v>12</v>
      </c>
      <c r="F9">
        <f t="shared" si="0"/>
        <v>17</v>
      </c>
      <c r="G9">
        <v>0</v>
      </c>
      <c r="H9">
        <v>1167</v>
      </c>
      <c r="I9" t="s">
        <v>748</v>
      </c>
    </row>
    <row r="10" spans="1:11" x14ac:dyDescent="0.35">
      <c r="A10" t="s">
        <v>39</v>
      </c>
      <c r="B10">
        <v>0</v>
      </c>
      <c r="C10">
        <v>0</v>
      </c>
      <c r="D10">
        <v>0</v>
      </c>
      <c r="E10">
        <v>0</v>
      </c>
      <c r="F10">
        <f t="shared" si="0"/>
        <v>0</v>
      </c>
      <c r="G10">
        <v>0</v>
      </c>
      <c r="H10">
        <v>1023</v>
      </c>
      <c r="I10" t="s">
        <v>748</v>
      </c>
    </row>
    <row r="11" spans="1:11" x14ac:dyDescent="0.35">
      <c r="A11" t="s">
        <v>53</v>
      </c>
      <c r="B11">
        <v>1</v>
      </c>
      <c r="C11">
        <v>0</v>
      </c>
      <c r="D11">
        <v>0</v>
      </c>
      <c r="E11">
        <v>0</v>
      </c>
      <c r="F11">
        <f t="shared" si="0"/>
        <v>1</v>
      </c>
      <c r="G11">
        <v>0</v>
      </c>
      <c r="H11">
        <v>779</v>
      </c>
      <c r="I11" t="s">
        <v>748</v>
      </c>
    </row>
    <row r="12" spans="1:11" x14ac:dyDescent="0.35">
      <c r="A12" t="s">
        <v>55</v>
      </c>
      <c r="B12">
        <v>0</v>
      </c>
      <c r="C12">
        <v>0</v>
      </c>
      <c r="D12">
        <v>0</v>
      </c>
      <c r="E12">
        <v>0</v>
      </c>
      <c r="F12">
        <f t="shared" si="0"/>
        <v>0</v>
      </c>
      <c r="G12">
        <v>0</v>
      </c>
      <c r="H12">
        <v>930</v>
      </c>
      <c r="I12" t="s">
        <v>748</v>
      </c>
    </row>
    <row r="13" spans="1:11" x14ac:dyDescent="0.35">
      <c r="A13" t="s">
        <v>59</v>
      </c>
      <c r="B13">
        <v>0</v>
      </c>
      <c r="C13">
        <v>0</v>
      </c>
      <c r="D13">
        <v>0</v>
      </c>
      <c r="E13">
        <v>0</v>
      </c>
      <c r="F13">
        <f t="shared" si="0"/>
        <v>0</v>
      </c>
      <c r="G13">
        <v>0</v>
      </c>
      <c r="H13">
        <v>1381</v>
      </c>
      <c r="I13" t="s">
        <v>748</v>
      </c>
    </row>
    <row r="14" spans="1:11" x14ac:dyDescent="0.35">
      <c r="A14" t="s">
        <v>63</v>
      </c>
      <c r="B14">
        <v>0</v>
      </c>
      <c r="C14">
        <v>0</v>
      </c>
      <c r="D14">
        <v>0</v>
      </c>
      <c r="E14">
        <v>0</v>
      </c>
      <c r="F14">
        <f t="shared" si="0"/>
        <v>0</v>
      </c>
      <c r="G14">
        <v>0</v>
      </c>
      <c r="H14">
        <v>696</v>
      </c>
      <c r="I14" t="s">
        <v>748</v>
      </c>
    </row>
    <row r="15" spans="1:11" x14ac:dyDescent="0.35">
      <c r="A15" t="s">
        <v>65</v>
      </c>
      <c r="B15">
        <v>0</v>
      </c>
      <c r="C15">
        <v>0</v>
      </c>
      <c r="D15">
        <v>0</v>
      </c>
      <c r="E15">
        <v>0</v>
      </c>
      <c r="F15">
        <f t="shared" si="0"/>
        <v>0</v>
      </c>
      <c r="G15">
        <v>0</v>
      </c>
      <c r="H15">
        <v>1071</v>
      </c>
      <c r="I15" t="s">
        <v>748</v>
      </c>
    </row>
    <row r="16" spans="1:11" x14ac:dyDescent="0.35">
      <c r="A16" t="s">
        <v>67</v>
      </c>
      <c r="B16">
        <v>0</v>
      </c>
      <c r="C16">
        <v>0</v>
      </c>
      <c r="D16">
        <v>0</v>
      </c>
      <c r="E16">
        <v>0</v>
      </c>
      <c r="F16">
        <f t="shared" si="0"/>
        <v>0</v>
      </c>
      <c r="G16">
        <v>0</v>
      </c>
      <c r="H16">
        <v>870</v>
      </c>
      <c r="I16" t="s">
        <v>748</v>
      </c>
    </row>
    <row r="17" spans="1:9" x14ac:dyDescent="0.35">
      <c r="A17" t="s">
        <v>73</v>
      </c>
      <c r="B17">
        <v>0</v>
      </c>
      <c r="C17">
        <v>0</v>
      </c>
      <c r="D17">
        <v>0</v>
      </c>
      <c r="E17">
        <v>0</v>
      </c>
      <c r="F17">
        <f t="shared" si="0"/>
        <v>0</v>
      </c>
      <c r="G17">
        <v>0</v>
      </c>
      <c r="H17">
        <v>1321</v>
      </c>
      <c r="I17" t="s">
        <v>748</v>
      </c>
    </row>
    <row r="18" spans="1:9" x14ac:dyDescent="0.35">
      <c r="A18" t="s">
        <v>75</v>
      </c>
      <c r="B18">
        <v>0</v>
      </c>
      <c r="C18">
        <v>0</v>
      </c>
      <c r="D18">
        <v>0</v>
      </c>
      <c r="E18">
        <v>0</v>
      </c>
      <c r="F18">
        <f t="shared" si="0"/>
        <v>0</v>
      </c>
      <c r="G18">
        <v>0</v>
      </c>
      <c r="H18">
        <v>989</v>
      </c>
      <c r="I18" t="s">
        <v>748</v>
      </c>
    </row>
    <row r="19" spans="1:9" x14ac:dyDescent="0.35">
      <c r="A19" t="s">
        <v>77</v>
      </c>
      <c r="B19">
        <v>0</v>
      </c>
      <c r="C19">
        <v>0</v>
      </c>
      <c r="D19">
        <v>0</v>
      </c>
      <c r="E19">
        <v>0</v>
      </c>
      <c r="F19">
        <f t="shared" si="0"/>
        <v>0</v>
      </c>
      <c r="G19">
        <v>0</v>
      </c>
      <c r="H19">
        <v>790</v>
      </c>
      <c r="I19" t="s">
        <v>748</v>
      </c>
    </row>
    <row r="20" spans="1:9" x14ac:dyDescent="0.35">
      <c r="A20" t="s">
        <v>79</v>
      </c>
      <c r="B20">
        <v>0</v>
      </c>
      <c r="C20">
        <v>0</v>
      </c>
      <c r="D20">
        <v>0</v>
      </c>
      <c r="E20">
        <v>0</v>
      </c>
      <c r="F20">
        <f t="shared" si="0"/>
        <v>0</v>
      </c>
      <c r="G20">
        <v>1</v>
      </c>
      <c r="H20">
        <v>932</v>
      </c>
      <c r="I20" t="s">
        <v>748</v>
      </c>
    </row>
    <row r="21" spans="1:9" x14ac:dyDescent="0.35">
      <c r="A21" t="s">
        <v>81</v>
      </c>
      <c r="B21">
        <v>0</v>
      </c>
      <c r="C21">
        <v>0</v>
      </c>
      <c r="D21">
        <v>0</v>
      </c>
      <c r="E21">
        <v>0</v>
      </c>
      <c r="F21">
        <f t="shared" si="0"/>
        <v>0</v>
      </c>
      <c r="G21">
        <v>0</v>
      </c>
      <c r="H21">
        <v>1244</v>
      </c>
      <c r="I21" t="s">
        <v>748</v>
      </c>
    </row>
    <row r="22" spans="1:9" x14ac:dyDescent="0.35">
      <c r="A22" t="s">
        <v>331</v>
      </c>
      <c r="B22">
        <v>0</v>
      </c>
      <c r="C22">
        <v>0</v>
      </c>
      <c r="D22">
        <v>0</v>
      </c>
      <c r="E22">
        <v>0</v>
      </c>
      <c r="F22">
        <f t="shared" si="0"/>
        <v>0</v>
      </c>
      <c r="G22">
        <v>0</v>
      </c>
      <c r="H22">
        <v>811</v>
      </c>
      <c r="I22" t="s">
        <v>748</v>
      </c>
    </row>
    <row r="23" spans="1:9" x14ac:dyDescent="0.35">
      <c r="A23" t="s">
        <v>327</v>
      </c>
      <c r="B23">
        <v>0</v>
      </c>
      <c r="C23">
        <v>0</v>
      </c>
      <c r="D23">
        <v>0</v>
      </c>
      <c r="E23">
        <v>0</v>
      </c>
      <c r="F23">
        <f t="shared" si="0"/>
        <v>0</v>
      </c>
      <c r="G23">
        <v>0</v>
      </c>
      <c r="H23">
        <v>1048</v>
      </c>
      <c r="I23" t="s">
        <v>748</v>
      </c>
    </row>
    <row r="24" spans="1:9" x14ac:dyDescent="0.35">
      <c r="A24" t="s">
        <v>314</v>
      </c>
      <c r="B24">
        <v>0</v>
      </c>
      <c r="C24">
        <v>0</v>
      </c>
      <c r="D24">
        <v>0</v>
      </c>
      <c r="E24">
        <v>0</v>
      </c>
      <c r="F24">
        <f t="shared" si="0"/>
        <v>0</v>
      </c>
      <c r="G24">
        <v>0</v>
      </c>
      <c r="H24">
        <v>1147</v>
      </c>
      <c r="I24" t="s">
        <v>748</v>
      </c>
    </row>
    <row r="25" spans="1:9" x14ac:dyDescent="0.35">
      <c r="A25" t="s">
        <v>365</v>
      </c>
      <c r="B25">
        <v>0</v>
      </c>
      <c r="C25">
        <v>0</v>
      </c>
      <c r="D25">
        <v>0</v>
      </c>
      <c r="E25">
        <v>0</v>
      </c>
      <c r="F25">
        <f t="shared" si="0"/>
        <v>0</v>
      </c>
      <c r="G25">
        <v>0</v>
      </c>
      <c r="H25">
        <v>888</v>
      </c>
      <c r="I25" t="s">
        <v>748</v>
      </c>
    </row>
    <row r="26" spans="1:9" x14ac:dyDescent="0.35">
      <c r="A26" t="s">
        <v>177</v>
      </c>
      <c r="B26">
        <v>0</v>
      </c>
      <c r="C26">
        <v>0</v>
      </c>
      <c r="D26">
        <v>0</v>
      </c>
      <c r="E26">
        <v>0</v>
      </c>
      <c r="F26">
        <f t="shared" si="0"/>
        <v>0</v>
      </c>
      <c r="G26">
        <v>0</v>
      </c>
      <c r="H26">
        <v>1091</v>
      </c>
      <c r="I26" t="s">
        <v>748</v>
      </c>
    </row>
    <row r="27" spans="1:9" x14ac:dyDescent="0.35">
      <c r="A27" t="s">
        <v>305</v>
      </c>
      <c r="B27">
        <v>0</v>
      </c>
      <c r="C27">
        <v>0</v>
      </c>
      <c r="D27">
        <v>0</v>
      </c>
      <c r="E27">
        <v>0</v>
      </c>
      <c r="F27">
        <f t="shared" si="0"/>
        <v>0</v>
      </c>
      <c r="G27">
        <v>0</v>
      </c>
      <c r="H27">
        <v>1169</v>
      </c>
      <c r="I27" t="s">
        <v>748</v>
      </c>
    </row>
    <row r="28" spans="1:9" x14ac:dyDescent="0.35">
      <c r="A28" t="s">
        <v>259</v>
      </c>
      <c r="B28">
        <v>0</v>
      </c>
      <c r="C28">
        <v>0</v>
      </c>
      <c r="D28">
        <v>0</v>
      </c>
      <c r="E28">
        <v>0</v>
      </c>
      <c r="F28">
        <f t="shared" si="0"/>
        <v>0</v>
      </c>
      <c r="G28">
        <v>0</v>
      </c>
      <c r="H28">
        <v>1134</v>
      </c>
      <c r="I28" t="s">
        <v>748</v>
      </c>
    </row>
    <row r="29" spans="1:9" x14ac:dyDescent="0.35">
      <c r="A29" t="s">
        <v>292</v>
      </c>
      <c r="B29">
        <v>0</v>
      </c>
      <c r="C29">
        <v>0</v>
      </c>
      <c r="D29">
        <v>0</v>
      </c>
      <c r="E29">
        <v>0</v>
      </c>
      <c r="F29">
        <f t="shared" si="0"/>
        <v>0</v>
      </c>
      <c r="G29">
        <v>0</v>
      </c>
      <c r="H29">
        <v>987</v>
      </c>
      <c r="I29" t="s">
        <v>748</v>
      </c>
    </row>
    <row r="30" spans="1:9" x14ac:dyDescent="0.35">
      <c r="A30" t="s">
        <v>272</v>
      </c>
      <c r="B30">
        <v>0</v>
      </c>
      <c r="C30">
        <v>0</v>
      </c>
      <c r="D30">
        <v>0</v>
      </c>
      <c r="E30">
        <v>0</v>
      </c>
      <c r="F30">
        <f t="shared" si="0"/>
        <v>0</v>
      </c>
      <c r="G30">
        <v>0</v>
      </c>
      <c r="H30">
        <v>1273</v>
      </c>
      <c r="I30" t="s">
        <v>748</v>
      </c>
    </row>
    <row r="31" spans="1:9" x14ac:dyDescent="0.35">
      <c r="A31" t="s">
        <v>210</v>
      </c>
      <c r="B31">
        <v>0</v>
      </c>
      <c r="C31">
        <v>0</v>
      </c>
      <c r="D31">
        <v>0</v>
      </c>
      <c r="E31">
        <v>0</v>
      </c>
      <c r="F31">
        <f t="shared" si="0"/>
        <v>0</v>
      </c>
      <c r="G31">
        <v>0</v>
      </c>
      <c r="H31">
        <v>552</v>
      </c>
      <c r="I31" t="s">
        <v>748</v>
      </c>
    </row>
    <row r="32" spans="1:9" x14ac:dyDescent="0.35">
      <c r="A32" t="s">
        <v>347</v>
      </c>
      <c r="B32">
        <v>0</v>
      </c>
      <c r="C32">
        <v>0</v>
      </c>
      <c r="D32">
        <v>0</v>
      </c>
      <c r="E32">
        <v>0</v>
      </c>
      <c r="F32">
        <f t="shared" si="0"/>
        <v>0</v>
      </c>
      <c r="G32">
        <v>0</v>
      </c>
      <c r="H32">
        <v>660</v>
      </c>
      <c r="I32" t="s">
        <v>748</v>
      </c>
    </row>
    <row r="33" spans="1:9" x14ac:dyDescent="0.35">
      <c r="A33" t="s">
        <v>287</v>
      </c>
      <c r="B33">
        <v>0</v>
      </c>
      <c r="C33">
        <v>0</v>
      </c>
      <c r="D33">
        <v>0</v>
      </c>
      <c r="E33">
        <v>0</v>
      </c>
      <c r="F33">
        <f t="shared" si="0"/>
        <v>0</v>
      </c>
      <c r="G33">
        <v>0</v>
      </c>
      <c r="H33">
        <v>1408</v>
      </c>
      <c r="I33" t="s">
        <v>748</v>
      </c>
    </row>
    <row r="34" spans="1:9" x14ac:dyDescent="0.35">
      <c r="A34" t="s">
        <v>254</v>
      </c>
      <c r="B34">
        <v>0</v>
      </c>
      <c r="C34">
        <v>0</v>
      </c>
      <c r="D34">
        <v>0</v>
      </c>
      <c r="E34">
        <v>0</v>
      </c>
      <c r="F34">
        <f t="shared" si="0"/>
        <v>0</v>
      </c>
      <c r="G34">
        <v>0</v>
      </c>
      <c r="H34">
        <v>1383</v>
      </c>
      <c r="I34" t="s">
        <v>748</v>
      </c>
    </row>
    <row r="35" spans="1:9" x14ac:dyDescent="0.35">
      <c r="A35" t="s">
        <v>237</v>
      </c>
      <c r="B35">
        <v>0</v>
      </c>
      <c r="C35">
        <v>0</v>
      </c>
      <c r="D35">
        <v>0</v>
      </c>
      <c r="E35">
        <v>0</v>
      </c>
      <c r="F35">
        <f t="shared" si="0"/>
        <v>0</v>
      </c>
      <c r="G35">
        <v>0</v>
      </c>
      <c r="H35">
        <v>858</v>
      </c>
      <c r="I35" t="s">
        <v>748</v>
      </c>
    </row>
    <row r="36" spans="1:9" x14ac:dyDescent="0.35">
      <c r="A36" t="s">
        <v>352</v>
      </c>
      <c r="B36">
        <v>0</v>
      </c>
      <c r="C36">
        <v>0</v>
      </c>
      <c r="D36">
        <v>0</v>
      </c>
      <c r="E36">
        <v>0</v>
      </c>
      <c r="F36">
        <f t="shared" si="0"/>
        <v>0</v>
      </c>
      <c r="G36">
        <v>0</v>
      </c>
      <c r="H36">
        <v>579</v>
      </c>
      <c r="I36" t="s">
        <v>748</v>
      </c>
    </row>
    <row r="37" spans="1:9" x14ac:dyDescent="0.35">
      <c r="A37" t="s">
        <v>264</v>
      </c>
      <c r="B37">
        <v>0</v>
      </c>
      <c r="C37">
        <v>0</v>
      </c>
      <c r="D37">
        <v>0</v>
      </c>
      <c r="E37">
        <v>0</v>
      </c>
      <c r="F37">
        <f t="shared" si="0"/>
        <v>0</v>
      </c>
      <c r="G37">
        <v>0</v>
      </c>
      <c r="H37">
        <v>618</v>
      </c>
      <c r="I37" t="s">
        <v>748</v>
      </c>
    </row>
    <row r="38" spans="1:9" x14ac:dyDescent="0.35">
      <c r="A38" t="s">
        <v>319</v>
      </c>
      <c r="B38">
        <v>0</v>
      </c>
      <c r="C38">
        <v>0</v>
      </c>
      <c r="D38">
        <v>0</v>
      </c>
      <c r="E38">
        <v>0</v>
      </c>
      <c r="F38">
        <f t="shared" si="0"/>
        <v>0</v>
      </c>
      <c r="G38">
        <v>0</v>
      </c>
      <c r="H38">
        <v>888</v>
      </c>
      <c r="I38" t="s">
        <v>748</v>
      </c>
    </row>
    <row r="39" spans="1:9" x14ac:dyDescent="0.35">
      <c r="A39" t="s">
        <v>43</v>
      </c>
      <c r="B39">
        <v>0</v>
      </c>
      <c r="C39">
        <v>1785</v>
      </c>
      <c r="D39">
        <v>0</v>
      </c>
      <c r="E39">
        <v>0</v>
      </c>
      <c r="F39">
        <f t="shared" si="0"/>
        <v>1785</v>
      </c>
      <c r="G39">
        <v>0</v>
      </c>
      <c r="H39">
        <v>770</v>
      </c>
      <c r="I39">
        <v>38.520000000000003</v>
      </c>
    </row>
    <row r="40" spans="1:9" x14ac:dyDescent="0.35">
      <c r="A40" t="s">
        <v>161</v>
      </c>
      <c r="B40">
        <v>0</v>
      </c>
      <c r="C40">
        <v>3030</v>
      </c>
      <c r="D40">
        <v>0</v>
      </c>
      <c r="E40">
        <v>0</v>
      </c>
      <c r="F40">
        <f t="shared" si="0"/>
        <v>3030</v>
      </c>
      <c r="G40">
        <v>0</v>
      </c>
      <c r="H40">
        <v>612</v>
      </c>
      <c r="I40">
        <v>37.14</v>
      </c>
    </row>
    <row r="41" spans="1:9" x14ac:dyDescent="0.35">
      <c r="A41" t="s">
        <v>290</v>
      </c>
      <c r="B41">
        <v>0</v>
      </c>
      <c r="C41">
        <v>0</v>
      </c>
      <c r="D41">
        <v>0</v>
      </c>
      <c r="E41">
        <v>0</v>
      </c>
      <c r="F41">
        <f t="shared" si="0"/>
        <v>0</v>
      </c>
      <c r="G41">
        <v>0</v>
      </c>
      <c r="H41">
        <v>964</v>
      </c>
      <c r="I41">
        <v>36.96</v>
      </c>
    </row>
    <row r="42" spans="1:9" x14ac:dyDescent="0.35">
      <c r="A42" t="s">
        <v>354</v>
      </c>
      <c r="B42">
        <v>1758</v>
      </c>
      <c r="C42">
        <v>2252</v>
      </c>
      <c r="D42">
        <v>2713</v>
      </c>
      <c r="E42">
        <v>2024</v>
      </c>
      <c r="F42">
        <f t="shared" si="0"/>
        <v>8747</v>
      </c>
      <c r="G42">
        <v>1607</v>
      </c>
      <c r="H42">
        <v>828</v>
      </c>
      <c r="I42">
        <v>36.36</v>
      </c>
    </row>
    <row r="43" spans="1:9" x14ac:dyDescent="0.35">
      <c r="A43" t="s">
        <v>200</v>
      </c>
      <c r="B43">
        <v>1875</v>
      </c>
      <c r="C43">
        <v>3221</v>
      </c>
      <c r="D43">
        <v>0</v>
      </c>
      <c r="E43">
        <v>2507</v>
      </c>
      <c r="F43">
        <f t="shared" si="0"/>
        <v>7603</v>
      </c>
      <c r="G43">
        <v>0</v>
      </c>
      <c r="H43">
        <v>606</v>
      </c>
      <c r="I43">
        <v>36.25</v>
      </c>
    </row>
    <row r="44" spans="1:9" x14ac:dyDescent="0.35">
      <c r="A44" t="s">
        <v>256</v>
      </c>
      <c r="B44">
        <v>2134</v>
      </c>
      <c r="C44">
        <v>2877</v>
      </c>
      <c r="D44">
        <v>2783</v>
      </c>
      <c r="E44">
        <v>2476</v>
      </c>
      <c r="F44">
        <f t="shared" si="0"/>
        <v>10270</v>
      </c>
      <c r="G44">
        <v>0</v>
      </c>
      <c r="H44">
        <v>839</v>
      </c>
      <c r="I44">
        <v>33.65</v>
      </c>
    </row>
    <row r="45" spans="1:9" x14ac:dyDescent="0.35">
      <c r="A45" t="s">
        <v>71</v>
      </c>
      <c r="B45">
        <v>2457</v>
      </c>
      <c r="C45">
        <v>3567</v>
      </c>
      <c r="D45">
        <v>3927</v>
      </c>
      <c r="E45">
        <v>3231</v>
      </c>
      <c r="F45">
        <f t="shared" si="0"/>
        <v>13182</v>
      </c>
      <c r="G45">
        <v>2398</v>
      </c>
      <c r="H45">
        <v>612</v>
      </c>
      <c r="I45">
        <v>32.54</v>
      </c>
    </row>
    <row r="46" spans="1:9" x14ac:dyDescent="0.35">
      <c r="A46" t="s">
        <v>57</v>
      </c>
      <c r="B46">
        <v>2041</v>
      </c>
      <c r="C46">
        <v>2393</v>
      </c>
      <c r="D46">
        <v>3526</v>
      </c>
      <c r="E46">
        <v>2709</v>
      </c>
      <c r="F46">
        <f t="shared" si="0"/>
        <v>10669</v>
      </c>
      <c r="G46">
        <v>2045</v>
      </c>
      <c r="H46">
        <v>843</v>
      </c>
      <c r="I46">
        <v>31.57</v>
      </c>
    </row>
    <row r="47" spans="1:9" x14ac:dyDescent="0.35">
      <c r="A47" t="s">
        <v>135</v>
      </c>
      <c r="B47">
        <v>2543</v>
      </c>
      <c r="C47">
        <v>3354</v>
      </c>
      <c r="D47">
        <v>2041</v>
      </c>
      <c r="E47">
        <v>2698</v>
      </c>
      <c r="F47">
        <f t="shared" si="0"/>
        <v>10636</v>
      </c>
      <c r="G47">
        <v>0</v>
      </c>
      <c r="H47">
        <v>1099</v>
      </c>
      <c r="I47">
        <v>30.73</v>
      </c>
    </row>
    <row r="48" spans="1:9" x14ac:dyDescent="0.35">
      <c r="A48" t="s">
        <v>330</v>
      </c>
      <c r="B48">
        <v>1947</v>
      </c>
      <c r="C48">
        <v>2789</v>
      </c>
      <c r="D48">
        <v>3724</v>
      </c>
      <c r="E48">
        <v>2787</v>
      </c>
      <c r="F48">
        <f t="shared" si="0"/>
        <v>11247</v>
      </c>
      <c r="G48">
        <v>0</v>
      </c>
      <c r="H48">
        <v>531</v>
      </c>
      <c r="I48">
        <v>29.99</v>
      </c>
    </row>
    <row r="49" spans="1:9" x14ac:dyDescent="0.35">
      <c r="A49" t="s">
        <v>49</v>
      </c>
      <c r="B49">
        <v>2463</v>
      </c>
      <c r="C49">
        <v>3266</v>
      </c>
      <c r="D49">
        <v>4584</v>
      </c>
      <c r="E49">
        <v>2922</v>
      </c>
      <c r="F49">
        <f t="shared" si="0"/>
        <v>13235</v>
      </c>
      <c r="G49">
        <v>15</v>
      </c>
      <c r="H49">
        <v>489</v>
      </c>
      <c r="I49">
        <v>29.84</v>
      </c>
    </row>
    <row r="50" spans="1:9" x14ac:dyDescent="0.35">
      <c r="A50" t="s">
        <v>45</v>
      </c>
      <c r="B50">
        <v>2333</v>
      </c>
      <c r="C50">
        <v>3321</v>
      </c>
      <c r="D50">
        <v>3950</v>
      </c>
      <c r="E50">
        <v>2917</v>
      </c>
      <c r="F50">
        <f t="shared" si="0"/>
        <v>12521</v>
      </c>
      <c r="G50">
        <v>2922</v>
      </c>
      <c r="H50">
        <v>1480</v>
      </c>
      <c r="I50">
        <v>29.69</v>
      </c>
    </row>
    <row r="51" spans="1:9" x14ac:dyDescent="0.35">
      <c r="A51" t="s">
        <v>61</v>
      </c>
      <c r="B51">
        <v>2144</v>
      </c>
      <c r="C51">
        <v>2855</v>
      </c>
      <c r="D51">
        <v>3208</v>
      </c>
      <c r="E51">
        <v>2630</v>
      </c>
      <c r="F51">
        <f t="shared" si="0"/>
        <v>10837</v>
      </c>
      <c r="G51">
        <v>2430</v>
      </c>
      <c r="H51">
        <v>865</v>
      </c>
      <c r="I51">
        <v>28.77</v>
      </c>
    </row>
    <row r="52" spans="1:9" x14ac:dyDescent="0.35">
      <c r="A52" t="s">
        <v>69</v>
      </c>
      <c r="B52">
        <v>2304</v>
      </c>
      <c r="C52">
        <v>2961</v>
      </c>
      <c r="D52">
        <v>3554</v>
      </c>
      <c r="E52">
        <v>2797</v>
      </c>
      <c r="F52">
        <f t="shared" si="0"/>
        <v>11616</v>
      </c>
      <c r="G52">
        <v>2508</v>
      </c>
      <c r="H52">
        <v>1299</v>
      </c>
      <c r="I52">
        <v>27.25</v>
      </c>
    </row>
    <row r="53" spans="1:9" x14ac:dyDescent="0.35">
      <c r="A53" t="s">
        <v>27</v>
      </c>
      <c r="B53">
        <v>2044</v>
      </c>
      <c r="C53">
        <v>3029</v>
      </c>
      <c r="D53">
        <v>3625</v>
      </c>
      <c r="E53">
        <v>2594</v>
      </c>
      <c r="F53">
        <f t="shared" si="0"/>
        <v>11292</v>
      </c>
      <c r="G53">
        <v>2086</v>
      </c>
      <c r="H53">
        <v>1052</v>
      </c>
      <c r="I53">
        <v>25.84</v>
      </c>
    </row>
    <row r="54" spans="1:9" x14ac:dyDescent="0.35">
      <c r="A54" t="s">
        <v>299</v>
      </c>
      <c r="B54">
        <v>2528</v>
      </c>
      <c r="C54">
        <v>3143</v>
      </c>
      <c r="D54">
        <v>3820</v>
      </c>
      <c r="E54">
        <v>3281</v>
      </c>
      <c r="F54">
        <f t="shared" si="0"/>
        <v>12772</v>
      </c>
      <c r="G54">
        <v>1952</v>
      </c>
      <c r="H54">
        <v>680</v>
      </c>
      <c r="I54">
        <v>25.81</v>
      </c>
    </row>
    <row r="55" spans="1:9" x14ac:dyDescent="0.35">
      <c r="A55" t="s">
        <v>29</v>
      </c>
      <c r="B55">
        <v>1835</v>
      </c>
      <c r="C55">
        <v>3111</v>
      </c>
      <c r="D55">
        <v>3114</v>
      </c>
      <c r="E55">
        <v>2635</v>
      </c>
      <c r="F55">
        <f t="shared" si="0"/>
        <v>10695</v>
      </c>
      <c r="G55">
        <v>2539</v>
      </c>
      <c r="H55">
        <v>1080</v>
      </c>
      <c r="I55">
        <v>24.77</v>
      </c>
    </row>
    <row r="56" spans="1:9" x14ac:dyDescent="0.35">
      <c r="A56" t="s">
        <v>306</v>
      </c>
      <c r="B56">
        <v>2308</v>
      </c>
      <c r="C56">
        <v>3099</v>
      </c>
      <c r="D56">
        <v>3430</v>
      </c>
      <c r="E56">
        <v>2599</v>
      </c>
      <c r="F56">
        <f t="shared" si="0"/>
        <v>11436</v>
      </c>
      <c r="G56">
        <v>1954</v>
      </c>
      <c r="H56">
        <v>1085</v>
      </c>
      <c r="I56">
        <v>24.57</v>
      </c>
    </row>
    <row r="57" spans="1:9" x14ac:dyDescent="0.35">
      <c r="A57" t="s">
        <v>346</v>
      </c>
      <c r="B57">
        <v>1850</v>
      </c>
      <c r="C57">
        <v>2581</v>
      </c>
      <c r="D57">
        <v>3091</v>
      </c>
      <c r="E57">
        <v>2281</v>
      </c>
      <c r="F57">
        <f t="shared" si="0"/>
        <v>9803</v>
      </c>
      <c r="G57">
        <v>2226</v>
      </c>
      <c r="H57">
        <v>1040</v>
      </c>
      <c r="I57">
        <v>23.8</v>
      </c>
    </row>
    <row r="58" spans="1:9" x14ac:dyDescent="0.35">
      <c r="A58" t="s">
        <v>51</v>
      </c>
      <c r="B58">
        <v>2544</v>
      </c>
      <c r="C58">
        <v>3751</v>
      </c>
      <c r="D58">
        <v>3994</v>
      </c>
      <c r="E58">
        <v>3422</v>
      </c>
      <c r="F58">
        <f t="shared" si="0"/>
        <v>13711</v>
      </c>
      <c r="G58">
        <v>2041</v>
      </c>
      <c r="H58">
        <v>1245</v>
      </c>
      <c r="I58">
        <v>23.39</v>
      </c>
    </row>
    <row r="59" spans="1:9" x14ac:dyDescent="0.35">
      <c r="A59" t="s">
        <v>338</v>
      </c>
      <c r="B59">
        <v>2207</v>
      </c>
      <c r="C59">
        <v>2771</v>
      </c>
      <c r="D59">
        <v>3156</v>
      </c>
      <c r="E59">
        <v>2835</v>
      </c>
      <c r="F59">
        <f t="shared" si="0"/>
        <v>10969</v>
      </c>
      <c r="G59">
        <v>2069</v>
      </c>
      <c r="H59">
        <v>785</v>
      </c>
      <c r="I59">
        <v>23.04</v>
      </c>
    </row>
    <row r="60" spans="1:9" x14ac:dyDescent="0.35">
      <c r="A60" t="s">
        <v>312</v>
      </c>
      <c r="B60">
        <v>2256</v>
      </c>
      <c r="C60">
        <v>2907</v>
      </c>
      <c r="D60">
        <v>3131</v>
      </c>
      <c r="E60">
        <v>2786</v>
      </c>
      <c r="F60">
        <f t="shared" si="0"/>
        <v>11080</v>
      </c>
      <c r="G60">
        <v>1939</v>
      </c>
      <c r="H60">
        <v>558</v>
      </c>
      <c r="I60">
        <v>22.87</v>
      </c>
    </row>
    <row r="61" spans="1:9" x14ac:dyDescent="0.35">
      <c r="A61" t="s">
        <v>250</v>
      </c>
      <c r="B61">
        <v>1742</v>
      </c>
      <c r="C61">
        <v>2756</v>
      </c>
      <c r="D61">
        <v>2780</v>
      </c>
      <c r="E61">
        <v>2298</v>
      </c>
      <c r="F61">
        <f t="shared" si="0"/>
        <v>9576</v>
      </c>
      <c r="G61">
        <v>2182</v>
      </c>
      <c r="H61">
        <v>1176</v>
      </c>
      <c r="I61">
        <v>21.63</v>
      </c>
    </row>
    <row r="62" spans="1:9" x14ac:dyDescent="0.35">
      <c r="A62" t="s">
        <v>143</v>
      </c>
      <c r="B62">
        <v>1908</v>
      </c>
      <c r="C62">
        <v>2801</v>
      </c>
      <c r="D62">
        <v>3177</v>
      </c>
      <c r="E62">
        <v>2447</v>
      </c>
      <c r="F62">
        <f t="shared" si="0"/>
        <v>10333</v>
      </c>
      <c r="G62">
        <v>2518</v>
      </c>
      <c r="H62">
        <v>1157</v>
      </c>
      <c r="I62">
        <v>21.09</v>
      </c>
    </row>
    <row r="63" spans="1:9" x14ac:dyDescent="0.35">
      <c r="A63" t="s">
        <v>47</v>
      </c>
      <c r="B63">
        <v>2586</v>
      </c>
      <c r="C63">
        <v>3235</v>
      </c>
      <c r="D63">
        <v>3647</v>
      </c>
      <c r="E63">
        <v>2704</v>
      </c>
      <c r="F63">
        <f t="shared" si="0"/>
        <v>12172</v>
      </c>
      <c r="G63">
        <v>2212</v>
      </c>
      <c r="H63">
        <v>353</v>
      </c>
      <c r="I63">
        <v>20.170000000000002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workbookViewId="0">
      <selection activeCell="K4" sqref="K4"/>
    </sheetView>
  </sheetViews>
  <sheetFormatPr baseColWidth="10" defaultRowHeight="15.5" x14ac:dyDescent="0.35"/>
  <cols>
    <col min="1" max="1" width="8.83203125" bestFit="1" customWidth="1"/>
    <col min="2" max="2" width="8.83203125" customWidth="1"/>
    <col min="3" max="3" width="24.1640625" bestFit="1" customWidth="1"/>
    <col min="8" max="9" width="16.83203125" bestFit="1" customWidth="1"/>
  </cols>
  <sheetData>
    <row r="1" spans="1:11" x14ac:dyDescent="0.35">
      <c r="A1" s="2" t="s">
        <v>654</v>
      </c>
      <c r="B1" s="2" t="s">
        <v>757</v>
      </c>
      <c r="C1" s="2" t="s">
        <v>1</v>
      </c>
      <c r="D1" s="2" t="s">
        <v>2</v>
      </c>
      <c r="E1" s="2" t="s">
        <v>3</v>
      </c>
      <c r="F1" s="2" t="s">
        <v>24</v>
      </c>
      <c r="G1" s="2" t="s">
        <v>647</v>
      </c>
      <c r="H1" s="2" t="s">
        <v>760</v>
      </c>
    </row>
    <row r="2" spans="1:11" x14ac:dyDescent="0.35">
      <c r="C2" t="s">
        <v>7</v>
      </c>
      <c r="D2">
        <v>44071</v>
      </c>
      <c r="E2">
        <v>43843</v>
      </c>
      <c r="F2">
        <v>39941</v>
      </c>
      <c r="G2">
        <v>33580</v>
      </c>
    </row>
    <row r="3" spans="1:11" x14ac:dyDescent="0.35">
      <c r="C3" t="s">
        <v>8</v>
      </c>
      <c r="D3" s="1">
        <v>0.65</v>
      </c>
      <c r="E3" t="s">
        <v>643</v>
      </c>
      <c r="F3" t="s">
        <v>648</v>
      </c>
      <c r="G3" t="s">
        <v>649</v>
      </c>
    </row>
    <row r="4" spans="1:11" x14ac:dyDescent="0.35">
      <c r="C4" t="s">
        <v>12</v>
      </c>
      <c r="D4" t="s">
        <v>650</v>
      </c>
      <c r="E4" t="s">
        <v>651</v>
      </c>
      <c r="F4" t="s">
        <v>652</v>
      </c>
      <c r="G4" t="s">
        <v>653</v>
      </c>
      <c r="K4" t="s">
        <v>759</v>
      </c>
    </row>
    <row r="5" spans="1:11" x14ac:dyDescent="0.35">
      <c r="A5">
        <v>0</v>
      </c>
      <c r="B5">
        <f t="shared" ref="B5:B36" si="0">A5*8.3/2</f>
        <v>0</v>
      </c>
      <c r="C5" t="s">
        <v>275</v>
      </c>
      <c r="D5">
        <v>0</v>
      </c>
      <c r="E5">
        <v>0</v>
      </c>
      <c r="F5">
        <v>0</v>
      </c>
      <c r="G5">
        <v>0</v>
      </c>
      <c r="H5">
        <f>IF(D5&gt;$K$8,1,0)+IF(E5&gt;$K$8,1,0)+IF(F5&gt;$K$8,1,0)+IF(G5&gt;$K$8,1,0)</f>
        <v>0</v>
      </c>
      <c r="I5" t="s">
        <v>758</v>
      </c>
      <c r="K5">
        <f>MEDIAN(D67:G73)</f>
        <v>740</v>
      </c>
    </row>
    <row r="6" spans="1:11" x14ac:dyDescent="0.35">
      <c r="A6">
        <v>0</v>
      </c>
      <c r="B6">
        <f t="shared" si="0"/>
        <v>0</v>
      </c>
      <c r="C6" t="s">
        <v>219</v>
      </c>
      <c r="D6">
        <v>0</v>
      </c>
      <c r="E6">
        <v>0</v>
      </c>
      <c r="F6">
        <v>0</v>
      </c>
      <c r="G6">
        <v>0</v>
      </c>
      <c r="H6">
        <f t="shared" ref="H6:H69" si="1">IF(D6&gt;$K$8,1,0)+IF(E6&gt;$K$8,1,0)+IF(F6&gt;$K$8,1,0)+IF(G6&gt;$K$8,1,0)</f>
        <v>0</v>
      </c>
      <c r="I6" t="s">
        <v>758</v>
      </c>
    </row>
    <row r="7" spans="1:11" x14ac:dyDescent="0.35">
      <c r="A7">
        <v>0</v>
      </c>
      <c r="B7">
        <f t="shared" si="0"/>
        <v>0</v>
      </c>
      <c r="C7" t="s">
        <v>366</v>
      </c>
      <c r="D7">
        <v>0</v>
      </c>
      <c r="E7">
        <v>0</v>
      </c>
      <c r="F7">
        <v>0</v>
      </c>
      <c r="G7">
        <v>0</v>
      </c>
      <c r="H7">
        <f t="shared" si="1"/>
        <v>0</v>
      </c>
      <c r="I7" t="s">
        <v>758</v>
      </c>
      <c r="K7" t="s">
        <v>761</v>
      </c>
    </row>
    <row r="8" spans="1:11" x14ac:dyDescent="0.35">
      <c r="A8">
        <v>0</v>
      </c>
      <c r="B8">
        <f t="shared" si="0"/>
        <v>0</v>
      </c>
      <c r="C8" t="s">
        <v>379</v>
      </c>
      <c r="D8">
        <v>0</v>
      </c>
      <c r="E8">
        <v>0</v>
      </c>
      <c r="F8">
        <v>0</v>
      </c>
      <c r="G8">
        <v>0</v>
      </c>
      <c r="H8">
        <f t="shared" si="1"/>
        <v>0</v>
      </c>
      <c r="I8" t="s">
        <v>758</v>
      </c>
      <c r="K8">
        <f>K5/10</f>
        <v>74</v>
      </c>
    </row>
    <row r="9" spans="1:11" x14ac:dyDescent="0.35">
      <c r="A9">
        <v>0</v>
      </c>
      <c r="B9">
        <f t="shared" si="0"/>
        <v>0</v>
      </c>
      <c r="C9" t="s">
        <v>223</v>
      </c>
      <c r="D9">
        <v>0</v>
      </c>
      <c r="E9">
        <v>0</v>
      </c>
      <c r="F9">
        <v>0</v>
      </c>
      <c r="G9">
        <v>0</v>
      </c>
      <c r="H9">
        <f t="shared" si="1"/>
        <v>0</v>
      </c>
      <c r="I9" t="s">
        <v>758</v>
      </c>
    </row>
    <row r="10" spans="1:11" x14ac:dyDescent="0.35">
      <c r="A10">
        <v>0</v>
      </c>
      <c r="B10">
        <f t="shared" si="0"/>
        <v>0</v>
      </c>
      <c r="C10" t="s">
        <v>180</v>
      </c>
      <c r="D10">
        <v>0</v>
      </c>
      <c r="E10">
        <v>0</v>
      </c>
      <c r="F10">
        <v>0</v>
      </c>
      <c r="G10">
        <v>0</v>
      </c>
      <c r="H10">
        <f t="shared" si="1"/>
        <v>0</v>
      </c>
      <c r="I10" t="s">
        <v>758</v>
      </c>
    </row>
    <row r="11" spans="1:11" x14ac:dyDescent="0.35">
      <c r="A11">
        <v>0.1</v>
      </c>
      <c r="B11">
        <f t="shared" si="0"/>
        <v>0.41500000000000004</v>
      </c>
      <c r="C11" t="s">
        <v>389</v>
      </c>
      <c r="D11">
        <v>2</v>
      </c>
      <c r="E11">
        <v>0</v>
      </c>
      <c r="F11">
        <v>0</v>
      </c>
      <c r="G11">
        <v>0</v>
      </c>
      <c r="H11">
        <f t="shared" si="1"/>
        <v>0</v>
      </c>
      <c r="I11" t="s">
        <v>758</v>
      </c>
    </row>
    <row r="12" spans="1:11" x14ac:dyDescent="0.35">
      <c r="A12">
        <v>0.1</v>
      </c>
      <c r="B12">
        <f t="shared" si="0"/>
        <v>0.41500000000000004</v>
      </c>
      <c r="C12" t="s">
        <v>370</v>
      </c>
      <c r="D12">
        <v>0</v>
      </c>
      <c r="E12">
        <v>0</v>
      </c>
      <c r="F12">
        <v>0</v>
      </c>
      <c r="G12">
        <v>0</v>
      </c>
      <c r="H12">
        <f t="shared" si="1"/>
        <v>0</v>
      </c>
      <c r="I12" t="s">
        <v>758</v>
      </c>
    </row>
    <row r="13" spans="1:11" x14ac:dyDescent="0.35">
      <c r="A13">
        <v>0.1</v>
      </c>
      <c r="B13">
        <f t="shared" si="0"/>
        <v>0.41500000000000004</v>
      </c>
      <c r="C13" t="s">
        <v>380</v>
      </c>
      <c r="D13">
        <v>0</v>
      </c>
      <c r="E13">
        <v>0</v>
      </c>
      <c r="F13">
        <v>0</v>
      </c>
      <c r="G13">
        <v>0</v>
      </c>
      <c r="H13">
        <f t="shared" si="1"/>
        <v>0</v>
      </c>
      <c r="I13" t="s">
        <v>758</v>
      </c>
    </row>
    <row r="14" spans="1:11" x14ac:dyDescent="0.35">
      <c r="A14">
        <v>0.1</v>
      </c>
      <c r="B14">
        <f t="shared" si="0"/>
        <v>0.41500000000000004</v>
      </c>
      <c r="C14" t="s">
        <v>345</v>
      </c>
      <c r="D14">
        <v>0</v>
      </c>
      <c r="E14">
        <v>0</v>
      </c>
      <c r="F14">
        <v>0</v>
      </c>
      <c r="G14">
        <v>0</v>
      </c>
      <c r="H14">
        <f t="shared" si="1"/>
        <v>0</v>
      </c>
      <c r="I14" t="s">
        <v>758</v>
      </c>
    </row>
    <row r="15" spans="1:11" x14ac:dyDescent="0.35">
      <c r="A15">
        <v>0.1</v>
      </c>
      <c r="B15">
        <f t="shared" si="0"/>
        <v>0.41500000000000004</v>
      </c>
      <c r="C15" t="s">
        <v>315</v>
      </c>
      <c r="D15">
        <v>0</v>
      </c>
      <c r="E15">
        <v>0</v>
      </c>
      <c r="F15">
        <v>0</v>
      </c>
      <c r="G15">
        <v>0</v>
      </c>
      <c r="H15">
        <f t="shared" si="1"/>
        <v>0</v>
      </c>
      <c r="I15" t="s">
        <v>758</v>
      </c>
    </row>
    <row r="16" spans="1:11" x14ac:dyDescent="0.35">
      <c r="A16">
        <v>0.1</v>
      </c>
      <c r="B16">
        <f t="shared" si="0"/>
        <v>0.41500000000000004</v>
      </c>
      <c r="C16" t="s">
        <v>317</v>
      </c>
      <c r="D16">
        <v>0</v>
      </c>
      <c r="E16">
        <v>0</v>
      </c>
      <c r="F16">
        <v>0</v>
      </c>
      <c r="G16">
        <v>0</v>
      </c>
      <c r="H16">
        <f t="shared" si="1"/>
        <v>0</v>
      </c>
      <c r="I16" t="s">
        <v>758</v>
      </c>
    </row>
    <row r="17" spans="1:9" x14ac:dyDescent="0.35">
      <c r="A17">
        <v>0.1</v>
      </c>
      <c r="B17">
        <f t="shared" si="0"/>
        <v>0.41500000000000004</v>
      </c>
      <c r="C17" t="s">
        <v>334</v>
      </c>
      <c r="D17">
        <v>0</v>
      </c>
      <c r="E17">
        <v>0</v>
      </c>
      <c r="F17">
        <v>0</v>
      </c>
      <c r="G17">
        <v>0</v>
      </c>
      <c r="H17">
        <f t="shared" si="1"/>
        <v>0</v>
      </c>
      <c r="I17" t="s">
        <v>758</v>
      </c>
    </row>
    <row r="18" spans="1:9" x14ac:dyDescent="0.35">
      <c r="A18">
        <v>0.5</v>
      </c>
      <c r="B18">
        <f t="shared" si="0"/>
        <v>2.0750000000000002</v>
      </c>
      <c r="C18" t="s">
        <v>320</v>
      </c>
      <c r="D18">
        <v>0</v>
      </c>
      <c r="E18">
        <v>0</v>
      </c>
      <c r="F18">
        <v>0</v>
      </c>
      <c r="G18">
        <v>0</v>
      </c>
      <c r="H18">
        <f t="shared" si="1"/>
        <v>0</v>
      </c>
    </row>
    <row r="19" spans="1:9" x14ac:dyDescent="0.35">
      <c r="A19">
        <v>0.5</v>
      </c>
      <c r="B19">
        <f t="shared" si="0"/>
        <v>2.0750000000000002</v>
      </c>
      <c r="C19" t="s">
        <v>359</v>
      </c>
      <c r="D19">
        <v>446</v>
      </c>
      <c r="E19">
        <v>718</v>
      </c>
      <c r="F19">
        <v>0</v>
      </c>
      <c r="G19">
        <v>0</v>
      </c>
      <c r="H19">
        <f t="shared" si="1"/>
        <v>2</v>
      </c>
    </row>
    <row r="20" spans="1:9" x14ac:dyDescent="0.35">
      <c r="A20">
        <v>0.5</v>
      </c>
      <c r="B20">
        <f t="shared" si="0"/>
        <v>2.0750000000000002</v>
      </c>
      <c r="C20" t="s">
        <v>149</v>
      </c>
      <c r="D20">
        <v>0</v>
      </c>
      <c r="E20">
        <v>0</v>
      </c>
      <c r="F20">
        <v>0</v>
      </c>
      <c r="G20">
        <v>0</v>
      </c>
      <c r="H20">
        <f t="shared" si="1"/>
        <v>0</v>
      </c>
    </row>
    <row r="21" spans="1:9" x14ac:dyDescent="0.35">
      <c r="A21">
        <v>0.5</v>
      </c>
      <c r="B21">
        <f t="shared" si="0"/>
        <v>2.0750000000000002</v>
      </c>
      <c r="C21" t="s">
        <v>251</v>
      </c>
      <c r="D21">
        <v>0</v>
      </c>
      <c r="E21">
        <v>0</v>
      </c>
      <c r="F21">
        <v>23</v>
      </c>
      <c r="G21">
        <v>0</v>
      </c>
      <c r="H21">
        <f t="shared" si="1"/>
        <v>0</v>
      </c>
    </row>
    <row r="22" spans="1:9" x14ac:dyDescent="0.35">
      <c r="A22">
        <v>0.5</v>
      </c>
      <c r="B22">
        <f t="shared" si="0"/>
        <v>2.0750000000000002</v>
      </c>
      <c r="C22" t="s">
        <v>233</v>
      </c>
      <c r="D22">
        <v>0</v>
      </c>
      <c r="E22">
        <v>0</v>
      </c>
      <c r="F22">
        <v>0</v>
      </c>
      <c r="G22">
        <v>0</v>
      </c>
      <c r="H22">
        <f t="shared" si="1"/>
        <v>0</v>
      </c>
    </row>
    <row r="23" spans="1:9" x14ac:dyDescent="0.35">
      <c r="A23">
        <v>0.5</v>
      </c>
      <c r="B23">
        <f t="shared" si="0"/>
        <v>2.0750000000000002</v>
      </c>
      <c r="C23" t="s">
        <v>296</v>
      </c>
      <c r="D23">
        <v>0</v>
      </c>
      <c r="E23">
        <v>0</v>
      </c>
      <c r="F23">
        <v>0</v>
      </c>
      <c r="G23">
        <v>0</v>
      </c>
      <c r="H23">
        <f t="shared" si="1"/>
        <v>0</v>
      </c>
    </row>
    <row r="24" spans="1:9" x14ac:dyDescent="0.35">
      <c r="A24">
        <v>0.5</v>
      </c>
      <c r="B24">
        <f t="shared" si="0"/>
        <v>2.0750000000000002</v>
      </c>
      <c r="C24" t="s">
        <v>221</v>
      </c>
      <c r="D24">
        <v>730</v>
      </c>
      <c r="E24">
        <v>0</v>
      </c>
      <c r="F24">
        <v>0</v>
      </c>
      <c r="G24">
        <v>502</v>
      </c>
      <c r="H24">
        <f t="shared" si="1"/>
        <v>2</v>
      </c>
    </row>
    <row r="25" spans="1:9" x14ac:dyDescent="0.35">
      <c r="A25">
        <v>1</v>
      </c>
      <c r="B25">
        <f t="shared" si="0"/>
        <v>4.1500000000000004</v>
      </c>
      <c r="C25" t="s">
        <v>281</v>
      </c>
      <c r="D25">
        <v>0</v>
      </c>
      <c r="E25">
        <v>5</v>
      </c>
      <c r="F25">
        <v>0</v>
      </c>
      <c r="G25">
        <v>0</v>
      </c>
      <c r="H25">
        <f t="shared" si="1"/>
        <v>0</v>
      </c>
    </row>
    <row r="26" spans="1:9" x14ac:dyDescent="0.35">
      <c r="A26">
        <v>1</v>
      </c>
      <c r="B26">
        <f t="shared" si="0"/>
        <v>4.1500000000000004</v>
      </c>
      <c r="C26" t="s">
        <v>311</v>
      </c>
      <c r="D26">
        <v>0</v>
      </c>
      <c r="E26">
        <v>0</v>
      </c>
      <c r="F26">
        <v>0</v>
      </c>
      <c r="G26">
        <v>0</v>
      </c>
      <c r="H26">
        <f t="shared" si="1"/>
        <v>0</v>
      </c>
    </row>
    <row r="27" spans="1:9" x14ac:dyDescent="0.35">
      <c r="A27">
        <v>1</v>
      </c>
      <c r="B27">
        <f t="shared" si="0"/>
        <v>4.1500000000000004</v>
      </c>
      <c r="C27" t="s">
        <v>308</v>
      </c>
      <c r="D27">
        <v>0</v>
      </c>
      <c r="E27">
        <v>523</v>
      </c>
      <c r="F27">
        <v>0</v>
      </c>
      <c r="G27">
        <v>0</v>
      </c>
      <c r="H27">
        <f t="shared" si="1"/>
        <v>1</v>
      </c>
    </row>
    <row r="28" spans="1:9" x14ac:dyDescent="0.35">
      <c r="A28">
        <v>1</v>
      </c>
      <c r="B28">
        <f t="shared" si="0"/>
        <v>4.1500000000000004</v>
      </c>
      <c r="C28" t="s">
        <v>350</v>
      </c>
      <c r="D28">
        <v>0</v>
      </c>
      <c r="E28">
        <v>0</v>
      </c>
      <c r="F28">
        <v>0</v>
      </c>
      <c r="G28">
        <v>0</v>
      </c>
      <c r="H28">
        <f t="shared" si="1"/>
        <v>0</v>
      </c>
    </row>
    <row r="29" spans="1:9" x14ac:dyDescent="0.35">
      <c r="A29">
        <v>1</v>
      </c>
      <c r="B29">
        <f t="shared" si="0"/>
        <v>4.1500000000000004</v>
      </c>
      <c r="C29" t="s">
        <v>202</v>
      </c>
      <c r="D29">
        <v>0</v>
      </c>
      <c r="E29">
        <v>0</v>
      </c>
      <c r="F29">
        <v>0</v>
      </c>
      <c r="G29">
        <v>648</v>
      </c>
      <c r="H29">
        <f t="shared" si="1"/>
        <v>1</v>
      </c>
    </row>
    <row r="30" spans="1:9" x14ac:dyDescent="0.35">
      <c r="A30">
        <v>1</v>
      </c>
      <c r="B30">
        <f t="shared" si="0"/>
        <v>4.1500000000000004</v>
      </c>
      <c r="C30" t="s">
        <v>385</v>
      </c>
      <c r="D30" s="4">
        <v>611</v>
      </c>
      <c r="E30" s="4">
        <v>555</v>
      </c>
      <c r="F30" s="4">
        <v>0</v>
      </c>
      <c r="G30" s="4">
        <v>0</v>
      </c>
      <c r="H30">
        <f t="shared" si="1"/>
        <v>2</v>
      </c>
      <c r="I30" s="4"/>
    </row>
    <row r="31" spans="1:9" x14ac:dyDescent="0.35">
      <c r="A31">
        <v>1</v>
      </c>
      <c r="B31">
        <f t="shared" si="0"/>
        <v>4.1500000000000004</v>
      </c>
      <c r="C31" t="s">
        <v>369</v>
      </c>
      <c r="D31" s="4">
        <v>539</v>
      </c>
      <c r="E31" s="4">
        <v>0</v>
      </c>
      <c r="F31" s="4">
        <v>0</v>
      </c>
      <c r="G31" s="4">
        <v>0</v>
      </c>
      <c r="H31">
        <f t="shared" si="1"/>
        <v>1</v>
      </c>
      <c r="I31" s="4"/>
    </row>
    <row r="32" spans="1:9" x14ac:dyDescent="0.35">
      <c r="A32">
        <v>2</v>
      </c>
      <c r="B32">
        <f t="shared" si="0"/>
        <v>8.3000000000000007</v>
      </c>
      <c r="C32" t="s">
        <v>381</v>
      </c>
      <c r="D32" s="4">
        <v>0</v>
      </c>
      <c r="E32" s="4">
        <v>0</v>
      </c>
      <c r="F32" s="4">
        <v>0</v>
      </c>
      <c r="G32" s="4">
        <v>45</v>
      </c>
      <c r="H32">
        <f t="shared" si="1"/>
        <v>0</v>
      </c>
      <c r="I32" s="4"/>
    </row>
    <row r="33" spans="1:9" x14ac:dyDescent="0.35">
      <c r="A33">
        <v>2</v>
      </c>
      <c r="B33">
        <f t="shared" si="0"/>
        <v>8.3000000000000007</v>
      </c>
      <c r="C33" t="s">
        <v>129</v>
      </c>
      <c r="D33" s="4">
        <v>522</v>
      </c>
      <c r="E33" s="4">
        <v>760</v>
      </c>
      <c r="F33" s="4">
        <v>601</v>
      </c>
      <c r="G33" s="4">
        <v>0</v>
      </c>
      <c r="H33">
        <f t="shared" si="1"/>
        <v>3</v>
      </c>
      <c r="I33" s="4"/>
    </row>
    <row r="34" spans="1:9" x14ac:dyDescent="0.35">
      <c r="A34">
        <v>2</v>
      </c>
      <c r="B34">
        <f t="shared" si="0"/>
        <v>8.3000000000000007</v>
      </c>
      <c r="C34" t="s">
        <v>130</v>
      </c>
      <c r="D34" s="4">
        <v>873</v>
      </c>
      <c r="E34" s="4">
        <v>0</v>
      </c>
      <c r="F34" s="4">
        <v>797</v>
      </c>
      <c r="G34" s="4">
        <v>516</v>
      </c>
      <c r="H34">
        <f t="shared" si="1"/>
        <v>3</v>
      </c>
      <c r="I34" s="4"/>
    </row>
    <row r="35" spans="1:9" x14ac:dyDescent="0.35">
      <c r="A35">
        <v>2</v>
      </c>
      <c r="B35">
        <f t="shared" si="0"/>
        <v>8.3000000000000007</v>
      </c>
      <c r="C35" t="s">
        <v>328</v>
      </c>
      <c r="D35" s="4">
        <v>487</v>
      </c>
      <c r="E35" s="4">
        <v>499</v>
      </c>
      <c r="F35" s="4">
        <v>0</v>
      </c>
      <c r="G35" s="4">
        <v>9</v>
      </c>
      <c r="H35">
        <f t="shared" si="1"/>
        <v>2</v>
      </c>
      <c r="I35" s="4"/>
    </row>
    <row r="36" spans="1:9" x14ac:dyDescent="0.35">
      <c r="A36">
        <v>2</v>
      </c>
      <c r="B36">
        <f t="shared" si="0"/>
        <v>8.3000000000000007</v>
      </c>
      <c r="C36" t="s">
        <v>337</v>
      </c>
      <c r="D36" s="4">
        <v>0</v>
      </c>
      <c r="E36" s="4">
        <v>0</v>
      </c>
      <c r="F36" s="4">
        <v>0</v>
      </c>
      <c r="G36" s="4">
        <v>509</v>
      </c>
      <c r="H36">
        <f t="shared" si="1"/>
        <v>1</v>
      </c>
      <c r="I36" s="4"/>
    </row>
    <row r="37" spans="1:9" x14ac:dyDescent="0.35">
      <c r="A37">
        <v>2</v>
      </c>
      <c r="B37">
        <f t="shared" ref="B37:B68" si="2">A37*8.3/2</f>
        <v>8.3000000000000007</v>
      </c>
      <c r="C37" t="s">
        <v>323</v>
      </c>
      <c r="D37" s="4">
        <v>531</v>
      </c>
      <c r="E37" s="4">
        <v>0</v>
      </c>
      <c r="F37" s="4">
        <v>2</v>
      </c>
      <c r="G37" s="4">
        <v>458</v>
      </c>
      <c r="H37">
        <f t="shared" si="1"/>
        <v>2</v>
      </c>
      <c r="I37" s="4"/>
    </row>
    <row r="38" spans="1:9" x14ac:dyDescent="0.35">
      <c r="A38">
        <v>2</v>
      </c>
      <c r="B38">
        <f t="shared" si="2"/>
        <v>8.3000000000000007</v>
      </c>
      <c r="C38" t="s">
        <v>192</v>
      </c>
      <c r="D38" s="4">
        <v>606</v>
      </c>
      <c r="E38" s="4">
        <v>27</v>
      </c>
      <c r="F38" s="4">
        <v>664</v>
      </c>
      <c r="G38" s="4">
        <v>512</v>
      </c>
      <c r="H38">
        <f t="shared" si="1"/>
        <v>3</v>
      </c>
      <c r="I38" s="4"/>
    </row>
    <row r="39" spans="1:9" x14ac:dyDescent="0.35">
      <c r="A39">
        <v>5</v>
      </c>
      <c r="B39">
        <f t="shared" si="2"/>
        <v>20.75</v>
      </c>
      <c r="C39" t="s">
        <v>336</v>
      </c>
      <c r="D39" s="4">
        <v>1172</v>
      </c>
      <c r="E39" s="4">
        <v>429</v>
      </c>
      <c r="F39" s="4">
        <v>355</v>
      </c>
      <c r="G39" s="4">
        <v>526</v>
      </c>
      <c r="H39">
        <f t="shared" si="1"/>
        <v>4</v>
      </c>
      <c r="I39" s="4"/>
    </row>
    <row r="40" spans="1:9" x14ac:dyDescent="0.35">
      <c r="A40">
        <v>5</v>
      </c>
      <c r="B40">
        <f t="shared" si="2"/>
        <v>20.75</v>
      </c>
      <c r="C40" t="s">
        <v>286</v>
      </c>
      <c r="D40" s="4">
        <v>0</v>
      </c>
      <c r="E40" s="4">
        <v>0</v>
      </c>
      <c r="F40" s="4">
        <v>606</v>
      </c>
      <c r="G40" s="4">
        <v>0</v>
      </c>
      <c r="H40">
        <f t="shared" si="1"/>
        <v>1</v>
      </c>
      <c r="I40" s="4"/>
    </row>
    <row r="41" spans="1:9" x14ac:dyDescent="0.35">
      <c r="A41">
        <v>5</v>
      </c>
      <c r="B41">
        <f t="shared" si="2"/>
        <v>20.75</v>
      </c>
      <c r="C41" t="s">
        <v>225</v>
      </c>
      <c r="D41">
        <v>715</v>
      </c>
      <c r="E41">
        <v>648</v>
      </c>
      <c r="F41">
        <v>715</v>
      </c>
      <c r="G41">
        <v>646</v>
      </c>
      <c r="H41">
        <f t="shared" si="1"/>
        <v>4</v>
      </c>
    </row>
    <row r="42" spans="1:9" x14ac:dyDescent="0.35">
      <c r="A42">
        <v>5</v>
      </c>
      <c r="B42">
        <f t="shared" si="2"/>
        <v>20.75</v>
      </c>
      <c r="C42" t="s">
        <v>329</v>
      </c>
      <c r="D42">
        <v>668</v>
      </c>
      <c r="E42">
        <v>594</v>
      </c>
      <c r="F42">
        <v>727</v>
      </c>
      <c r="G42">
        <v>502</v>
      </c>
      <c r="H42">
        <f t="shared" si="1"/>
        <v>4</v>
      </c>
    </row>
    <row r="43" spans="1:9" x14ac:dyDescent="0.35">
      <c r="A43">
        <v>5</v>
      </c>
      <c r="B43">
        <f t="shared" si="2"/>
        <v>20.75</v>
      </c>
      <c r="C43" t="s">
        <v>206</v>
      </c>
      <c r="D43">
        <v>783</v>
      </c>
      <c r="E43">
        <v>865</v>
      </c>
      <c r="F43">
        <v>874</v>
      </c>
      <c r="G43">
        <v>257</v>
      </c>
      <c r="H43">
        <f t="shared" si="1"/>
        <v>4</v>
      </c>
    </row>
    <row r="44" spans="1:9" x14ac:dyDescent="0.35">
      <c r="A44">
        <v>5</v>
      </c>
      <c r="B44">
        <f t="shared" si="2"/>
        <v>20.75</v>
      </c>
      <c r="C44" t="s">
        <v>145</v>
      </c>
      <c r="D44">
        <v>622</v>
      </c>
      <c r="E44">
        <v>1078</v>
      </c>
      <c r="F44">
        <v>763</v>
      </c>
      <c r="G44">
        <v>625</v>
      </c>
      <c r="H44">
        <f t="shared" si="1"/>
        <v>4</v>
      </c>
    </row>
    <row r="45" spans="1:9" x14ac:dyDescent="0.35">
      <c r="A45">
        <v>5</v>
      </c>
      <c r="B45">
        <f t="shared" si="2"/>
        <v>20.75</v>
      </c>
      <c r="C45" t="s">
        <v>295</v>
      </c>
      <c r="D45">
        <v>45</v>
      </c>
      <c r="E45">
        <v>0</v>
      </c>
      <c r="F45">
        <v>0</v>
      </c>
      <c r="G45">
        <v>0</v>
      </c>
      <c r="H45">
        <f t="shared" si="1"/>
        <v>0</v>
      </c>
    </row>
    <row r="46" spans="1:9" x14ac:dyDescent="0.35">
      <c r="A46">
        <v>10</v>
      </c>
      <c r="B46">
        <f t="shared" si="2"/>
        <v>41.5</v>
      </c>
      <c r="C46" t="s">
        <v>153</v>
      </c>
      <c r="D46">
        <v>516</v>
      </c>
      <c r="E46">
        <v>777</v>
      </c>
      <c r="F46">
        <v>676</v>
      </c>
      <c r="G46">
        <v>695</v>
      </c>
      <c r="H46">
        <f t="shared" si="1"/>
        <v>4</v>
      </c>
    </row>
    <row r="47" spans="1:9" x14ac:dyDescent="0.35">
      <c r="A47">
        <v>10</v>
      </c>
      <c r="B47">
        <f t="shared" si="2"/>
        <v>41.5</v>
      </c>
      <c r="C47" t="s">
        <v>194</v>
      </c>
      <c r="D47">
        <v>567</v>
      </c>
      <c r="E47">
        <v>994</v>
      </c>
      <c r="F47">
        <v>659</v>
      </c>
      <c r="G47">
        <v>343</v>
      </c>
      <c r="H47">
        <f t="shared" si="1"/>
        <v>4</v>
      </c>
    </row>
    <row r="48" spans="1:9" x14ac:dyDescent="0.35">
      <c r="A48">
        <v>10</v>
      </c>
      <c r="B48">
        <f t="shared" si="2"/>
        <v>41.5</v>
      </c>
      <c r="C48" t="s">
        <v>353</v>
      </c>
      <c r="D48">
        <v>498</v>
      </c>
      <c r="E48">
        <v>97</v>
      </c>
      <c r="F48">
        <v>1</v>
      </c>
      <c r="G48">
        <v>481</v>
      </c>
      <c r="H48">
        <f t="shared" si="1"/>
        <v>3</v>
      </c>
    </row>
    <row r="49" spans="1:8" x14ac:dyDescent="0.35">
      <c r="A49">
        <v>10</v>
      </c>
      <c r="B49">
        <f t="shared" si="2"/>
        <v>41.5</v>
      </c>
      <c r="C49" t="s">
        <v>164</v>
      </c>
      <c r="D49">
        <v>664</v>
      </c>
      <c r="E49">
        <v>1001</v>
      </c>
      <c r="F49">
        <v>667</v>
      </c>
      <c r="G49">
        <v>563</v>
      </c>
      <c r="H49">
        <f t="shared" si="1"/>
        <v>4</v>
      </c>
    </row>
    <row r="50" spans="1:8" x14ac:dyDescent="0.35">
      <c r="A50">
        <v>10</v>
      </c>
      <c r="B50">
        <f t="shared" si="2"/>
        <v>41.5</v>
      </c>
      <c r="C50" t="s">
        <v>302</v>
      </c>
      <c r="D50">
        <v>670</v>
      </c>
      <c r="E50">
        <v>680</v>
      </c>
      <c r="F50">
        <v>768</v>
      </c>
      <c r="G50">
        <v>560</v>
      </c>
      <c r="H50">
        <f t="shared" si="1"/>
        <v>4</v>
      </c>
    </row>
    <row r="51" spans="1:8" x14ac:dyDescent="0.35">
      <c r="A51">
        <v>10</v>
      </c>
      <c r="B51">
        <f t="shared" si="2"/>
        <v>41.5</v>
      </c>
      <c r="C51" t="s">
        <v>313</v>
      </c>
      <c r="D51">
        <v>124</v>
      </c>
      <c r="E51">
        <v>898</v>
      </c>
      <c r="F51">
        <v>667</v>
      </c>
      <c r="G51">
        <v>330</v>
      </c>
      <c r="H51">
        <f t="shared" si="1"/>
        <v>4</v>
      </c>
    </row>
    <row r="52" spans="1:8" x14ac:dyDescent="0.35">
      <c r="A52">
        <v>10</v>
      </c>
      <c r="B52">
        <f t="shared" si="2"/>
        <v>41.5</v>
      </c>
      <c r="C52" t="s">
        <v>325</v>
      </c>
      <c r="D52">
        <v>669</v>
      </c>
      <c r="E52">
        <v>813</v>
      </c>
      <c r="F52">
        <v>709</v>
      </c>
      <c r="G52">
        <v>537</v>
      </c>
      <c r="H52">
        <f t="shared" si="1"/>
        <v>4</v>
      </c>
    </row>
    <row r="53" spans="1:8" x14ac:dyDescent="0.35">
      <c r="A53">
        <v>25</v>
      </c>
      <c r="B53">
        <f t="shared" si="2"/>
        <v>103.75000000000001</v>
      </c>
      <c r="C53" t="s">
        <v>307</v>
      </c>
      <c r="D53">
        <v>112</v>
      </c>
      <c r="E53">
        <v>189</v>
      </c>
      <c r="F53">
        <v>105</v>
      </c>
      <c r="G53">
        <v>61</v>
      </c>
      <c r="H53">
        <f t="shared" si="1"/>
        <v>3</v>
      </c>
    </row>
    <row r="54" spans="1:8" x14ac:dyDescent="0.35">
      <c r="A54">
        <v>25</v>
      </c>
      <c r="B54">
        <f t="shared" si="2"/>
        <v>103.75000000000001</v>
      </c>
      <c r="C54" t="s">
        <v>239</v>
      </c>
      <c r="D54">
        <v>831</v>
      </c>
      <c r="E54">
        <v>752</v>
      </c>
      <c r="F54">
        <v>573</v>
      </c>
      <c r="G54">
        <v>554</v>
      </c>
      <c r="H54">
        <f t="shared" si="1"/>
        <v>4</v>
      </c>
    </row>
    <row r="55" spans="1:8" x14ac:dyDescent="0.35">
      <c r="A55">
        <v>25</v>
      </c>
      <c r="B55">
        <f t="shared" si="2"/>
        <v>103.75000000000001</v>
      </c>
      <c r="C55" t="s">
        <v>343</v>
      </c>
      <c r="D55">
        <v>696</v>
      </c>
      <c r="E55">
        <v>832</v>
      </c>
      <c r="F55">
        <v>419</v>
      </c>
      <c r="G55">
        <v>578</v>
      </c>
      <c r="H55">
        <f t="shared" si="1"/>
        <v>4</v>
      </c>
    </row>
    <row r="56" spans="1:8" x14ac:dyDescent="0.35">
      <c r="A56">
        <v>25</v>
      </c>
      <c r="B56">
        <f t="shared" si="2"/>
        <v>103.75000000000001</v>
      </c>
      <c r="C56" t="s">
        <v>358</v>
      </c>
      <c r="D56">
        <v>347</v>
      </c>
      <c r="E56">
        <v>169</v>
      </c>
      <c r="F56">
        <v>804</v>
      </c>
      <c r="G56">
        <v>775</v>
      </c>
      <c r="H56">
        <f t="shared" si="1"/>
        <v>4</v>
      </c>
    </row>
    <row r="57" spans="1:8" x14ac:dyDescent="0.35">
      <c r="A57">
        <v>25</v>
      </c>
      <c r="B57">
        <f t="shared" si="2"/>
        <v>103.75000000000001</v>
      </c>
      <c r="C57" t="s">
        <v>388</v>
      </c>
      <c r="D57">
        <v>60</v>
      </c>
      <c r="E57">
        <v>838</v>
      </c>
      <c r="F57">
        <v>683</v>
      </c>
      <c r="G57">
        <v>676</v>
      </c>
      <c r="H57">
        <f t="shared" si="1"/>
        <v>3</v>
      </c>
    </row>
    <row r="58" spans="1:8" x14ac:dyDescent="0.35">
      <c r="A58">
        <v>25</v>
      </c>
      <c r="B58">
        <f t="shared" si="2"/>
        <v>103.75000000000001</v>
      </c>
      <c r="C58" t="s">
        <v>217</v>
      </c>
      <c r="D58">
        <v>588</v>
      </c>
      <c r="E58">
        <v>714</v>
      </c>
      <c r="F58">
        <v>678</v>
      </c>
      <c r="G58">
        <v>480</v>
      </c>
      <c r="H58">
        <f t="shared" si="1"/>
        <v>4</v>
      </c>
    </row>
    <row r="59" spans="1:8" x14ac:dyDescent="0.35">
      <c r="A59">
        <v>25</v>
      </c>
      <c r="B59">
        <f t="shared" si="2"/>
        <v>103.75000000000001</v>
      </c>
      <c r="C59" t="s">
        <v>339</v>
      </c>
      <c r="D59">
        <v>667</v>
      </c>
      <c r="E59">
        <v>807</v>
      </c>
      <c r="F59">
        <v>559</v>
      </c>
      <c r="G59">
        <v>694</v>
      </c>
      <c r="H59">
        <f t="shared" si="1"/>
        <v>4</v>
      </c>
    </row>
    <row r="60" spans="1:8" x14ac:dyDescent="0.35">
      <c r="A60">
        <v>50</v>
      </c>
      <c r="B60">
        <f t="shared" si="2"/>
        <v>207.50000000000003</v>
      </c>
      <c r="C60" t="s">
        <v>300</v>
      </c>
      <c r="D60">
        <v>718</v>
      </c>
      <c r="E60">
        <v>814</v>
      </c>
      <c r="F60">
        <v>1245</v>
      </c>
      <c r="G60">
        <v>531</v>
      </c>
      <c r="H60">
        <f t="shared" si="1"/>
        <v>4</v>
      </c>
    </row>
    <row r="61" spans="1:8" x14ac:dyDescent="0.35">
      <c r="A61">
        <v>50</v>
      </c>
      <c r="B61">
        <f t="shared" si="2"/>
        <v>207.50000000000003</v>
      </c>
      <c r="C61" t="s">
        <v>245</v>
      </c>
      <c r="D61">
        <v>730</v>
      </c>
      <c r="E61">
        <v>647</v>
      </c>
      <c r="F61">
        <v>601</v>
      </c>
      <c r="G61">
        <v>972</v>
      </c>
      <c r="H61">
        <f t="shared" si="1"/>
        <v>4</v>
      </c>
    </row>
    <row r="62" spans="1:8" x14ac:dyDescent="0.35">
      <c r="A62">
        <v>50</v>
      </c>
      <c r="B62">
        <f t="shared" si="2"/>
        <v>207.50000000000003</v>
      </c>
      <c r="C62" t="s">
        <v>196</v>
      </c>
      <c r="D62">
        <v>610</v>
      </c>
      <c r="E62">
        <v>781</v>
      </c>
      <c r="F62">
        <v>753</v>
      </c>
      <c r="G62">
        <v>550</v>
      </c>
      <c r="H62">
        <f t="shared" si="1"/>
        <v>4</v>
      </c>
    </row>
    <row r="63" spans="1:8" x14ac:dyDescent="0.35">
      <c r="A63">
        <v>50</v>
      </c>
      <c r="B63">
        <f t="shared" si="2"/>
        <v>207.50000000000003</v>
      </c>
      <c r="C63" t="s">
        <v>351</v>
      </c>
      <c r="D63">
        <v>1000</v>
      </c>
      <c r="E63">
        <v>1092</v>
      </c>
      <c r="F63">
        <v>862</v>
      </c>
      <c r="G63">
        <v>580</v>
      </c>
      <c r="H63">
        <f t="shared" si="1"/>
        <v>4</v>
      </c>
    </row>
    <row r="64" spans="1:8" x14ac:dyDescent="0.35">
      <c r="A64">
        <v>50</v>
      </c>
      <c r="B64">
        <f t="shared" si="2"/>
        <v>207.50000000000003</v>
      </c>
      <c r="C64" t="s">
        <v>372</v>
      </c>
      <c r="D64">
        <v>657</v>
      </c>
      <c r="E64">
        <v>757</v>
      </c>
      <c r="F64">
        <v>592</v>
      </c>
      <c r="G64">
        <v>473</v>
      </c>
      <c r="H64">
        <f t="shared" si="1"/>
        <v>4</v>
      </c>
    </row>
    <row r="65" spans="1:8" x14ac:dyDescent="0.35">
      <c r="A65">
        <v>50</v>
      </c>
      <c r="B65">
        <f t="shared" si="2"/>
        <v>207.50000000000003</v>
      </c>
      <c r="C65" t="s">
        <v>229</v>
      </c>
      <c r="D65">
        <v>636</v>
      </c>
      <c r="E65">
        <v>715</v>
      </c>
      <c r="F65">
        <v>524</v>
      </c>
      <c r="G65">
        <v>932</v>
      </c>
      <c r="H65">
        <f t="shared" si="1"/>
        <v>4</v>
      </c>
    </row>
    <row r="66" spans="1:8" x14ac:dyDescent="0.35">
      <c r="A66">
        <v>50</v>
      </c>
      <c r="B66">
        <f t="shared" si="2"/>
        <v>207.50000000000003</v>
      </c>
      <c r="C66" t="s">
        <v>261</v>
      </c>
      <c r="D66">
        <v>494</v>
      </c>
      <c r="E66">
        <v>577</v>
      </c>
      <c r="F66">
        <v>671</v>
      </c>
      <c r="G66">
        <v>431</v>
      </c>
      <c r="H66">
        <f t="shared" si="1"/>
        <v>4</v>
      </c>
    </row>
    <row r="67" spans="1:8" x14ac:dyDescent="0.35">
      <c r="A67">
        <v>100</v>
      </c>
      <c r="B67">
        <f t="shared" si="2"/>
        <v>415.00000000000006</v>
      </c>
      <c r="C67" t="s">
        <v>147</v>
      </c>
      <c r="D67">
        <v>820</v>
      </c>
      <c r="E67">
        <v>927</v>
      </c>
      <c r="F67">
        <v>866</v>
      </c>
      <c r="G67">
        <v>151</v>
      </c>
      <c r="H67">
        <f t="shared" si="1"/>
        <v>4</v>
      </c>
    </row>
    <row r="68" spans="1:8" x14ac:dyDescent="0.35">
      <c r="A68">
        <v>100</v>
      </c>
      <c r="B68">
        <f t="shared" si="2"/>
        <v>415.00000000000006</v>
      </c>
      <c r="C68" t="s">
        <v>285</v>
      </c>
      <c r="D68">
        <v>888</v>
      </c>
      <c r="E68">
        <v>1040</v>
      </c>
      <c r="F68">
        <v>684</v>
      </c>
      <c r="G68">
        <v>573</v>
      </c>
      <c r="H68">
        <f t="shared" si="1"/>
        <v>4</v>
      </c>
    </row>
    <row r="69" spans="1:8" x14ac:dyDescent="0.35">
      <c r="A69">
        <v>100</v>
      </c>
      <c r="B69">
        <f t="shared" ref="B69:B73" si="3">A69*8.3/2</f>
        <v>415.00000000000006</v>
      </c>
      <c r="C69" t="s">
        <v>186</v>
      </c>
      <c r="D69">
        <v>741</v>
      </c>
      <c r="E69">
        <v>870</v>
      </c>
      <c r="F69">
        <v>673</v>
      </c>
      <c r="G69">
        <v>23</v>
      </c>
      <c r="H69">
        <f t="shared" si="1"/>
        <v>3</v>
      </c>
    </row>
    <row r="70" spans="1:8" x14ac:dyDescent="0.35">
      <c r="A70">
        <v>100</v>
      </c>
      <c r="B70">
        <f t="shared" si="3"/>
        <v>415.00000000000006</v>
      </c>
      <c r="C70" t="s">
        <v>260</v>
      </c>
      <c r="D70">
        <v>634</v>
      </c>
      <c r="E70">
        <v>961</v>
      </c>
      <c r="F70">
        <v>355</v>
      </c>
      <c r="G70">
        <v>828</v>
      </c>
      <c r="H70">
        <f t="shared" ref="H70:H73" si="4">IF(D70&gt;$K$8,1,0)+IF(E70&gt;$K$8,1,0)+IF(F70&gt;$K$8,1,0)+IF(G70&gt;$K$8,1,0)</f>
        <v>4</v>
      </c>
    </row>
    <row r="71" spans="1:8" x14ac:dyDescent="0.35">
      <c r="A71">
        <v>100</v>
      </c>
      <c r="B71">
        <f t="shared" si="3"/>
        <v>415.00000000000006</v>
      </c>
      <c r="C71" t="s">
        <v>386</v>
      </c>
      <c r="D71">
        <v>651</v>
      </c>
      <c r="E71">
        <v>844</v>
      </c>
      <c r="F71">
        <v>697</v>
      </c>
      <c r="G71">
        <v>584</v>
      </c>
      <c r="H71">
        <f t="shared" si="4"/>
        <v>4</v>
      </c>
    </row>
    <row r="72" spans="1:8" x14ac:dyDescent="0.35">
      <c r="A72">
        <v>100</v>
      </c>
      <c r="B72">
        <f t="shared" si="3"/>
        <v>415.00000000000006</v>
      </c>
      <c r="C72" t="s">
        <v>249</v>
      </c>
      <c r="D72">
        <v>704</v>
      </c>
      <c r="E72">
        <v>847</v>
      </c>
      <c r="F72">
        <v>759</v>
      </c>
      <c r="G72">
        <v>657</v>
      </c>
      <c r="H72">
        <f t="shared" si="4"/>
        <v>4</v>
      </c>
    </row>
    <row r="73" spans="1:8" x14ac:dyDescent="0.35">
      <c r="A73">
        <v>100</v>
      </c>
      <c r="B73">
        <f t="shared" si="3"/>
        <v>415.00000000000006</v>
      </c>
      <c r="C73" t="s">
        <v>136</v>
      </c>
      <c r="D73">
        <v>749</v>
      </c>
      <c r="E73">
        <v>739</v>
      </c>
      <c r="F73">
        <v>790</v>
      </c>
      <c r="G73">
        <v>636</v>
      </c>
      <c r="H73">
        <f t="shared" si="4"/>
        <v>4</v>
      </c>
    </row>
  </sheetData>
  <sortState ref="A5:G73">
    <sortCondition ref="A5:A73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="99" workbookViewId="0">
      <selection activeCell="F1" sqref="A1:F1"/>
    </sheetView>
  </sheetViews>
  <sheetFormatPr baseColWidth="10" defaultRowHeight="15.5" x14ac:dyDescent="0.35"/>
  <cols>
    <col min="1" max="1" width="32.5" customWidth="1"/>
    <col min="2" max="2" width="24.1640625" bestFit="1" customWidth="1"/>
  </cols>
  <sheetData>
    <row r="1" spans="1:6" x14ac:dyDescent="0.35">
      <c r="A1" s="2" t="s">
        <v>622</v>
      </c>
      <c r="B1" s="2" t="s">
        <v>1</v>
      </c>
      <c r="C1" s="2" t="s">
        <v>656</v>
      </c>
      <c r="D1" s="2" t="s">
        <v>657</v>
      </c>
      <c r="E1" s="2" t="s">
        <v>658</v>
      </c>
      <c r="F1" s="2" t="s">
        <v>659</v>
      </c>
    </row>
    <row r="2" spans="1:6" x14ac:dyDescent="0.35">
      <c r="A2" t="s">
        <v>6</v>
      </c>
      <c r="B2" t="s">
        <v>7</v>
      </c>
      <c r="C2">
        <v>5158</v>
      </c>
      <c r="D2">
        <v>34122</v>
      </c>
      <c r="E2">
        <v>46358</v>
      </c>
      <c r="F2">
        <v>52678</v>
      </c>
    </row>
    <row r="3" spans="1:6" x14ac:dyDescent="0.35">
      <c r="A3" t="s">
        <v>6</v>
      </c>
      <c r="B3" t="s">
        <v>8</v>
      </c>
      <c r="C3" t="s">
        <v>660</v>
      </c>
      <c r="D3" s="1">
        <v>0.6</v>
      </c>
      <c r="E3" t="s">
        <v>105</v>
      </c>
      <c r="F3" t="s">
        <v>661</v>
      </c>
    </row>
    <row r="4" spans="1:6" x14ac:dyDescent="0.35">
      <c r="A4" t="s">
        <v>6</v>
      </c>
      <c r="B4" t="s">
        <v>12</v>
      </c>
      <c r="C4" t="s">
        <v>662</v>
      </c>
      <c r="D4" t="s">
        <v>663</v>
      </c>
      <c r="E4" t="s">
        <v>664</v>
      </c>
      <c r="F4" t="s">
        <v>665</v>
      </c>
    </row>
    <row r="5" spans="1:6" x14ac:dyDescent="0.35">
      <c r="A5" t="s">
        <v>624</v>
      </c>
      <c r="B5" t="s">
        <v>27</v>
      </c>
      <c r="C5">
        <v>0</v>
      </c>
      <c r="D5">
        <v>0</v>
      </c>
      <c r="E5">
        <v>0</v>
      </c>
      <c r="F5">
        <v>0</v>
      </c>
    </row>
    <row r="6" spans="1:6" x14ac:dyDescent="0.35">
      <c r="A6" t="s">
        <v>624</v>
      </c>
      <c r="B6" t="s">
        <v>65</v>
      </c>
      <c r="C6">
        <v>0</v>
      </c>
      <c r="D6">
        <v>0</v>
      </c>
      <c r="E6">
        <v>0</v>
      </c>
      <c r="F6">
        <v>0</v>
      </c>
    </row>
    <row r="7" spans="1:6" x14ac:dyDescent="0.35">
      <c r="A7" t="s">
        <v>625</v>
      </c>
      <c r="B7" t="s">
        <v>43</v>
      </c>
      <c r="C7">
        <v>263</v>
      </c>
      <c r="D7">
        <v>11842</v>
      </c>
      <c r="E7">
        <v>13594</v>
      </c>
      <c r="F7">
        <v>14019</v>
      </c>
    </row>
    <row r="8" spans="1:6" x14ac:dyDescent="0.35">
      <c r="A8" t="s">
        <v>625</v>
      </c>
      <c r="B8" t="s">
        <v>259</v>
      </c>
      <c r="C8">
        <v>2530</v>
      </c>
      <c r="D8">
        <v>7745</v>
      </c>
      <c r="E8">
        <v>16127</v>
      </c>
      <c r="F8">
        <v>15267</v>
      </c>
    </row>
    <row r="9" spans="1:6" x14ac:dyDescent="0.35">
      <c r="A9" t="s">
        <v>626</v>
      </c>
      <c r="B9" t="s">
        <v>376</v>
      </c>
      <c r="C9">
        <v>0</v>
      </c>
      <c r="D9">
        <v>0</v>
      </c>
      <c r="E9">
        <v>0</v>
      </c>
      <c r="F9">
        <v>0</v>
      </c>
    </row>
    <row r="10" spans="1:6" x14ac:dyDescent="0.35">
      <c r="A10" t="s">
        <v>626</v>
      </c>
      <c r="B10" t="s">
        <v>143</v>
      </c>
      <c r="C10">
        <v>0</v>
      </c>
      <c r="D10">
        <v>0</v>
      </c>
      <c r="E10">
        <v>0</v>
      </c>
      <c r="F10">
        <v>0</v>
      </c>
    </row>
    <row r="11" spans="1:6" x14ac:dyDescent="0.35">
      <c r="A11" t="s">
        <v>627</v>
      </c>
      <c r="B11" t="s">
        <v>77</v>
      </c>
      <c r="C11">
        <v>0</v>
      </c>
      <c r="D11">
        <v>0</v>
      </c>
      <c r="E11">
        <v>0</v>
      </c>
      <c r="F11">
        <v>0</v>
      </c>
    </row>
    <row r="12" spans="1:6" x14ac:dyDescent="0.35">
      <c r="A12" t="s">
        <v>627</v>
      </c>
      <c r="B12" t="s">
        <v>188</v>
      </c>
      <c r="C12">
        <v>0</v>
      </c>
      <c r="D12">
        <v>0</v>
      </c>
      <c r="E12">
        <v>0</v>
      </c>
      <c r="F12">
        <v>0</v>
      </c>
    </row>
    <row r="13" spans="1:6" x14ac:dyDescent="0.35">
      <c r="A13" t="s">
        <v>628</v>
      </c>
      <c r="B13" t="s">
        <v>331</v>
      </c>
      <c r="C13">
        <v>0</v>
      </c>
      <c r="D13">
        <v>0</v>
      </c>
      <c r="E13">
        <v>0</v>
      </c>
      <c r="F13">
        <v>0</v>
      </c>
    </row>
    <row r="14" spans="1:6" x14ac:dyDescent="0.35">
      <c r="A14" t="s">
        <v>628</v>
      </c>
      <c r="B14" t="s">
        <v>273</v>
      </c>
      <c r="C14">
        <v>0</v>
      </c>
      <c r="D14">
        <v>0</v>
      </c>
      <c r="E14">
        <v>0</v>
      </c>
      <c r="F14">
        <v>0</v>
      </c>
    </row>
    <row r="15" spans="1:6" x14ac:dyDescent="0.35">
      <c r="A15" t="s">
        <v>629</v>
      </c>
      <c r="B15" t="s">
        <v>61</v>
      </c>
      <c r="C15">
        <v>0</v>
      </c>
      <c r="D15">
        <v>0</v>
      </c>
      <c r="E15">
        <v>0</v>
      </c>
      <c r="F15">
        <v>0</v>
      </c>
    </row>
    <row r="16" spans="1:6" x14ac:dyDescent="0.35">
      <c r="A16" t="s">
        <v>629</v>
      </c>
      <c r="B16" t="s">
        <v>254</v>
      </c>
      <c r="C16">
        <v>0</v>
      </c>
      <c r="D16">
        <v>0</v>
      </c>
      <c r="E16">
        <v>0</v>
      </c>
      <c r="F16">
        <v>0</v>
      </c>
    </row>
    <row r="17" spans="1:6" x14ac:dyDescent="0.35">
      <c r="A17" t="s">
        <v>630</v>
      </c>
      <c r="B17" t="s">
        <v>318</v>
      </c>
      <c r="C17">
        <v>0</v>
      </c>
      <c r="D17">
        <v>0</v>
      </c>
      <c r="E17">
        <v>0</v>
      </c>
      <c r="F17">
        <v>0</v>
      </c>
    </row>
    <row r="18" spans="1:6" x14ac:dyDescent="0.35">
      <c r="A18" t="s">
        <v>630</v>
      </c>
      <c r="B18" t="s">
        <v>280</v>
      </c>
      <c r="C18">
        <v>0</v>
      </c>
      <c r="D18">
        <v>0</v>
      </c>
      <c r="E18">
        <v>0</v>
      </c>
      <c r="F18">
        <v>0</v>
      </c>
    </row>
    <row r="19" spans="1:6" x14ac:dyDescent="0.35">
      <c r="A19" t="s">
        <v>631</v>
      </c>
      <c r="B19" t="s">
        <v>297</v>
      </c>
      <c r="C19">
        <v>0</v>
      </c>
      <c r="D19">
        <v>0</v>
      </c>
      <c r="E19">
        <v>0</v>
      </c>
      <c r="F19">
        <v>0</v>
      </c>
    </row>
    <row r="20" spans="1:6" x14ac:dyDescent="0.35">
      <c r="A20" t="s">
        <v>631</v>
      </c>
      <c r="B20" t="s">
        <v>330</v>
      </c>
      <c r="C20">
        <v>0</v>
      </c>
      <c r="D20">
        <v>0</v>
      </c>
      <c r="E20">
        <v>0</v>
      </c>
      <c r="F20">
        <v>0</v>
      </c>
    </row>
    <row r="21" spans="1:6" x14ac:dyDescent="0.35">
      <c r="A21" t="s">
        <v>632</v>
      </c>
      <c r="B21" t="s">
        <v>326</v>
      </c>
      <c r="C21">
        <v>0</v>
      </c>
      <c r="D21">
        <v>0</v>
      </c>
      <c r="E21">
        <v>0</v>
      </c>
      <c r="F21">
        <v>0</v>
      </c>
    </row>
    <row r="22" spans="1:6" x14ac:dyDescent="0.35">
      <c r="A22" t="s">
        <v>632</v>
      </c>
      <c r="B22" t="s">
        <v>305</v>
      </c>
      <c r="C22">
        <v>0</v>
      </c>
      <c r="D22">
        <v>0</v>
      </c>
      <c r="E22">
        <v>0</v>
      </c>
      <c r="F22">
        <v>0</v>
      </c>
    </row>
    <row r="23" spans="1:6" x14ac:dyDescent="0.35">
      <c r="A23" t="s">
        <v>633</v>
      </c>
      <c r="B23" t="s">
        <v>340</v>
      </c>
      <c r="C23">
        <v>0</v>
      </c>
      <c r="D23">
        <v>0</v>
      </c>
      <c r="E23">
        <v>0</v>
      </c>
      <c r="F23">
        <v>0</v>
      </c>
    </row>
    <row r="24" spans="1:6" x14ac:dyDescent="0.35">
      <c r="A24" t="s">
        <v>633</v>
      </c>
      <c r="B24" t="s">
        <v>237</v>
      </c>
      <c r="C24">
        <v>0</v>
      </c>
      <c r="D24">
        <v>0</v>
      </c>
      <c r="E24">
        <v>0</v>
      </c>
      <c r="F24">
        <v>0</v>
      </c>
    </row>
    <row r="25" spans="1:6" x14ac:dyDescent="0.35">
      <c r="A25" t="s">
        <v>756</v>
      </c>
      <c r="B25" t="s">
        <v>250</v>
      </c>
      <c r="C25">
        <v>0</v>
      </c>
      <c r="D25">
        <v>0</v>
      </c>
      <c r="E25">
        <v>0</v>
      </c>
      <c r="F25">
        <v>0</v>
      </c>
    </row>
    <row r="26" spans="1:6" x14ac:dyDescent="0.35">
      <c r="A26" t="s">
        <v>756</v>
      </c>
      <c r="B26" t="s">
        <v>299</v>
      </c>
      <c r="C26">
        <v>0</v>
      </c>
      <c r="D26">
        <v>0</v>
      </c>
      <c r="E26">
        <v>0</v>
      </c>
      <c r="F26">
        <v>0</v>
      </c>
    </row>
    <row r="27" spans="1:6" x14ac:dyDescent="0.35">
      <c r="A27" t="s">
        <v>634</v>
      </c>
      <c r="B27" t="s">
        <v>63</v>
      </c>
      <c r="C27">
        <v>0</v>
      </c>
      <c r="D27">
        <v>0</v>
      </c>
      <c r="E27">
        <v>0</v>
      </c>
      <c r="F27">
        <v>0</v>
      </c>
    </row>
    <row r="28" spans="1:6" x14ac:dyDescent="0.35">
      <c r="A28" t="s">
        <v>634</v>
      </c>
      <c r="B28" t="s">
        <v>133</v>
      </c>
      <c r="C28">
        <v>0</v>
      </c>
      <c r="D28">
        <v>0</v>
      </c>
      <c r="E28">
        <v>0</v>
      </c>
      <c r="F28">
        <v>0</v>
      </c>
    </row>
    <row r="29" spans="1:6" x14ac:dyDescent="0.35">
      <c r="A29" t="s">
        <v>635</v>
      </c>
      <c r="B29" t="s">
        <v>69</v>
      </c>
      <c r="C29">
        <v>0</v>
      </c>
      <c r="D29">
        <v>0</v>
      </c>
      <c r="E29">
        <v>0</v>
      </c>
      <c r="F29">
        <v>0</v>
      </c>
    </row>
    <row r="30" spans="1:6" x14ac:dyDescent="0.35">
      <c r="A30" t="s">
        <v>635</v>
      </c>
      <c r="B30" t="s">
        <v>81</v>
      </c>
      <c r="C30">
        <v>0</v>
      </c>
      <c r="D30">
        <v>0</v>
      </c>
      <c r="E30">
        <v>0</v>
      </c>
      <c r="F30">
        <v>0</v>
      </c>
    </row>
    <row r="31" spans="1:6" x14ac:dyDescent="0.35">
      <c r="A31" t="s">
        <v>636</v>
      </c>
      <c r="B31" t="s">
        <v>387</v>
      </c>
      <c r="C31">
        <v>0</v>
      </c>
      <c r="D31">
        <v>0</v>
      </c>
      <c r="E31">
        <v>0</v>
      </c>
      <c r="F31">
        <v>0</v>
      </c>
    </row>
    <row r="32" spans="1:6" x14ac:dyDescent="0.35">
      <c r="A32" t="s">
        <v>636</v>
      </c>
      <c r="B32" t="s">
        <v>292</v>
      </c>
      <c r="C32">
        <v>0</v>
      </c>
      <c r="D32">
        <v>0</v>
      </c>
      <c r="E32">
        <v>0</v>
      </c>
      <c r="F32">
        <v>0</v>
      </c>
    </row>
    <row r="33" spans="1:6" x14ac:dyDescent="0.35">
      <c r="A33" t="s">
        <v>637</v>
      </c>
      <c r="B33" t="s">
        <v>91</v>
      </c>
      <c r="C33">
        <v>0</v>
      </c>
      <c r="D33">
        <v>0</v>
      </c>
      <c r="E33">
        <v>0</v>
      </c>
      <c r="F33">
        <v>0</v>
      </c>
    </row>
    <row r="34" spans="1:6" x14ac:dyDescent="0.35">
      <c r="A34" t="s">
        <v>637</v>
      </c>
      <c r="B34" t="s">
        <v>210</v>
      </c>
      <c r="C34">
        <v>0</v>
      </c>
      <c r="D34">
        <v>0</v>
      </c>
      <c r="E34">
        <v>0</v>
      </c>
      <c r="F34">
        <v>0</v>
      </c>
    </row>
    <row r="35" spans="1:6" x14ac:dyDescent="0.35">
      <c r="A35" t="s">
        <v>638</v>
      </c>
      <c r="B35" t="s">
        <v>327</v>
      </c>
      <c r="C35">
        <v>0</v>
      </c>
      <c r="D35">
        <v>0</v>
      </c>
      <c r="E35">
        <v>0</v>
      </c>
      <c r="F35">
        <v>0</v>
      </c>
    </row>
    <row r="36" spans="1:6" x14ac:dyDescent="0.35">
      <c r="A36" t="s">
        <v>638</v>
      </c>
      <c r="B36" t="s">
        <v>365</v>
      </c>
      <c r="C36">
        <v>0</v>
      </c>
      <c r="D36">
        <v>0</v>
      </c>
      <c r="E36">
        <v>0</v>
      </c>
      <c r="F36">
        <v>0</v>
      </c>
    </row>
    <row r="37" spans="1:6" x14ac:dyDescent="0.35">
      <c r="A37" t="s">
        <v>639</v>
      </c>
      <c r="B37" t="s">
        <v>39</v>
      </c>
      <c r="C37">
        <v>0</v>
      </c>
      <c r="D37">
        <v>0</v>
      </c>
      <c r="E37">
        <v>0</v>
      </c>
      <c r="F37">
        <v>0</v>
      </c>
    </row>
    <row r="38" spans="1:6" x14ac:dyDescent="0.35">
      <c r="A38" t="s">
        <v>639</v>
      </c>
      <c r="B38" t="s">
        <v>71</v>
      </c>
      <c r="C38">
        <v>0</v>
      </c>
      <c r="D38">
        <v>0</v>
      </c>
      <c r="E38">
        <v>0</v>
      </c>
      <c r="F38"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workbookViewId="0">
      <selection activeCell="M20" sqref="M20"/>
    </sheetView>
  </sheetViews>
  <sheetFormatPr baseColWidth="10" defaultRowHeight="15.5" x14ac:dyDescent="0.35"/>
  <cols>
    <col min="1" max="1" width="7.6640625" bestFit="1" customWidth="1"/>
    <col min="2" max="2" width="24.1640625" bestFit="1" customWidth="1"/>
    <col min="8" max="8" width="27" bestFit="1" customWidth="1"/>
  </cols>
  <sheetData>
    <row r="1" spans="1:8" x14ac:dyDescent="0.35">
      <c r="A1" s="2" t="s">
        <v>0</v>
      </c>
      <c r="B1" s="2" t="s">
        <v>1</v>
      </c>
      <c r="C1" s="2" t="s">
        <v>640</v>
      </c>
      <c r="D1" s="2" t="s">
        <v>641</v>
      </c>
      <c r="E1" s="2" t="s">
        <v>4</v>
      </c>
      <c r="F1" s="2" t="s">
        <v>642</v>
      </c>
    </row>
    <row r="2" spans="1:8" x14ac:dyDescent="0.35">
      <c r="A2" t="s">
        <v>6</v>
      </c>
      <c r="B2" t="s">
        <v>7</v>
      </c>
      <c r="C2">
        <v>41123</v>
      </c>
      <c r="D2">
        <v>52657</v>
      </c>
      <c r="E2">
        <v>53017</v>
      </c>
      <c r="F2">
        <v>48792</v>
      </c>
    </row>
    <row r="3" spans="1:8" x14ac:dyDescent="0.35">
      <c r="A3" t="s">
        <v>6</v>
      </c>
      <c r="B3" t="s">
        <v>8</v>
      </c>
      <c r="C3" s="1">
        <v>0.71</v>
      </c>
      <c r="D3" t="s">
        <v>643</v>
      </c>
      <c r="E3" t="s">
        <v>623</v>
      </c>
      <c r="F3" t="s">
        <v>644</v>
      </c>
    </row>
    <row r="4" spans="1:8" x14ac:dyDescent="0.35">
      <c r="A4" t="s">
        <v>6</v>
      </c>
      <c r="B4" t="s">
        <v>12</v>
      </c>
      <c r="C4" s="1">
        <v>0.69</v>
      </c>
      <c r="D4" t="s">
        <v>645</v>
      </c>
      <c r="E4" t="s">
        <v>646</v>
      </c>
      <c r="F4" t="s">
        <v>9</v>
      </c>
    </row>
    <row r="5" spans="1:8" x14ac:dyDescent="0.35">
      <c r="A5" t="s">
        <v>22</v>
      </c>
      <c r="B5" t="s">
        <v>27</v>
      </c>
      <c r="C5">
        <v>196</v>
      </c>
      <c r="D5">
        <v>0</v>
      </c>
      <c r="E5">
        <v>0</v>
      </c>
      <c r="F5">
        <v>252</v>
      </c>
      <c r="H5" t="s">
        <v>764</v>
      </c>
    </row>
    <row r="6" spans="1:8" x14ac:dyDescent="0.35">
      <c r="A6" t="s">
        <v>28</v>
      </c>
      <c r="B6" t="s">
        <v>29</v>
      </c>
      <c r="C6">
        <v>0</v>
      </c>
      <c r="D6">
        <v>471</v>
      </c>
      <c r="E6">
        <v>254</v>
      </c>
      <c r="F6">
        <v>0</v>
      </c>
      <c r="H6">
        <v>314</v>
      </c>
    </row>
    <row r="7" spans="1:8" x14ac:dyDescent="0.35">
      <c r="A7" t="s">
        <v>30</v>
      </c>
      <c r="B7" t="s">
        <v>31</v>
      </c>
      <c r="C7">
        <v>214</v>
      </c>
      <c r="D7">
        <v>0</v>
      </c>
      <c r="E7">
        <v>0</v>
      </c>
      <c r="F7">
        <v>224</v>
      </c>
    </row>
    <row r="8" spans="1:8" x14ac:dyDescent="0.35">
      <c r="A8" t="s">
        <v>32</v>
      </c>
      <c r="B8" t="s">
        <v>33</v>
      </c>
      <c r="C8">
        <v>0</v>
      </c>
      <c r="D8">
        <v>327</v>
      </c>
      <c r="E8">
        <v>210</v>
      </c>
      <c r="F8">
        <v>2</v>
      </c>
      <c r="H8" t="s">
        <v>765</v>
      </c>
    </row>
    <row r="9" spans="1:8" x14ac:dyDescent="0.35">
      <c r="A9" t="s">
        <v>34</v>
      </c>
      <c r="B9" t="s">
        <v>35</v>
      </c>
      <c r="C9">
        <v>213</v>
      </c>
      <c r="D9">
        <v>0</v>
      </c>
      <c r="E9">
        <v>0</v>
      </c>
      <c r="F9">
        <v>281</v>
      </c>
      <c r="H9">
        <v>189</v>
      </c>
    </row>
    <row r="10" spans="1:8" x14ac:dyDescent="0.35">
      <c r="A10" t="s">
        <v>36</v>
      </c>
      <c r="B10" t="s">
        <v>37</v>
      </c>
      <c r="C10">
        <v>0</v>
      </c>
      <c r="D10">
        <v>0</v>
      </c>
      <c r="E10">
        <v>300</v>
      </c>
      <c r="F10">
        <v>1</v>
      </c>
    </row>
    <row r="11" spans="1:8" x14ac:dyDescent="0.35">
      <c r="A11" t="s">
        <v>38</v>
      </c>
      <c r="B11" t="s">
        <v>39</v>
      </c>
      <c r="C11">
        <v>223</v>
      </c>
      <c r="D11">
        <v>0</v>
      </c>
      <c r="E11">
        <v>0</v>
      </c>
      <c r="F11">
        <v>241</v>
      </c>
    </row>
    <row r="12" spans="1:8" x14ac:dyDescent="0.35">
      <c r="A12" t="s">
        <v>40</v>
      </c>
      <c r="B12" t="s">
        <v>41</v>
      </c>
      <c r="C12">
        <v>0</v>
      </c>
      <c r="D12">
        <v>502</v>
      </c>
      <c r="E12">
        <v>204</v>
      </c>
      <c r="F12">
        <v>0</v>
      </c>
    </row>
    <row r="13" spans="1:8" x14ac:dyDescent="0.35">
      <c r="A13" t="s">
        <v>42</v>
      </c>
      <c r="B13" t="s">
        <v>43</v>
      </c>
      <c r="C13">
        <v>224</v>
      </c>
      <c r="D13">
        <v>0</v>
      </c>
      <c r="E13">
        <v>0</v>
      </c>
      <c r="F13">
        <v>269</v>
      </c>
    </row>
    <row r="14" spans="1:8" x14ac:dyDescent="0.35">
      <c r="A14" t="s">
        <v>44</v>
      </c>
      <c r="B14" t="s">
        <v>45</v>
      </c>
      <c r="C14">
        <v>0</v>
      </c>
      <c r="D14">
        <v>474</v>
      </c>
      <c r="E14">
        <v>302</v>
      </c>
      <c r="F14">
        <v>1</v>
      </c>
    </row>
    <row r="15" spans="1:8" x14ac:dyDescent="0.35">
      <c r="A15" t="s">
        <v>46</v>
      </c>
      <c r="B15" t="s">
        <v>47</v>
      </c>
      <c r="C15">
        <v>179</v>
      </c>
      <c r="D15">
        <v>0</v>
      </c>
      <c r="E15">
        <v>0</v>
      </c>
      <c r="F15">
        <v>238</v>
      </c>
    </row>
    <row r="16" spans="1:8" x14ac:dyDescent="0.35">
      <c r="A16" t="s">
        <v>48</v>
      </c>
      <c r="B16" t="s">
        <v>49</v>
      </c>
      <c r="C16">
        <v>0</v>
      </c>
      <c r="D16">
        <v>556</v>
      </c>
      <c r="E16">
        <v>398</v>
      </c>
      <c r="F16">
        <v>1</v>
      </c>
    </row>
    <row r="17" spans="1:6" x14ac:dyDescent="0.35">
      <c r="A17" t="s">
        <v>50</v>
      </c>
      <c r="B17" t="s">
        <v>51</v>
      </c>
      <c r="C17">
        <v>292</v>
      </c>
      <c r="D17">
        <v>0</v>
      </c>
      <c r="E17">
        <v>0</v>
      </c>
      <c r="F17">
        <v>425</v>
      </c>
    </row>
    <row r="18" spans="1:6" x14ac:dyDescent="0.35">
      <c r="A18" t="s">
        <v>52</v>
      </c>
      <c r="B18" t="s">
        <v>53</v>
      </c>
      <c r="C18">
        <v>0</v>
      </c>
      <c r="D18">
        <v>395</v>
      </c>
      <c r="E18">
        <v>411</v>
      </c>
      <c r="F18">
        <v>1</v>
      </c>
    </row>
    <row r="19" spans="1:6" x14ac:dyDescent="0.35">
      <c r="A19" t="s">
        <v>54</v>
      </c>
      <c r="B19" t="s">
        <v>55</v>
      </c>
      <c r="C19">
        <v>276</v>
      </c>
      <c r="D19">
        <v>0</v>
      </c>
      <c r="E19">
        <v>0</v>
      </c>
      <c r="F19">
        <v>359</v>
      </c>
    </row>
    <row r="20" spans="1:6" x14ac:dyDescent="0.35">
      <c r="A20" t="s">
        <v>56</v>
      </c>
      <c r="B20" t="s">
        <v>57</v>
      </c>
      <c r="C20">
        <v>0</v>
      </c>
      <c r="D20">
        <v>322</v>
      </c>
      <c r="E20">
        <v>305</v>
      </c>
      <c r="F20">
        <v>0</v>
      </c>
    </row>
    <row r="21" spans="1:6" x14ac:dyDescent="0.35">
      <c r="A21" t="s">
        <v>58</v>
      </c>
      <c r="B21" t="s">
        <v>59</v>
      </c>
      <c r="C21">
        <v>256</v>
      </c>
      <c r="D21">
        <v>0</v>
      </c>
      <c r="E21">
        <v>0</v>
      </c>
      <c r="F21">
        <v>0</v>
      </c>
    </row>
    <row r="22" spans="1:6" x14ac:dyDescent="0.35">
      <c r="A22" t="s">
        <v>60</v>
      </c>
      <c r="B22" t="s">
        <v>61</v>
      </c>
      <c r="C22">
        <v>0</v>
      </c>
      <c r="D22">
        <v>440</v>
      </c>
      <c r="E22">
        <v>444</v>
      </c>
      <c r="F22">
        <v>0</v>
      </c>
    </row>
    <row r="23" spans="1:6" x14ac:dyDescent="0.35">
      <c r="A23" t="s">
        <v>62</v>
      </c>
      <c r="B23" t="s">
        <v>63</v>
      </c>
      <c r="C23">
        <v>212</v>
      </c>
      <c r="D23">
        <v>0</v>
      </c>
      <c r="E23">
        <v>0</v>
      </c>
      <c r="F23">
        <v>347</v>
      </c>
    </row>
    <row r="24" spans="1:6" x14ac:dyDescent="0.35">
      <c r="A24" t="s">
        <v>64</v>
      </c>
      <c r="B24" t="s">
        <v>65</v>
      </c>
      <c r="C24">
        <v>0</v>
      </c>
      <c r="D24">
        <v>305</v>
      </c>
      <c r="E24">
        <v>246</v>
      </c>
      <c r="F24">
        <v>2</v>
      </c>
    </row>
    <row r="25" spans="1:6" x14ac:dyDescent="0.35">
      <c r="A25" t="s">
        <v>66</v>
      </c>
      <c r="B25" t="s">
        <v>67</v>
      </c>
      <c r="C25">
        <v>196</v>
      </c>
      <c r="D25">
        <v>0</v>
      </c>
      <c r="E25">
        <v>0</v>
      </c>
      <c r="F25">
        <v>298</v>
      </c>
    </row>
    <row r="26" spans="1:6" x14ac:dyDescent="0.35">
      <c r="A26" t="s">
        <v>68</v>
      </c>
      <c r="B26" t="s">
        <v>69</v>
      </c>
      <c r="C26">
        <v>0</v>
      </c>
      <c r="D26">
        <v>412</v>
      </c>
      <c r="E26">
        <v>370</v>
      </c>
      <c r="F26">
        <v>1</v>
      </c>
    </row>
    <row r="27" spans="1:6" x14ac:dyDescent="0.35">
      <c r="A27" t="s">
        <v>70</v>
      </c>
      <c r="B27" t="s">
        <v>71</v>
      </c>
      <c r="C27">
        <v>311</v>
      </c>
      <c r="D27">
        <v>0</v>
      </c>
      <c r="E27">
        <v>0</v>
      </c>
      <c r="F27">
        <v>316</v>
      </c>
    </row>
    <row r="28" spans="1:6" x14ac:dyDescent="0.35">
      <c r="A28" t="s">
        <v>72</v>
      </c>
      <c r="B28" t="s">
        <v>73</v>
      </c>
      <c r="C28">
        <v>0</v>
      </c>
      <c r="D28">
        <v>528</v>
      </c>
      <c r="E28">
        <v>482</v>
      </c>
      <c r="F28">
        <v>0</v>
      </c>
    </row>
    <row r="29" spans="1:6" x14ac:dyDescent="0.35">
      <c r="A29" t="s">
        <v>74</v>
      </c>
      <c r="B29" t="s">
        <v>75</v>
      </c>
      <c r="C29">
        <v>207</v>
      </c>
      <c r="D29">
        <v>0</v>
      </c>
      <c r="E29">
        <v>0</v>
      </c>
      <c r="F29">
        <v>415</v>
      </c>
    </row>
    <row r="30" spans="1:6" x14ac:dyDescent="0.35">
      <c r="A30" t="s">
        <v>76</v>
      </c>
      <c r="B30" t="s">
        <v>77</v>
      </c>
      <c r="C30">
        <v>0</v>
      </c>
      <c r="D30">
        <v>407</v>
      </c>
      <c r="E30">
        <v>357</v>
      </c>
      <c r="F30">
        <v>0</v>
      </c>
    </row>
    <row r="31" spans="1:6" x14ac:dyDescent="0.35">
      <c r="A31" t="s">
        <v>78</v>
      </c>
      <c r="B31" t="s">
        <v>79</v>
      </c>
      <c r="C31">
        <v>271</v>
      </c>
      <c r="D31">
        <v>0</v>
      </c>
      <c r="E31">
        <v>0</v>
      </c>
      <c r="F31">
        <v>388</v>
      </c>
    </row>
    <row r="32" spans="1:6" x14ac:dyDescent="0.35">
      <c r="A32" t="s">
        <v>80</v>
      </c>
      <c r="B32" t="s">
        <v>81</v>
      </c>
      <c r="C32">
        <v>0</v>
      </c>
      <c r="D32">
        <v>359</v>
      </c>
      <c r="E32">
        <v>329</v>
      </c>
      <c r="F32">
        <v>0</v>
      </c>
    </row>
    <row r="33" spans="1:6" x14ac:dyDescent="0.35">
      <c r="A33" t="s">
        <v>82</v>
      </c>
      <c r="B33" t="s">
        <v>83</v>
      </c>
      <c r="C33">
        <v>210</v>
      </c>
      <c r="D33">
        <v>0</v>
      </c>
      <c r="E33">
        <v>3</v>
      </c>
      <c r="F33">
        <v>331</v>
      </c>
    </row>
    <row r="34" spans="1:6" x14ac:dyDescent="0.35">
      <c r="A34" t="s">
        <v>84</v>
      </c>
      <c r="B34" t="s">
        <v>85</v>
      </c>
      <c r="C34">
        <v>0</v>
      </c>
      <c r="D34">
        <v>407</v>
      </c>
      <c r="E34">
        <v>347</v>
      </c>
      <c r="F34">
        <v>0</v>
      </c>
    </row>
    <row r="35" spans="1:6" x14ac:dyDescent="0.35">
      <c r="A35" t="s">
        <v>86</v>
      </c>
      <c r="B35" t="s">
        <v>87</v>
      </c>
      <c r="C35">
        <v>160</v>
      </c>
      <c r="D35">
        <v>0</v>
      </c>
      <c r="E35">
        <v>0</v>
      </c>
      <c r="F35">
        <v>204</v>
      </c>
    </row>
    <row r="36" spans="1:6" x14ac:dyDescent="0.35">
      <c r="A36" t="s">
        <v>88</v>
      </c>
      <c r="B36" t="s">
        <v>89</v>
      </c>
      <c r="C36">
        <v>0</v>
      </c>
      <c r="D36">
        <v>364</v>
      </c>
      <c r="E36">
        <v>337</v>
      </c>
      <c r="F36">
        <v>0</v>
      </c>
    </row>
    <row r="37" spans="1:6" x14ac:dyDescent="0.35">
      <c r="A37" t="s">
        <v>90</v>
      </c>
      <c r="B37" t="s">
        <v>91</v>
      </c>
      <c r="C37">
        <v>215</v>
      </c>
      <c r="D37">
        <v>0</v>
      </c>
      <c r="E37">
        <v>0</v>
      </c>
      <c r="F37">
        <v>293</v>
      </c>
    </row>
    <row r="38" spans="1:6" x14ac:dyDescent="0.35">
      <c r="A38" t="s">
        <v>92</v>
      </c>
      <c r="B38" t="s">
        <v>93</v>
      </c>
      <c r="C38">
        <v>0</v>
      </c>
      <c r="D38">
        <v>383</v>
      </c>
      <c r="E38">
        <v>364</v>
      </c>
      <c r="F38">
        <v>0</v>
      </c>
    </row>
    <row r="39" spans="1:6" x14ac:dyDescent="0.35">
      <c r="A39" t="s">
        <v>94</v>
      </c>
      <c r="B39" t="s">
        <v>95</v>
      </c>
      <c r="C39">
        <v>278</v>
      </c>
      <c r="D39">
        <v>0</v>
      </c>
      <c r="E39">
        <v>0</v>
      </c>
      <c r="F39">
        <v>366</v>
      </c>
    </row>
    <row r="40" spans="1:6" x14ac:dyDescent="0.35">
      <c r="A40" t="s">
        <v>96</v>
      </c>
      <c r="B40" t="s">
        <v>97</v>
      </c>
      <c r="C40">
        <v>0</v>
      </c>
      <c r="D40">
        <v>535</v>
      </c>
      <c r="E40">
        <v>502</v>
      </c>
      <c r="F40">
        <v>3</v>
      </c>
    </row>
    <row r="41" spans="1:6" x14ac:dyDescent="0.35">
      <c r="A41" t="s">
        <v>138</v>
      </c>
      <c r="B41" t="s">
        <v>172</v>
      </c>
      <c r="C41">
        <v>289</v>
      </c>
      <c r="D41">
        <v>0</v>
      </c>
      <c r="E41">
        <v>0</v>
      </c>
      <c r="F41">
        <v>377</v>
      </c>
    </row>
    <row r="42" spans="1:6" x14ac:dyDescent="0.35">
      <c r="A42" t="s">
        <v>140</v>
      </c>
      <c r="B42" t="s">
        <v>276</v>
      </c>
      <c r="C42">
        <v>0</v>
      </c>
      <c r="D42">
        <v>227</v>
      </c>
      <c r="E42">
        <v>386</v>
      </c>
      <c r="F42">
        <v>0</v>
      </c>
    </row>
    <row r="43" spans="1:6" x14ac:dyDescent="0.35">
      <c r="A43" t="s">
        <v>141</v>
      </c>
      <c r="B43" t="s">
        <v>270</v>
      </c>
      <c r="C43">
        <v>0</v>
      </c>
      <c r="D43">
        <v>0</v>
      </c>
      <c r="E43">
        <v>0</v>
      </c>
      <c r="F43">
        <v>54</v>
      </c>
    </row>
    <row r="44" spans="1:6" x14ac:dyDescent="0.35">
      <c r="A44" t="s">
        <v>142</v>
      </c>
      <c r="B44" t="s">
        <v>303</v>
      </c>
      <c r="C44">
        <v>0</v>
      </c>
      <c r="D44">
        <v>180</v>
      </c>
      <c r="E44">
        <v>344</v>
      </c>
      <c r="F44">
        <v>0</v>
      </c>
    </row>
    <row r="45" spans="1:6" x14ac:dyDescent="0.35">
      <c r="A45" t="s">
        <v>144</v>
      </c>
      <c r="B45" t="s">
        <v>166</v>
      </c>
      <c r="C45">
        <v>228</v>
      </c>
      <c r="D45">
        <v>0</v>
      </c>
      <c r="E45">
        <v>0</v>
      </c>
      <c r="F45">
        <v>370</v>
      </c>
    </row>
    <row r="46" spans="1:6" x14ac:dyDescent="0.35">
      <c r="A46" t="s">
        <v>146</v>
      </c>
      <c r="B46" t="s">
        <v>204</v>
      </c>
      <c r="C46">
        <v>1</v>
      </c>
      <c r="D46">
        <v>228</v>
      </c>
      <c r="E46">
        <v>398</v>
      </c>
      <c r="F46">
        <v>3</v>
      </c>
    </row>
    <row r="47" spans="1:6" x14ac:dyDescent="0.35">
      <c r="A47" t="s">
        <v>148</v>
      </c>
      <c r="B47" t="s">
        <v>267</v>
      </c>
      <c r="C47">
        <v>237</v>
      </c>
      <c r="D47">
        <v>0</v>
      </c>
      <c r="E47">
        <v>0</v>
      </c>
      <c r="F47">
        <v>341</v>
      </c>
    </row>
    <row r="48" spans="1:6" x14ac:dyDescent="0.35">
      <c r="A48" t="s">
        <v>150</v>
      </c>
      <c r="B48" t="s">
        <v>326</v>
      </c>
      <c r="C48">
        <v>0</v>
      </c>
      <c r="D48">
        <v>244</v>
      </c>
      <c r="E48">
        <v>286</v>
      </c>
      <c r="F48">
        <v>1</v>
      </c>
    </row>
    <row r="49" spans="1:6" x14ac:dyDescent="0.35">
      <c r="A49" t="s">
        <v>152</v>
      </c>
      <c r="B49" t="s">
        <v>133</v>
      </c>
      <c r="C49">
        <v>184</v>
      </c>
      <c r="D49">
        <v>6</v>
      </c>
      <c r="E49">
        <v>0</v>
      </c>
      <c r="F49">
        <v>424</v>
      </c>
    </row>
    <row r="50" spans="1:6" x14ac:dyDescent="0.35">
      <c r="A50" t="s">
        <v>154</v>
      </c>
      <c r="B50" t="s">
        <v>198</v>
      </c>
      <c r="C50">
        <v>0</v>
      </c>
      <c r="D50">
        <v>318</v>
      </c>
      <c r="E50">
        <v>462</v>
      </c>
      <c r="F50">
        <v>0</v>
      </c>
    </row>
    <row r="51" spans="1:6" x14ac:dyDescent="0.35">
      <c r="A51" t="s">
        <v>155</v>
      </c>
      <c r="B51" t="s">
        <v>269</v>
      </c>
      <c r="C51">
        <v>257</v>
      </c>
      <c r="D51">
        <v>0</v>
      </c>
      <c r="E51">
        <v>0</v>
      </c>
      <c r="F51">
        <v>389</v>
      </c>
    </row>
    <row r="52" spans="1:6" x14ac:dyDescent="0.35">
      <c r="A52" t="s">
        <v>157</v>
      </c>
      <c r="B52" t="s">
        <v>309</v>
      </c>
      <c r="C52">
        <v>0</v>
      </c>
      <c r="D52">
        <v>472</v>
      </c>
      <c r="E52">
        <v>489</v>
      </c>
      <c r="F52">
        <v>1</v>
      </c>
    </row>
    <row r="53" spans="1:6" x14ac:dyDescent="0.35">
      <c r="A53" t="s">
        <v>159</v>
      </c>
      <c r="B53" t="s">
        <v>321</v>
      </c>
      <c r="C53">
        <v>249</v>
      </c>
      <c r="D53">
        <v>0</v>
      </c>
      <c r="E53">
        <v>0</v>
      </c>
      <c r="F53">
        <v>505</v>
      </c>
    </row>
    <row r="54" spans="1:6" x14ac:dyDescent="0.35">
      <c r="A54" t="s">
        <v>160</v>
      </c>
      <c r="B54" t="s">
        <v>318</v>
      </c>
      <c r="C54">
        <v>0</v>
      </c>
      <c r="D54">
        <v>358</v>
      </c>
      <c r="E54">
        <v>337</v>
      </c>
      <c r="F54">
        <v>2</v>
      </c>
    </row>
    <row r="55" spans="1:6" x14ac:dyDescent="0.35">
      <c r="A55" t="s">
        <v>162</v>
      </c>
      <c r="B55" t="s">
        <v>282</v>
      </c>
      <c r="C55">
        <v>158</v>
      </c>
      <c r="D55">
        <v>0</v>
      </c>
      <c r="E55">
        <v>0</v>
      </c>
      <c r="F55">
        <v>273</v>
      </c>
    </row>
    <row r="56" spans="1:6" x14ac:dyDescent="0.35">
      <c r="A56" t="s">
        <v>163</v>
      </c>
      <c r="B56" t="s">
        <v>387</v>
      </c>
      <c r="C56">
        <v>0</v>
      </c>
      <c r="D56">
        <v>265</v>
      </c>
      <c r="E56">
        <v>337</v>
      </c>
      <c r="F56">
        <v>0</v>
      </c>
    </row>
    <row r="57" spans="1:6" x14ac:dyDescent="0.35">
      <c r="A57" t="s">
        <v>165</v>
      </c>
      <c r="B57" t="s">
        <v>376</v>
      </c>
      <c r="C57">
        <v>199</v>
      </c>
      <c r="D57">
        <v>0</v>
      </c>
      <c r="E57">
        <v>0</v>
      </c>
      <c r="F57">
        <v>348</v>
      </c>
    </row>
    <row r="58" spans="1:6" x14ac:dyDescent="0.35">
      <c r="A58" t="s">
        <v>167</v>
      </c>
      <c r="B58" t="s">
        <v>297</v>
      </c>
      <c r="C58">
        <v>1</v>
      </c>
      <c r="D58">
        <v>330</v>
      </c>
      <c r="E58">
        <v>332</v>
      </c>
      <c r="F58">
        <v>4</v>
      </c>
    </row>
    <row r="59" spans="1:6" x14ac:dyDescent="0.35">
      <c r="A59" t="s">
        <v>169</v>
      </c>
      <c r="B59" t="s">
        <v>342</v>
      </c>
      <c r="C59">
        <v>235</v>
      </c>
      <c r="D59">
        <v>0</v>
      </c>
      <c r="E59">
        <v>0</v>
      </c>
      <c r="F59">
        <v>361</v>
      </c>
    </row>
    <row r="60" spans="1:6" x14ac:dyDescent="0.35">
      <c r="A60" t="s">
        <v>171</v>
      </c>
      <c r="B60" t="s">
        <v>357</v>
      </c>
      <c r="C60">
        <v>0</v>
      </c>
      <c r="D60">
        <v>350</v>
      </c>
      <c r="E60">
        <v>356</v>
      </c>
      <c r="F60">
        <v>0</v>
      </c>
    </row>
    <row r="61" spans="1:6" x14ac:dyDescent="0.35">
      <c r="A61" t="s">
        <v>173</v>
      </c>
      <c r="B61" t="s">
        <v>312</v>
      </c>
      <c r="C61">
        <v>227</v>
      </c>
      <c r="D61">
        <v>0</v>
      </c>
      <c r="E61">
        <v>0</v>
      </c>
      <c r="F61">
        <v>354</v>
      </c>
    </row>
    <row r="62" spans="1:6" x14ac:dyDescent="0.35">
      <c r="A62" t="s">
        <v>175</v>
      </c>
      <c r="B62" t="s">
        <v>330</v>
      </c>
      <c r="C62">
        <v>0</v>
      </c>
      <c r="D62">
        <v>382</v>
      </c>
      <c r="E62">
        <v>347</v>
      </c>
      <c r="F62">
        <v>1</v>
      </c>
    </row>
    <row r="63" spans="1:6" x14ac:dyDescent="0.35">
      <c r="A63" t="s">
        <v>176</v>
      </c>
      <c r="B63" t="s">
        <v>331</v>
      </c>
      <c r="C63">
        <v>256</v>
      </c>
      <c r="D63">
        <v>0</v>
      </c>
      <c r="E63">
        <v>0</v>
      </c>
      <c r="F63">
        <v>289</v>
      </c>
    </row>
    <row r="64" spans="1:6" x14ac:dyDescent="0.35">
      <c r="A64" t="s">
        <v>178</v>
      </c>
      <c r="B64" t="s">
        <v>338</v>
      </c>
      <c r="C64">
        <v>0</v>
      </c>
      <c r="D64">
        <v>532</v>
      </c>
      <c r="E64">
        <v>428</v>
      </c>
      <c r="F64">
        <v>0</v>
      </c>
    </row>
    <row r="65" spans="1:6" x14ac:dyDescent="0.35">
      <c r="A65" t="s">
        <v>179</v>
      </c>
      <c r="B65" t="s">
        <v>280</v>
      </c>
      <c r="C65">
        <v>203</v>
      </c>
      <c r="D65">
        <v>0</v>
      </c>
      <c r="E65">
        <v>0</v>
      </c>
      <c r="F65">
        <v>417</v>
      </c>
    </row>
    <row r="66" spans="1:6" x14ac:dyDescent="0.35">
      <c r="A66" t="s">
        <v>181</v>
      </c>
      <c r="B66" t="s">
        <v>143</v>
      </c>
      <c r="C66">
        <v>0</v>
      </c>
      <c r="D66">
        <v>309</v>
      </c>
      <c r="E66">
        <v>282</v>
      </c>
      <c r="F66">
        <v>0</v>
      </c>
    </row>
    <row r="67" spans="1:6" x14ac:dyDescent="0.35">
      <c r="A67" t="s">
        <v>183</v>
      </c>
      <c r="B67" t="s">
        <v>346</v>
      </c>
      <c r="C67">
        <v>73</v>
      </c>
      <c r="D67">
        <v>0</v>
      </c>
      <c r="E67">
        <v>0</v>
      </c>
      <c r="F67">
        <v>87</v>
      </c>
    </row>
    <row r="68" spans="1:6" x14ac:dyDescent="0.35">
      <c r="A68" t="s">
        <v>184</v>
      </c>
      <c r="B68" t="s">
        <v>277</v>
      </c>
      <c r="C68">
        <v>0</v>
      </c>
      <c r="D68">
        <v>123</v>
      </c>
      <c r="E68">
        <v>243</v>
      </c>
      <c r="F68">
        <v>0</v>
      </c>
    </row>
    <row r="69" spans="1:6" x14ac:dyDescent="0.35">
      <c r="A69" t="s">
        <v>185</v>
      </c>
      <c r="B69" t="s">
        <v>327</v>
      </c>
      <c r="C69">
        <v>180</v>
      </c>
      <c r="D69">
        <v>0</v>
      </c>
      <c r="E69">
        <v>0</v>
      </c>
      <c r="F69">
        <v>225</v>
      </c>
    </row>
    <row r="70" spans="1:6" x14ac:dyDescent="0.35">
      <c r="A70" t="s">
        <v>187</v>
      </c>
      <c r="B70" t="s">
        <v>291</v>
      </c>
      <c r="C70">
        <v>0</v>
      </c>
      <c r="D70">
        <v>295</v>
      </c>
      <c r="E70">
        <v>283</v>
      </c>
      <c r="F70">
        <v>0</v>
      </c>
    </row>
    <row r="71" spans="1:6" x14ac:dyDescent="0.35">
      <c r="A71" t="s">
        <v>189</v>
      </c>
      <c r="B71" t="s">
        <v>250</v>
      </c>
      <c r="C71">
        <v>189</v>
      </c>
      <c r="D71">
        <v>0</v>
      </c>
      <c r="E71">
        <v>0</v>
      </c>
      <c r="F71">
        <v>260</v>
      </c>
    </row>
    <row r="72" spans="1:6" x14ac:dyDescent="0.35">
      <c r="A72" t="s">
        <v>191</v>
      </c>
      <c r="B72" t="s">
        <v>314</v>
      </c>
      <c r="C72">
        <v>0</v>
      </c>
      <c r="D72">
        <v>218</v>
      </c>
      <c r="E72">
        <v>242</v>
      </c>
      <c r="F72">
        <v>0</v>
      </c>
    </row>
    <row r="73" spans="1:6" x14ac:dyDescent="0.35">
      <c r="A73" t="s">
        <v>193</v>
      </c>
      <c r="B73" t="s">
        <v>365</v>
      </c>
      <c r="C73">
        <v>272</v>
      </c>
      <c r="D73">
        <v>0</v>
      </c>
      <c r="E73">
        <v>0</v>
      </c>
      <c r="F73">
        <v>346</v>
      </c>
    </row>
    <row r="74" spans="1:6" x14ac:dyDescent="0.35">
      <c r="A74" t="s">
        <v>195</v>
      </c>
      <c r="B74" t="s">
        <v>273</v>
      </c>
      <c r="C74">
        <v>0</v>
      </c>
      <c r="D74">
        <v>373</v>
      </c>
      <c r="E74">
        <v>360</v>
      </c>
      <c r="F74">
        <v>1</v>
      </c>
    </row>
    <row r="75" spans="1:6" x14ac:dyDescent="0.35">
      <c r="A75" t="s">
        <v>197</v>
      </c>
      <c r="B75" t="s">
        <v>177</v>
      </c>
      <c r="C75">
        <v>207</v>
      </c>
      <c r="D75">
        <v>0</v>
      </c>
      <c r="E75">
        <v>0</v>
      </c>
      <c r="F75">
        <v>312</v>
      </c>
    </row>
    <row r="76" spans="1:6" x14ac:dyDescent="0.35">
      <c r="A76" t="s">
        <v>199</v>
      </c>
      <c r="B76" t="s">
        <v>188</v>
      </c>
      <c r="C76">
        <v>0</v>
      </c>
      <c r="D76">
        <v>493</v>
      </c>
      <c r="E76">
        <v>344</v>
      </c>
      <c r="F76">
        <v>0</v>
      </c>
    </row>
    <row r="77" spans="1:6" x14ac:dyDescent="0.35">
      <c r="A77" t="s">
        <v>201</v>
      </c>
      <c r="B77" t="s">
        <v>333</v>
      </c>
      <c r="C77">
        <v>218</v>
      </c>
      <c r="D77">
        <v>0</v>
      </c>
      <c r="E77">
        <v>0</v>
      </c>
      <c r="F77">
        <v>435</v>
      </c>
    </row>
    <row r="78" spans="1:6" x14ac:dyDescent="0.35">
      <c r="A78" t="s">
        <v>203</v>
      </c>
      <c r="B78" t="s">
        <v>305</v>
      </c>
      <c r="C78">
        <v>0</v>
      </c>
      <c r="D78">
        <v>298</v>
      </c>
      <c r="E78">
        <v>333</v>
      </c>
      <c r="F78">
        <v>0</v>
      </c>
    </row>
    <row r="79" spans="1:6" x14ac:dyDescent="0.35">
      <c r="A79" t="s">
        <v>205</v>
      </c>
      <c r="B79" t="s">
        <v>360</v>
      </c>
      <c r="C79">
        <v>118</v>
      </c>
      <c r="D79">
        <v>0</v>
      </c>
      <c r="E79">
        <v>0</v>
      </c>
      <c r="F79">
        <v>217</v>
      </c>
    </row>
    <row r="80" spans="1:6" x14ac:dyDescent="0.35">
      <c r="A80" t="s">
        <v>207</v>
      </c>
      <c r="B80" t="s">
        <v>255</v>
      </c>
      <c r="C80">
        <v>0</v>
      </c>
      <c r="D80">
        <v>312</v>
      </c>
      <c r="E80">
        <v>281</v>
      </c>
      <c r="F80">
        <v>0</v>
      </c>
    </row>
    <row r="81" spans="1:6" x14ac:dyDescent="0.35">
      <c r="A81" t="s">
        <v>209</v>
      </c>
      <c r="B81" t="s">
        <v>259</v>
      </c>
      <c r="C81">
        <v>212</v>
      </c>
      <c r="D81">
        <v>0</v>
      </c>
      <c r="E81">
        <v>0</v>
      </c>
      <c r="F81">
        <v>369</v>
      </c>
    </row>
    <row r="82" spans="1:6" x14ac:dyDescent="0.35">
      <c r="A82" t="s">
        <v>211</v>
      </c>
      <c r="B82" t="s">
        <v>340</v>
      </c>
      <c r="C82">
        <v>0</v>
      </c>
      <c r="D82">
        <v>371</v>
      </c>
      <c r="E82">
        <v>340</v>
      </c>
      <c r="F82">
        <v>3</v>
      </c>
    </row>
    <row r="83" spans="1:6" x14ac:dyDescent="0.35">
      <c r="A83" t="s">
        <v>212</v>
      </c>
      <c r="B83" t="s">
        <v>292</v>
      </c>
      <c r="C83">
        <v>222</v>
      </c>
      <c r="D83">
        <v>0</v>
      </c>
      <c r="E83">
        <v>0</v>
      </c>
      <c r="F83">
        <v>386</v>
      </c>
    </row>
    <row r="84" spans="1:6" x14ac:dyDescent="0.35">
      <c r="A84" t="s">
        <v>214</v>
      </c>
      <c r="B84" t="s">
        <v>272</v>
      </c>
      <c r="C84">
        <v>0</v>
      </c>
      <c r="D84">
        <v>330</v>
      </c>
      <c r="E84">
        <v>336</v>
      </c>
      <c r="F84">
        <v>0</v>
      </c>
    </row>
    <row r="85" spans="1:6" x14ac:dyDescent="0.35">
      <c r="A85" t="s">
        <v>216</v>
      </c>
      <c r="B85" t="s">
        <v>210</v>
      </c>
      <c r="C85">
        <v>225</v>
      </c>
      <c r="D85">
        <v>0</v>
      </c>
      <c r="E85">
        <v>0</v>
      </c>
      <c r="F85">
        <v>395</v>
      </c>
    </row>
    <row r="86" spans="1:6" x14ac:dyDescent="0.35">
      <c r="A86" t="s">
        <v>218</v>
      </c>
      <c r="B86" t="s">
        <v>347</v>
      </c>
      <c r="C86">
        <v>0</v>
      </c>
      <c r="D86">
        <v>394</v>
      </c>
      <c r="E86">
        <v>378</v>
      </c>
      <c r="F86">
        <v>0</v>
      </c>
    </row>
    <row r="87" spans="1:6" x14ac:dyDescent="0.35">
      <c r="A87" t="s">
        <v>220</v>
      </c>
      <c r="B87" t="s">
        <v>306</v>
      </c>
      <c r="C87">
        <v>212</v>
      </c>
      <c r="D87">
        <v>0</v>
      </c>
      <c r="E87">
        <v>1</v>
      </c>
      <c r="F87">
        <v>329</v>
      </c>
    </row>
    <row r="88" spans="1:6" x14ac:dyDescent="0.35">
      <c r="A88" t="s">
        <v>222</v>
      </c>
      <c r="B88" t="s">
        <v>287</v>
      </c>
      <c r="C88">
        <v>0</v>
      </c>
      <c r="D88">
        <v>492</v>
      </c>
      <c r="E88">
        <v>515</v>
      </c>
      <c r="F88">
        <v>1</v>
      </c>
    </row>
    <row r="89" spans="1:6" x14ac:dyDescent="0.35">
      <c r="A89" t="s">
        <v>224</v>
      </c>
      <c r="B89" t="s">
        <v>256</v>
      </c>
      <c r="C89">
        <v>228</v>
      </c>
      <c r="D89">
        <v>0</v>
      </c>
      <c r="E89">
        <v>0</v>
      </c>
      <c r="F89">
        <v>352</v>
      </c>
    </row>
    <row r="90" spans="1:6" x14ac:dyDescent="0.35">
      <c r="A90" t="s">
        <v>226</v>
      </c>
      <c r="B90" t="s">
        <v>254</v>
      </c>
      <c r="C90">
        <v>0</v>
      </c>
      <c r="D90">
        <v>381</v>
      </c>
      <c r="E90">
        <v>325</v>
      </c>
      <c r="F90">
        <v>0</v>
      </c>
    </row>
    <row r="91" spans="1:6" x14ac:dyDescent="0.35">
      <c r="A91" t="s">
        <v>228</v>
      </c>
      <c r="B91" t="s">
        <v>299</v>
      </c>
      <c r="C91">
        <v>217</v>
      </c>
      <c r="D91">
        <v>0</v>
      </c>
      <c r="E91">
        <v>0</v>
      </c>
      <c r="F91">
        <v>319</v>
      </c>
    </row>
    <row r="92" spans="1:6" x14ac:dyDescent="0.35">
      <c r="A92" t="s">
        <v>230</v>
      </c>
      <c r="B92" t="s">
        <v>237</v>
      </c>
      <c r="C92">
        <v>0</v>
      </c>
      <c r="D92">
        <v>300</v>
      </c>
      <c r="E92">
        <v>268</v>
      </c>
      <c r="F92">
        <v>1</v>
      </c>
    </row>
    <row r="93" spans="1:6" x14ac:dyDescent="0.35">
      <c r="A93" t="s">
        <v>232</v>
      </c>
      <c r="B93" t="s">
        <v>200</v>
      </c>
      <c r="C93">
        <v>268</v>
      </c>
      <c r="D93">
        <v>0</v>
      </c>
      <c r="E93">
        <v>0</v>
      </c>
      <c r="F93">
        <v>388</v>
      </c>
    </row>
    <row r="94" spans="1:6" x14ac:dyDescent="0.35">
      <c r="A94" t="s">
        <v>234</v>
      </c>
      <c r="B94" t="s">
        <v>290</v>
      </c>
      <c r="C94">
        <v>0</v>
      </c>
      <c r="D94">
        <v>354</v>
      </c>
      <c r="E94">
        <v>303</v>
      </c>
      <c r="F94">
        <v>0</v>
      </c>
    </row>
    <row r="95" spans="1:6" x14ac:dyDescent="0.35">
      <c r="A95" t="s">
        <v>236</v>
      </c>
      <c r="B95" t="s">
        <v>161</v>
      </c>
      <c r="C95">
        <v>196</v>
      </c>
      <c r="D95">
        <v>0</v>
      </c>
      <c r="E95">
        <v>0</v>
      </c>
      <c r="F95">
        <v>335</v>
      </c>
    </row>
    <row r="96" spans="1:6" x14ac:dyDescent="0.35">
      <c r="A96" t="s">
        <v>238</v>
      </c>
      <c r="B96" t="s">
        <v>352</v>
      </c>
      <c r="C96">
        <v>0</v>
      </c>
      <c r="D96">
        <v>397</v>
      </c>
      <c r="E96">
        <v>330</v>
      </c>
      <c r="F96">
        <v>1</v>
      </c>
    </row>
    <row r="97" spans="1:8" x14ac:dyDescent="0.35">
      <c r="A97" t="s">
        <v>240</v>
      </c>
      <c r="B97" t="s">
        <v>354</v>
      </c>
      <c r="C97">
        <v>120</v>
      </c>
      <c r="D97">
        <v>0</v>
      </c>
      <c r="E97">
        <v>0</v>
      </c>
      <c r="F97">
        <v>150</v>
      </c>
    </row>
    <row r="98" spans="1:8" x14ac:dyDescent="0.35">
      <c r="A98" t="s">
        <v>242</v>
      </c>
      <c r="B98" t="s">
        <v>264</v>
      </c>
      <c r="C98">
        <v>0</v>
      </c>
      <c r="D98">
        <v>454</v>
      </c>
      <c r="E98">
        <v>328</v>
      </c>
      <c r="F98">
        <v>0</v>
      </c>
    </row>
    <row r="99" spans="1:8" x14ac:dyDescent="0.35">
      <c r="A99" t="s">
        <v>244</v>
      </c>
      <c r="B99" t="s">
        <v>135</v>
      </c>
      <c r="C99">
        <v>303</v>
      </c>
      <c r="D99">
        <v>0</v>
      </c>
      <c r="E99">
        <v>0</v>
      </c>
      <c r="F99">
        <v>445</v>
      </c>
    </row>
    <row r="100" spans="1:8" x14ac:dyDescent="0.35">
      <c r="A100" t="s">
        <v>246</v>
      </c>
      <c r="B100" t="s">
        <v>319</v>
      </c>
      <c r="C100">
        <v>0</v>
      </c>
      <c r="D100">
        <v>422</v>
      </c>
      <c r="E100">
        <v>512</v>
      </c>
      <c r="F100">
        <v>0</v>
      </c>
    </row>
    <row r="104" spans="1:8" x14ac:dyDescent="0.35">
      <c r="A104" t="s">
        <v>22</v>
      </c>
      <c r="B104" t="s">
        <v>275</v>
      </c>
      <c r="C104">
        <v>384</v>
      </c>
      <c r="D104">
        <v>0</v>
      </c>
      <c r="E104">
        <v>0</v>
      </c>
      <c r="F104">
        <v>404</v>
      </c>
      <c r="H104" t="s">
        <v>764</v>
      </c>
    </row>
    <row r="105" spans="1:8" x14ac:dyDescent="0.35">
      <c r="A105" t="s">
        <v>28</v>
      </c>
      <c r="B105" t="s">
        <v>147</v>
      </c>
      <c r="C105">
        <v>0</v>
      </c>
      <c r="D105">
        <v>625</v>
      </c>
      <c r="E105">
        <v>478</v>
      </c>
      <c r="F105">
        <v>1</v>
      </c>
      <c r="H105">
        <v>365.5</v>
      </c>
    </row>
    <row r="106" spans="1:8" x14ac:dyDescent="0.35">
      <c r="A106" t="s">
        <v>30</v>
      </c>
      <c r="B106" t="s">
        <v>300</v>
      </c>
      <c r="C106">
        <v>426</v>
      </c>
      <c r="D106">
        <v>0</v>
      </c>
      <c r="E106">
        <v>0</v>
      </c>
      <c r="F106">
        <v>495</v>
      </c>
    </row>
    <row r="107" spans="1:8" x14ac:dyDescent="0.35">
      <c r="A107" t="s">
        <v>32</v>
      </c>
      <c r="B107" t="s">
        <v>281</v>
      </c>
      <c r="C107">
        <v>0</v>
      </c>
      <c r="D107">
        <v>453</v>
      </c>
      <c r="E107">
        <v>451</v>
      </c>
      <c r="F107">
        <v>2</v>
      </c>
      <c r="H107" t="s">
        <v>765</v>
      </c>
    </row>
    <row r="108" spans="1:8" x14ac:dyDescent="0.35">
      <c r="A108" t="s">
        <v>34</v>
      </c>
      <c r="B108" t="s">
        <v>153</v>
      </c>
      <c r="C108">
        <v>412</v>
      </c>
      <c r="D108">
        <v>1</v>
      </c>
      <c r="E108">
        <v>0</v>
      </c>
      <c r="F108">
        <v>449</v>
      </c>
      <c r="H108">
        <v>192</v>
      </c>
    </row>
    <row r="109" spans="1:8" x14ac:dyDescent="0.35">
      <c r="A109" t="s">
        <v>36</v>
      </c>
      <c r="B109" t="s">
        <v>381</v>
      </c>
      <c r="C109">
        <v>0</v>
      </c>
      <c r="D109">
        <v>329</v>
      </c>
      <c r="E109">
        <v>382</v>
      </c>
      <c r="F109">
        <v>0</v>
      </c>
    </row>
    <row r="110" spans="1:8" x14ac:dyDescent="0.35">
      <c r="A110" t="s">
        <v>38</v>
      </c>
      <c r="B110" t="s">
        <v>194</v>
      </c>
      <c r="C110">
        <v>374</v>
      </c>
      <c r="D110">
        <v>0</v>
      </c>
      <c r="E110">
        <v>0</v>
      </c>
      <c r="F110">
        <v>344</v>
      </c>
    </row>
    <row r="111" spans="1:8" x14ac:dyDescent="0.35">
      <c r="A111" t="s">
        <v>40</v>
      </c>
      <c r="B111" t="s">
        <v>245</v>
      </c>
      <c r="C111">
        <v>0</v>
      </c>
      <c r="D111">
        <v>462</v>
      </c>
      <c r="E111">
        <v>492</v>
      </c>
      <c r="F111">
        <v>1</v>
      </c>
    </row>
    <row r="112" spans="1:8" x14ac:dyDescent="0.35">
      <c r="A112" t="s">
        <v>42</v>
      </c>
      <c r="B112" t="s">
        <v>320</v>
      </c>
      <c r="C112">
        <v>300</v>
      </c>
      <c r="D112">
        <v>0</v>
      </c>
      <c r="E112">
        <v>0</v>
      </c>
      <c r="F112">
        <v>313</v>
      </c>
    </row>
    <row r="113" spans="1:6" x14ac:dyDescent="0.35">
      <c r="A113" t="s">
        <v>44</v>
      </c>
      <c r="B113" t="s">
        <v>353</v>
      </c>
      <c r="C113">
        <v>0</v>
      </c>
      <c r="D113">
        <v>277</v>
      </c>
      <c r="E113">
        <v>347</v>
      </c>
      <c r="F113">
        <v>0</v>
      </c>
    </row>
    <row r="114" spans="1:6" x14ac:dyDescent="0.35">
      <c r="A114" t="s">
        <v>46</v>
      </c>
      <c r="B114" t="s">
        <v>129</v>
      </c>
      <c r="C114">
        <v>486</v>
      </c>
      <c r="D114">
        <v>0</v>
      </c>
      <c r="E114">
        <v>0</v>
      </c>
      <c r="F114">
        <v>381</v>
      </c>
    </row>
    <row r="115" spans="1:6" x14ac:dyDescent="0.35">
      <c r="A115" t="s">
        <v>48</v>
      </c>
      <c r="B115" t="s">
        <v>389</v>
      </c>
      <c r="C115">
        <v>0</v>
      </c>
      <c r="D115">
        <v>365</v>
      </c>
      <c r="E115">
        <v>468</v>
      </c>
      <c r="F115">
        <v>0</v>
      </c>
    </row>
    <row r="116" spans="1:6" x14ac:dyDescent="0.35">
      <c r="A116" t="s">
        <v>50</v>
      </c>
      <c r="B116" t="s">
        <v>196</v>
      </c>
      <c r="C116">
        <v>245</v>
      </c>
      <c r="D116">
        <v>0</v>
      </c>
      <c r="E116">
        <v>0</v>
      </c>
      <c r="F116">
        <v>358</v>
      </c>
    </row>
    <row r="117" spans="1:6" x14ac:dyDescent="0.35">
      <c r="A117" t="s">
        <v>52</v>
      </c>
      <c r="B117" t="s">
        <v>370</v>
      </c>
      <c r="C117">
        <v>0</v>
      </c>
      <c r="D117">
        <v>298</v>
      </c>
      <c r="E117">
        <v>306</v>
      </c>
      <c r="F117">
        <v>0</v>
      </c>
    </row>
    <row r="118" spans="1:6" x14ac:dyDescent="0.35">
      <c r="A118" t="s">
        <v>54</v>
      </c>
      <c r="B118" t="s">
        <v>380</v>
      </c>
      <c r="C118">
        <v>243</v>
      </c>
      <c r="D118">
        <v>0</v>
      </c>
      <c r="E118">
        <v>0</v>
      </c>
      <c r="F118">
        <v>270</v>
      </c>
    </row>
    <row r="119" spans="1:6" x14ac:dyDescent="0.35">
      <c r="A119" t="s">
        <v>56</v>
      </c>
      <c r="B119" t="s">
        <v>307</v>
      </c>
      <c r="C119">
        <v>0</v>
      </c>
      <c r="D119">
        <v>51</v>
      </c>
      <c r="E119">
        <v>74</v>
      </c>
      <c r="F119">
        <v>0</v>
      </c>
    </row>
    <row r="120" spans="1:6" x14ac:dyDescent="0.35">
      <c r="A120" t="s">
        <v>58</v>
      </c>
      <c r="B120" t="s">
        <v>336</v>
      </c>
      <c r="C120">
        <v>343</v>
      </c>
      <c r="D120">
        <v>0</v>
      </c>
      <c r="E120">
        <v>0</v>
      </c>
      <c r="F120">
        <v>306</v>
      </c>
    </row>
    <row r="121" spans="1:6" x14ac:dyDescent="0.35">
      <c r="A121" t="s">
        <v>60</v>
      </c>
      <c r="B121" t="s">
        <v>286</v>
      </c>
      <c r="C121">
        <v>0</v>
      </c>
      <c r="D121">
        <v>394</v>
      </c>
      <c r="E121">
        <v>393</v>
      </c>
      <c r="F121">
        <v>0</v>
      </c>
    </row>
    <row r="122" spans="1:6" x14ac:dyDescent="0.35">
      <c r="A122" t="s">
        <v>62</v>
      </c>
      <c r="B122" t="s">
        <v>285</v>
      </c>
      <c r="C122">
        <v>317</v>
      </c>
      <c r="D122">
        <v>1</v>
      </c>
      <c r="E122">
        <v>0</v>
      </c>
      <c r="F122">
        <v>335</v>
      </c>
    </row>
    <row r="123" spans="1:6" x14ac:dyDescent="0.35">
      <c r="A123" t="s">
        <v>64</v>
      </c>
      <c r="B123" t="s">
        <v>239</v>
      </c>
      <c r="C123">
        <v>0</v>
      </c>
      <c r="D123">
        <v>368</v>
      </c>
      <c r="E123">
        <v>366</v>
      </c>
      <c r="F123">
        <v>0</v>
      </c>
    </row>
    <row r="124" spans="1:6" x14ac:dyDescent="0.35">
      <c r="A124" t="s">
        <v>66</v>
      </c>
      <c r="B124" t="s">
        <v>130</v>
      </c>
      <c r="C124">
        <v>404</v>
      </c>
      <c r="D124">
        <v>0</v>
      </c>
      <c r="E124">
        <v>0</v>
      </c>
      <c r="F124">
        <v>340</v>
      </c>
    </row>
    <row r="125" spans="1:6" x14ac:dyDescent="0.35">
      <c r="A125" t="s">
        <v>68</v>
      </c>
      <c r="B125" t="s">
        <v>328</v>
      </c>
      <c r="C125">
        <v>0</v>
      </c>
      <c r="D125">
        <v>466</v>
      </c>
      <c r="E125">
        <v>412</v>
      </c>
      <c r="F125">
        <v>1</v>
      </c>
    </row>
    <row r="126" spans="1:6" x14ac:dyDescent="0.35">
      <c r="A126" t="s">
        <v>70</v>
      </c>
      <c r="B126" t="s">
        <v>345</v>
      </c>
      <c r="C126">
        <v>454</v>
      </c>
      <c r="D126">
        <v>0</v>
      </c>
      <c r="E126">
        <v>0</v>
      </c>
      <c r="F126">
        <v>348</v>
      </c>
    </row>
    <row r="127" spans="1:6" x14ac:dyDescent="0.35">
      <c r="A127" t="s">
        <v>72</v>
      </c>
      <c r="B127" t="s">
        <v>219</v>
      </c>
      <c r="C127">
        <v>0</v>
      </c>
      <c r="D127">
        <v>462</v>
      </c>
      <c r="E127">
        <v>478</v>
      </c>
      <c r="F127">
        <v>0</v>
      </c>
    </row>
    <row r="128" spans="1:6" x14ac:dyDescent="0.35">
      <c r="A128" t="s">
        <v>74</v>
      </c>
      <c r="B128" t="s">
        <v>337</v>
      </c>
      <c r="C128">
        <v>263</v>
      </c>
      <c r="D128">
        <v>0</v>
      </c>
      <c r="E128">
        <v>0</v>
      </c>
      <c r="F128">
        <v>388</v>
      </c>
    </row>
    <row r="129" spans="1:6" x14ac:dyDescent="0.35">
      <c r="A129" t="s">
        <v>76</v>
      </c>
      <c r="B129" t="s">
        <v>351</v>
      </c>
      <c r="C129">
        <v>0</v>
      </c>
      <c r="D129">
        <v>349</v>
      </c>
      <c r="E129">
        <v>517</v>
      </c>
      <c r="F129">
        <v>1</v>
      </c>
    </row>
    <row r="130" spans="1:6" x14ac:dyDescent="0.35">
      <c r="A130" t="s">
        <v>78</v>
      </c>
      <c r="B130" t="s">
        <v>359</v>
      </c>
      <c r="C130">
        <v>351</v>
      </c>
      <c r="D130">
        <v>0</v>
      </c>
      <c r="E130">
        <v>0</v>
      </c>
      <c r="F130">
        <v>477</v>
      </c>
    </row>
    <row r="131" spans="1:6" x14ac:dyDescent="0.35">
      <c r="A131" t="s">
        <v>80</v>
      </c>
      <c r="B131" t="s">
        <v>164</v>
      </c>
      <c r="C131">
        <v>0</v>
      </c>
      <c r="D131">
        <v>273</v>
      </c>
      <c r="E131">
        <v>391</v>
      </c>
      <c r="F131">
        <v>0</v>
      </c>
    </row>
    <row r="132" spans="1:6" x14ac:dyDescent="0.35">
      <c r="A132" t="s">
        <v>82</v>
      </c>
      <c r="B132" t="s">
        <v>366</v>
      </c>
      <c r="C132">
        <v>363</v>
      </c>
      <c r="D132">
        <v>0</v>
      </c>
      <c r="E132">
        <v>0</v>
      </c>
      <c r="F132">
        <v>366</v>
      </c>
    </row>
    <row r="133" spans="1:6" x14ac:dyDescent="0.35">
      <c r="A133" t="s">
        <v>84</v>
      </c>
      <c r="B133" t="s">
        <v>372</v>
      </c>
      <c r="C133">
        <v>0</v>
      </c>
      <c r="D133">
        <v>271</v>
      </c>
      <c r="E133">
        <v>356</v>
      </c>
      <c r="F133">
        <v>1</v>
      </c>
    </row>
    <row r="134" spans="1:6" x14ac:dyDescent="0.35">
      <c r="A134" t="s">
        <v>86</v>
      </c>
      <c r="B134" t="s">
        <v>229</v>
      </c>
      <c r="C134">
        <v>359</v>
      </c>
      <c r="D134">
        <v>0</v>
      </c>
      <c r="E134">
        <v>0</v>
      </c>
      <c r="F134">
        <v>388</v>
      </c>
    </row>
    <row r="135" spans="1:6" x14ac:dyDescent="0.35">
      <c r="A135" t="s">
        <v>88</v>
      </c>
      <c r="B135" t="s">
        <v>315</v>
      </c>
      <c r="C135">
        <v>0</v>
      </c>
      <c r="D135">
        <v>228</v>
      </c>
      <c r="E135">
        <v>291</v>
      </c>
      <c r="F135">
        <v>1</v>
      </c>
    </row>
    <row r="136" spans="1:6" x14ac:dyDescent="0.35">
      <c r="A136" t="s">
        <v>90</v>
      </c>
      <c r="B136" t="s">
        <v>149</v>
      </c>
      <c r="C136">
        <v>417</v>
      </c>
      <c r="D136">
        <v>0</v>
      </c>
      <c r="E136">
        <v>0</v>
      </c>
      <c r="F136">
        <v>365</v>
      </c>
    </row>
    <row r="137" spans="1:6" x14ac:dyDescent="0.35">
      <c r="A137" t="s">
        <v>92</v>
      </c>
      <c r="B137" t="s">
        <v>186</v>
      </c>
      <c r="C137">
        <v>0</v>
      </c>
      <c r="D137">
        <v>272</v>
      </c>
      <c r="E137">
        <v>409</v>
      </c>
      <c r="F137">
        <v>0</v>
      </c>
    </row>
    <row r="138" spans="1:6" x14ac:dyDescent="0.35">
      <c r="A138" t="s">
        <v>94</v>
      </c>
      <c r="B138" t="s">
        <v>225</v>
      </c>
      <c r="C138">
        <v>439</v>
      </c>
      <c r="D138">
        <v>0</v>
      </c>
      <c r="E138">
        <v>0</v>
      </c>
      <c r="F138">
        <v>438</v>
      </c>
    </row>
    <row r="139" spans="1:6" x14ac:dyDescent="0.35">
      <c r="A139" t="s">
        <v>96</v>
      </c>
      <c r="B139" t="s">
        <v>311</v>
      </c>
      <c r="C139">
        <v>0</v>
      </c>
      <c r="D139">
        <v>146</v>
      </c>
      <c r="E139">
        <v>245</v>
      </c>
      <c r="F139">
        <v>0</v>
      </c>
    </row>
    <row r="140" spans="1:6" x14ac:dyDescent="0.35">
      <c r="A140" t="s">
        <v>138</v>
      </c>
      <c r="B140" t="s">
        <v>343</v>
      </c>
      <c r="C140">
        <v>328</v>
      </c>
      <c r="D140">
        <v>0</v>
      </c>
      <c r="E140">
        <v>0</v>
      </c>
      <c r="F140">
        <v>377</v>
      </c>
    </row>
    <row r="141" spans="1:6" x14ac:dyDescent="0.35">
      <c r="A141" t="s">
        <v>140</v>
      </c>
      <c r="B141" t="s">
        <v>329</v>
      </c>
      <c r="C141">
        <v>0</v>
      </c>
      <c r="D141">
        <v>352</v>
      </c>
      <c r="E141">
        <v>366</v>
      </c>
      <c r="F141">
        <v>2</v>
      </c>
    </row>
    <row r="142" spans="1:6" x14ac:dyDescent="0.35">
      <c r="A142" t="s">
        <v>141</v>
      </c>
      <c r="B142" t="s">
        <v>323</v>
      </c>
      <c r="C142">
        <v>337</v>
      </c>
      <c r="D142">
        <v>0</v>
      </c>
      <c r="E142">
        <v>0</v>
      </c>
      <c r="F142">
        <v>247</v>
      </c>
    </row>
    <row r="143" spans="1:6" x14ac:dyDescent="0.35">
      <c r="A143" t="s">
        <v>142</v>
      </c>
      <c r="B143" t="s">
        <v>308</v>
      </c>
      <c r="C143">
        <v>0</v>
      </c>
      <c r="D143">
        <v>305</v>
      </c>
      <c r="E143">
        <v>325</v>
      </c>
      <c r="F143">
        <v>0</v>
      </c>
    </row>
    <row r="144" spans="1:6" x14ac:dyDescent="0.35">
      <c r="A144" t="s">
        <v>144</v>
      </c>
      <c r="B144" t="s">
        <v>317</v>
      </c>
      <c r="C144">
        <v>434</v>
      </c>
      <c r="D144">
        <v>0</v>
      </c>
      <c r="E144">
        <v>0</v>
      </c>
      <c r="F144">
        <v>325</v>
      </c>
    </row>
    <row r="145" spans="1:6" x14ac:dyDescent="0.35">
      <c r="A145" t="s">
        <v>146</v>
      </c>
      <c r="B145" t="s">
        <v>350</v>
      </c>
      <c r="C145">
        <v>0</v>
      </c>
      <c r="D145">
        <v>348</v>
      </c>
      <c r="E145">
        <v>295</v>
      </c>
      <c r="F145">
        <v>1</v>
      </c>
    </row>
    <row r="146" spans="1:6" x14ac:dyDescent="0.35">
      <c r="A146" t="s">
        <v>148</v>
      </c>
      <c r="B146" t="s">
        <v>206</v>
      </c>
      <c r="C146">
        <v>487</v>
      </c>
      <c r="D146">
        <v>0</v>
      </c>
      <c r="E146">
        <v>0</v>
      </c>
      <c r="F146">
        <v>330</v>
      </c>
    </row>
    <row r="147" spans="1:6" x14ac:dyDescent="0.35">
      <c r="A147" t="s">
        <v>150</v>
      </c>
      <c r="B147" t="s">
        <v>261</v>
      </c>
      <c r="C147">
        <v>0</v>
      </c>
      <c r="D147">
        <v>381</v>
      </c>
      <c r="E147">
        <v>324</v>
      </c>
      <c r="F147">
        <v>0</v>
      </c>
    </row>
    <row r="148" spans="1:6" x14ac:dyDescent="0.35">
      <c r="A148" t="s">
        <v>152</v>
      </c>
      <c r="B148" t="s">
        <v>260</v>
      </c>
      <c r="C148">
        <v>441</v>
      </c>
      <c r="D148">
        <v>0</v>
      </c>
      <c r="E148">
        <v>0</v>
      </c>
      <c r="F148">
        <v>369</v>
      </c>
    </row>
    <row r="149" spans="1:6" x14ac:dyDescent="0.35">
      <c r="A149" t="s">
        <v>154</v>
      </c>
      <c r="B149" t="s">
        <v>358</v>
      </c>
      <c r="C149">
        <v>0</v>
      </c>
      <c r="D149">
        <v>516</v>
      </c>
      <c r="E149">
        <v>329</v>
      </c>
      <c r="F149">
        <v>0</v>
      </c>
    </row>
    <row r="150" spans="1:6" x14ac:dyDescent="0.35">
      <c r="A150" t="s">
        <v>155</v>
      </c>
      <c r="B150" t="s">
        <v>302</v>
      </c>
      <c r="C150">
        <v>466</v>
      </c>
      <c r="D150">
        <v>0</v>
      </c>
      <c r="E150">
        <v>0</v>
      </c>
      <c r="F150">
        <v>358</v>
      </c>
    </row>
    <row r="151" spans="1:6" x14ac:dyDescent="0.35">
      <c r="A151" t="s">
        <v>157</v>
      </c>
      <c r="B151" t="s">
        <v>251</v>
      </c>
      <c r="C151">
        <v>0</v>
      </c>
      <c r="D151">
        <v>719</v>
      </c>
      <c r="E151">
        <v>522</v>
      </c>
      <c r="F151">
        <v>1</v>
      </c>
    </row>
    <row r="152" spans="1:6" x14ac:dyDescent="0.35">
      <c r="A152" t="s">
        <v>159</v>
      </c>
      <c r="B152" t="s">
        <v>233</v>
      </c>
      <c r="C152">
        <v>395</v>
      </c>
      <c r="D152">
        <v>0</v>
      </c>
      <c r="E152">
        <v>1</v>
      </c>
      <c r="F152">
        <v>421</v>
      </c>
    </row>
    <row r="153" spans="1:6" x14ac:dyDescent="0.35">
      <c r="A153" t="s">
        <v>160</v>
      </c>
      <c r="B153" t="s">
        <v>386</v>
      </c>
      <c r="C153">
        <v>0</v>
      </c>
      <c r="D153">
        <v>387</v>
      </c>
      <c r="E153">
        <v>492</v>
      </c>
      <c r="F153">
        <v>0</v>
      </c>
    </row>
    <row r="154" spans="1:6" x14ac:dyDescent="0.35">
      <c r="A154" t="s">
        <v>162</v>
      </c>
      <c r="B154" t="s">
        <v>388</v>
      </c>
      <c r="C154">
        <v>369</v>
      </c>
      <c r="D154">
        <v>0</v>
      </c>
      <c r="E154">
        <v>0</v>
      </c>
      <c r="F154">
        <v>349</v>
      </c>
    </row>
    <row r="155" spans="1:6" x14ac:dyDescent="0.35">
      <c r="A155" t="s">
        <v>163</v>
      </c>
      <c r="B155" t="s">
        <v>192</v>
      </c>
      <c r="C155">
        <v>0</v>
      </c>
      <c r="D155">
        <v>291</v>
      </c>
      <c r="E155">
        <v>386</v>
      </c>
      <c r="F155">
        <v>0</v>
      </c>
    </row>
    <row r="156" spans="1:6" x14ac:dyDescent="0.35">
      <c r="A156" t="s">
        <v>165</v>
      </c>
      <c r="B156" t="s">
        <v>379</v>
      </c>
      <c r="C156">
        <v>312</v>
      </c>
      <c r="D156">
        <v>0</v>
      </c>
      <c r="E156">
        <v>0</v>
      </c>
      <c r="F156">
        <v>400</v>
      </c>
    </row>
    <row r="157" spans="1:6" x14ac:dyDescent="0.35">
      <c r="A157" t="s">
        <v>167</v>
      </c>
      <c r="B157" t="s">
        <v>296</v>
      </c>
      <c r="C157">
        <v>13</v>
      </c>
      <c r="D157">
        <v>286</v>
      </c>
      <c r="E157">
        <v>394</v>
      </c>
      <c r="F157">
        <v>21</v>
      </c>
    </row>
    <row r="158" spans="1:6" x14ac:dyDescent="0.35">
      <c r="A158" t="s">
        <v>169</v>
      </c>
      <c r="B158" t="s">
        <v>334</v>
      </c>
      <c r="C158">
        <v>205</v>
      </c>
      <c r="D158">
        <v>5</v>
      </c>
      <c r="E158">
        <v>8</v>
      </c>
      <c r="F158">
        <v>239</v>
      </c>
    </row>
    <row r="159" spans="1:6" x14ac:dyDescent="0.35">
      <c r="A159" t="s">
        <v>171</v>
      </c>
      <c r="B159" t="s">
        <v>313</v>
      </c>
      <c r="C159">
        <v>0</v>
      </c>
      <c r="D159">
        <v>471</v>
      </c>
      <c r="E159">
        <v>427</v>
      </c>
      <c r="F159">
        <v>0</v>
      </c>
    </row>
    <row r="160" spans="1:6" x14ac:dyDescent="0.35">
      <c r="A160" t="s">
        <v>173</v>
      </c>
      <c r="B160" t="s">
        <v>223</v>
      </c>
      <c r="C160">
        <v>420</v>
      </c>
      <c r="D160">
        <v>0</v>
      </c>
      <c r="E160">
        <v>0</v>
      </c>
      <c r="F160">
        <v>368</v>
      </c>
    </row>
    <row r="161" spans="1:6" x14ac:dyDescent="0.35">
      <c r="A161" t="s">
        <v>175</v>
      </c>
      <c r="B161" t="s">
        <v>202</v>
      </c>
      <c r="C161">
        <v>0</v>
      </c>
      <c r="D161">
        <v>396</v>
      </c>
      <c r="E161">
        <v>343</v>
      </c>
      <c r="F161">
        <v>1</v>
      </c>
    </row>
    <row r="162" spans="1:6" x14ac:dyDescent="0.35">
      <c r="A162" t="s">
        <v>176</v>
      </c>
      <c r="B162" t="s">
        <v>385</v>
      </c>
      <c r="C162">
        <v>339</v>
      </c>
      <c r="D162">
        <v>0</v>
      </c>
      <c r="E162">
        <v>0</v>
      </c>
      <c r="F162">
        <v>339</v>
      </c>
    </row>
    <row r="163" spans="1:6" x14ac:dyDescent="0.35">
      <c r="A163" t="s">
        <v>178</v>
      </c>
      <c r="B163" t="s">
        <v>221</v>
      </c>
      <c r="C163">
        <v>0</v>
      </c>
      <c r="D163">
        <v>505</v>
      </c>
      <c r="E163">
        <v>427</v>
      </c>
      <c r="F163">
        <v>1</v>
      </c>
    </row>
    <row r="164" spans="1:6" x14ac:dyDescent="0.35">
      <c r="A164" t="s">
        <v>179</v>
      </c>
      <c r="B164" t="s">
        <v>145</v>
      </c>
      <c r="C164">
        <v>414</v>
      </c>
      <c r="D164">
        <v>0</v>
      </c>
      <c r="E164">
        <v>0</v>
      </c>
      <c r="F164">
        <v>528</v>
      </c>
    </row>
    <row r="165" spans="1:6" x14ac:dyDescent="0.35">
      <c r="A165" t="s">
        <v>181</v>
      </c>
      <c r="B165" t="s">
        <v>369</v>
      </c>
      <c r="C165">
        <v>0</v>
      </c>
      <c r="D165">
        <v>441</v>
      </c>
      <c r="E165">
        <v>379</v>
      </c>
      <c r="F165">
        <v>0</v>
      </c>
    </row>
    <row r="166" spans="1:6" x14ac:dyDescent="0.35">
      <c r="A166" t="s">
        <v>183</v>
      </c>
      <c r="B166" t="s">
        <v>325</v>
      </c>
      <c r="C166">
        <v>460</v>
      </c>
      <c r="D166">
        <v>0</v>
      </c>
      <c r="E166">
        <v>0</v>
      </c>
      <c r="F166">
        <v>410</v>
      </c>
    </row>
    <row r="167" spans="1:6" x14ac:dyDescent="0.35">
      <c r="A167" t="s">
        <v>184</v>
      </c>
      <c r="B167" t="s">
        <v>249</v>
      </c>
      <c r="C167">
        <v>0</v>
      </c>
      <c r="D167">
        <v>351</v>
      </c>
      <c r="E167">
        <v>328</v>
      </c>
      <c r="F167">
        <v>1</v>
      </c>
    </row>
    <row r="168" spans="1:6" x14ac:dyDescent="0.35">
      <c r="A168" t="s">
        <v>185</v>
      </c>
      <c r="B168" t="s">
        <v>217</v>
      </c>
      <c r="C168">
        <v>314</v>
      </c>
      <c r="D168">
        <v>0</v>
      </c>
      <c r="E168">
        <v>0</v>
      </c>
      <c r="F168">
        <v>327</v>
      </c>
    </row>
    <row r="169" spans="1:6" x14ac:dyDescent="0.35">
      <c r="A169" t="s">
        <v>187</v>
      </c>
      <c r="B169" t="s">
        <v>180</v>
      </c>
      <c r="C169">
        <v>0</v>
      </c>
      <c r="D169">
        <v>389</v>
      </c>
      <c r="E169">
        <v>345</v>
      </c>
      <c r="F169">
        <v>0</v>
      </c>
    </row>
    <row r="170" spans="1:6" x14ac:dyDescent="0.35">
      <c r="A170" t="s">
        <v>189</v>
      </c>
      <c r="B170" t="s">
        <v>339</v>
      </c>
      <c r="C170">
        <v>325</v>
      </c>
      <c r="D170">
        <v>0</v>
      </c>
      <c r="E170">
        <v>0</v>
      </c>
      <c r="F170">
        <v>300</v>
      </c>
    </row>
    <row r="171" spans="1:6" x14ac:dyDescent="0.35">
      <c r="A171" t="s">
        <v>191</v>
      </c>
      <c r="B171" t="s">
        <v>136</v>
      </c>
      <c r="C171">
        <v>0</v>
      </c>
      <c r="D171">
        <v>364</v>
      </c>
      <c r="E171">
        <v>390</v>
      </c>
      <c r="F171">
        <v>0</v>
      </c>
    </row>
    <row r="172" spans="1:6" x14ac:dyDescent="0.35">
      <c r="A172" t="s">
        <v>193</v>
      </c>
      <c r="B172" t="s">
        <v>295</v>
      </c>
      <c r="C172">
        <v>110</v>
      </c>
      <c r="D172">
        <v>0</v>
      </c>
      <c r="E172">
        <v>0</v>
      </c>
      <c r="F172">
        <v>112</v>
      </c>
    </row>
    <row r="173" spans="1:6" x14ac:dyDescent="0.35">
      <c r="A173" t="s">
        <v>195</v>
      </c>
      <c r="B173" t="s">
        <v>371</v>
      </c>
      <c r="C173">
        <v>0</v>
      </c>
      <c r="D173">
        <v>143</v>
      </c>
      <c r="E173">
        <v>223</v>
      </c>
      <c r="F173">
        <v>0</v>
      </c>
    </row>
    <row r="174" spans="1:6" x14ac:dyDescent="0.35">
      <c r="A174" t="s">
        <v>197</v>
      </c>
      <c r="B174" t="s">
        <v>375</v>
      </c>
      <c r="C174">
        <v>441</v>
      </c>
      <c r="D174">
        <v>0</v>
      </c>
      <c r="E174">
        <v>0</v>
      </c>
      <c r="F174">
        <v>349</v>
      </c>
    </row>
    <row r="175" spans="1:6" x14ac:dyDescent="0.35">
      <c r="A175" t="s">
        <v>199</v>
      </c>
      <c r="B175" t="s">
        <v>294</v>
      </c>
      <c r="C175">
        <v>0</v>
      </c>
      <c r="D175">
        <v>480</v>
      </c>
      <c r="E175">
        <v>460</v>
      </c>
      <c r="F175">
        <v>0</v>
      </c>
    </row>
    <row r="176" spans="1:6" x14ac:dyDescent="0.35">
      <c r="A176" t="s">
        <v>201</v>
      </c>
      <c r="B176" t="s">
        <v>268</v>
      </c>
      <c r="C176">
        <v>475</v>
      </c>
      <c r="D176">
        <v>0</v>
      </c>
      <c r="E176">
        <v>0</v>
      </c>
      <c r="F176">
        <v>471</v>
      </c>
    </row>
    <row r="177" spans="1:6" x14ac:dyDescent="0.35">
      <c r="A177" t="s">
        <v>203</v>
      </c>
      <c r="B177" t="s">
        <v>168</v>
      </c>
      <c r="C177">
        <v>0</v>
      </c>
      <c r="D177">
        <v>270</v>
      </c>
      <c r="E177">
        <v>273</v>
      </c>
      <c r="F177">
        <v>1</v>
      </c>
    </row>
    <row r="178" spans="1:6" x14ac:dyDescent="0.35">
      <c r="A178" t="s">
        <v>205</v>
      </c>
      <c r="B178" t="s">
        <v>156</v>
      </c>
      <c r="C178">
        <v>408</v>
      </c>
      <c r="D178">
        <v>0</v>
      </c>
      <c r="E178">
        <v>0</v>
      </c>
      <c r="F178">
        <v>405</v>
      </c>
    </row>
    <row r="179" spans="1:6" x14ac:dyDescent="0.35">
      <c r="A179" t="s">
        <v>207</v>
      </c>
      <c r="B179" t="s">
        <v>213</v>
      </c>
      <c r="C179">
        <v>0</v>
      </c>
      <c r="D179">
        <v>375</v>
      </c>
      <c r="E179">
        <v>496</v>
      </c>
      <c r="F179">
        <v>0</v>
      </c>
    </row>
    <row r="180" spans="1:6" x14ac:dyDescent="0.35">
      <c r="A180" t="s">
        <v>209</v>
      </c>
      <c r="B180" t="s">
        <v>263</v>
      </c>
      <c r="C180">
        <v>400</v>
      </c>
      <c r="D180">
        <v>0</v>
      </c>
      <c r="E180">
        <v>0</v>
      </c>
      <c r="F180">
        <v>346</v>
      </c>
    </row>
    <row r="181" spans="1:6" x14ac:dyDescent="0.35">
      <c r="A181" t="s">
        <v>211</v>
      </c>
      <c r="B181" t="s">
        <v>235</v>
      </c>
      <c r="C181">
        <v>0</v>
      </c>
      <c r="D181">
        <v>288</v>
      </c>
      <c r="E181">
        <v>376</v>
      </c>
      <c r="F181">
        <v>0</v>
      </c>
    </row>
    <row r="182" spans="1:6" x14ac:dyDescent="0.35">
      <c r="A182" t="s">
        <v>212</v>
      </c>
      <c r="B182" t="s">
        <v>248</v>
      </c>
      <c r="C182">
        <v>405</v>
      </c>
      <c r="D182">
        <v>0</v>
      </c>
      <c r="E182">
        <v>0</v>
      </c>
      <c r="F182">
        <v>354</v>
      </c>
    </row>
    <row r="183" spans="1:6" x14ac:dyDescent="0.35">
      <c r="A183" t="s">
        <v>214</v>
      </c>
      <c r="B183" t="s">
        <v>344</v>
      </c>
      <c r="C183">
        <v>0</v>
      </c>
      <c r="D183">
        <v>329</v>
      </c>
      <c r="E183">
        <v>363</v>
      </c>
      <c r="F183">
        <v>0</v>
      </c>
    </row>
    <row r="184" spans="1:6" x14ac:dyDescent="0.35">
      <c r="A184" t="s">
        <v>216</v>
      </c>
      <c r="B184" t="s">
        <v>252</v>
      </c>
      <c r="C184">
        <v>491</v>
      </c>
      <c r="D184">
        <v>0</v>
      </c>
      <c r="E184">
        <v>0</v>
      </c>
      <c r="F184">
        <v>344</v>
      </c>
    </row>
    <row r="185" spans="1:6" x14ac:dyDescent="0.35">
      <c r="A185" t="s">
        <v>218</v>
      </c>
      <c r="B185" t="s">
        <v>298</v>
      </c>
      <c r="C185">
        <v>0</v>
      </c>
      <c r="D185">
        <v>469</v>
      </c>
      <c r="E185">
        <v>500</v>
      </c>
      <c r="F185">
        <v>5</v>
      </c>
    </row>
    <row r="186" spans="1:6" x14ac:dyDescent="0.35">
      <c r="A186" t="s">
        <v>220</v>
      </c>
      <c r="B186" t="s">
        <v>279</v>
      </c>
      <c r="C186">
        <v>479</v>
      </c>
      <c r="D186">
        <v>0</v>
      </c>
      <c r="E186">
        <v>0</v>
      </c>
      <c r="F186">
        <v>467</v>
      </c>
    </row>
    <row r="187" spans="1:6" x14ac:dyDescent="0.35">
      <c r="A187" t="s">
        <v>222</v>
      </c>
      <c r="B187" t="s">
        <v>361</v>
      </c>
      <c r="C187">
        <v>0</v>
      </c>
      <c r="D187">
        <v>473</v>
      </c>
      <c r="E187">
        <v>427</v>
      </c>
      <c r="F187">
        <v>2</v>
      </c>
    </row>
    <row r="188" spans="1:6" x14ac:dyDescent="0.35">
      <c r="A188" t="s">
        <v>224</v>
      </c>
      <c r="B188" t="s">
        <v>134</v>
      </c>
      <c r="C188">
        <v>299</v>
      </c>
      <c r="D188">
        <v>0</v>
      </c>
      <c r="E188">
        <v>0</v>
      </c>
      <c r="F188">
        <v>352</v>
      </c>
    </row>
    <row r="189" spans="1:6" x14ac:dyDescent="0.35">
      <c r="A189" t="s">
        <v>226</v>
      </c>
      <c r="B189" t="s">
        <v>390</v>
      </c>
      <c r="C189">
        <v>0</v>
      </c>
      <c r="D189">
        <v>351</v>
      </c>
      <c r="E189">
        <v>415</v>
      </c>
      <c r="F189">
        <v>1</v>
      </c>
    </row>
    <row r="190" spans="1:6" x14ac:dyDescent="0.35">
      <c r="A190" t="s">
        <v>228</v>
      </c>
      <c r="B190" t="s">
        <v>253</v>
      </c>
      <c r="C190">
        <v>431</v>
      </c>
      <c r="D190">
        <v>0</v>
      </c>
      <c r="E190">
        <v>0</v>
      </c>
      <c r="F190">
        <v>315</v>
      </c>
    </row>
    <row r="191" spans="1:6" x14ac:dyDescent="0.35">
      <c r="A191" t="s">
        <v>230</v>
      </c>
      <c r="B191" t="s">
        <v>182</v>
      </c>
      <c r="C191">
        <v>0</v>
      </c>
      <c r="D191">
        <v>261</v>
      </c>
      <c r="E191">
        <v>310</v>
      </c>
      <c r="F191">
        <v>1</v>
      </c>
    </row>
    <row r="192" spans="1:6" x14ac:dyDescent="0.35">
      <c r="A192" t="s">
        <v>232</v>
      </c>
      <c r="B192" t="s">
        <v>377</v>
      </c>
      <c r="C192">
        <v>508</v>
      </c>
      <c r="D192">
        <v>0</v>
      </c>
      <c r="E192">
        <v>0</v>
      </c>
      <c r="F192">
        <v>306</v>
      </c>
    </row>
    <row r="193" spans="1:6" x14ac:dyDescent="0.35">
      <c r="A193" t="s">
        <v>234</v>
      </c>
      <c r="B193" t="s">
        <v>310</v>
      </c>
      <c r="C193">
        <v>0</v>
      </c>
      <c r="D193">
        <v>301</v>
      </c>
      <c r="E193">
        <v>354</v>
      </c>
      <c r="F193">
        <v>0</v>
      </c>
    </row>
    <row r="194" spans="1:6" x14ac:dyDescent="0.35">
      <c r="A194" t="s">
        <v>236</v>
      </c>
      <c r="B194" t="s">
        <v>391</v>
      </c>
      <c r="C194">
        <v>355</v>
      </c>
      <c r="D194">
        <v>0</v>
      </c>
      <c r="E194">
        <v>0</v>
      </c>
      <c r="F194">
        <v>327</v>
      </c>
    </row>
    <row r="195" spans="1:6" x14ac:dyDescent="0.35">
      <c r="A195" t="s">
        <v>238</v>
      </c>
      <c r="B195" t="s">
        <v>382</v>
      </c>
      <c r="C195">
        <v>0</v>
      </c>
      <c r="D195">
        <v>341</v>
      </c>
      <c r="E195">
        <v>353</v>
      </c>
      <c r="F195">
        <v>1</v>
      </c>
    </row>
    <row r="196" spans="1:6" x14ac:dyDescent="0.35">
      <c r="A196" t="s">
        <v>240</v>
      </c>
      <c r="B196" t="s">
        <v>158</v>
      </c>
      <c r="C196">
        <v>329</v>
      </c>
      <c r="D196">
        <v>0</v>
      </c>
      <c r="E196">
        <v>0</v>
      </c>
      <c r="F196">
        <v>355</v>
      </c>
    </row>
    <row r="197" spans="1:6" x14ac:dyDescent="0.35">
      <c r="A197" t="s">
        <v>242</v>
      </c>
      <c r="B197" t="s">
        <v>289</v>
      </c>
      <c r="C197">
        <v>0</v>
      </c>
      <c r="D197">
        <v>319</v>
      </c>
      <c r="E197">
        <v>277</v>
      </c>
      <c r="F197">
        <v>0</v>
      </c>
    </row>
    <row r="198" spans="1:6" x14ac:dyDescent="0.35">
      <c r="A198" t="s">
        <v>244</v>
      </c>
      <c r="B198" t="s">
        <v>301</v>
      </c>
      <c r="C198">
        <v>297</v>
      </c>
      <c r="D198">
        <v>0</v>
      </c>
      <c r="E198">
        <v>0</v>
      </c>
      <c r="F198">
        <v>427</v>
      </c>
    </row>
    <row r="199" spans="1:6" x14ac:dyDescent="0.35">
      <c r="A199" t="s">
        <v>246</v>
      </c>
      <c r="B199" t="s">
        <v>348</v>
      </c>
      <c r="C199">
        <v>0</v>
      </c>
      <c r="D199">
        <v>490</v>
      </c>
      <c r="E199">
        <v>498</v>
      </c>
      <c r="F199">
        <v>0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2"/>
  <sheetViews>
    <sheetView topLeftCell="A302" workbookViewId="0">
      <selection activeCell="E330" sqref="E330"/>
    </sheetView>
  </sheetViews>
  <sheetFormatPr baseColWidth="10" defaultRowHeight="15.5" x14ac:dyDescent="0.35"/>
  <sheetData>
    <row r="1" spans="1:10" x14ac:dyDescent="0.35">
      <c r="A1" t="s">
        <v>666</v>
      </c>
      <c r="B1" t="s">
        <v>1</v>
      </c>
      <c r="C1" t="s">
        <v>640</v>
      </c>
      <c r="D1" t="s">
        <v>641</v>
      </c>
      <c r="E1" t="s">
        <v>4</v>
      </c>
      <c r="F1" t="s">
        <v>642</v>
      </c>
      <c r="G1" t="s">
        <v>621</v>
      </c>
      <c r="H1" t="s">
        <v>750</v>
      </c>
    </row>
    <row r="2" spans="1:10" x14ac:dyDescent="0.35">
      <c r="B2" t="s">
        <v>7</v>
      </c>
      <c r="C2">
        <v>17543</v>
      </c>
      <c r="D2">
        <v>32826</v>
      </c>
      <c r="E2">
        <v>26172</v>
      </c>
      <c r="F2">
        <v>20799</v>
      </c>
    </row>
    <row r="3" spans="1:10" x14ac:dyDescent="0.35">
      <c r="B3" t="s">
        <v>8</v>
      </c>
      <c r="C3" t="s">
        <v>667</v>
      </c>
      <c r="D3" t="s">
        <v>668</v>
      </c>
      <c r="E3" t="s">
        <v>669</v>
      </c>
      <c r="F3" t="s">
        <v>670</v>
      </c>
    </row>
    <row r="4" spans="1:10" x14ac:dyDescent="0.35">
      <c r="B4" t="s">
        <v>12</v>
      </c>
      <c r="C4" t="s">
        <v>671</v>
      </c>
      <c r="D4" t="s">
        <v>672</v>
      </c>
      <c r="E4" t="s">
        <v>673</v>
      </c>
      <c r="F4" t="s">
        <v>674</v>
      </c>
      <c r="J4" t="s">
        <v>749</v>
      </c>
    </row>
    <row r="5" spans="1:10" x14ac:dyDescent="0.35">
      <c r="A5">
        <v>234</v>
      </c>
      <c r="B5" t="s">
        <v>158</v>
      </c>
      <c r="C5">
        <v>1088</v>
      </c>
      <c r="D5">
        <v>1894</v>
      </c>
      <c r="E5">
        <v>2004</v>
      </c>
      <c r="F5">
        <v>1136</v>
      </c>
      <c r="G5">
        <v>18.62</v>
      </c>
      <c r="H5">
        <v>4</v>
      </c>
      <c r="J5">
        <f>MEDIAN(C5:F5)</f>
        <v>1515</v>
      </c>
    </row>
    <row r="6" spans="1:10" x14ac:dyDescent="0.35">
      <c r="A6">
        <v>234</v>
      </c>
      <c r="B6" t="s">
        <v>168</v>
      </c>
      <c r="C6">
        <v>610</v>
      </c>
      <c r="D6">
        <v>1134</v>
      </c>
      <c r="E6">
        <v>1129</v>
      </c>
      <c r="F6">
        <v>747</v>
      </c>
      <c r="G6">
        <v>21.27</v>
      </c>
      <c r="H6">
        <v>4</v>
      </c>
    </row>
    <row r="7" spans="1:10" x14ac:dyDescent="0.35">
      <c r="A7">
        <v>234</v>
      </c>
      <c r="B7" t="s">
        <v>358</v>
      </c>
      <c r="C7">
        <v>903</v>
      </c>
      <c r="D7">
        <v>1739</v>
      </c>
      <c r="E7">
        <v>1769</v>
      </c>
      <c r="F7">
        <v>1106</v>
      </c>
      <c r="G7">
        <v>24.18</v>
      </c>
      <c r="H7">
        <v>4</v>
      </c>
    </row>
    <row r="8" spans="1:10" x14ac:dyDescent="0.35">
      <c r="A8">
        <v>234</v>
      </c>
      <c r="B8" t="s">
        <v>275</v>
      </c>
      <c r="C8">
        <v>801</v>
      </c>
      <c r="D8">
        <v>1594</v>
      </c>
      <c r="E8">
        <v>1518</v>
      </c>
      <c r="F8">
        <v>1156</v>
      </c>
      <c r="G8">
        <v>25.5</v>
      </c>
      <c r="H8">
        <v>4</v>
      </c>
    </row>
    <row r="9" spans="1:10" x14ac:dyDescent="0.35">
      <c r="A9">
        <v>234</v>
      </c>
      <c r="B9" t="s">
        <v>315</v>
      </c>
      <c r="C9">
        <v>599</v>
      </c>
      <c r="D9">
        <v>1271</v>
      </c>
      <c r="E9">
        <v>1017</v>
      </c>
      <c r="F9">
        <v>673</v>
      </c>
      <c r="G9">
        <v>28</v>
      </c>
      <c r="H9">
        <v>4</v>
      </c>
    </row>
    <row r="10" spans="1:10" x14ac:dyDescent="0.35">
      <c r="A10">
        <v>234</v>
      </c>
      <c r="B10" t="s">
        <v>149</v>
      </c>
      <c r="C10">
        <v>629</v>
      </c>
      <c r="D10">
        <v>1847</v>
      </c>
      <c r="E10">
        <v>1334</v>
      </c>
      <c r="F10">
        <v>983</v>
      </c>
      <c r="G10">
        <v>28.58</v>
      </c>
      <c r="H10">
        <v>4</v>
      </c>
    </row>
    <row r="11" spans="1:10" x14ac:dyDescent="0.35">
      <c r="A11">
        <v>234</v>
      </c>
      <c r="B11" t="s">
        <v>380</v>
      </c>
      <c r="C11">
        <v>621</v>
      </c>
      <c r="D11">
        <v>1532</v>
      </c>
      <c r="E11">
        <v>1058</v>
      </c>
      <c r="F11">
        <v>978</v>
      </c>
      <c r="G11">
        <v>30.13</v>
      </c>
      <c r="H11">
        <v>4</v>
      </c>
    </row>
    <row r="12" spans="1:10" x14ac:dyDescent="0.35">
      <c r="A12">
        <v>234</v>
      </c>
      <c r="B12" t="s">
        <v>366</v>
      </c>
      <c r="C12">
        <v>848</v>
      </c>
      <c r="D12">
        <v>1335</v>
      </c>
      <c r="E12">
        <v>925</v>
      </c>
      <c r="F12">
        <v>729</v>
      </c>
      <c r="G12">
        <v>32.97</v>
      </c>
      <c r="H12">
        <v>4</v>
      </c>
    </row>
    <row r="13" spans="1:10" x14ac:dyDescent="0.35">
      <c r="A13">
        <v>234</v>
      </c>
      <c r="B13" t="s">
        <v>129</v>
      </c>
      <c r="C13">
        <v>774</v>
      </c>
      <c r="D13">
        <v>2027</v>
      </c>
      <c r="E13">
        <v>890</v>
      </c>
      <c r="F13">
        <v>738</v>
      </c>
      <c r="G13">
        <v>34.33</v>
      </c>
      <c r="H13">
        <v>4</v>
      </c>
    </row>
    <row r="14" spans="1:10" x14ac:dyDescent="0.35">
      <c r="A14">
        <v>234</v>
      </c>
      <c r="B14" t="s">
        <v>136</v>
      </c>
      <c r="C14">
        <v>217</v>
      </c>
      <c r="D14">
        <v>1313</v>
      </c>
      <c r="E14">
        <v>0</v>
      </c>
      <c r="F14">
        <v>806</v>
      </c>
      <c r="G14">
        <v>37.74</v>
      </c>
      <c r="H14">
        <v>3</v>
      </c>
    </row>
    <row r="15" spans="1:10" x14ac:dyDescent="0.35">
      <c r="A15">
        <v>234</v>
      </c>
      <c r="B15" t="s">
        <v>260</v>
      </c>
      <c r="C15">
        <v>0</v>
      </c>
      <c r="D15">
        <v>0</v>
      </c>
      <c r="E15">
        <v>0</v>
      </c>
      <c r="F15">
        <v>765</v>
      </c>
      <c r="G15">
        <v>38.19</v>
      </c>
      <c r="H15">
        <v>1</v>
      </c>
    </row>
    <row r="16" spans="1:10" x14ac:dyDescent="0.35">
      <c r="A16">
        <v>234</v>
      </c>
      <c r="B16" t="s">
        <v>147</v>
      </c>
      <c r="C16">
        <v>0</v>
      </c>
      <c r="D16">
        <v>0</v>
      </c>
      <c r="E16">
        <v>0</v>
      </c>
      <c r="F16">
        <v>1</v>
      </c>
      <c r="G16" t="s">
        <v>748</v>
      </c>
      <c r="H16">
        <v>0</v>
      </c>
    </row>
    <row r="17" spans="1:8" x14ac:dyDescent="0.35">
      <c r="A17">
        <v>234</v>
      </c>
      <c r="B17" t="s">
        <v>300</v>
      </c>
      <c r="C17">
        <v>0</v>
      </c>
      <c r="D17">
        <v>0</v>
      </c>
      <c r="E17">
        <v>0</v>
      </c>
      <c r="F17">
        <v>0</v>
      </c>
      <c r="G17" t="s">
        <v>748</v>
      </c>
      <c r="H17">
        <v>0</v>
      </c>
    </row>
    <row r="18" spans="1:8" x14ac:dyDescent="0.35">
      <c r="A18">
        <v>234</v>
      </c>
      <c r="B18" t="s">
        <v>281</v>
      </c>
      <c r="C18">
        <v>0</v>
      </c>
      <c r="D18">
        <v>0</v>
      </c>
      <c r="E18">
        <v>0</v>
      </c>
      <c r="F18">
        <v>0</v>
      </c>
      <c r="G18" t="s">
        <v>748</v>
      </c>
      <c r="H18">
        <v>0</v>
      </c>
    </row>
    <row r="19" spans="1:8" x14ac:dyDescent="0.35">
      <c r="A19">
        <v>234</v>
      </c>
      <c r="B19" t="s">
        <v>153</v>
      </c>
      <c r="C19">
        <v>0</v>
      </c>
      <c r="D19">
        <v>0</v>
      </c>
      <c r="E19">
        <v>0</v>
      </c>
      <c r="F19">
        <v>0</v>
      </c>
      <c r="G19" t="s">
        <v>748</v>
      </c>
      <c r="H19">
        <v>0</v>
      </c>
    </row>
    <row r="20" spans="1:8" x14ac:dyDescent="0.35">
      <c r="A20">
        <v>234</v>
      </c>
      <c r="B20" t="s">
        <v>381</v>
      </c>
      <c r="C20">
        <v>0</v>
      </c>
      <c r="D20">
        <v>0</v>
      </c>
      <c r="E20">
        <v>0</v>
      </c>
      <c r="F20">
        <v>0</v>
      </c>
      <c r="G20" t="s">
        <v>748</v>
      </c>
      <c r="H20">
        <v>0</v>
      </c>
    </row>
    <row r="21" spans="1:8" x14ac:dyDescent="0.35">
      <c r="A21">
        <v>234</v>
      </c>
      <c r="B21" t="s">
        <v>194</v>
      </c>
      <c r="C21">
        <v>0</v>
      </c>
      <c r="D21">
        <v>0</v>
      </c>
      <c r="E21">
        <v>0</v>
      </c>
      <c r="F21">
        <v>0</v>
      </c>
      <c r="G21" t="s">
        <v>748</v>
      </c>
      <c r="H21">
        <v>0</v>
      </c>
    </row>
    <row r="22" spans="1:8" x14ac:dyDescent="0.35">
      <c r="A22">
        <v>234</v>
      </c>
      <c r="B22" t="s">
        <v>320</v>
      </c>
      <c r="C22">
        <v>0</v>
      </c>
      <c r="D22">
        <v>0</v>
      </c>
      <c r="E22">
        <v>0</v>
      </c>
      <c r="F22">
        <v>0</v>
      </c>
      <c r="G22" t="s">
        <v>748</v>
      </c>
      <c r="H22">
        <v>0</v>
      </c>
    </row>
    <row r="23" spans="1:8" x14ac:dyDescent="0.35">
      <c r="A23">
        <v>234</v>
      </c>
      <c r="B23" t="s">
        <v>353</v>
      </c>
      <c r="C23">
        <v>0</v>
      </c>
      <c r="D23">
        <v>0</v>
      </c>
      <c r="E23">
        <v>0</v>
      </c>
      <c r="F23">
        <v>0</v>
      </c>
      <c r="G23" t="s">
        <v>748</v>
      </c>
      <c r="H23">
        <v>0</v>
      </c>
    </row>
    <row r="24" spans="1:8" x14ac:dyDescent="0.35">
      <c r="A24">
        <v>234</v>
      </c>
      <c r="B24" t="s">
        <v>389</v>
      </c>
      <c r="C24">
        <v>0</v>
      </c>
      <c r="D24">
        <v>0</v>
      </c>
      <c r="E24">
        <v>0</v>
      </c>
      <c r="F24">
        <v>0</v>
      </c>
      <c r="G24" t="s">
        <v>748</v>
      </c>
      <c r="H24">
        <v>0</v>
      </c>
    </row>
    <row r="25" spans="1:8" x14ac:dyDescent="0.35">
      <c r="A25">
        <v>234</v>
      </c>
      <c r="B25" t="s">
        <v>196</v>
      </c>
      <c r="C25">
        <v>0</v>
      </c>
      <c r="D25">
        <v>0</v>
      </c>
      <c r="E25">
        <v>0</v>
      </c>
      <c r="F25">
        <v>0</v>
      </c>
      <c r="G25" t="s">
        <v>748</v>
      </c>
      <c r="H25">
        <v>0</v>
      </c>
    </row>
    <row r="26" spans="1:8" x14ac:dyDescent="0.35">
      <c r="A26">
        <v>234</v>
      </c>
      <c r="B26" t="s">
        <v>370</v>
      </c>
      <c r="C26">
        <v>0</v>
      </c>
      <c r="D26">
        <v>0</v>
      </c>
      <c r="E26">
        <v>0</v>
      </c>
      <c r="F26">
        <v>0</v>
      </c>
      <c r="G26" t="s">
        <v>748</v>
      </c>
      <c r="H26">
        <v>0</v>
      </c>
    </row>
    <row r="27" spans="1:8" x14ac:dyDescent="0.35">
      <c r="A27">
        <v>234</v>
      </c>
      <c r="B27" t="s">
        <v>307</v>
      </c>
      <c r="C27">
        <v>0</v>
      </c>
      <c r="D27">
        <v>0</v>
      </c>
      <c r="E27">
        <v>0</v>
      </c>
      <c r="F27">
        <v>0</v>
      </c>
      <c r="G27" t="s">
        <v>748</v>
      </c>
      <c r="H27">
        <v>0</v>
      </c>
    </row>
    <row r="28" spans="1:8" x14ac:dyDescent="0.35">
      <c r="A28">
        <v>234</v>
      </c>
      <c r="B28" t="s">
        <v>336</v>
      </c>
      <c r="C28">
        <v>0</v>
      </c>
      <c r="D28">
        <v>0</v>
      </c>
      <c r="E28">
        <v>0</v>
      </c>
      <c r="F28">
        <v>0</v>
      </c>
      <c r="G28" t="s">
        <v>748</v>
      </c>
      <c r="H28">
        <v>0</v>
      </c>
    </row>
    <row r="29" spans="1:8" x14ac:dyDescent="0.35">
      <c r="A29">
        <v>234</v>
      </c>
      <c r="B29" t="s">
        <v>286</v>
      </c>
      <c r="C29">
        <v>0</v>
      </c>
      <c r="D29">
        <v>0</v>
      </c>
      <c r="E29">
        <v>0</v>
      </c>
      <c r="F29">
        <v>0</v>
      </c>
      <c r="G29" t="s">
        <v>748</v>
      </c>
      <c r="H29">
        <v>0</v>
      </c>
    </row>
    <row r="30" spans="1:8" x14ac:dyDescent="0.35">
      <c r="A30">
        <v>234</v>
      </c>
      <c r="B30" t="s">
        <v>285</v>
      </c>
      <c r="C30">
        <v>0</v>
      </c>
      <c r="D30">
        <v>0</v>
      </c>
      <c r="E30">
        <v>0</v>
      </c>
      <c r="F30">
        <v>0</v>
      </c>
      <c r="G30" t="s">
        <v>748</v>
      </c>
      <c r="H30">
        <v>0</v>
      </c>
    </row>
    <row r="31" spans="1:8" x14ac:dyDescent="0.35">
      <c r="A31">
        <v>234</v>
      </c>
      <c r="B31" t="s">
        <v>239</v>
      </c>
      <c r="C31">
        <v>0</v>
      </c>
      <c r="D31">
        <v>0</v>
      </c>
      <c r="E31">
        <v>0</v>
      </c>
      <c r="F31">
        <v>0</v>
      </c>
      <c r="G31" t="s">
        <v>748</v>
      </c>
      <c r="H31">
        <v>0</v>
      </c>
    </row>
    <row r="32" spans="1:8" x14ac:dyDescent="0.35">
      <c r="A32">
        <v>234</v>
      </c>
      <c r="B32" t="s">
        <v>130</v>
      </c>
      <c r="C32">
        <v>610</v>
      </c>
      <c r="D32">
        <v>0</v>
      </c>
      <c r="E32">
        <v>0</v>
      </c>
      <c r="F32">
        <v>0</v>
      </c>
      <c r="G32" t="s">
        <v>748</v>
      </c>
      <c r="H32">
        <v>1</v>
      </c>
    </row>
    <row r="33" spans="1:8" x14ac:dyDescent="0.35">
      <c r="A33">
        <v>234</v>
      </c>
      <c r="B33" t="s">
        <v>328</v>
      </c>
      <c r="C33">
        <v>0</v>
      </c>
      <c r="D33">
        <v>0</v>
      </c>
      <c r="E33">
        <v>0</v>
      </c>
      <c r="F33">
        <v>0</v>
      </c>
      <c r="G33" t="s">
        <v>748</v>
      </c>
      <c r="H33">
        <v>0</v>
      </c>
    </row>
    <row r="34" spans="1:8" x14ac:dyDescent="0.35">
      <c r="A34">
        <v>234</v>
      </c>
      <c r="B34" t="s">
        <v>345</v>
      </c>
      <c r="C34">
        <v>0</v>
      </c>
      <c r="D34">
        <v>0</v>
      </c>
      <c r="E34">
        <v>0</v>
      </c>
      <c r="F34">
        <v>0</v>
      </c>
      <c r="G34" t="s">
        <v>748</v>
      </c>
      <c r="H34">
        <v>0</v>
      </c>
    </row>
    <row r="35" spans="1:8" x14ac:dyDescent="0.35">
      <c r="A35">
        <v>234</v>
      </c>
      <c r="B35" t="s">
        <v>219</v>
      </c>
      <c r="C35">
        <v>0</v>
      </c>
      <c r="D35">
        <v>0</v>
      </c>
      <c r="E35">
        <v>0</v>
      </c>
      <c r="F35">
        <v>0</v>
      </c>
      <c r="G35" t="s">
        <v>748</v>
      </c>
      <c r="H35">
        <v>0</v>
      </c>
    </row>
    <row r="36" spans="1:8" x14ac:dyDescent="0.35">
      <c r="A36">
        <v>234</v>
      </c>
      <c r="B36" t="s">
        <v>337</v>
      </c>
      <c r="C36">
        <v>0</v>
      </c>
      <c r="D36">
        <v>0</v>
      </c>
      <c r="E36">
        <v>0</v>
      </c>
      <c r="F36">
        <v>0</v>
      </c>
      <c r="G36" t="s">
        <v>748</v>
      </c>
      <c r="H36">
        <v>0</v>
      </c>
    </row>
    <row r="37" spans="1:8" x14ac:dyDescent="0.35">
      <c r="A37">
        <v>234</v>
      </c>
      <c r="B37" t="s">
        <v>351</v>
      </c>
      <c r="C37">
        <v>0</v>
      </c>
      <c r="D37">
        <v>0</v>
      </c>
      <c r="E37">
        <v>0</v>
      </c>
      <c r="F37">
        <v>0</v>
      </c>
      <c r="G37" t="s">
        <v>748</v>
      </c>
      <c r="H37">
        <v>0</v>
      </c>
    </row>
    <row r="38" spans="1:8" x14ac:dyDescent="0.35">
      <c r="A38">
        <v>234</v>
      </c>
      <c r="B38" t="s">
        <v>359</v>
      </c>
      <c r="C38">
        <v>0</v>
      </c>
      <c r="D38">
        <v>0</v>
      </c>
      <c r="E38">
        <v>0</v>
      </c>
      <c r="F38">
        <v>0</v>
      </c>
      <c r="G38" t="s">
        <v>748</v>
      </c>
      <c r="H38">
        <v>0</v>
      </c>
    </row>
    <row r="39" spans="1:8" x14ac:dyDescent="0.35">
      <c r="A39">
        <v>234</v>
      </c>
      <c r="B39" t="s">
        <v>164</v>
      </c>
      <c r="C39">
        <v>0</v>
      </c>
      <c r="D39">
        <v>0</v>
      </c>
      <c r="E39">
        <v>0</v>
      </c>
      <c r="F39">
        <v>0</v>
      </c>
      <c r="G39" t="s">
        <v>748</v>
      </c>
      <c r="H39">
        <v>0</v>
      </c>
    </row>
    <row r="40" spans="1:8" x14ac:dyDescent="0.35">
      <c r="A40">
        <v>234</v>
      </c>
      <c r="B40" t="s">
        <v>372</v>
      </c>
      <c r="C40">
        <v>0</v>
      </c>
      <c r="D40">
        <v>0</v>
      </c>
      <c r="E40">
        <v>0</v>
      </c>
      <c r="F40">
        <v>0</v>
      </c>
      <c r="G40" t="s">
        <v>748</v>
      </c>
      <c r="H40">
        <v>0</v>
      </c>
    </row>
    <row r="41" spans="1:8" x14ac:dyDescent="0.35">
      <c r="A41">
        <v>234</v>
      </c>
      <c r="B41" t="s">
        <v>229</v>
      </c>
      <c r="C41">
        <v>0</v>
      </c>
      <c r="D41">
        <v>0</v>
      </c>
      <c r="E41">
        <v>0</v>
      </c>
      <c r="F41">
        <v>0</v>
      </c>
      <c r="G41" t="s">
        <v>748</v>
      </c>
      <c r="H41">
        <v>0</v>
      </c>
    </row>
    <row r="42" spans="1:8" x14ac:dyDescent="0.35">
      <c r="A42">
        <v>234</v>
      </c>
      <c r="B42" t="s">
        <v>186</v>
      </c>
      <c r="C42">
        <v>0</v>
      </c>
      <c r="D42">
        <v>0</v>
      </c>
      <c r="E42">
        <v>0</v>
      </c>
      <c r="F42">
        <v>0</v>
      </c>
      <c r="G42" t="s">
        <v>748</v>
      </c>
      <c r="H42">
        <v>0</v>
      </c>
    </row>
    <row r="43" spans="1:8" x14ac:dyDescent="0.35">
      <c r="A43">
        <v>234</v>
      </c>
      <c r="B43" t="s">
        <v>225</v>
      </c>
      <c r="C43">
        <v>0</v>
      </c>
      <c r="D43">
        <v>0</v>
      </c>
      <c r="E43">
        <v>0</v>
      </c>
      <c r="F43">
        <v>0</v>
      </c>
      <c r="G43" t="s">
        <v>748</v>
      </c>
      <c r="H43">
        <v>0</v>
      </c>
    </row>
    <row r="44" spans="1:8" x14ac:dyDescent="0.35">
      <c r="A44">
        <v>234</v>
      </c>
      <c r="B44" t="s">
        <v>311</v>
      </c>
      <c r="C44">
        <v>0</v>
      </c>
      <c r="D44">
        <v>0</v>
      </c>
      <c r="E44">
        <v>0</v>
      </c>
      <c r="F44">
        <v>0</v>
      </c>
      <c r="G44" t="s">
        <v>748</v>
      </c>
      <c r="H44">
        <v>0</v>
      </c>
    </row>
    <row r="45" spans="1:8" x14ac:dyDescent="0.35">
      <c r="A45">
        <v>234</v>
      </c>
      <c r="B45" t="s">
        <v>343</v>
      </c>
      <c r="C45">
        <v>0</v>
      </c>
      <c r="D45">
        <v>0</v>
      </c>
      <c r="E45">
        <v>0</v>
      </c>
      <c r="F45">
        <v>0</v>
      </c>
      <c r="G45" t="s">
        <v>748</v>
      </c>
      <c r="H45">
        <v>0</v>
      </c>
    </row>
    <row r="46" spans="1:8" x14ac:dyDescent="0.35">
      <c r="A46">
        <v>234</v>
      </c>
      <c r="B46" t="s">
        <v>329</v>
      </c>
      <c r="C46">
        <v>0</v>
      </c>
      <c r="D46">
        <v>0</v>
      </c>
      <c r="E46">
        <v>0</v>
      </c>
      <c r="F46">
        <v>0</v>
      </c>
      <c r="G46" t="s">
        <v>748</v>
      </c>
      <c r="H46">
        <v>0</v>
      </c>
    </row>
    <row r="47" spans="1:8" x14ac:dyDescent="0.35">
      <c r="A47">
        <v>234</v>
      </c>
      <c r="B47" t="s">
        <v>323</v>
      </c>
      <c r="C47">
        <v>0</v>
      </c>
      <c r="D47">
        <v>0</v>
      </c>
      <c r="E47">
        <v>0</v>
      </c>
      <c r="F47">
        <v>0</v>
      </c>
      <c r="G47" t="s">
        <v>748</v>
      </c>
      <c r="H47">
        <v>0</v>
      </c>
    </row>
    <row r="48" spans="1:8" x14ac:dyDescent="0.35">
      <c r="A48">
        <v>234</v>
      </c>
      <c r="B48" t="s">
        <v>308</v>
      </c>
      <c r="C48">
        <v>0</v>
      </c>
      <c r="D48">
        <v>0</v>
      </c>
      <c r="E48">
        <v>0</v>
      </c>
      <c r="F48">
        <v>0</v>
      </c>
      <c r="G48" t="s">
        <v>748</v>
      </c>
      <c r="H48">
        <v>0</v>
      </c>
    </row>
    <row r="49" spans="1:8" x14ac:dyDescent="0.35">
      <c r="A49">
        <v>234</v>
      </c>
      <c r="B49" t="s">
        <v>317</v>
      </c>
      <c r="C49">
        <v>0</v>
      </c>
      <c r="D49">
        <v>0</v>
      </c>
      <c r="E49">
        <v>0</v>
      </c>
      <c r="F49">
        <v>0</v>
      </c>
      <c r="G49" t="s">
        <v>748</v>
      </c>
      <c r="H49">
        <v>0</v>
      </c>
    </row>
    <row r="50" spans="1:8" x14ac:dyDescent="0.35">
      <c r="A50">
        <v>234</v>
      </c>
      <c r="B50" t="s">
        <v>350</v>
      </c>
      <c r="C50">
        <v>0</v>
      </c>
      <c r="D50">
        <v>0</v>
      </c>
      <c r="E50">
        <v>0</v>
      </c>
      <c r="F50">
        <v>0</v>
      </c>
      <c r="G50" t="s">
        <v>748</v>
      </c>
      <c r="H50">
        <v>0</v>
      </c>
    </row>
    <row r="51" spans="1:8" x14ac:dyDescent="0.35">
      <c r="A51">
        <v>234</v>
      </c>
      <c r="B51" t="s">
        <v>206</v>
      </c>
      <c r="C51">
        <v>0</v>
      </c>
      <c r="D51">
        <v>0</v>
      </c>
      <c r="E51">
        <v>1</v>
      </c>
      <c r="F51">
        <v>0</v>
      </c>
      <c r="G51" t="s">
        <v>748</v>
      </c>
      <c r="H51">
        <v>0</v>
      </c>
    </row>
    <row r="52" spans="1:8" x14ac:dyDescent="0.35">
      <c r="A52">
        <v>234</v>
      </c>
      <c r="B52" t="s">
        <v>261</v>
      </c>
      <c r="C52">
        <v>0</v>
      </c>
      <c r="D52">
        <v>0</v>
      </c>
      <c r="E52">
        <v>0</v>
      </c>
      <c r="F52">
        <v>0</v>
      </c>
      <c r="G52" t="s">
        <v>748</v>
      </c>
      <c r="H52">
        <v>0</v>
      </c>
    </row>
    <row r="53" spans="1:8" x14ac:dyDescent="0.35">
      <c r="A53">
        <v>234</v>
      </c>
      <c r="B53" t="s">
        <v>302</v>
      </c>
      <c r="C53">
        <v>0</v>
      </c>
      <c r="D53">
        <v>0</v>
      </c>
      <c r="E53">
        <v>0</v>
      </c>
      <c r="F53">
        <v>0</v>
      </c>
      <c r="G53" t="s">
        <v>748</v>
      </c>
      <c r="H53">
        <v>0</v>
      </c>
    </row>
    <row r="54" spans="1:8" x14ac:dyDescent="0.35">
      <c r="A54">
        <v>234</v>
      </c>
      <c r="B54" t="s">
        <v>145</v>
      </c>
      <c r="C54">
        <v>0</v>
      </c>
      <c r="D54">
        <v>0</v>
      </c>
      <c r="E54">
        <v>0</v>
      </c>
      <c r="F54">
        <v>0</v>
      </c>
      <c r="G54" t="s">
        <v>748</v>
      </c>
      <c r="H54">
        <v>0</v>
      </c>
    </row>
    <row r="55" spans="1:8" x14ac:dyDescent="0.35">
      <c r="A55">
        <v>234</v>
      </c>
      <c r="B55" t="s">
        <v>369</v>
      </c>
      <c r="C55">
        <v>0</v>
      </c>
      <c r="D55">
        <v>0</v>
      </c>
      <c r="E55">
        <v>0</v>
      </c>
      <c r="F55">
        <v>0</v>
      </c>
      <c r="G55" t="s">
        <v>748</v>
      </c>
      <c r="H55">
        <v>0</v>
      </c>
    </row>
    <row r="56" spans="1:8" x14ac:dyDescent="0.35">
      <c r="A56">
        <v>234</v>
      </c>
      <c r="B56" t="s">
        <v>325</v>
      </c>
      <c r="C56">
        <v>0</v>
      </c>
      <c r="D56">
        <v>0</v>
      </c>
      <c r="E56">
        <v>0</v>
      </c>
      <c r="F56">
        <v>0</v>
      </c>
      <c r="G56" t="s">
        <v>748</v>
      </c>
      <c r="H56">
        <v>0</v>
      </c>
    </row>
    <row r="57" spans="1:8" x14ac:dyDescent="0.35">
      <c r="A57">
        <v>234</v>
      </c>
      <c r="B57" t="s">
        <v>249</v>
      </c>
      <c r="C57">
        <v>0</v>
      </c>
      <c r="D57">
        <v>0</v>
      </c>
      <c r="E57">
        <v>0</v>
      </c>
      <c r="F57">
        <v>0</v>
      </c>
      <c r="G57" t="s">
        <v>748</v>
      </c>
      <c r="H57">
        <v>0</v>
      </c>
    </row>
    <row r="58" spans="1:8" x14ac:dyDescent="0.35">
      <c r="A58">
        <v>234</v>
      </c>
      <c r="B58" t="s">
        <v>217</v>
      </c>
      <c r="C58">
        <v>0</v>
      </c>
      <c r="D58">
        <v>0</v>
      </c>
      <c r="E58">
        <v>0</v>
      </c>
      <c r="F58">
        <v>0</v>
      </c>
      <c r="G58" t="s">
        <v>748</v>
      </c>
      <c r="H58">
        <v>0</v>
      </c>
    </row>
    <row r="59" spans="1:8" x14ac:dyDescent="0.35">
      <c r="A59">
        <v>234</v>
      </c>
      <c r="B59" t="s">
        <v>339</v>
      </c>
      <c r="C59">
        <v>0</v>
      </c>
      <c r="D59">
        <v>0</v>
      </c>
      <c r="E59">
        <v>0</v>
      </c>
      <c r="F59">
        <v>0</v>
      </c>
      <c r="G59" t="s">
        <v>748</v>
      </c>
      <c r="H59">
        <v>0</v>
      </c>
    </row>
    <row r="60" spans="1:8" x14ac:dyDescent="0.35">
      <c r="A60">
        <v>234</v>
      </c>
      <c r="B60" t="s">
        <v>295</v>
      </c>
      <c r="C60">
        <v>0</v>
      </c>
      <c r="D60">
        <v>0</v>
      </c>
      <c r="E60">
        <v>0</v>
      </c>
      <c r="F60">
        <v>0</v>
      </c>
      <c r="G60" t="s">
        <v>748</v>
      </c>
      <c r="H60">
        <v>0</v>
      </c>
    </row>
    <row r="61" spans="1:8" x14ac:dyDescent="0.35">
      <c r="A61">
        <v>234</v>
      </c>
      <c r="B61" t="s">
        <v>371</v>
      </c>
      <c r="C61">
        <v>0</v>
      </c>
      <c r="D61">
        <v>0</v>
      </c>
      <c r="E61">
        <v>0</v>
      </c>
      <c r="F61">
        <v>0</v>
      </c>
      <c r="G61" t="s">
        <v>748</v>
      </c>
      <c r="H61">
        <v>0</v>
      </c>
    </row>
    <row r="62" spans="1:8" x14ac:dyDescent="0.35">
      <c r="A62">
        <v>234</v>
      </c>
      <c r="B62" t="s">
        <v>375</v>
      </c>
      <c r="C62">
        <v>0</v>
      </c>
      <c r="D62">
        <v>0</v>
      </c>
      <c r="E62">
        <v>0</v>
      </c>
      <c r="F62">
        <v>0</v>
      </c>
      <c r="G62" t="s">
        <v>748</v>
      </c>
      <c r="H62">
        <v>0</v>
      </c>
    </row>
    <row r="63" spans="1:8" x14ac:dyDescent="0.35">
      <c r="A63">
        <v>234</v>
      </c>
      <c r="B63" t="s">
        <v>294</v>
      </c>
      <c r="C63">
        <v>0</v>
      </c>
      <c r="D63">
        <v>0</v>
      </c>
      <c r="E63">
        <v>0</v>
      </c>
      <c r="F63">
        <v>0</v>
      </c>
      <c r="G63" t="s">
        <v>748</v>
      </c>
      <c r="H63">
        <v>0</v>
      </c>
    </row>
    <row r="64" spans="1:8" x14ac:dyDescent="0.35">
      <c r="A64">
        <v>234</v>
      </c>
      <c r="B64" t="s">
        <v>268</v>
      </c>
      <c r="C64">
        <v>0</v>
      </c>
      <c r="D64">
        <v>0</v>
      </c>
      <c r="E64">
        <v>0</v>
      </c>
      <c r="F64">
        <v>0</v>
      </c>
      <c r="G64" t="s">
        <v>748</v>
      </c>
      <c r="H64">
        <v>0</v>
      </c>
    </row>
    <row r="65" spans="1:8" x14ac:dyDescent="0.35">
      <c r="A65">
        <v>234</v>
      </c>
      <c r="B65" t="s">
        <v>156</v>
      </c>
      <c r="C65">
        <v>0</v>
      </c>
      <c r="D65">
        <v>0</v>
      </c>
      <c r="E65">
        <v>0</v>
      </c>
      <c r="F65">
        <v>0</v>
      </c>
      <c r="G65" t="s">
        <v>748</v>
      </c>
      <c r="H65">
        <v>0</v>
      </c>
    </row>
    <row r="66" spans="1:8" x14ac:dyDescent="0.35">
      <c r="A66">
        <v>234</v>
      </c>
      <c r="B66" t="s">
        <v>213</v>
      </c>
      <c r="C66">
        <v>0</v>
      </c>
      <c r="D66">
        <v>0</v>
      </c>
      <c r="E66">
        <v>0</v>
      </c>
      <c r="F66">
        <v>0</v>
      </c>
      <c r="G66" t="s">
        <v>748</v>
      </c>
      <c r="H66">
        <v>0</v>
      </c>
    </row>
    <row r="67" spans="1:8" x14ac:dyDescent="0.35">
      <c r="A67">
        <v>234</v>
      </c>
      <c r="B67" t="s">
        <v>263</v>
      </c>
      <c r="C67">
        <v>0</v>
      </c>
      <c r="D67">
        <v>0</v>
      </c>
      <c r="E67">
        <v>0</v>
      </c>
      <c r="F67">
        <v>0</v>
      </c>
      <c r="G67" t="s">
        <v>748</v>
      </c>
      <c r="H67">
        <v>0</v>
      </c>
    </row>
    <row r="68" spans="1:8" x14ac:dyDescent="0.35">
      <c r="A68">
        <v>234</v>
      </c>
      <c r="B68" t="s">
        <v>248</v>
      </c>
      <c r="C68">
        <v>0</v>
      </c>
      <c r="D68">
        <v>0</v>
      </c>
      <c r="E68">
        <v>0</v>
      </c>
      <c r="F68">
        <v>0</v>
      </c>
      <c r="G68" t="s">
        <v>748</v>
      </c>
      <c r="H68">
        <v>0</v>
      </c>
    </row>
    <row r="69" spans="1:8" x14ac:dyDescent="0.35">
      <c r="A69">
        <v>234</v>
      </c>
      <c r="B69" t="s">
        <v>344</v>
      </c>
      <c r="C69">
        <v>0</v>
      </c>
      <c r="D69">
        <v>0</v>
      </c>
      <c r="E69">
        <v>0</v>
      </c>
      <c r="F69">
        <v>0</v>
      </c>
      <c r="G69" t="s">
        <v>748</v>
      </c>
      <c r="H69">
        <v>0</v>
      </c>
    </row>
    <row r="70" spans="1:8" x14ac:dyDescent="0.35">
      <c r="A70">
        <v>234</v>
      </c>
      <c r="B70" t="s">
        <v>252</v>
      </c>
      <c r="C70">
        <v>0</v>
      </c>
      <c r="D70">
        <v>0</v>
      </c>
      <c r="E70">
        <v>0</v>
      </c>
      <c r="F70">
        <v>0</v>
      </c>
      <c r="G70" t="s">
        <v>748</v>
      </c>
      <c r="H70">
        <v>0</v>
      </c>
    </row>
    <row r="71" spans="1:8" x14ac:dyDescent="0.35">
      <c r="A71">
        <v>234</v>
      </c>
      <c r="B71" t="s">
        <v>298</v>
      </c>
      <c r="C71">
        <v>0</v>
      </c>
      <c r="D71">
        <v>0</v>
      </c>
      <c r="E71">
        <v>0</v>
      </c>
      <c r="F71">
        <v>0</v>
      </c>
      <c r="G71" t="s">
        <v>748</v>
      </c>
      <c r="H71">
        <v>0</v>
      </c>
    </row>
    <row r="72" spans="1:8" x14ac:dyDescent="0.35">
      <c r="A72">
        <v>234</v>
      </c>
      <c r="B72" t="s">
        <v>279</v>
      </c>
      <c r="C72">
        <v>0</v>
      </c>
      <c r="D72">
        <v>0</v>
      </c>
      <c r="E72">
        <v>0</v>
      </c>
      <c r="F72">
        <v>0</v>
      </c>
      <c r="G72" t="s">
        <v>748</v>
      </c>
      <c r="H72">
        <v>0</v>
      </c>
    </row>
    <row r="73" spans="1:8" x14ac:dyDescent="0.35">
      <c r="A73">
        <v>234</v>
      </c>
      <c r="B73" t="s">
        <v>361</v>
      </c>
      <c r="C73">
        <v>0</v>
      </c>
      <c r="D73">
        <v>0</v>
      </c>
      <c r="E73">
        <v>0</v>
      </c>
      <c r="F73">
        <v>0</v>
      </c>
      <c r="G73" t="s">
        <v>748</v>
      </c>
      <c r="H73">
        <v>0</v>
      </c>
    </row>
    <row r="74" spans="1:8" x14ac:dyDescent="0.35">
      <c r="A74">
        <v>234</v>
      </c>
      <c r="B74" t="s">
        <v>134</v>
      </c>
      <c r="C74">
        <v>0</v>
      </c>
      <c r="D74">
        <v>0</v>
      </c>
      <c r="E74">
        <v>0</v>
      </c>
      <c r="F74">
        <v>0</v>
      </c>
      <c r="G74" t="s">
        <v>748</v>
      </c>
      <c r="H74">
        <v>0</v>
      </c>
    </row>
    <row r="75" spans="1:8" x14ac:dyDescent="0.35">
      <c r="A75">
        <v>234</v>
      </c>
      <c r="B75" t="s">
        <v>390</v>
      </c>
      <c r="C75">
        <v>733</v>
      </c>
      <c r="D75">
        <v>0</v>
      </c>
      <c r="E75">
        <v>0</v>
      </c>
      <c r="F75">
        <v>0</v>
      </c>
      <c r="G75" t="s">
        <v>748</v>
      </c>
      <c r="H75">
        <v>1</v>
      </c>
    </row>
    <row r="76" spans="1:8" x14ac:dyDescent="0.35">
      <c r="A76">
        <v>234</v>
      </c>
      <c r="B76" t="s">
        <v>253</v>
      </c>
      <c r="C76">
        <v>0</v>
      </c>
      <c r="D76">
        <v>0</v>
      </c>
      <c r="E76">
        <v>0</v>
      </c>
      <c r="F76">
        <v>0</v>
      </c>
      <c r="G76" t="s">
        <v>748</v>
      </c>
      <c r="H76">
        <v>0</v>
      </c>
    </row>
    <row r="77" spans="1:8" x14ac:dyDescent="0.35">
      <c r="A77">
        <v>234</v>
      </c>
      <c r="B77" t="s">
        <v>182</v>
      </c>
      <c r="C77">
        <v>0</v>
      </c>
      <c r="D77">
        <v>0</v>
      </c>
      <c r="E77">
        <v>0</v>
      </c>
      <c r="F77">
        <v>0</v>
      </c>
      <c r="G77" t="s">
        <v>748</v>
      </c>
      <c r="H77">
        <v>0</v>
      </c>
    </row>
    <row r="78" spans="1:8" x14ac:dyDescent="0.35">
      <c r="A78">
        <v>234</v>
      </c>
      <c r="B78" t="s">
        <v>377</v>
      </c>
      <c r="C78">
        <v>0</v>
      </c>
      <c r="D78">
        <v>0</v>
      </c>
      <c r="E78">
        <v>0</v>
      </c>
      <c r="F78">
        <v>0</v>
      </c>
      <c r="G78" t="s">
        <v>748</v>
      </c>
      <c r="H78">
        <v>0</v>
      </c>
    </row>
    <row r="79" spans="1:8" x14ac:dyDescent="0.35">
      <c r="A79">
        <v>234</v>
      </c>
      <c r="B79" t="s">
        <v>310</v>
      </c>
      <c r="C79">
        <v>0</v>
      </c>
      <c r="D79">
        <v>0</v>
      </c>
      <c r="E79">
        <v>0</v>
      </c>
      <c r="F79">
        <v>0</v>
      </c>
      <c r="G79" t="s">
        <v>748</v>
      </c>
      <c r="H79">
        <v>0</v>
      </c>
    </row>
    <row r="80" spans="1:8" x14ac:dyDescent="0.35">
      <c r="A80">
        <v>234</v>
      </c>
      <c r="B80" t="s">
        <v>391</v>
      </c>
      <c r="C80">
        <v>0</v>
      </c>
      <c r="D80">
        <v>0</v>
      </c>
      <c r="E80">
        <v>0</v>
      </c>
      <c r="F80">
        <v>0</v>
      </c>
      <c r="G80" t="s">
        <v>748</v>
      </c>
      <c r="H80">
        <v>0</v>
      </c>
    </row>
    <row r="81" spans="1:10" x14ac:dyDescent="0.35">
      <c r="A81">
        <v>234</v>
      </c>
      <c r="B81" t="s">
        <v>382</v>
      </c>
      <c r="C81">
        <v>0</v>
      </c>
      <c r="D81">
        <v>0</v>
      </c>
      <c r="E81">
        <v>0</v>
      </c>
      <c r="F81">
        <v>0</v>
      </c>
      <c r="G81" t="s">
        <v>748</v>
      </c>
      <c r="H81">
        <v>0</v>
      </c>
    </row>
    <row r="82" spans="1:10" x14ac:dyDescent="0.35">
      <c r="A82">
        <v>234</v>
      </c>
      <c r="B82" t="s">
        <v>289</v>
      </c>
      <c r="C82">
        <v>0</v>
      </c>
      <c r="D82">
        <v>0</v>
      </c>
      <c r="E82">
        <v>0</v>
      </c>
      <c r="F82">
        <v>0</v>
      </c>
      <c r="G82" t="s">
        <v>748</v>
      </c>
      <c r="H82">
        <v>0</v>
      </c>
    </row>
    <row r="83" spans="1:10" x14ac:dyDescent="0.35">
      <c r="A83">
        <v>234</v>
      </c>
      <c r="B83" t="s">
        <v>301</v>
      </c>
      <c r="C83">
        <v>0</v>
      </c>
      <c r="D83">
        <v>0</v>
      </c>
      <c r="E83">
        <v>0</v>
      </c>
      <c r="F83">
        <v>0</v>
      </c>
      <c r="G83" t="s">
        <v>748</v>
      </c>
      <c r="H83">
        <v>0</v>
      </c>
    </row>
    <row r="84" spans="1:10" x14ac:dyDescent="0.35">
      <c r="A84">
        <v>234</v>
      </c>
      <c r="B84" t="s">
        <v>348</v>
      </c>
      <c r="C84">
        <v>0</v>
      </c>
      <c r="D84">
        <v>0</v>
      </c>
      <c r="E84">
        <v>0</v>
      </c>
      <c r="F84">
        <v>0</v>
      </c>
      <c r="G84" t="s">
        <v>748</v>
      </c>
      <c r="H84">
        <v>0</v>
      </c>
    </row>
    <row r="87" spans="1:10" x14ac:dyDescent="0.35">
      <c r="A87" t="s">
        <v>666</v>
      </c>
      <c r="B87" t="s">
        <v>1</v>
      </c>
      <c r="C87" t="s">
        <v>675</v>
      </c>
      <c r="D87" t="s">
        <v>676</v>
      </c>
      <c r="E87" t="s">
        <v>677</v>
      </c>
      <c r="F87" t="s">
        <v>678</v>
      </c>
      <c r="G87" t="s">
        <v>621</v>
      </c>
      <c r="H87" t="s">
        <v>750</v>
      </c>
    </row>
    <row r="88" spans="1:10" x14ac:dyDescent="0.35">
      <c r="B88" t="s">
        <v>7</v>
      </c>
      <c r="C88">
        <v>83650</v>
      </c>
      <c r="D88">
        <v>82477</v>
      </c>
      <c r="E88">
        <v>79480</v>
      </c>
      <c r="F88">
        <v>77580</v>
      </c>
    </row>
    <row r="89" spans="1:10" x14ac:dyDescent="0.35">
      <c r="B89" t="s">
        <v>8</v>
      </c>
      <c r="C89" t="s">
        <v>679</v>
      </c>
      <c r="D89" t="s">
        <v>680</v>
      </c>
      <c r="E89" t="s">
        <v>681</v>
      </c>
      <c r="F89" t="s">
        <v>664</v>
      </c>
    </row>
    <row r="90" spans="1:10" x14ac:dyDescent="0.35">
      <c r="B90" t="s">
        <v>12</v>
      </c>
      <c r="C90" t="s">
        <v>682</v>
      </c>
      <c r="D90" t="s">
        <v>683</v>
      </c>
      <c r="E90" t="s">
        <v>652</v>
      </c>
      <c r="F90" t="s">
        <v>653</v>
      </c>
      <c r="J90" t="s">
        <v>749</v>
      </c>
    </row>
    <row r="91" spans="1:10" x14ac:dyDescent="0.35">
      <c r="A91">
        <v>238</v>
      </c>
      <c r="B91" t="s">
        <v>235</v>
      </c>
      <c r="C91">
        <v>2913</v>
      </c>
      <c r="D91">
        <v>2958</v>
      </c>
      <c r="E91">
        <v>2392</v>
      </c>
      <c r="F91">
        <v>2727</v>
      </c>
      <c r="G91">
        <v>21.68</v>
      </c>
      <c r="H91">
        <v>4</v>
      </c>
      <c r="J91">
        <f>MEDIAN(C91:F91)</f>
        <v>2820</v>
      </c>
    </row>
    <row r="92" spans="1:10" x14ac:dyDescent="0.35">
      <c r="A92">
        <v>238</v>
      </c>
      <c r="B92" t="s">
        <v>301</v>
      </c>
      <c r="C92">
        <v>3224</v>
      </c>
      <c r="D92">
        <v>2569</v>
      </c>
      <c r="E92">
        <v>1945</v>
      </c>
      <c r="F92">
        <v>2326</v>
      </c>
      <c r="G92">
        <v>23.78</v>
      </c>
      <c r="H92">
        <v>4</v>
      </c>
    </row>
    <row r="93" spans="1:10" x14ac:dyDescent="0.35">
      <c r="A93">
        <v>238</v>
      </c>
      <c r="B93" t="s">
        <v>317</v>
      </c>
      <c r="C93">
        <v>2605</v>
      </c>
      <c r="D93">
        <v>2357</v>
      </c>
      <c r="E93">
        <v>2163</v>
      </c>
      <c r="F93">
        <v>2324</v>
      </c>
      <c r="G93">
        <v>26.66</v>
      </c>
      <c r="H93">
        <v>4</v>
      </c>
    </row>
    <row r="94" spans="1:10" x14ac:dyDescent="0.35">
      <c r="A94">
        <v>238</v>
      </c>
      <c r="B94" t="s">
        <v>239</v>
      </c>
      <c r="C94">
        <v>3220</v>
      </c>
      <c r="D94">
        <v>2620</v>
      </c>
      <c r="E94">
        <v>2464</v>
      </c>
      <c r="F94">
        <v>2441</v>
      </c>
      <c r="G94">
        <v>27.29</v>
      </c>
      <c r="H94">
        <v>4</v>
      </c>
    </row>
    <row r="95" spans="1:10" x14ac:dyDescent="0.35">
      <c r="A95">
        <v>238</v>
      </c>
      <c r="B95" t="s">
        <v>261</v>
      </c>
      <c r="C95">
        <v>2600</v>
      </c>
      <c r="D95">
        <v>2612</v>
      </c>
      <c r="E95">
        <v>2200</v>
      </c>
      <c r="F95">
        <v>2607</v>
      </c>
      <c r="G95">
        <v>29.28</v>
      </c>
      <c r="H95">
        <v>4</v>
      </c>
    </row>
    <row r="96" spans="1:10" x14ac:dyDescent="0.35">
      <c r="A96">
        <v>238</v>
      </c>
      <c r="B96" t="s">
        <v>386</v>
      </c>
      <c r="C96">
        <v>2863</v>
      </c>
      <c r="D96">
        <v>2845</v>
      </c>
      <c r="E96">
        <v>2492</v>
      </c>
      <c r="F96">
        <v>2374</v>
      </c>
      <c r="G96">
        <v>29.96</v>
      </c>
      <c r="H96">
        <v>4</v>
      </c>
    </row>
    <row r="97" spans="1:8" x14ac:dyDescent="0.35">
      <c r="A97">
        <v>238</v>
      </c>
      <c r="B97" t="s">
        <v>130</v>
      </c>
      <c r="C97">
        <v>3259</v>
      </c>
      <c r="D97">
        <v>3196</v>
      </c>
      <c r="E97">
        <v>1768</v>
      </c>
      <c r="F97">
        <v>2476</v>
      </c>
      <c r="G97">
        <v>30.19</v>
      </c>
      <c r="H97">
        <v>4</v>
      </c>
    </row>
    <row r="98" spans="1:8" x14ac:dyDescent="0.35">
      <c r="A98">
        <v>238</v>
      </c>
      <c r="B98" t="s">
        <v>344</v>
      </c>
      <c r="C98">
        <v>2081</v>
      </c>
      <c r="D98">
        <v>2240</v>
      </c>
      <c r="E98">
        <v>2077</v>
      </c>
      <c r="F98">
        <v>2144</v>
      </c>
      <c r="G98">
        <v>31.38</v>
      </c>
      <c r="H98">
        <v>4</v>
      </c>
    </row>
    <row r="99" spans="1:8" x14ac:dyDescent="0.35">
      <c r="A99">
        <v>238</v>
      </c>
      <c r="B99" t="s">
        <v>379</v>
      </c>
      <c r="C99">
        <v>2876</v>
      </c>
      <c r="D99">
        <v>3599</v>
      </c>
      <c r="E99">
        <v>2177</v>
      </c>
      <c r="F99">
        <v>1751</v>
      </c>
      <c r="G99">
        <v>31.92</v>
      </c>
      <c r="H99">
        <v>4</v>
      </c>
    </row>
    <row r="100" spans="1:8" x14ac:dyDescent="0.35">
      <c r="A100">
        <v>238</v>
      </c>
      <c r="B100" t="s">
        <v>164</v>
      </c>
      <c r="C100">
        <v>2685</v>
      </c>
      <c r="D100">
        <v>2325</v>
      </c>
      <c r="E100">
        <v>2628</v>
      </c>
      <c r="F100">
        <v>2678</v>
      </c>
      <c r="G100">
        <v>31.95</v>
      </c>
      <c r="H100">
        <v>4</v>
      </c>
    </row>
    <row r="101" spans="1:8" x14ac:dyDescent="0.35">
      <c r="A101">
        <v>238</v>
      </c>
      <c r="B101" t="s">
        <v>233</v>
      </c>
      <c r="C101">
        <v>2638</v>
      </c>
      <c r="D101">
        <v>2593</v>
      </c>
      <c r="E101">
        <v>2280</v>
      </c>
      <c r="F101">
        <v>2831</v>
      </c>
      <c r="G101">
        <v>33.1</v>
      </c>
      <c r="H101">
        <v>4</v>
      </c>
    </row>
    <row r="102" spans="1:8" x14ac:dyDescent="0.35">
      <c r="A102">
        <v>238</v>
      </c>
      <c r="B102" t="s">
        <v>196</v>
      </c>
      <c r="C102">
        <v>2623</v>
      </c>
      <c r="D102">
        <v>2271</v>
      </c>
      <c r="E102">
        <v>2281</v>
      </c>
      <c r="F102">
        <v>2790</v>
      </c>
      <c r="G102">
        <v>33.17</v>
      </c>
      <c r="H102">
        <v>4</v>
      </c>
    </row>
    <row r="103" spans="1:8" x14ac:dyDescent="0.35">
      <c r="A103">
        <v>238</v>
      </c>
      <c r="B103" t="s">
        <v>149</v>
      </c>
      <c r="C103">
        <v>3193</v>
      </c>
      <c r="D103">
        <v>2604</v>
      </c>
      <c r="E103">
        <v>2696</v>
      </c>
      <c r="F103">
        <v>2626</v>
      </c>
      <c r="G103">
        <v>33.71</v>
      </c>
      <c r="H103">
        <v>4</v>
      </c>
    </row>
    <row r="104" spans="1:8" x14ac:dyDescent="0.35">
      <c r="A104">
        <v>238</v>
      </c>
      <c r="B104" t="s">
        <v>390</v>
      </c>
      <c r="C104">
        <v>2328</v>
      </c>
      <c r="D104">
        <v>2914</v>
      </c>
      <c r="E104">
        <v>2567</v>
      </c>
      <c r="F104">
        <v>1973</v>
      </c>
      <c r="G104">
        <v>34.380000000000003</v>
      </c>
      <c r="H104">
        <v>4</v>
      </c>
    </row>
    <row r="105" spans="1:8" x14ac:dyDescent="0.35">
      <c r="A105">
        <v>238</v>
      </c>
      <c r="B105" t="s">
        <v>253</v>
      </c>
      <c r="C105">
        <v>2614</v>
      </c>
      <c r="D105">
        <v>2853</v>
      </c>
      <c r="E105">
        <v>2307</v>
      </c>
      <c r="F105">
        <v>2462</v>
      </c>
      <c r="G105">
        <v>35.590000000000003</v>
      </c>
      <c r="H105">
        <v>4</v>
      </c>
    </row>
    <row r="106" spans="1:8" x14ac:dyDescent="0.35">
      <c r="A106">
        <v>238</v>
      </c>
      <c r="B106" t="s">
        <v>339</v>
      </c>
      <c r="C106">
        <v>3562</v>
      </c>
      <c r="D106">
        <v>2764</v>
      </c>
      <c r="E106">
        <v>2628</v>
      </c>
      <c r="F106">
        <v>2037</v>
      </c>
      <c r="G106">
        <v>36.979999999999997</v>
      </c>
      <c r="H106">
        <v>4</v>
      </c>
    </row>
    <row r="107" spans="1:8" x14ac:dyDescent="0.35">
      <c r="A107">
        <v>238</v>
      </c>
      <c r="B107" t="s">
        <v>325</v>
      </c>
      <c r="C107">
        <v>3051</v>
      </c>
      <c r="D107">
        <v>2297</v>
      </c>
      <c r="E107">
        <v>2686</v>
      </c>
      <c r="F107">
        <v>2626</v>
      </c>
      <c r="G107">
        <v>37.99</v>
      </c>
      <c r="H107">
        <v>4</v>
      </c>
    </row>
    <row r="108" spans="1:8" x14ac:dyDescent="0.35">
      <c r="A108">
        <v>238</v>
      </c>
      <c r="B108" t="s">
        <v>348</v>
      </c>
      <c r="C108">
        <v>0</v>
      </c>
      <c r="D108">
        <v>0</v>
      </c>
      <c r="E108">
        <v>0</v>
      </c>
      <c r="F108">
        <v>0</v>
      </c>
      <c r="G108">
        <v>38.46</v>
      </c>
      <c r="H108">
        <v>0</v>
      </c>
    </row>
    <row r="109" spans="1:8" x14ac:dyDescent="0.35">
      <c r="A109">
        <v>238</v>
      </c>
      <c r="B109" t="s">
        <v>285</v>
      </c>
      <c r="C109">
        <v>2771</v>
      </c>
      <c r="D109">
        <v>2886</v>
      </c>
      <c r="E109">
        <v>2029</v>
      </c>
      <c r="F109">
        <v>2521</v>
      </c>
      <c r="G109" t="s">
        <v>762</v>
      </c>
      <c r="H109">
        <v>4</v>
      </c>
    </row>
    <row r="110" spans="1:8" x14ac:dyDescent="0.35">
      <c r="A110">
        <v>238</v>
      </c>
      <c r="B110" t="s">
        <v>186</v>
      </c>
      <c r="C110">
        <v>0</v>
      </c>
      <c r="D110">
        <v>0</v>
      </c>
      <c r="E110">
        <v>0</v>
      </c>
      <c r="F110">
        <v>0</v>
      </c>
      <c r="G110" t="s">
        <v>762</v>
      </c>
      <c r="H110">
        <v>0</v>
      </c>
    </row>
    <row r="111" spans="1:8" x14ac:dyDescent="0.35">
      <c r="A111">
        <v>238</v>
      </c>
      <c r="B111" t="s">
        <v>251</v>
      </c>
      <c r="C111">
        <v>0</v>
      </c>
      <c r="D111">
        <v>0</v>
      </c>
      <c r="E111">
        <v>0</v>
      </c>
      <c r="F111">
        <v>0</v>
      </c>
      <c r="G111" t="s">
        <v>762</v>
      </c>
      <c r="H111">
        <v>0</v>
      </c>
    </row>
    <row r="112" spans="1:8" x14ac:dyDescent="0.35">
      <c r="A112">
        <v>238</v>
      </c>
      <c r="B112" t="s">
        <v>369</v>
      </c>
      <c r="C112">
        <v>2734</v>
      </c>
      <c r="D112">
        <v>2790</v>
      </c>
      <c r="E112">
        <v>2613</v>
      </c>
      <c r="F112">
        <v>2221</v>
      </c>
      <c r="G112" t="s">
        <v>762</v>
      </c>
      <c r="H112">
        <v>4</v>
      </c>
    </row>
    <row r="113" spans="1:8" x14ac:dyDescent="0.35">
      <c r="A113">
        <v>238</v>
      </c>
      <c r="B113" t="s">
        <v>275</v>
      </c>
      <c r="C113">
        <v>0</v>
      </c>
      <c r="D113">
        <v>0</v>
      </c>
      <c r="E113">
        <v>0</v>
      </c>
      <c r="F113">
        <v>0</v>
      </c>
      <c r="G113" t="s">
        <v>748</v>
      </c>
      <c r="H113">
        <v>0</v>
      </c>
    </row>
    <row r="114" spans="1:8" x14ac:dyDescent="0.35">
      <c r="A114">
        <v>238</v>
      </c>
      <c r="B114" t="s">
        <v>147</v>
      </c>
      <c r="C114">
        <v>0</v>
      </c>
      <c r="D114">
        <v>0</v>
      </c>
      <c r="E114">
        <v>0</v>
      </c>
      <c r="F114">
        <v>0</v>
      </c>
      <c r="G114" t="s">
        <v>748</v>
      </c>
      <c r="H114">
        <v>0</v>
      </c>
    </row>
    <row r="115" spans="1:8" x14ac:dyDescent="0.35">
      <c r="A115">
        <v>238</v>
      </c>
      <c r="B115" t="s">
        <v>300</v>
      </c>
      <c r="C115">
        <v>0</v>
      </c>
      <c r="D115">
        <v>0</v>
      </c>
      <c r="E115">
        <v>0</v>
      </c>
      <c r="F115">
        <v>0</v>
      </c>
      <c r="G115" t="s">
        <v>748</v>
      </c>
      <c r="H115">
        <v>0</v>
      </c>
    </row>
    <row r="116" spans="1:8" x14ac:dyDescent="0.35">
      <c r="A116">
        <v>238</v>
      </c>
      <c r="B116" t="s">
        <v>281</v>
      </c>
      <c r="C116">
        <v>0</v>
      </c>
      <c r="D116">
        <v>0</v>
      </c>
      <c r="E116">
        <v>0</v>
      </c>
      <c r="F116">
        <v>0</v>
      </c>
      <c r="G116" t="s">
        <v>748</v>
      </c>
      <c r="H116">
        <v>0</v>
      </c>
    </row>
    <row r="117" spans="1:8" x14ac:dyDescent="0.35">
      <c r="A117">
        <v>238</v>
      </c>
      <c r="B117" t="s">
        <v>153</v>
      </c>
      <c r="C117">
        <v>0</v>
      </c>
      <c r="D117">
        <v>0</v>
      </c>
      <c r="E117">
        <v>0</v>
      </c>
      <c r="F117">
        <v>0</v>
      </c>
      <c r="G117" t="s">
        <v>748</v>
      </c>
      <c r="H117">
        <v>0</v>
      </c>
    </row>
    <row r="118" spans="1:8" x14ac:dyDescent="0.35">
      <c r="A118">
        <v>238</v>
      </c>
      <c r="B118" t="s">
        <v>381</v>
      </c>
      <c r="C118">
        <v>0</v>
      </c>
      <c r="D118">
        <v>0</v>
      </c>
      <c r="E118">
        <v>0</v>
      </c>
      <c r="F118">
        <v>0</v>
      </c>
      <c r="G118" t="s">
        <v>748</v>
      </c>
      <c r="H118">
        <v>0</v>
      </c>
    </row>
    <row r="119" spans="1:8" x14ac:dyDescent="0.35">
      <c r="A119">
        <v>238</v>
      </c>
      <c r="B119" t="s">
        <v>194</v>
      </c>
      <c r="C119">
        <v>0</v>
      </c>
      <c r="D119">
        <v>0</v>
      </c>
      <c r="E119">
        <v>0</v>
      </c>
      <c r="F119">
        <v>0</v>
      </c>
      <c r="G119" t="s">
        <v>748</v>
      </c>
      <c r="H119">
        <v>0</v>
      </c>
    </row>
    <row r="120" spans="1:8" x14ac:dyDescent="0.35">
      <c r="A120">
        <v>238</v>
      </c>
      <c r="B120" t="s">
        <v>245</v>
      </c>
      <c r="C120">
        <v>0</v>
      </c>
      <c r="D120">
        <v>0</v>
      </c>
      <c r="E120">
        <v>0</v>
      </c>
      <c r="F120">
        <v>0</v>
      </c>
      <c r="G120" t="s">
        <v>748</v>
      </c>
      <c r="H120">
        <v>0</v>
      </c>
    </row>
    <row r="121" spans="1:8" x14ac:dyDescent="0.35">
      <c r="A121">
        <v>238</v>
      </c>
      <c r="B121" t="s">
        <v>320</v>
      </c>
      <c r="C121">
        <v>0</v>
      </c>
      <c r="D121">
        <v>0</v>
      </c>
      <c r="E121">
        <v>0</v>
      </c>
      <c r="F121">
        <v>0</v>
      </c>
      <c r="G121" t="s">
        <v>748</v>
      </c>
      <c r="H121">
        <v>0</v>
      </c>
    </row>
    <row r="122" spans="1:8" x14ac:dyDescent="0.35">
      <c r="A122">
        <v>238</v>
      </c>
      <c r="B122" t="s">
        <v>353</v>
      </c>
      <c r="C122">
        <v>0</v>
      </c>
      <c r="D122">
        <v>0</v>
      </c>
      <c r="E122">
        <v>0</v>
      </c>
      <c r="F122">
        <v>0</v>
      </c>
      <c r="G122" t="s">
        <v>748</v>
      </c>
      <c r="H122">
        <v>0</v>
      </c>
    </row>
    <row r="123" spans="1:8" x14ac:dyDescent="0.35">
      <c r="A123">
        <v>238</v>
      </c>
      <c r="B123" t="s">
        <v>129</v>
      </c>
      <c r="C123">
        <v>0</v>
      </c>
      <c r="D123">
        <v>0</v>
      </c>
      <c r="E123">
        <v>0</v>
      </c>
      <c r="F123">
        <v>0</v>
      </c>
      <c r="G123" t="s">
        <v>748</v>
      </c>
      <c r="H123">
        <v>0</v>
      </c>
    </row>
    <row r="124" spans="1:8" x14ac:dyDescent="0.35">
      <c r="A124">
        <v>238</v>
      </c>
      <c r="B124" t="s">
        <v>389</v>
      </c>
      <c r="C124">
        <v>0</v>
      </c>
      <c r="D124">
        <v>0</v>
      </c>
      <c r="E124">
        <v>0</v>
      </c>
      <c r="F124">
        <v>0</v>
      </c>
      <c r="G124" t="s">
        <v>748</v>
      </c>
      <c r="H124">
        <v>0</v>
      </c>
    </row>
    <row r="125" spans="1:8" x14ac:dyDescent="0.35">
      <c r="A125">
        <v>238</v>
      </c>
      <c r="B125" t="s">
        <v>370</v>
      </c>
      <c r="C125">
        <v>0</v>
      </c>
      <c r="D125">
        <v>0</v>
      </c>
      <c r="E125">
        <v>0</v>
      </c>
      <c r="F125">
        <v>0</v>
      </c>
      <c r="G125" t="s">
        <v>748</v>
      </c>
      <c r="H125">
        <v>0</v>
      </c>
    </row>
    <row r="126" spans="1:8" x14ac:dyDescent="0.35">
      <c r="A126">
        <v>238</v>
      </c>
      <c r="B126" t="s">
        <v>380</v>
      </c>
      <c r="C126">
        <v>0</v>
      </c>
      <c r="D126">
        <v>0</v>
      </c>
      <c r="E126">
        <v>0</v>
      </c>
      <c r="F126">
        <v>0</v>
      </c>
      <c r="G126" t="s">
        <v>748</v>
      </c>
      <c r="H126">
        <v>0</v>
      </c>
    </row>
    <row r="127" spans="1:8" x14ac:dyDescent="0.35">
      <c r="A127">
        <v>238</v>
      </c>
      <c r="B127" t="s">
        <v>307</v>
      </c>
      <c r="C127">
        <v>0</v>
      </c>
      <c r="D127">
        <v>0</v>
      </c>
      <c r="E127">
        <v>0</v>
      </c>
      <c r="F127">
        <v>0</v>
      </c>
      <c r="G127" t="s">
        <v>748</v>
      </c>
      <c r="H127">
        <v>0</v>
      </c>
    </row>
    <row r="128" spans="1:8" x14ac:dyDescent="0.35">
      <c r="A128">
        <v>238</v>
      </c>
      <c r="B128" t="s">
        <v>336</v>
      </c>
      <c r="C128">
        <v>0</v>
      </c>
      <c r="D128">
        <v>0</v>
      </c>
      <c r="E128">
        <v>0</v>
      </c>
      <c r="F128">
        <v>0</v>
      </c>
      <c r="G128" t="s">
        <v>748</v>
      </c>
      <c r="H128">
        <v>0</v>
      </c>
    </row>
    <row r="129" spans="1:8" x14ac:dyDescent="0.35">
      <c r="A129">
        <v>238</v>
      </c>
      <c r="B129" t="s">
        <v>286</v>
      </c>
      <c r="C129">
        <v>0</v>
      </c>
      <c r="D129">
        <v>0</v>
      </c>
      <c r="E129">
        <v>0</v>
      </c>
      <c r="F129">
        <v>0</v>
      </c>
      <c r="G129" t="s">
        <v>748</v>
      </c>
      <c r="H129">
        <v>0</v>
      </c>
    </row>
    <row r="130" spans="1:8" x14ac:dyDescent="0.35">
      <c r="A130">
        <v>238</v>
      </c>
      <c r="B130" t="s">
        <v>328</v>
      </c>
      <c r="C130">
        <v>0</v>
      </c>
      <c r="D130">
        <v>0</v>
      </c>
      <c r="E130">
        <v>0</v>
      </c>
      <c r="F130">
        <v>0</v>
      </c>
      <c r="G130" t="s">
        <v>748</v>
      </c>
      <c r="H130">
        <v>0</v>
      </c>
    </row>
    <row r="131" spans="1:8" x14ac:dyDescent="0.35">
      <c r="A131">
        <v>238</v>
      </c>
      <c r="B131" t="s">
        <v>345</v>
      </c>
      <c r="C131">
        <v>0</v>
      </c>
      <c r="D131">
        <v>0</v>
      </c>
      <c r="E131">
        <v>0</v>
      </c>
      <c r="F131">
        <v>0</v>
      </c>
      <c r="G131" t="s">
        <v>748</v>
      </c>
      <c r="H131">
        <v>0</v>
      </c>
    </row>
    <row r="132" spans="1:8" x14ac:dyDescent="0.35">
      <c r="A132">
        <v>238</v>
      </c>
      <c r="B132" t="s">
        <v>219</v>
      </c>
      <c r="C132">
        <v>0</v>
      </c>
      <c r="D132">
        <v>0</v>
      </c>
      <c r="E132">
        <v>0</v>
      </c>
      <c r="F132">
        <v>0</v>
      </c>
      <c r="G132" t="s">
        <v>748</v>
      </c>
      <c r="H132">
        <v>0</v>
      </c>
    </row>
    <row r="133" spans="1:8" x14ac:dyDescent="0.35">
      <c r="A133">
        <v>238</v>
      </c>
      <c r="B133" t="s">
        <v>337</v>
      </c>
      <c r="C133">
        <v>0</v>
      </c>
      <c r="D133">
        <v>0</v>
      </c>
      <c r="E133">
        <v>0</v>
      </c>
      <c r="F133">
        <v>0</v>
      </c>
      <c r="G133" t="s">
        <v>748</v>
      </c>
      <c r="H133">
        <v>0</v>
      </c>
    </row>
    <row r="134" spans="1:8" x14ac:dyDescent="0.35">
      <c r="A134">
        <v>238</v>
      </c>
      <c r="B134" t="s">
        <v>351</v>
      </c>
      <c r="C134">
        <v>0</v>
      </c>
      <c r="D134">
        <v>0</v>
      </c>
      <c r="E134">
        <v>0</v>
      </c>
      <c r="F134">
        <v>0</v>
      </c>
      <c r="G134" t="s">
        <v>748</v>
      </c>
      <c r="H134">
        <v>0</v>
      </c>
    </row>
    <row r="135" spans="1:8" x14ac:dyDescent="0.35">
      <c r="A135">
        <v>238</v>
      </c>
      <c r="B135" t="s">
        <v>359</v>
      </c>
      <c r="C135">
        <v>0</v>
      </c>
      <c r="D135">
        <v>0</v>
      </c>
      <c r="E135">
        <v>0</v>
      </c>
      <c r="F135">
        <v>0</v>
      </c>
      <c r="G135" t="s">
        <v>748</v>
      </c>
      <c r="H135">
        <v>0</v>
      </c>
    </row>
    <row r="136" spans="1:8" x14ac:dyDescent="0.35">
      <c r="A136">
        <v>238</v>
      </c>
      <c r="B136" t="s">
        <v>366</v>
      </c>
      <c r="C136">
        <v>0</v>
      </c>
      <c r="D136">
        <v>0</v>
      </c>
      <c r="E136">
        <v>0</v>
      </c>
      <c r="F136">
        <v>0</v>
      </c>
      <c r="G136" t="s">
        <v>748</v>
      </c>
      <c r="H136">
        <v>0</v>
      </c>
    </row>
    <row r="137" spans="1:8" x14ac:dyDescent="0.35">
      <c r="A137">
        <v>238</v>
      </c>
      <c r="B137" t="s">
        <v>372</v>
      </c>
      <c r="C137">
        <v>0</v>
      </c>
      <c r="D137">
        <v>0</v>
      </c>
      <c r="E137">
        <v>0</v>
      </c>
      <c r="F137">
        <v>0</v>
      </c>
      <c r="G137" t="s">
        <v>748</v>
      </c>
      <c r="H137">
        <v>0</v>
      </c>
    </row>
    <row r="138" spans="1:8" x14ac:dyDescent="0.35">
      <c r="A138">
        <v>238</v>
      </c>
      <c r="B138" t="s">
        <v>229</v>
      </c>
      <c r="C138">
        <v>0</v>
      </c>
      <c r="D138">
        <v>0</v>
      </c>
      <c r="E138">
        <v>0</v>
      </c>
      <c r="F138">
        <v>0</v>
      </c>
      <c r="G138" t="s">
        <v>748</v>
      </c>
      <c r="H138">
        <v>0</v>
      </c>
    </row>
    <row r="139" spans="1:8" x14ac:dyDescent="0.35">
      <c r="A139">
        <v>238</v>
      </c>
      <c r="B139" t="s">
        <v>315</v>
      </c>
      <c r="C139">
        <v>0</v>
      </c>
      <c r="D139">
        <v>0</v>
      </c>
      <c r="E139">
        <v>0</v>
      </c>
      <c r="F139">
        <v>0</v>
      </c>
      <c r="G139" t="s">
        <v>748</v>
      </c>
      <c r="H139">
        <v>0</v>
      </c>
    </row>
    <row r="140" spans="1:8" x14ac:dyDescent="0.35">
      <c r="A140">
        <v>238</v>
      </c>
      <c r="B140" t="s">
        <v>225</v>
      </c>
      <c r="C140">
        <v>0</v>
      </c>
      <c r="D140">
        <v>0</v>
      </c>
      <c r="E140">
        <v>0</v>
      </c>
      <c r="F140">
        <v>0</v>
      </c>
      <c r="G140" t="s">
        <v>748</v>
      </c>
      <c r="H140">
        <v>0</v>
      </c>
    </row>
    <row r="141" spans="1:8" x14ac:dyDescent="0.35">
      <c r="A141">
        <v>238</v>
      </c>
      <c r="B141" t="s">
        <v>311</v>
      </c>
      <c r="C141">
        <v>0</v>
      </c>
      <c r="D141">
        <v>0</v>
      </c>
      <c r="E141">
        <v>0</v>
      </c>
      <c r="F141">
        <v>0</v>
      </c>
      <c r="G141" t="s">
        <v>748</v>
      </c>
      <c r="H141">
        <v>0</v>
      </c>
    </row>
    <row r="142" spans="1:8" x14ac:dyDescent="0.35">
      <c r="A142">
        <v>238</v>
      </c>
      <c r="B142" t="s">
        <v>343</v>
      </c>
      <c r="C142">
        <v>0</v>
      </c>
      <c r="D142">
        <v>0</v>
      </c>
      <c r="E142">
        <v>0</v>
      </c>
      <c r="F142">
        <v>0</v>
      </c>
      <c r="G142" t="s">
        <v>748</v>
      </c>
      <c r="H142">
        <v>0</v>
      </c>
    </row>
    <row r="143" spans="1:8" x14ac:dyDescent="0.35">
      <c r="A143">
        <v>238</v>
      </c>
      <c r="B143" t="s">
        <v>329</v>
      </c>
      <c r="C143">
        <v>0</v>
      </c>
      <c r="D143">
        <v>0</v>
      </c>
      <c r="E143">
        <v>0</v>
      </c>
      <c r="F143">
        <v>0</v>
      </c>
      <c r="G143" t="s">
        <v>748</v>
      </c>
      <c r="H143">
        <v>0</v>
      </c>
    </row>
    <row r="144" spans="1:8" x14ac:dyDescent="0.35">
      <c r="A144">
        <v>238</v>
      </c>
      <c r="B144" t="s">
        <v>323</v>
      </c>
      <c r="C144">
        <v>0</v>
      </c>
      <c r="D144">
        <v>0</v>
      </c>
      <c r="E144">
        <v>0</v>
      </c>
      <c r="F144">
        <v>0</v>
      </c>
      <c r="G144" t="s">
        <v>748</v>
      </c>
      <c r="H144">
        <v>0</v>
      </c>
    </row>
    <row r="145" spans="1:8" x14ac:dyDescent="0.35">
      <c r="A145">
        <v>238</v>
      </c>
      <c r="B145" t="s">
        <v>308</v>
      </c>
      <c r="C145">
        <v>0</v>
      </c>
      <c r="D145">
        <v>0</v>
      </c>
      <c r="E145">
        <v>1744</v>
      </c>
      <c r="F145">
        <v>2514</v>
      </c>
      <c r="G145" t="s">
        <v>748</v>
      </c>
      <c r="H145">
        <v>2</v>
      </c>
    </row>
    <row r="146" spans="1:8" x14ac:dyDescent="0.35">
      <c r="A146">
        <v>238</v>
      </c>
      <c r="B146" t="s">
        <v>350</v>
      </c>
      <c r="C146">
        <v>0</v>
      </c>
      <c r="D146">
        <v>0</v>
      </c>
      <c r="E146">
        <v>0</v>
      </c>
      <c r="F146">
        <v>0</v>
      </c>
      <c r="G146" t="s">
        <v>748</v>
      </c>
      <c r="H146">
        <v>0</v>
      </c>
    </row>
    <row r="147" spans="1:8" x14ac:dyDescent="0.35">
      <c r="A147">
        <v>238</v>
      </c>
      <c r="B147" t="s">
        <v>206</v>
      </c>
      <c r="C147">
        <v>0</v>
      </c>
      <c r="D147">
        <v>0</v>
      </c>
      <c r="E147">
        <v>0</v>
      </c>
      <c r="F147">
        <v>0</v>
      </c>
      <c r="G147" t="s">
        <v>748</v>
      </c>
      <c r="H147">
        <v>0</v>
      </c>
    </row>
    <row r="148" spans="1:8" x14ac:dyDescent="0.35">
      <c r="A148">
        <v>238</v>
      </c>
      <c r="B148" t="s">
        <v>260</v>
      </c>
      <c r="C148">
        <v>0</v>
      </c>
      <c r="D148">
        <v>0</v>
      </c>
      <c r="E148">
        <v>0</v>
      </c>
      <c r="F148">
        <v>0</v>
      </c>
      <c r="G148" t="s">
        <v>748</v>
      </c>
      <c r="H148">
        <v>0</v>
      </c>
    </row>
    <row r="149" spans="1:8" x14ac:dyDescent="0.35">
      <c r="A149">
        <v>238</v>
      </c>
      <c r="B149" t="s">
        <v>358</v>
      </c>
      <c r="C149">
        <v>0</v>
      </c>
      <c r="D149">
        <v>0</v>
      </c>
      <c r="E149">
        <v>0</v>
      </c>
      <c r="F149">
        <v>0</v>
      </c>
      <c r="G149" t="s">
        <v>748</v>
      </c>
      <c r="H149">
        <v>0</v>
      </c>
    </row>
    <row r="150" spans="1:8" x14ac:dyDescent="0.35">
      <c r="A150">
        <v>238</v>
      </c>
      <c r="B150" t="s">
        <v>302</v>
      </c>
      <c r="C150">
        <v>0</v>
      </c>
      <c r="D150">
        <v>0</v>
      </c>
      <c r="E150">
        <v>0</v>
      </c>
      <c r="F150">
        <v>0</v>
      </c>
      <c r="G150" t="s">
        <v>748</v>
      </c>
      <c r="H150">
        <v>0</v>
      </c>
    </row>
    <row r="151" spans="1:8" x14ac:dyDescent="0.35">
      <c r="A151">
        <v>238</v>
      </c>
      <c r="B151" t="s">
        <v>388</v>
      </c>
      <c r="C151">
        <v>0</v>
      </c>
      <c r="D151">
        <v>0</v>
      </c>
      <c r="E151">
        <v>0</v>
      </c>
      <c r="F151">
        <v>0</v>
      </c>
      <c r="G151" t="s">
        <v>748</v>
      </c>
      <c r="H151">
        <v>0</v>
      </c>
    </row>
    <row r="152" spans="1:8" x14ac:dyDescent="0.35">
      <c r="A152">
        <v>238</v>
      </c>
      <c r="B152" t="s">
        <v>192</v>
      </c>
      <c r="C152">
        <v>0</v>
      </c>
      <c r="D152">
        <v>0</v>
      </c>
      <c r="E152">
        <v>0</v>
      </c>
      <c r="F152">
        <v>0</v>
      </c>
      <c r="G152" t="s">
        <v>748</v>
      </c>
      <c r="H152">
        <v>0</v>
      </c>
    </row>
    <row r="153" spans="1:8" x14ac:dyDescent="0.35">
      <c r="A153">
        <v>238</v>
      </c>
      <c r="B153" t="s">
        <v>296</v>
      </c>
      <c r="C153">
        <v>0</v>
      </c>
      <c r="D153">
        <v>0</v>
      </c>
      <c r="E153">
        <v>0</v>
      </c>
      <c r="F153">
        <v>0</v>
      </c>
      <c r="G153" t="s">
        <v>748</v>
      </c>
      <c r="H153">
        <v>0</v>
      </c>
    </row>
    <row r="154" spans="1:8" x14ac:dyDescent="0.35">
      <c r="A154">
        <v>238</v>
      </c>
      <c r="B154" t="s">
        <v>334</v>
      </c>
      <c r="C154">
        <v>0</v>
      </c>
      <c r="D154">
        <v>0</v>
      </c>
      <c r="E154">
        <v>0</v>
      </c>
      <c r="F154">
        <v>0</v>
      </c>
      <c r="G154" t="s">
        <v>748</v>
      </c>
      <c r="H154">
        <v>0</v>
      </c>
    </row>
    <row r="155" spans="1:8" x14ac:dyDescent="0.35">
      <c r="A155">
        <v>238</v>
      </c>
      <c r="B155" t="s">
        <v>313</v>
      </c>
      <c r="C155">
        <v>1</v>
      </c>
      <c r="D155">
        <v>0</v>
      </c>
      <c r="E155">
        <v>0</v>
      </c>
      <c r="F155">
        <v>0</v>
      </c>
      <c r="G155" t="s">
        <v>748</v>
      </c>
      <c r="H155">
        <v>0</v>
      </c>
    </row>
    <row r="156" spans="1:8" x14ac:dyDescent="0.35">
      <c r="A156">
        <v>238</v>
      </c>
      <c r="B156" t="s">
        <v>223</v>
      </c>
      <c r="C156">
        <v>0</v>
      </c>
      <c r="D156">
        <v>0</v>
      </c>
      <c r="E156">
        <v>0</v>
      </c>
      <c r="F156">
        <v>0</v>
      </c>
      <c r="G156" t="s">
        <v>748</v>
      </c>
      <c r="H156">
        <v>0</v>
      </c>
    </row>
    <row r="157" spans="1:8" x14ac:dyDescent="0.35">
      <c r="A157">
        <v>238</v>
      </c>
      <c r="B157" t="s">
        <v>202</v>
      </c>
      <c r="C157">
        <v>0</v>
      </c>
      <c r="D157">
        <v>0</v>
      </c>
      <c r="E157">
        <v>0</v>
      </c>
      <c r="F157">
        <v>0</v>
      </c>
      <c r="G157" t="s">
        <v>748</v>
      </c>
      <c r="H157">
        <v>0</v>
      </c>
    </row>
    <row r="158" spans="1:8" x14ac:dyDescent="0.35">
      <c r="A158">
        <v>238</v>
      </c>
      <c r="B158" t="s">
        <v>385</v>
      </c>
      <c r="C158">
        <v>0</v>
      </c>
      <c r="D158">
        <v>0</v>
      </c>
      <c r="E158">
        <v>0</v>
      </c>
      <c r="F158">
        <v>0</v>
      </c>
      <c r="G158" t="s">
        <v>748</v>
      </c>
      <c r="H158">
        <v>0</v>
      </c>
    </row>
    <row r="159" spans="1:8" x14ac:dyDescent="0.35">
      <c r="A159">
        <v>238</v>
      </c>
      <c r="B159" t="s">
        <v>221</v>
      </c>
      <c r="C159">
        <v>0</v>
      </c>
      <c r="D159">
        <v>0</v>
      </c>
      <c r="E159">
        <v>0</v>
      </c>
      <c r="F159">
        <v>0</v>
      </c>
      <c r="G159" t="s">
        <v>748</v>
      </c>
      <c r="H159">
        <v>0</v>
      </c>
    </row>
    <row r="160" spans="1:8" x14ac:dyDescent="0.35">
      <c r="A160">
        <v>238</v>
      </c>
      <c r="B160" t="s">
        <v>145</v>
      </c>
      <c r="C160">
        <v>0</v>
      </c>
      <c r="D160">
        <v>0</v>
      </c>
      <c r="E160">
        <v>0</v>
      </c>
      <c r="F160">
        <v>0</v>
      </c>
      <c r="G160" t="s">
        <v>748</v>
      </c>
      <c r="H160">
        <v>0</v>
      </c>
    </row>
    <row r="161" spans="1:8" x14ac:dyDescent="0.35">
      <c r="A161">
        <v>238</v>
      </c>
      <c r="B161" t="s">
        <v>249</v>
      </c>
      <c r="C161">
        <v>0</v>
      </c>
      <c r="D161">
        <v>0</v>
      </c>
      <c r="E161">
        <v>0</v>
      </c>
      <c r="F161">
        <v>0</v>
      </c>
      <c r="G161" t="s">
        <v>748</v>
      </c>
      <c r="H161">
        <v>0</v>
      </c>
    </row>
    <row r="162" spans="1:8" x14ac:dyDescent="0.35">
      <c r="A162">
        <v>238</v>
      </c>
      <c r="B162" t="s">
        <v>217</v>
      </c>
      <c r="C162">
        <v>0</v>
      </c>
      <c r="D162">
        <v>0</v>
      </c>
      <c r="E162">
        <v>0</v>
      </c>
      <c r="F162">
        <v>0</v>
      </c>
      <c r="G162" t="s">
        <v>748</v>
      </c>
      <c r="H162">
        <v>0</v>
      </c>
    </row>
    <row r="163" spans="1:8" x14ac:dyDescent="0.35">
      <c r="A163">
        <v>238</v>
      </c>
      <c r="B163" t="s">
        <v>180</v>
      </c>
      <c r="C163">
        <v>0</v>
      </c>
      <c r="D163">
        <v>0</v>
      </c>
      <c r="E163">
        <v>0</v>
      </c>
      <c r="F163">
        <v>0</v>
      </c>
      <c r="G163" t="s">
        <v>748</v>
      </c>
      <c r="H163">
        <v>0</v>
      </c>
    </row>
    <row r="164" spans="1:8" x14ac:dyDescent="0.35">
      <c r="A164">
        <v>238</v>
      </c>
      <c r="B164" t="s">
        <v>136</v>
      </c>
      <c r="C164">
        <v>0</v>
      </c>
      <c r="D164">
        <v>0</v>
      </c>
      <c r="E164">
        <v>0</v>
      </c>
      <c r="F164">
        <v>0</v>
      </c>
      <c r="G164" t="s">
        <v>748</v>
      </c>
      <c r="H164">
        <v>0</v>
      </c>
    </row>
    <row r="165" spans="1:8" x14ac:dyDescent="0.35">
      <c r="A165">
        <v>238</v>
      </c>
      <c r="B165" t="s">
        <v>295</v>
      </c>
      <c r="C165">
        <v>0</v>
      </c>
      <c r="D165">
        <v>0</v>
      </c>
      <c r="E165">
        <v>0</v>
      </c>
      <c r="F165">
        <v>0</v>
      </c>
      <c r="G165" t="s">
        <v>748</v>
      </c>
      <c r="H165">
        <v>0</v>
      </c>
    </row>
    <row r="166" spans="1:8" x14ac:dyDescent="0.35">
      <c r="A166">
        <v>238</v>
      </c>
      <c r="B166" t="s">
        <v>371</v>
      </c>
      <c r="C166">
        <v>0</v>
      </c>
      <c r="D166">
        <v>0</v>
      </c>
      <c r="E166">
        <v>0</v>
      </c>
      <c r="F166">
        <v>0</v>
      </c>
      <c r="G166" t="s">
        <v>748</v>
      </c>
      <c r="H166">
        <v>0</v>
      </c>
    </row>
    <row r="167" spans="1:8" x14ac:dyDescent="0.35">
      <c r="A167">
        <v>238</v>
      </c>
      <c r="B167" t="s">
        <v>375</v>
      </c>
      <c r="C167">
        <v>0</v>
      </c>
      <c r="D167">
        <v>0</v>
      </c>
      <c r="E167">
        <v>0</v>
      </c>
      <c r="F167">
        <v>0</v>
      </c>
      <c r="G167" t="s">
        <v>748</v>
      </c>
      <c r="H167">
        <v>0</v>
      </c>
    </row>
    <row r="168" spans="1:8" x14ac:dyDescent="0.35">
      <c r="A168">
        <v>238</v>
      </c>
      <c r="B168" t="s">
        <v>294</v>
      </c>
      <c r="C168">
        <v>0</v>
      </c>
      <c r="D168">
        <v>0</v>
      </c>
      <c r="E168">
        <v>0</v>
      </c>
      <c r="F168">
        <v>0</v>
      </c>
      <c r="G168" t="s">
        <v>748</v>
      </c>
      <c r="H168">
        <v>0</v>
      </c>
    </row>
    <row r="169" spans="1:8" x14ac:dyDescent="0.35">
      <c r="A169">
        <v>238</v>
      </c>
      <c r="B169" t="s">
        <v>268</v>
      </c>
      <c r="C169">
        <v>0</v>
      </c>
      <c r="D169">
        <v>0</v>
      </c>
      <c r="E169">
        <v>1877</v>
      </c>
      <c r="F169">
        <v>0</v>
      </c>
      <c r="G169" t="s">
        <v>748</v>
      </c>
      <c r="H169">
        <v>1</v>
      </c>
    </row>
    <row r="170" spans="1:8" x14ac:dyDescent="0.35">
      <c r="A170">
        <v>238</v>
      </c>
      <c r="B170" t="s">
        <v>168</v>
      </c>
      <c r="C170">
        <v>0</v>
      </c>
      <c r="D170">
        <v>0</v>
      </c>
      <c r="E170">
        <v>0</v>
      </c>
      <c r="F170">
        <v>0</v>
      </c>
      <c r="G170" t="s">
        <v>748</v>
      </c>
      <c r="H170">
        <v>0</v>
      </c>
    </row>
    <row r="171" spans="1:8" x14ac:dyDescent="0.35">
      <c r="A171">
        <v>238</v>
      </c>
      <c r="B171" t="s">
        <v>156</v>
      </c>
      <c r="C171">
        <v>0</v>
      </c>
      <c r="D171">
        <v>0</v>
      </c>
      <c r="E171">
        <v>0</v>
      </c>
      <c r="F171">
        <v>0</v>
      </c>
      <c r="G171" t="s">
        <v>748</v>
      </c>
      <c r="H171">
        <v>0</v>
      </c>
    </row>
    <row r="172" spans="1:8" x14ac:dyDescent="0.35">
      <c r="A172">
        <v>238</v>
      </c>
      <c r="B172" t="s">
        <v>213</v>
      </c>
      <c r="C172">
        <v>0</v>
      </c>
      <c r="D172">
        <v>0</v>
      </c>
      <c r="E172">
        <v>35</v>
      </c>
      <c r="F172">
        <v>0</v>
      </c>
      <c r="G172" t="s">
        <v>748</v>
      </c>
      <c r="H172">
        <v>0</v>
      </c>
    </row>
    <row r="173" spans="1:8" x14ac:dyDescent="0.35">
      <c r="A173">
        <v>238</v>
      </c>
      <c r="B173" t="s">
        <v>263</v>
      </c>
      <c r="C173">
        <v>0</v>
      </c>
      <c r="D173">
        <v>0</v>
      </c>
      <c r="E173">
        <v>0</v>
      </c>
      <c r="F173">
        <v>0</v>
      </c>
      <c r="G173" t="s">
        <v>748</v>
      </c>
      <c r="H173">
        <v>0</v>
      </c>
    </row>
    <row r="174" spans="1:8" x14ac:dyDescent="0.35">
      <c r="A174">
        <v>238</v>
      </c>
      <c r="B174" t="s">
        <v>248</v>
      </c>
      <c r="C174">
        <v>0</v>
      </c>
      <c r="D174">
        <v>0</v>
      </c>
      <c r="E174">
        <v>0</v>
      </c>
      <c r="F174">
        <v>0</v>
      </c>
      <c r="G174" t="s">
        <v>748</v>
      </c>
      <c r="H174">
        <v>0</v>
      </c>
    </row>
    <row r="175" spans="1:8" x14ac:dyDescent="0.35">
      <c r="A175">
        <v>238</v>
      </c>
      <c r="B175" t="s">
        <v>252</v>
      </c>
      <c r="C175">
        <v>0</v>
      </c>
      <c r="D175">
        <v>0</v>
      </c>
      <c r="E175">
        <v>0</v>
      </c>
      <c r="F175">
        <v>0</v>
      </c>
      <c r="G175" t="s">
        <v>748</v>
      </c>
      <c r="H175">
        <v>0</v>
      </c>
    </row>
    <row r="176" spans="1:8" x14ac:dyDescent="0.35">
      <c r="A176">
        <v>238</v>
      </c>
      <c r="B176" t="s">
        <v>298</v>
      </c>
      <c r="C176">
        <v>0</v>
      </c>
      <c r="D176">
        <v>0</v>
      </c>
      <c r="E176">
        <v>0</v>
      </c>
      <c r="F176">
        <v>0</v>
      </c>
      <c r="G176" t="s">
        <v>748</v>
      </c>
      <c r="H176">
        <v>0</v>
      </c>
    </row>
    <row r="177" spans="1:10" x14ac:dyDescent="0.35">
      <c r="A177">
        <v>238</v>
      </c>
      <c r="B177" t="s">
        <v>279</v>
      </c>
      <c r="C177">
        <v>0</v>
      </c>
      <c r="D177">
        <v>0</v>
      </c>
      <c r="E177">
        <v>0</v>
      </c>
      <c r="F177">
        <v>0</v>
      </c>
      <c r="G177" t="s">
        <v>748</v>
      </c>
      <c r="H177">
        <v>0</v>
      </c>
    </row>
    <row r="178" spans="1:10" x14ac:dyDescent="0.35">
      <c r="A178">
        <v>238</v>
      </c>
      <c r="B178" t="s">
        <v>361</v>
      </c>
      <c r="C178">
        <v>0</v>
      </c>
      <c r="D178">
        <v>0</v>
      </c>
      <c r="E178">
        <v>0</v>
      </c>
      <c r="F178">
        <v>0</v>
      </c>
      <c r="G178" t="s">
        <v>748</v>
      </c>
      <c r="H178">
        <v>0</v>
      </c>
    </row>
    <row r="179" spans="1:10" x14ac:dyDescent="0.35">
      <c r="A179">
        <v>238</v>
      </c>
      <c r="B179" t="s">
        <v>134</v>
      </c>
      <c r="C179">
        <v>0</v>
      </c>
      <c r="D179">
        <v>0</v>
      </c>
      <c r="E179">
        <v>0</v>
      </c>
      <c r="F179">
        <v>0</v>
      </c>
      <c r="G179" t="s">
        <v>748</v>
      </c>
      <c r="H179">
        <v>0</v>
      </c>
    </row>
    <row r="180" spans="1:10" x14ac:dyDescent="0.35">
      <c r="A180">
        <v>238</v>
      </c>
      <c r="B180" t="s">
        <v>182</v>
      </c>
      <c r="C180">
        <v>0</v>
      </c>
      <c r="D180">
        <v>0</v>
      </c>
      <c r="E180">
        <v>0</v>
      </c>
      <c r="F180">
        <v>0</v>
      </c>
      <c r="G180" t="s">
        <v>748</v>
      </c>
      <c r="H180">
        <v>0</v>
      </c>
    </row>
    <row r="181" spans="1:10" x14ac:dyDescent="0.35">
      <c r="A181">
        <v>238</v>
      </c>
      <c r="B181" t="s">
        <v>377</v>
      </c>
      <c r="C181">
        <v>0</v>
      </c>
      <c r="D181">
        <v>0</v>
      </c>
      <c r="E181">
        <v>0</v>
      </c>
      <c r="F181">
        <v>1</v>
      </c>
      <c r="G181" t="s">
        <v>748</v>
      </c>
      <c r="H181">
        <v>0</v>
      </c>
    </row>
    <row r="182" spans="1:10" x14ac:dyDescent="0.35">
      <c r="A182">
        <v>238</v>
      </c>
      <c r="B182" t="s">
        <v>310</v>
      </c>
      <c r="C182">
        <v>0</v>
      </c>
      <c r="D182">
        <v>0</v>
      </c>
      <c r="E182">
        <v>0</v>
      </c>
      <c r="F182">
        <v>0</v>
      </c>
      <c r="G182" t="s">
        <v>748</v>
      </c>
      <c r="H182">
        <v>0</v>
      </c>
    </row>
    <row r="183" spans="1:10" x14ac:dyDescent="0.35">
      <c r="A183">
        <v>238</v>
      </c>
      <c r="B183" t="s">
        <v>391</v>
      </c>
      <c r="C183">
        <v>0</v>
      </c>
      <c r="D183">
        <v>0</v>
      </c>
      <c r="E183">
        <v>0</v>
      </c>
      <c r="F183">
        <v>0</v>
      </c>
      <c r="G183" t="s">
        <v>748</v>
      </c>
      <c r="H183">
        <v>0</v>
      </c>
    </row>
    <row r="184" spans="1:10" x14ac:dyDescent="0.35">
      <c r="A184">
        <v>238</v>
      </c>
      <c r="B184" t="s">
        <v>382</v>
      </c>
      <c r="C184">
        <v>0</v>
      </c>
      <c r="D184">
        <v>0</v>
      </c>
      <c r="E184">
        <v>0</v>
      </c>
      <c r="F184">
        <v>0</v>
      </c>
      <c r="G184" t="s">
        <v>748</v>
      </c>
      <c r="H184">
        <v>0</v>
      </c>
    </row>
    <row r="185" spans="1:10" x14ac:dyDescent="0.35">
      <c r="A185">
        <v>238</v>
      </c>
      <c r="B185" t="s">
        <v>158</v>
      </c>
      <c r="C185">
        <v>0</v>
      </c>
      <c r="D185">
        <v>0</v>
      </c>
      <c r="E185">
        <v>0</v>
      </c>
      <c r="F185">
        <v>0</v>
      </c>
      <c r="G185" t="s">
        <v>748</v>
      </c>
      <c r="H185">
        <v>0</v>
      </c>
    </row>
    <row r="186" spans="1:10" x14ac:dyDescent="0.35">
      <c r="A186">
        <v>238</v>
      </c>
      <c r="B186" t="s">
        <v>289</v>
      </c>
      <c r="C186">
        <v>0</v>
      </c>
      <c r="D186">
        <v>0</v>
      </c>
      <c r="E186">
        <v>0</v>
      </c>
      <c r="F186">
        <v>0</v>
      </c>
      <c r="G186" t="s">
        <v>748</v>
      </c>
      <c r="H186">
        <v>0</v>
      </c>
    </row>
    <row r="189" spans="1:10" x14ac:dyDescent="0.35">
      <c r="A189" t="s">
        <v>666</v>
      </c>
      <c r="B189" t="s">
        <v>1</v>
      </c>
      <c r="C189" t="s">
        <v>684</v>
      </c>
      <c r="D189" t="s">
        <v>685</v>
      </c>
      <c r="E189" t="s">
        <v>686</v>
      </c>
      <c r="F189" t="s">
        <v>687</v>
      </c>
      <c r="G189" t="s">
        <v>621</v>
      </c>
      <c r="H189" t="s">
        <v>750</v>
      </c>
    </row>
    <row r="190" spans="1:10" x14ac:dyDescent="0.35">
      <c r="B190" t="s">
        <v>7</v>
      </c>
      <c r="C190">
        <v>89395</v>
      </c>
      <c r="D190">
        <v>87545</v>
      </c>
      <c r="E190">
        <v>69842</v>
      </c>
      <c r="F190">
        <v>75972</v>
      </c>
    </row>
    <row r="191" spans="1:10" x14ac:dyDescent="0.35">
      <c r="B191" t="s">
        <v>8</v>
      </c>
      <c r="C191" t="s">
        <v>650</v>
      </c>
      <c r="D191" t="s">
        <v>688</v>
      </c>
      <c r="E191" t="s">
        <v>689</v>
      </c>
      <c r="F191" t="s">
        <v>690</v>
      </c>
    </row>
    <row r="192" spans="1:10" x14ac:dyDescent="0.35">
      <c r="B192" t="s">
        <v>12</v>
      </c>
      <c r="C192" s="1">
        <v>0.55000000000000004</v>
      </c>
      <c r="D192" t="s">
        <v>691</v>
      </c>
      <c r="E192" t="s">
        <v>692</v>
      </c>
      <c r="F192" t="s">
        <v>693</v>
      </c>
      <c r="J192" t="s">
        <v>749</v>
      </c>
    </row>
    <row r="193" spans="1:10" x14ac:dyDescent="0.35">
      <c r="A193">
        <v>238</v>
      </c>
      <c r="B193" t="s">
        <v>350</v>
      </c>
      <c r="C193">
        <v>3907</v>
      </c>
      <c r="D193">
        <v>2169</v>
      </c>
      <c r="E193">
        <v>1859</v>
      </c>
      <c r="F193">
        <v>2101</v>
      </c>
      <c r="G193">
        <v>25.12</v>
      </c>
      <c r="H193">
        <v>4</v>
      </c>
      <c r="J193">
        <f>MEDIAN(C193:F193)</f>
        <v>2135</v>
      </c>
    </row>
    <row r="194" spans="1:10" x14ac:dyDescent="0.35">
      <c r="A194">
        <v>238</v>
      </c>
      <c r="B194" t="s">
        <v>275</v>
      </c>
      <c r="C194">
        <v>2224</v>
      </c>
      <c r="D194">
        <v>2670</v>
      </c>
      <c r="E194">
        <v>2012</v>
      </c>
      <c r="F194">
        <v>2445</v>
      </c>
      <c r="G194">
        <v>25.9</v>
      </c>
      <c r="H194">
        <v>4</v>
      </c>
    </row>
    <row r="195" spans="1:10" x14ac:dyDescent="0.35">
      <c r="A195">
        <v>238</v>
      </c>
      <c r="B195" t="s">
        <v>182</v>
      </c>
      <c r="C195">
        <v>2546</v>
      </c>
      <c r="D195">
        <v>2293</v>
      </c>
      <c r="E195">
        <v>2113</v>
      </c>
      <c r="F195">
        <v>2586</v>
      </c>
      <c r="G195">
        <v>28.75</v>
      </c>
      <c r="H195">
        <v>4</v>
      </c>
    </row>
    <row r="196" spans="1:10" x14ac:dyDescent="0.35">
      <c r="A196">
        <v>238</v>
      </c>
      <c r="B196" t="s">
        <v>268</v>
      </c>
      <c r="C196">
        <v>2386</v>
      </c>
      <c r="D196">
        <v>2428</v>
      </c>
      <c r="E196">
        <v>2151</v>
      </c>
      <c r="F196">
        <v>2211</v>
      </c>
      <c r="G196">
        <v>31.6</v>
      </c>
      <c r="H196">
        <v>4</v>
      </c>
    </row>
    <row r="197" spans="1:10" x14ac:dyDescent="0.35">
      <c r="A197">
        <v>238</v>
      </c>
      <c r="B197" t="s">
        <v>249</v>
      </c>
      <c r="C197">
        <v>2867</v>
      </c>
      <c r="D197">
        <v>2713</v>
      </c>
      <c r="E197">
        <v>2169</v>
      </c>
      <c r="F197">
        <v>2352</v>
      </c>
      <c r="G197">
        <v>31.97</v>
      </c>
      <c r="H197">
        <v>4</v>
      </c>
    </row>
    <row r="198" spans="1:10" x14ac:dyDescent="0.35">
      <c r="A198">
        <v>238</v>
      </c>
      <c r="B198" t="s">
        <v>192</v>
      </c>
      <c r="C198">
        <v>3024</v>
      </c>
      <c r="D198">
        <v>2231</v>
      </c>
      <c r="E198">
        <v>2673</v>
      </c>
      <c r="F198">
        <v>2152</v>
      </c>
      <c r="G198">
        <v>32.1</v>
      </c>
      <c r="H198">
        <v>4</v>
      </c>
    </row>
    <row r="199" spans="1:10" x14ac:dyDescent="0.35">
      <c r="A199">
        <v>238</v>
      </c>
      <c r="B199" t="s">
        <v>281</v>
      </c>
      <c r="C199">
        <v>2424</v>
      </c>
      <c r="D199">
        <v>1842</v>
      </c>
      <c r="E199">
        <v>1647</v>
      </c>
      <c r="F199">
        <v>1851</v>
      </c>
      <c r="G199">
        <v>32.200000000000003</v>
      </c>
      <c r="H199">
        <v>4</v>
      </c>
    </row>
    <row r="200" spans="1:10" x14ac:dyDescent="0.35">
      <c r="A200">
        <v>238</v>
      </c>
      <c r="B200" t="s">
        <v>351</v>
      </c>
      <c r="C200">
        <v>2503</v>
      </c>
      <c r="D200">
        <v>2439</v>
      </c>
      <c r="E200">
        <v>1937</v>
      </c>
      <c r="F200">
        <v>2448</v>
      </c>
      <c r="G200">
        <v>32.450000000000003</v>
      </c>
      <c r="H200">
        <v>4</v>
      </c>
    </row>
    <row r="201" spans="1:10" x14ac:dyDescent="0.35">
      <c r="A201">
        <v>238</v>
      </c>
      <c r="B201" t="s">
        <v>390</v>
      </c>
      <c r="C201">
        <v>1983</v>
      </c>
      <c r="D201">
        <v>2383</v>
      </c>
      <c r="E201">
        <v>999</v>
      </c>
      <c r="F201">
        <v>2638</v>
      </c>
      <c r="G201">
        <v>32.72</v>
      </c>
      <c r="H201">
        <v>4</v>
      </c>
    </row>
    <row r="202" spans="1:10" x14ac:dyDescent="0.35">
      <c r="A202">
        <v>238</v>
      </c>
      <c r="B202" t="s">
        <v>147</v>
      </c>
      <c r="C202">
        <v>2684</v>
      </c>
      <c r="D202">
        <v>2797</v>
      </c>
      <c r="E202">
        <v>2139</v>
      </c>
      <c r="F202">
        <v>2537</v>
      </c>
      <c r="G202">
        <v>34.36</v>
      </c>
      <c r="H202">
        <v>4</v>
      </c>
    </row>
    <row r="203" spans="1:10" x14ac:dyDescent="0.35">
      <c r="A203">
        <v>238</v>
      </c>
      <c r="B203" t="s">
        <v>296</v>
      </c>
      <c r="C203">
        <v>2695</v>
      </c>
      <c r="D203">
        <v>2345</v>
      </c>
      <c r="E203">
        <v>2049</v>
      </c>
      <c r="F203">
        <v>2194</v>
      </c>
      <c r="G203">
        <v>34.520000000000003</v>
      </c>
      <c r="H203">
        <v>4</v>
      </c>
    </row>
    <row r="204" spans="1:10" x14ac:dyDescent="0.35">
      <c r="A204">
        <v>238</v>
      </c>
      <c r="B204" t="s">
        <v>366</v>
      </c>
      <c r="C204">
        <v>2333</v>
      </c>
      <c r="D204">
        <v>2221</v>
      </c>
      <c r="E204">
        <v>1678</v>
      </c>
      <c r="F204">
        <v>1798</v>
      </c>
      <c r="G204">
        <v>35.090000000000003</v>
      </c>
      <c r="H204">
        <v>4</v>
      </c>
    </row>
    <row r="205" spans="1:10" x14ac:dyDescent="0.35">
      <c r="A205">
        <v>238</v>
      </c>
      <c r="B205" t="s">
        <v>317</v>
      </c>
      <c r="C205">
        <v>2690</v>
      </c>
      <c r="D205">
        <v>2167</v>
      </c>
      <c r="E205">
        <v>2447</v>
      </c>
      <c r="F205">
        <v>1925</v>
      </c>
      <c r="G205">
        <v>36.19</v>
      </c>
      <c r="H205">
        <v>4</v>
      </c>
    </row>
    <row r="206" spans="1:10" x14ac:dyDescent="0.35">
      <c r="A206">
        <v>238</v>
      </c>
      <c r="B206" t="s">
        <v>286</v>
      </c>
      <c r="C206">
        <v>3371</v>
      </c>
      <c r="D206">
        <v>2108</v>
      </c>
      <c r="E206">
        <v>2101</v>
      </c>
      <c r="F206">
        <v>2668</v>
      </c>
      <c r="G206">
        <v>36.43</v>
      </c>
      <c r="H206">
        <v>4</v>
      </c>
    </row>
    <row r="207" spans="1:10" x14ac:dyDescent="0.35">
      <c r="A207">
        <v>238</v>
      </c>
      <c r="B207" t="s">
        <v>153</v>
      </c>
      <c r="C207">
        <v>2202</v>
      </c>
      <c r="D207">
        <v>1658</v>
      </c>
      <c r="E207">
        <v>1537</v>
      </c>
      <c r="F207">
        <v>2011</v>
      </c>
      <c r="G207">
        <v>36.53</v>
      </c>
      <c r="H207">
        <v>4</v>
      </c>
    </row>
    <row r="208" spans="1:10" x14ac:dyDescent="0.35">
      <c r="A208">
        <v>238</v>
      </c>
      <c r="B208" t="s">
        <v>253</v>
      </c>
      <c r="C208">
        <v>235</v>
      </c>
      <c r="D208">
        <v>2891</v>
      </c>
      <c r="E208">
        <v>2245</v>
      </c>
      <c r="F208">
        <v>2089</v>
      </c>
      <c r="G208">
        <v>36.53</v>
      </c>
      <c r="H208">
        <v>4</v>
      </c>
    </row>
    <row r="209" spans="1:8" x14ac:dyDescent="0.35">
      <c r="A209">
        <v>238</v>
      </c>
      <c r="B209" t="s">
        <v>307</v>
      </c>
      <c r="C209">
        <v>1086</v>
      </c>
      <c r="D209">
        <v>893</v>
      </c>
      <c r="E209">
        <v>706</v>
      </c>
      <c r="F209">
        <v>481</v>
      </c>
      <c r="G209">
        <v>37.130000000000003</v>
      </c>
      <c r="H209">
        <v>4</v>
      </c>
    </row>
    <row r="210" spans="1:8" x14ac:dyDescent="0.35">
      <c r="A210">
        <v>238</v>
      </c>
      <c r="B210" t="s">
        <v>213</v>
      </c>
      <c r="C210">
        <v>3038</v>
      </c>
      <c r="D210">
        <v>2578</v>
      </c>
      <c r="E210">
        <v>2077</v>
      </c>
      <c r="F210">
        <v>2803</v>
      </c>
      <c r="G210">
        <v>37.82</v>
      </c>
      <c r="H210">
        <v>4</v>
      </c>
    </row>
    <row r="211" spans="1:8" x14ac:dyDescent="0.35">
      <c r="A211">
        <v>238</v>
      </c>
      <c r="B211" t="s">
        <v>343</v>
      </c>
      <c r="C211">
        <v>2420</v>
      </c>
      <c r="D211">
        <v>2289</v>
      </c>
      <c r="E211">
        <v>2157</v>
      </c>
      <c r="F211">
        <v>2417</v>
      </c>
      <c r="G211" t="s">
        <v>762</v>
      </c>
      <c r="H211">
        <v>4</v>
      </c>
    </row>
    <row r="212" spans="1:8" x14ac:dyDescent="0.35">
      <c r="A212">
        <v>238</v>
      </c>
      <c r="B212" t="s">
        <v>388</v>
      </c>
      <c r="C212">
        <v>2574</v>
      </c>
      <c r="D212">
        <v>2540</v>
      </c>
      <c r="E212">
        <v>2258</v>
      </c>
      <c r="F212">
        <v>2114</v>
      </c>
      <c r="G212" t="s">
        <v>762</v>
      </c>
      <c r="H212">
        <v>4</v>
      </c>
    </row>
    <row r="213" spans="1:8" x14ac:dyDescent="0.35">
      <c r="A213">
        <v>238</v>
      </c>
      <c r="B213" t="s">
        <v>263</v>
      </c>
      <c r="C213">
        <v>0</v>
      </c>
      <c r="D213">
        <v>2092</v>
      </c>
      <c r="E213">
        <v>815</v>
      </c>
      <c r="F213">
        <v>686</v>
      </c>
      <c r="G213" t="s">
        <v>762</v>
      </c>
      <c r="H213">
        <v>3</v>
      </c>
    </row>
    <row r="214" spans="1:8" x14ac:dyDescent="0.35">
      <c r="A214">
        <v>238</v>
      </c>
      <c r="B214" t="s">
        <v>300</v>
      </c>
      <c r="C214">
        <v>0</v>
      </c>
      <c r="D214">
        <v>0</v>
      </c>
      <c r="E214">
        <v>0</v>
      </c>
      <c r="F214">
        <v>0</v>
      </c>
      <c r="G214" t="s">
        <v>748</v>
      </c>
      <c r="H214">
        <v>0</v>
      </c>
    </row>
    <row r="215" spans="1:8" x14ac:dyDescent="0.35">
      <c r="A215">
        <v>238</v>
      </c>
      <c r="B215" t="s">
        <v>381</v>
      </c>
      <c r="C215">
        <v>0</v>
      </c>
      <c r="D215">
        <v>0</v>
      </c>
      <c r="E215">
        <v>0</v>
      </c>
      <c r="F215">
        <v>0</v>
      </c>
      <c r="G215" t="s">
        <v>748</v>
      </c>
      <c r="H215">
        <v>0</v>
      </c>
    </row>
    <row r="216" spans="1:8" x14ac:dyDescent="0.35">
      <c r="A216">
        <v>238</v>
      </c>
      <c r="B216" t="s">
        <v>196</v>
      </c>
      <c r="C216">
        <v>0</v>
      </c>
      <c r="D216">
        <v>0</v>
      </c>
      <c r="E216">
        <v>0</v>
      </c>
      <c r="F216">
        <v>0</v>
      </c>
      <c r="G216" t="s">
        <v>748</v>
      </c>
      <c r="H216">
        <v>0</v>
      </c>
    </row>
    <row r="217" spans="1:8" x14ac:dyDescent="0.35">
      <c r="A217">
        <v>238</v>
      </c>
      <c r="B217" t="s">
        <v>370</v>
      </c>
      <c r="C217">
        <v>0</v>
      </c>
      <c r="D217">
        <v>0</v>
      </c>
      <c r="E217">
        <v>0</v>
      </c>
      <c r="F217">
        <v>0</v>
      </c>
      <c r="G217" t="s">
        <v>748</v>
      </c>
      <c r="H217">
        <v>0</v>
      </c>
    </row>
    <row r="218" spans="1:8" x14ac:dyDescent="0.35">
      <c r="A218">
        <v>238</v>
      </c>
      <c r="B218" t="s">
        <v>380</v>
      </c>
      <c r="C218">
        <v>0</v>
      </c>
      <c r="D218">
        <v>0</v>
      </c>
      <c r="E218">
        <v>0</v>
      </c>
      <c r="F218">
        <v>0</v>
      </c>
      <c r="G218" t="s">
        <v>748</v>
      </c>
      <c r="H218">
        <v>0</v>
      </c>
    </row>
    <row r="219" spans="1:8" x14ac:dyDescent="0.35">
      <c r="A219">
        <v>238</v>
      </c>
      <c r="B219" t="s">
        <v>336</v>
      </c>
      <c r="C219">
        <v>0</v>
      </c>
      <c r="D219">
        <v>0</v>
      </c>
      <c r="E219">
        <v>0</v>
      </c>
      <c r="F219">
        <v>0</v>
      </c>
      <c r="G219" t="s">
        <v>748</v>
      </c>
      <c r="H219">
        <v>0</v>
      </c>
    </row>
    <row r="220" spans="1:8" x14ac:dyDescent="0.35">
      <c r="A220">
        <v>238</v>
      </c>
      <c r="B220" t="s">
        <v>337</v>
      </c>
      <c r="C220">
        <v>0</v>
      </c>
      <c r="D220">
        <v>0</v>
      </c>
      <c r="E220">
        <v>0</v>
      </c>
      <c r="F220">
        <v>0</v>
      </c>
      <c r="G220" t="s">
        <v>748</v>
      </c>
      <c r="H220">
        <v>0</v>
      </c>
    </row>
    <row r="221" spans="1:8" x14ac:dyDescent="0.35">
      <c r="A221">
        <v>238</v>
      </c>
      <c r="B221" t="s">
        <v>359</v>
      </c>
      <c r="C221">
        <v>0</v>
      </c>
      <c r="D221">
        <v>0</v>
      </c>
      <c r="E221">
        <v>0</v>
      </c>
      <c r="F221">
        <v>0</v>
      </c>
      <c r="G221" t="s">
        <v>748</v>
      </c>
      <c r="H221">
        <v>0</v>
      </c>
    </row>
    <row r="222" spans="1:8" x14ac:dyDescent="0.35">
      <c r="A222">
        <v>238</v>
      </c>
      <c r="B222" t="s">
        <v>164</v>
      </c>
      <c r="C222">
        <v>0</v>
      </c>
      <c r="D222">
        <v>0</v>
      </c>
      <c r="E222">
        <v>0</v>
      </c>
      <c r="F222">
        <v>0</v>
      </c>
      <c r="G222" t="s">
        <v>748</v>
      </c>
      <c r="H222">
        <v>0</v>
      </c>
    </row>
    <row r="223" spans="1:8" x14ac:dyDescent="0.35">
      <c r="A223">
        <v>238</v>
      </c>
      <c r="B223" t="s">
        <v>372</v>
      </c>
      <c r="C223">
        <v>0</v>
      </c>
      <c r="D223">
        <v>0</v>
      </c>
      <c r="E223">
        <v>0</v>
      </c>
      <c r="F223">
        <v>0</v>
      </c>
      <c r="G223" t="s">
        <v>748</v>
      </c>
      <c r="H223">
        <v>0</v>
      </c>
    </row>
    <row r="224" spans="1:8" x14ac:dyDescent="0.35">
      <c r="A224">
        <v>238</v>
      </c>
      <c r="B224" t="s">
        <v>329</v>
      </c>
      <c r="C224">
        <v>1</v>
      </c>
      <c r="D224">
        <v>0</v>
      </c>
      <c r="E224">
        <v>0</v>
      </c>
      <c r="F224">
        <v>0</v>
      </c>
      <c r="G224" t="s">
        <v>748</v>
      </c>
      <c r="H224">
        <v>0</v>
      </c>
    </row>
    <row r="225" spans="1:8" x14ac:dyDescent="0.35">
      <c r="A225">
        <v>238</v>
      </c>
      <c r="B225" t="s">
        <v>323</v>
      </c>
      <c r="C225">
        <v>0</v>
      </c>
      <c r="D225">
        <v>0</v>
      </c>
      <c r="E225">
        <v>0</v>
      </c>
      <c r="F225">
        <v>0</v>
      </c>
      <c r="G225" t="s">
        <v>748</v>
      </c>
      <c r="H225">
        <v>0</v>
      </c>
    </row>
    <row r="226" spans="1:8" x14ac:dyDescent="0.35">
      <c r="A226">
        <v>238</v>
      </c>
      <c r="B226" t="s">
        <v>308</v>
      </c>
      <c r="C226">
        <v>0</v>
      </c>
      <c r="D226">
        <v>1</v>
      </c>
      <c r="E226">
        <v>0</v>
      </c>
      <c r="F226">
        <v>0</v>
      </c>
      <c r="G226" t="s">
        <v>748</v>
      </c>
      <c r="H226">
        <v>0</v>
      </c>
    </row>
    <row r="227" spans="1:8" x14ac:dyDescent="0.35">
      <c r="A227">
        <v>238</v>
      </c>
      <c r="B227" t="s">
        <v>233</v>
      </c>
      <c r="C227">
        <v>1</v>
      </c>
      <c r="D227">
        <v>0</v>
      </c>
      <c r="E227">
        <v>0</v>
      </c>
      <c r="F227">
        <v>0</v>
      </c>
      <c r="G227" t="s">
        <v>748</v>
      </c>
      <c r="H227">
        <v>0</v>
      </c>
    </row>
    <row r="228" spans="1:8" x14ac:dyDescent="0.35">
      <c r="A228">
        <v>238</v>
      </c>
      <c r="B228" t="s">
        <v>386</v>
      </c>
      <c r="C228">
        <v>0</v>
      </c>
      <c r="D228">
        <v>0</v>
      </c>
      <c r="E228">
        <v>0</v>
      </c>
      <c r="F228">
        <v>0</v>
      </c>
      <c r="G228" t="s">
        <v>748</v>
      </c>
      <c r="H228">
        <v>0</v>
      </c>
    </row>
    <row r="229" spans="1:8" x14ac:dyDescent="0.35">
      <c r="A229">
        <v>238</v>
      </c>
      <c r="B229" t="s">
        <v>379</v>
      </c>
      <c r="C229">
        <v>9</v>
      </c>
      <c r="D229">
        <v>3</v>
      </c>
      <c r="E229">
        <v>0</v>
      </c>
      <c r="F229">
        <v>5</v>
      </c>
      <c r="G229" t="s">
        <v>748</v>
      </c>
      <c r="H229">
        <v>0</v>
      </c>
    </row>
    <row r="230" spans="1:8" x14ac:dyDescent="0.35">
      <c r="A230">
        <v>238</v>
      </c>
      <c r="B230" t="s">
        <v>145</v>
      </c>
      <c r="C230">
        <v>0</v>
      </c>
      <c r="D230">
        <v>0</v>
      </c>
      <c r="E230">
        <v>0</v>
      </c>
      <c r="F230">
        <v>0</v>
      </c>
      <c r="G230" t="s">
        <v>748</v>
      </c>
      <c r="H230">
        <v>0</v>
      </c>
    </row>
    <row r="231" spans="1:8" x14ac:dyDescent="0.35">
      <c r="A231">
        <v>238</v>
      </c>
      <c r="B231" t="s">
        <v>369</v>
      </c>
      <c r="C231">
        <v>0</v>
      </c>
      <c r="D231">
        <v>0</v>
      </c>
      <c r="E231">
        <v>0</v>
      </c>
      <c r="F231">
        <v>0</v>
      </c>
      <c r="G231" t="s">
        <v>748</v>
      </c>
      <c r="H231">
        <v>0</v>
      </c>
    </row>
    <row r="232" spans="1:8" x14ac:dyDescent="0.35">
      <c r="A232">
        <v>238</v>
      </c>
      <c r="B232" t="s">
        <v>325</v>
      </c>
      <c r="C232">
        <v>0</v>
      </c>
      <c r="D232">
        <v>0</v>
      </c>
      <c r="E232">
        <v>0</v>
      </c>
      <c r="F232">
        <v>0</v>
      </c>
      <c r="G232" t="s">
        <v>748</v>
      </c>
      <c r="H232">
        <v>0</v>
      </c>
    </row>
    <row r="233" spans="1:8" x14ac:dyDescent="0.35">
      <c r="A233">
        <v>238</v>
      </c>
      <c r="B233" t="s">
        <v>217</v>
      </c>
      <c r="C233">
        <v>0</v>
      </c>
      <c r="D233">
        <v>0</v>
      </c>
      <c r="E233">
        <v>0</v>
      </c>
      <c r="F233">
        <v>0</v>
      </c>
      <c r="G233" t="s">
        <v>748</v>
      </c>
      <c r="H233">
        <v>0</v>
      </c>
    </row>
    <row r="234" spans="1:8" x14ac:dyDescent="0.35">
      <c r="A234">
        <v>238</v>
      </c>
      <c r="B234" t="s">
        <v>180</v>
      </c>
      <c r="C234">
        <v>0</v>
      </c>
      <c r="D234">
        <v>0</v>
      </c>
      <c r="E234">
        <v>0</v>
      </c>
      <c r="F234">
        <v>0</v>
      </c>
      <c r="G234" t="s">
        <v>748</v>
      </c>
      <c r="H234">
        <v>0</v>
      </c>
    </row>
    <row r="235" spans="1:8" x14ac:dyDescent="0.35">
      <c r="A235">
        <v>238</v>
      </c>
      <c r="B235" t="s">
        <v>168</v>
      </c>
      <c r="C235">
        <v>0</v>
      </c>
      <c r="D235">
        <v>0</v>
      </c>
      <c r="E235">
        <v>0</v>
      </c>
      <c r="F235">
        <v>0</v>
      </c>
      <c r="G235" t="s">
        <v>748</v>
      </c>
      <c r="H235">
        <v>0</v>
      </c>
    </row>
    <row r="236" spans="1:8" x14ac:dyDescent="0.35">
      <c r="A236">
        <v>238</v>
      </c>
      <c r="B236" t="s">
        <v>156</v>
      </c>
      <c r="C236">
        <v>0</v>
      </c>
      <c r="D236">
        <v>0</v>
      </c>
      <c r="E236">
        <v>0</v>
      </c>
      <c r="F236">
        <v>0</v>
      </c>
      <c r="G236" t="s">
        <v>748</v>
      </c>
      <c r="H236">
        <v>0</v>
      </c>
    </row>
    <row r="237" spans="1:8" x14ac:dyDescent="0.35">
      <c r="A237">
        <v>238</v>
      </c>
      <c r="B237" t="s">
        <v>235</v>
      </c>
      <c r="C237">
        <v>1</v>
      </c>
      <c r="D237">
        <v>0</v>
      </c>
      <c r="E237">
        <v>0</v>
      </c>
      <c r="F237">
        <v>0</v>
      </c>
      <c r="G237" t="s">
        <v>748</v>
      </c>
      <c r="H237">
        <v>0</v>
      </c>
    </row>
    <row r="238" spans="1:8" x14ac:dyDescent="0.35">
      <c r="A238">
        <v>238</v>
      </c>
      <c r="B238" t="s">
        <v>134</v>
      </c>
      <c r="C238">
        <v>0</v>
      </c>
      <c r="D238">
        <v>0</v>
      </c>
      <c r="E238">
        <v>0</v>
      </c>
      <c r="F238">
        <v>0</v>
      </c>
      <c r="G238" t="s">
        <v>748</v>
      </c>
      <c r="H238">
        <v>0</v>
      </c>
    </row>
    <row r="239" spans="1:8" x14ac:dyDescent="0.35">
      <c r="A239">
        <v>238</v>
      </c>
      <c r="B239" t="s">
        <v>377</v>
      </c>
      <c r="C239">
        <v>0</v>
      </c>
      <c r="D239">
        <v>0</v>
      </c>
      <c r="E239">
        <v>0</v>
      </c>
      <c r="F239">
        <v>0</v>
      </c>
      <c r="G239" t="s">
        <v>748</v>
      </c>
      <c r="H239">
        <v>0</v>
      </c>
    </row>
    <row r="240" spans="1:8" x14ac:dyDescent="0.35">
      <c r="A240">
        <v>238</v>
      </c>
      <c r="B240" t="s">
        <v>310</v>
      </c>
      <c r="C240">
        <v>0</v>
      </c>
      <c r="D240">
        <v>0</v>
      </c>
      <c r="E240">
        <v>0</v>
      </c>
      <c r="F240">
        <v>0</v>
      </c>
      <c r="G240" t="s">
        <v>748</v>
      </c>
      <c r="H240">
        <v>0</v>
      </c>
    </row>
    <row r="243" spans="1:10" x14ac:dyDescent="0.35">
      <c r="A243" t="s">
        <v>666</v>
      </c>
      <c r="B243" t="s">
        <v>1</v>
      </c>
      <c r="C243" t="s">
        <v>5</v>
      </c>
      <c r="D243" t="s">
        <v>694</v>
      </c>
      <c r="E243" t="s">
        <v>695</v>
      </c>
      <c r="F243" t="s">
        <v>696</v>
      </c>
      <c r="G243" t="s">
        <v>621</v>
      </c>
      <c r="H243" t="s">
        <v>750</v>
      </c>
    </row>
    <row r="244" spans="1:10" x14ac:dyDescent="0.35">
      <c r="B244" t="s">
        <v>7</v>
      </c>
      <c r="C244">
        <v>62879</v>
      </c>
      <c r="D244">
        <v>47072</v>
      </c>
      <c r="E244">
        <v>49673</v>
      </c>
      <c r="F244">
        <v>53723</v>
      </c>
    </row>
    <row r="245" spans="1:10" x14ac:dyDescent="0.35">
      <c r="B245" t="s">
        <v>8</v>
      </c>
      <c r="C245" t="s">
        <v>697</v>
      </c>
      <c r="D245" t="s">
        <v>698</v>
      </c>
      <c r="E245" t="s">
        <v>16</v>
      </c>
      <c r="F245" t="s">
        <v>699</v>
      </c>
    </row>
    <row r="246" spans="1:10" x14ac:dyDescent="0.35">
      <c r="B246" t="s">
        <v>12</v>
      </c>
      <c r="C246" t="s">
        <v>700</v>
      </c>
      <c r="D246" t="s">
        <v>701</v>
      </c>
      <c r="E246" t="s">
        <v>702</v>
      </c>
      <c r="F246" t="s">
        <v>703</v>
      </c>
      <c r="J246" t="s">
        <v>749</v>
      </c>
    </row>
    <row r="247" spans="1:10" x14ac:dyDescent="0.35">
      <c r="A247">
        <v>232</v>
      </c>
      <c r="B247" t="s">
        <v>39</v>
      </c>
      <c r="C247">
        <v>2918</v>
      </c>
      <c r="D247">
        <v>2488</v>
      </c>
      <c r="E247">
        <v>2299</v>
      </c>
      <c r="F247">
        <v>2768</v>
      </c>
      <c r="G247">
        <v>23.21</v>
      </c>
      <c r="H247">
        <v>4</v>
      </c>
      <c r="J247">
        <f>MEDIAN(C247:F247)</f>
        <v>2628</v>
      </c>
    </row>
    <row r="248" spans="1:10" x14ac:dyDescent="0.35">
      <c r="A248">
        <v>232</v>
      </c>
      <c r="B248" t="s">
        <v>309</v>
      </c>
      <c r="C248">
        <v>2492</v>
      </c>
      <c r="D248">
        <v>2114</v>
      </c>
      <c r="E248">
        <v>2308</v>
      </c>
      <c r="F248">
        <v>2434</v>
      </c>
      <c r="G248">
        <v>24.62</v>
      </c>
      <c r="H248">
        <v>4</v>
      </c>
    </row>
    <row r="249" spans="1:10" x14ac:dyDescent="0.35">
      <c r="A249">
        <v>232</v>
      </c>
      <c r="B249" t="s">
        <v>299</v>
      </c>
      <c r="C249">
        <v>3160</v>
      </c>
      <c r="D249">
        <v>2367</v>
      </c>
      <c r="E249">
        <v>2184</v>
      </c>
      <c r="F249">
        <v>3159</v>
      </c>
      <c r="G249">
        <v>25.22</v>
      </c>
      <c r="H249">
        <v>4</v>
      </c>
    </row>
    <row r="250" spans="1:10" x14ac:dyDescent="0.35">
      <c r="A250">
        <v>232</v>
      </c>
      <c r="B250" t="s">
        <v>292</v>
      </c>
      <c r="C250">
        <v>3816</v>
      </c>
      <c r="D250">
        <v>2111</v>
      </c>
      <c r="E250">
        <v>2955</v>
      </c>
      <c r="F250">
        <v>2582</v>
      </c>
      <c r="G250">
        <v>27.49</v>
      </c>
      <c r="H250">
        <v>4</v>
      </c>
    </row>
    <row r="251" spans="1:10" x14ac:dyDescent="0.35">
      <c r="A251">
        <v>232</v>
      </c>
      <c r="B251" t="s">
        <v>256</v>
      </c>
      <c r="C251">
        <v>2574</v>
      </c>
      <c r="D251">
        <v>1777</v>
      </c>
      <c r="E251">
        <v>1997</v>
      </c>
      <c r="F251">
        <v>2323</v>
      </c>
      <c r="G251">
        <v>27.77</v>
      </c>
      <c r="H251">
        <v>4</v>
      </c>
    </row>
    <row r="252" spans="1:10" x14ac:dyDescent="0.35">
      <c r="A252">
        <v>232</v>
      </c>
      <c r="B252" t="s">
        <v>97</v>
      </c>
      <c r="C252">
        <v>2896</v>
      </c>
      <c r="D252">
        <v>2157</v>
      </c>
      <c r="E252">
        <v>2855</v>
      </c>
      <c r="F252">
        <v>2447</v>
      </c>
      <c r="G252">
        <v>28.4</v>
      </c>
      <c r="H252">
        <v>4</v>
      </c>
    </row>
    <row r="253" spans="1:10" x14ac:dyDescent="0.35">
      <c r="A253">
        <v>232</v>
      </c>
      <c r="B253" t="s">
        <v>95</v>
      </c>
      <c r="C253">
        <v>3132</v>
      </c>
      <c r="D253">
        <v>1947</v>
      </c>
      <c r="E253">
        <v>2257</v>
      </c>
      <c r="F253">
        <v>2217</v>
      </c>
      <c r="G253">
        <v>28.42</v>
      </c>
      <c r="H253">
        <v>4</v>
      </c>
    </row>
    <row r="254" spans="1:10" x14ac:dyDescent="0.35">
      <c r="A254">
        <v>232</v>
      </c>
      <c r="B254" t="s">
        <v>357</v>
      </c>
      <c r="C254">
        <v>3664</v>
      </c>
      <c r="D254">
        <v>2341</v>
      </c>
      <c r="E254">
        <v>2530</v>
      </c>
      <c r="F254">
        <v>2267</v>
      </c>
      <c r="G254">
        <v>29.77</v>
      </c>
      <c r="H254">
        <v>4</v>
      </c>
    </row>
    <row r="255" spans="1:10" x14ac:dyDescent="0.35">
      <c r="A255">
        <v>232</v>
      </c>
      <c r="B255" t="s">
        <v>87</v>
      </c>
      <c r="C255">
        <v>4323</v>
      </c>
      <c r="D255">
        <v>1702</v>
      </c>
      <c r="E255">
        <v>2052</v>
      </c>
      <c r="F255">
        <v>2012</v>
      </c>
      <c r="G255">
        <v>30.64</v>
      </c>
      <c r="H255">
        <v>4</v>
      </c>
    </row>
    <row r="256" spans="1:10" x14ac:dyDescent="0.35">
      <c r="A256">
        <v>232</v>
      </c>
      <c r="B256" t="s">
        <v>342</v>
      </c>
      <c r="C256">
        <v>2852</v>
      </c>
      <c r="D256">
        <v>2206</v>
      </c>
      <c r="E256">
        <v>2524</v>
      </c>
      <c r="F256">
        <v>2573</v>
      </c>
      <c r="G256">
        <v>30.87</v>
      </c>
      <c r="H256">
        <v>4</v>
      </c>
    </row>
    <row r="257" spans="1:8" x14ac:dyDescent="0.35">
      <c r="A257">
        <v>232</v>
      </c>
      <c r="B257" t="s">
        <v>49</v>
      </c>
      <c r="C257">
        <v>0</v>
      </c>
      <c r="D257">
        <v>0</v>
      </c>
      <c r="E257">
        <v>0</v>
      </c>
      <c r="F257">
        <v>0</v>
      </c>
      <c r="G257">
        <v>36.21</v>
      </c>
      <c r="H257">
        <v>0</v>
      </c>
    </row>
    <row r="258" spans="1:8" x14ac:dyDescent="0.35">
      <c r="A258">
        <v>232</v>
      </c>
      <c r="B258" t="s">
        <v>210</v>
      </c>
      <c r="C258">
        <v>0</v>
      </c>
      <c r="D258">
        <v>0</v>
      </c>
      <c r="E258">
        <v>0</v>
      </c>
      <c r="F258">
        <v>0</v>
      </c>
      <c r="G258">
        <v>37.79</v>
      </c>
      <c r="H258">
        <v>0</v>
      </c>
    </row>
    <row r="259" spans="1:8" x14ac:dyDescent="0.35">
      <c r="A259">
        <v>232</v>
      </c>
      <c r="B259" t="s">
        <v>29</v>
      </c>
      <c r="C259">
        <v>0</v>
      </c>
      <c r="D259">
        <v>0</v>
      </c>
      <c r="E259">
        <v>0</v>
      </c>
      <c r="F259">
        <v>0</v>
      </c>
      <c r="G259" t="s">
        <v>748</v>
      </c>
      <c r="H259">
        <v>0</v>
      </c>
    </row>
    <row r="260" spans="1:8" x14ac:dyDescent="0.35">
      <c r="A260">
        <v>232</v>
      </c>
      <c r="B260" t="s">
        <v>31</v>
      </c>
      <c r="C260">
        <v>0</v>
      </c>
      <c r="D260">
        <v>0</v>
      </c>
      <c r="E260">
        <v>0</v>
      </c>
      <c r="F260">
        <v>0</v>
      </c>
      <c r="G260" t="s">
        <v>748</v>
      </c>
      <c r="H260">
        <v>0</v>
      </c>
    </row>
    <row r="261" spans="1:8" x14ac:dyDescent="0.35">
      <c r="A261">
        <v>232</v>
      </c>
      <c r="B261" t="s">
        <v>33</v>
      </c>
      <c r="C261">
        <v>0</v>
      </c>
      <c r="D261">
        <v>0</v>
      </c>
      <c r="E261">
        <v>0</v>
      </c>
      <c r="F261">
        <v>0</v>
      </c>
      <c r="G261" t="s">
        <v>748</v>
      </c>
      <c r="H261">
        <v>0</v>
      </c>
    </row>
    <row r="262" spans="1:8" x14ac:dyDescent="0.35">
      <c r="A262">
        <v>232</v>
      </c>
      <c r="B262" t="s">
        <v>35</v>
      </c>
      <c r="C262">
        <v>0</v>
      </c>
      <c r="D262">
        <v>0</v>
      </c>
      <c r="E262">
        <v>0</v>
      </c>
      <c r="F262">
        <v>0</v>
      </c>
      <c r="G262" t="s">
        <v>748</v>
      </c>
      <c r="H262">
        <v>0</v>
      </c>
    </row>
    <row r="263" spans="1:8" x14ac:dyDescent="0.35">
      <c r="A263">
        <v>232</v>
      </c>
      <c r="B263" t="s">
        <v>41</v>
      </c>
      <c r="C263">
        <v>0</v>
      </c>
      <c r="D263">
        <v>0</v>
      </c>
      <c r="E263">
        <v>0</v>
      </c>
      <c r="F263">
        <v>0</v>
      </c>
      <c r="G263" t="s">
        <v>748</v>
      </c>
      <c r="H263">
        <v>0</v>
      </c>
    </row>
    <row r="264" spans="1:8" x14ac:dyDescent="0.35">
      <c r="A264">
        <v>232</v>
      </c>
      <c r="B264" t="s">
        <v>43</v>
      </c>
      <c r="C264">
        <v>0</v>
      </c>
      <c r="D264">
        <v>0</v>
      </c>
      <c r="E264">
        <v>0</v>
      </c>
      <c r="F264">
        <v>0</v>
      </c>
      <c r="G264" t="s">
        <v>748</v>
      </c>
      <c r="H264">
        <v>0</v>
      </c>
    </row>
    <row r="265" spans="1:8" x14ac:dyDescent="0.35">
      <c r="A265">
        <v>232</v>
      </c>
      <c r="B265" t="s">
        <v>45</v>
      </c>
      <c r="C265">
        <v>0</v>
      </c>
      <c r="D265">
        <v>0</v>
      </c>
      <c r="E265">
        <v>0</v>
      </c>
      <c r="F265">
        <v>0</v>
      </c>
      <c r="G265" t="s">
        <v>748</v>
      </c>
      <c r="H265">
        <v>0</v>
      </c>
    </row>
    <row r="266" spans="1:8" x14ac:dyDescent="0.35">
      <c r="A266">
        <v>232</v>
      </c>
      <c r="B266" t="s">
        <v>47</v>
      </c>
      <c r="C266">
        <v>0</v>
      </c>
      <c r="D266">
        <v>0</v>
      </c>
      <c r="E266">
        <v>0</v>
      </c>
      <c r="F266">
        <v>0</v>
      </c>
      <c r="G266" t="s">
        <v>748</v>
      </c>
      <c r="H266">
        <v>0</v>
      </c>
    </row>
    <row r="267" spans="1:8" x14ac:dyDescent="0.35">
      <c r="A267">
        <v>232</v>
      </c>
      <c r="B267" t="s">
        <v>53</v>
      </c>
      <c r="C267">
        <v>0</v>
      </c>
      <c r="D267">
        <v>0</v>
      </c>
      <c r="E267">
        <v>0</v>
      </c>
      <c r="F267">
        <v>0</v>
      </c>
      <c r="G267" t="s">
        <v>748</v>
      </c>
      <c r="H267">
        <v>0</v>
      </c>
    </row>
    <row r="268" spans="1:8" x14ac:dyDescent="0.35">
      <c r="A268">
        <v>232</v>
      </c>
      <c r="B268" t="s">
        <v>55</v>
      </c>
      <c r="C268">
        <v>0</v>
      </c>
      <c r="D268">
        <v>0</v>
      </c>
      <c r="E268">
        <v>0</v>
      </c>
      <c r="F268">
        <v>0</v>
      </c>
      <c r="G268" t="s">
        <v>748</v>
      </c>
      <c r="H268">
        <v>0</v>
      </c>
    </row>
    <row r="269" spans="1:8" x14ac:dyDescent="0.35">
      <c r="A269">
        <v>232</v>
      </c>
      <c r="B269" t="s">
        <v>57</v>
      </c>
      <c r="C269">
        <v>0</v>
      </c>
      <c r="D269">
        <v>0</v>
      </c>
      <c r="E269">
        <v>0</v>
      </c>
      <c r="F269">
        <v>0</v>
      </c>
      <c r="G269" t="s">
        <v>748</v>
      </c>
      <c r="H269">
        <v>0</v>
      </c>
    </row>
    <row r="270" spans="1:8" x14ac:dyDescent="0.35">
      <c r="A270">
        <v>232</v>
      </c>
      <c r="B270" t="s">
        <v>61</v>
      </c>
      <c r="C270">
        <v>0</v>
      </c>
      <c r="D270">
        <v>0</v>
      </c>
      <c r="E270">
        <v>0</v>
      </c>
      <c r="F270">
        <v>0</v>
      </c>
      <c r="G270" t="s">
        <v>748</v>
      </c>
      <c r="H270">
        <v>0</v>
      </c>
    </row>
    <row r="271" spans="1:8" x14ac:dyDescent="0.35">
      <c r="A271">
        <v>232</v>
      </c>
      <c r="B271" t="s">
        <v>63</v>
      </c>
      <c r="C271">
        <v>0</v>
      </c>
      <c r="D271">
        <v>0</v>
      </c>
      <c r="E271">
        <v>0</v>
      </c>
      <c r="F271">
        <v>0</v>
      </c>
      <c r="G271" t="s">
        <v>748</v>
      </c>
      <c r="H271">
        <v>0</v>
      </c>
    </row>
    <row r="272" spans="1:8" x14ac:dyDescent="0.35">
      <c r="A272">
        <v>232</v>
      </c>
      <c r="B272" t="s">
        <v>67</v>
      </c>
      <c r="C272">
        <v>0</v>
      </c>
      <c r="D272">
        <v>0</v>
      </c>
      <c r="E272">
        <v>1</v>
      </c>
      <c r="F272">
        <v>0</v>
      </c>
      <c r="G272" t="s">
        <v>748</v>
      </c>
      <c r="H272">
        <v>0</v>
      </c>
    </row>
    <row r="273" spans="1:8" x14ac:dyDescent="0.35">
      <c r="A273">
        <v>232</v>
      </c>
      <c r="B273" t="s">
        <v>71</v>
      </c>
      <c r="C273">
        <v>0</v>
      </c>
      <c r="D273">
        <v>0</v>
      </c>
      <c r="E273">
        <v>0</v>
      </c>
      <c r="F273">
        <v>0</v>
      </c>
      <c r="G273" t="s">
        <v>748</v>
      </c>
      <c r="H273">
        <v>0</v>
      </c>
    </row>
    <row r="274" spans="1:8" x14ac:dyDescent="0.35">
      <c r="A274">
        <v>232</v>
      </c>
      <c r="B274" t="s">
        <v>73</v>
      </c>
      <c r="C274">
        <v>0</v>
      </c>
      <c r="D274">
        <v>0</v>
      </c>
      <c r="E274">
        <v>0</v>
      </c>
      <c r="F274">
        <v>0</v>
      </c>
      <c r="G274" t="s">
        <v>748</v>
      </c>
      <c r="H274">
        <v>0</v>
      </c>
    </row>
    <row r="275" spans="1:8" x14ac:dyDescent="0.35">
      <c r="A275">
        <v>232</v>
      </c>
      <c r="B275" t="s">
        <v>75</v>
      </c>
      <c r="C275">
        <v>0</v>
      </c>
      <c r="D275">
        <v>0</v>
      </c>
      <c r="E275">
        <v>0</v>
      </c>
      <c r="F275">
        <v>0</v>
      </c>
      <c r="G275" t="s">
        <v>748</v>
      </c>
      <c r="H275">
        <v>0</v>
      </c>
    </row>
    <row r="276" spans="1:8" x14ac:dyDescent="0.35">
      <c r="A276">
        <v>232</v>
      </c>
      <c r="B276" t="s">
        <v>77</v>
      </c>
      <c r="C276">
        <v>0</v>
      </c>
      <c r="D276">
        <v>0</v>
      </c>
      <c r="E276">
        <v>0</v>
      </c>
      <c r="F276">
        <v>0</v>
      </c>
      <c r="G276" t="s">
        <v>748</v>
      </c>
      <c r="H276">
        <v>0</v>
      </c>
    </row>
    <row r="277" spans="1:8" x14ac:dyDescent="0.35">
      <c r="A277">
        <v>232</v>
      </c>
      <c r="B277" t="s">
        <v>79</v>
      </c>
      <c r="C277">
        <v>0</v>
      </c>
      <c r="D277">
        <v>0</v>
      </c>
      <c r="E277">
        <v>0</v>
      </c>
      <c r="F277">
        <v>0</v>
      </c>
      <c r="G277" t="s">
        <v>748</v>
      </c>
      <c r="H277">
        <v>0</v>
      </c>
    </row>
    <row r="278" spans="1:8" x14ac:dyDescent="0.35">
      <c r="A278">
        <v>232</v>
      </c>
      <c r="B278" t="s">
        <v>81</v>
      </c>
      <c r="C278">
        <v>0</v>
      </c>
      <c r="D278">
        <v>0</v>
      </c>
      <c r="E278">
        <v>0</v>
      </c>
      <c r="F278">
        <v>0</v>
      </c>
      <c r="G278" t="s">
        <v>748</v>
      </c>
      <c r="H278">
        <v>0</v>
      </c>
    </row>
    <row r="279" spans="1:8" x14ac:dyDescent="0.35">
      <c r="A279">
        <v>232</v>
      </c>
      <c r="B279" t="s">
        <v>83</v>
      </c>
      <c r="C279">
        <v>0</v>
      </c>
      <c r="D279">
        <v>0</v>
      </c>
      <c r="E279">
        <v>0</v>
      </c>
      <c r="F279">
        <v>0</v>
      </c>
      <c r="G279" t="s">
        <v>748</v>
      </c>
      <c r="H279">
        <v>0</v>
      </c>
    </row>
    <row r="280" spans="1:8" x14ac:dyDescent="0.35">
      <c r="A280">
        <v>232</v>
      </c>
      <c r="B280" t="s">
        <v>89</v>
      </c>
      <c r="C280">
        <v>0</v>
      </c>
      <c r="D280">
        <v>0</v>
      </c>
      <c r="E280">
        <v>0</v>
      </c>
      <c r="F280">
        <v>0</v>
      </c>
      <c r="G280" t="s">
        <v>748</v>
      </c>
      <c r="H280">
        <v>0</v>
      </c>
    </row>
    <row r="281" spans="1:8" x14ac:dyDescent="0.35">
      <c r="A281">
        <v>232</v>
      </c>
      <c r="B281" t="s">
        <v>91</v>
      </c>
      <c r="C281">
        <v>0</v>
      </c>
      <c r="D281">
        <v>0</v>
      </c>
      <c r="E281">
        <v>0</v>
      </c>
      <c r="F281">
        <v>0</v>
      </c>
      <c r="G281" t="s">
        <v>748</v>
      </c>
      <c r="H281">
        <v>0</v>
      </c>
    </row>
    <row r="282" spans="1:8" x14ac:dyDescent="0.35">
      <c r="A282">
        <v>232</v>
      </c>
      <c r="B282" t="s">
        <v>93</v>
      </c>
      <c r="C282">
        <v>0</v>
      </c>
      <c r="D282">
        <v>0</v>
      </c>
      <c r="E282">
        <v>0</v>
      </c>
      <c r="F282">
        <v>0</v>
      </c>
      <c r="G282" t="s">
        <v>748</v>
      </c>
      <c r="H282">
        <v>0</v>
      </c>
    </row>
    <row r="283" spans="1:8" x14ac:dyDescent="0.35">
      <c r="A283">
        <v>232</v>
      </c>
      <c r="B283" t="s">
        <v>303</v>
      </c>
      <c r="C283">
        <v>0</v>
      </c>
      <c r="D283">
        <v>0</v>
      </c>
      <c r="E283">
        <v>0</v>
      </c>
      <c r="F283">
        <v>0</v>
      </c>
      <c r="G283" t="s">
        <v>748</v>
      </c>
      <c r="H283">
        <v>0</v>
      </c>
    </row>
    <row r="284" spans="1:8" x14ac:dyDescent="0.35">
      <c r="A284">
        <v>232</v>
      </c>
      <c r="B284" t="s">
        <v>166</v>
      </c>
      <c r="C284">
        <v>0</v>
      </c>
      <c r="D284">
        <v>0</v>
      </c>
      <c r="E284">
        <v>0</v>
      </c>
      <c r="F284">
        <v>0</v>
      </c>
      <c r="G284" t="s">
        <v>748</v>
      </c>
      <c r="H284">
        <v>0</v>
      </c>
    </row>
    <row r="285" spans="1:8" x14ac:dyDescent="0.35">
      <c r="A285">
        <v>232</v>
      </c>
      <c r="B285" t="s">
        <v>204</v>
      </c>
      <c r="C285">
        <v>0</v>
      </c>
      <c r="D285">
        <v>0</v>
      </c>
      <c r="E285">
        <v>0</v>
      </c>
      <c r="F285">
        <v>0</v>
      </c>
      <c r="G285" t="s">
        <v>748</v>
      </c>
      <c r="H285">
        <v>0</v>
      </c>
    </row>
    <row r="286" spans="1:8" x14ac:dyDescent="0.35">
      <c r="A286">
        <v>232</v>
      </c>
      <c r="B286" t="s">
        <v>267</v>
      </c>
      <c r="C286">
        <v>0</v>
      </c>
      <c r="D286">
        <v>0</v>
      </c>
      <c r="E286">
        <v>0</v>
      </c>
      <c r="F286">
        <v>0</v>
      </c>
      <c r="G286" t="s">
        <v>748</v>
      </c>
      <c r="H286">
        <v>0</v>
      </c>
    </row>
    <row r="287" spans="1:8" x14ac:dyDescent="0.35">
      <c r="A287">
        <v>232</v>
      </c>
      <c r="B287" t="s">
        <v>326</v>
      </c>
      <c r="C287">
        <v>0</v>
      </c>
      <c r="D287">
        <v>0</v>
      </c>
      <c r="E287">
        <v>0</v>
      </c>
      <c r="F287">
        <v>0</v>
      </c>
      <c r="G287" t="s">
        <v>748</v>
      </c>
      <c r="H287">
        <v>0</v>
      </c>
    </row>
    <row r="288" spans="1:8" x14ac:dyDescent="0.35">
      <c r="A288">
        <v>232</v>
      </c>
      <c r="B288" t="s">
        <v>133</v>
      </c>
      <c r="C288">
        <v>0</v>
      </c>
      <c r="D288">
        <v>0</v>
      </c>
      <c r="E288">
        <v>0</v>
      </c>
      <c r="F288">
        <v>0</v>
      </c>
      <c r="G288" t="s">
        <v>748</v>
      </c>
      <c r="H288">
        <v>0</v>
      </c>
    </row>
    <row r="289" spans="1:8" x14ac:dyDescent="0.35">
      <c r="A289">
        <v>232</v>
      </c>
      <c r="B289" t="s">
        <v>198</v>
      </c>
      <c r="C289">
        <v>0</v>
      </c>
      <c r="D289">
        <v>0</v>
      </c>
      <c r="E289">
        <v>0</v>
      </c>
      <c r="F289">
        <v>0</v>
      </c>
      <c r="G289" t="s">
        <v>748</v>
      </c>
      <c r="H289">
        <v>0</v>
      </c>
    </row>
    <row r="290" spans="1:8" x14ac:dyDescent="0.35">
      <c r="A290">
        <v>232</v>
      </c>
      <c r="B290" t="s">
        <v>269</v>
      </c>
      <c r="C290">
        <v>0</v>
      </c>
      <c r="D290">
        <v>0</v>
      </c>
      <c r="E290">
        <v>0</v>
      </c>
      <c r="F290">
        <v>0</v>
      </c>
      <c r="G290" t="s">
        <v>748</v>
      </c>
      <c r="H290">
        <v>0</v>
      </c>
    </row>
    <row r="291" spans="1:8" x14ac:dyDescent="0.35">
      <c r="A291">
        <v>232</v>
      </c>
      <c r="B291" t="s">
        <v>318</v>
      </c>
      <c r="C291">
        <v>0</v>
      </c>
      <c r="D291">
        <v>0</v>
      </c>
      <c r="E291">
        <v>0</v>
      </c>
      <c r="F291">
        <v>0</v>
      </c>
      <c r="G291" t="s">
        <v>748</v>
      </c>
      <c r="H291">
        <v>0</v>
      </c>
    </row>
    <row r="292" spans="1:8" x14ac:dyDescent="0.35">
      <c r="A292">
        <v>232</v>
      </c>
      <c r="B292" t="s">
        <v>282</v>
      </c>
      <c r="C292">
        <v>0</v>
      </c>
      <c r="D292">
        <v>0</v>
      </c>
      <c r="E292">
        <v>0</v>
      </c>
      <c r="F292">
        <v>0</v>
      </c>
      <c r="G292" t="s">
        <v>748</v>
      </c>
      <c r="H292">
        <v>0</v>
      </c>
    </row>
    <row r="293" spans="1:8" x14ac:dyDescent="0.35">
      <c r="A293">
        <v>232</v>
      </c>
      <c r="B293" t="s">
        <v>387</v>
      </c>
      <c r="C293">
        <v>0</v>
      </c>
      <c r="D293">
        <v>0</v>
      </c>
      <c r="E293">
        <v>0</v>
      </c>
      <c r="F293">
        <v>0</v>
      </c>
      <c r="G293" t="s">
        <v>748</v>
      </c>
      <c r="H293">
        <v>0</v>
      </c>
    </row>
    <row r="294" spans="1:8" x14ac:dyDescent="0.35">
      <c r="A294">
        <v>232</v>
      </c>
      <c r="B294" t="s">
        <v>376</v>
      </c>
      <c r="C294">
        <v>0</v>
      </c>
      <c r="D294">
        <v>0</v>
      </c>
      <c r="E294">
        <v>0</v>
      </c>
      <c r="F294">
        <v>0</v>
      </c>
      <c r="G294" t="s">
        <v>748</v>
      </c>
      <c r="H294">
        <v>0</v>
      </c>
    </row>
    <row r="295" spans="1:8" x14ac:dyDescent="0.35">
      <c r="A295">
        <v>232</v>
      </c>
      <c r="B295" t="s">
        <v>297</v>
      </c>
      <c r="C295">
        <v>0</v>
      </c>
      <c r="D295">
        <v>0</v>
      </c>
      <c r="E295">
        <v>0</v>
      </c>
      <c r="F295">
        <v>0</v>
      </c>
      <c r="G295" t="s">
        <v>748</v>
      </c>
      <c r="H295">
        <v>0</v>
      </c>
    </row>
    <row r="296" spans="1:8" x14ac:dyDescent="0.35">
      <c r="A296">
        <v>232</v>
      </c>
      <c r="B296" t="s">
        <v>312</v>
      </c>
      <c r="C296">
        <v>0</v>
      </c>
      <c r="D296">
        <v>0</v>
      </c>
      <c r="E296">
        <v>0</v>
      </c>
      <c r="F296">
        <v>0</v>
      </c>
      <c r="G296" t="s">
        <v>748</v>
      </c>
      <c r="H296">
        <v>0</v>
      </c>
    </row>
    <row r="297" spans="1:8" x14ac:dyDescent="0.35">
      <c r="A297">
        <v>232</v>
      </c>
      <c r="B297" t="s">
        <v>330</v>
      </c>
      <c r="C297">
        <v>0</v>
      </c>
      <c r="D297">
        <v>0</v>
      </c>
      <c r="E297">
        <v>0</v>
      </c>
      <c r="F297">
        <v>0</v>
      </c>
      <c r="G297" t="s">
        <v>748</v>
      </c>
      <c r="H297">
        <v>0</v>
      </c>
    </row>
    <row r="298" spans="1:8" x14ac:dyDescent="0.35">
      <c r="A298">
        <v>232</v>
      </c>
      <c r="B298" t="s">
        <v>331</v>
      </c>
      <c r="C298">
        <v>0</v>
      </c>
      <c r="D298">
        <v>0</v>
      </c>
      <c r="E298">
        <v>0</v>
      </c>
      <c r="F298">
        <v>0</v>
      </c>
      <c r="G298" t="s">
        <v>748</v>
      </c>
      <c r="H298">
        <v>0</v>
      </c>
    </row>
    <row r="299" spans="1:8" x14ac:dyDescent="0.35">
      <c r="A299">
        <v>232</v>
      </c>
      <c r="B299" t="s">
        <v>338</v>
      </c>
      <c r="C299">
        <v>0</v>
      </c>
      <c r="D299">
        <v>0</v>
      </c>
      <c r="E299">
        <v>0</v>
      </c>
      <c r="F299">
        <v>0</v>
      </c>
      <c r="G299" t="s">
        <v>748</v>
      </c>
      <c r="H299">
        <v>0</v>
      </c>
    </row>
    <row r="300" spans="1:8" x14ac:dyDescent="0.35">
      <c r="A300">
        <v>232</v>
      </c>
      <c r="B300" t="s">
        <v>346</v>
      </c>
      <c r="C300">
        <v>0</v>
      </c>
      <c r="D300">
        <v>0</v>
      </c>
      <c r="E300">
        <v>0</v>
      </c>
      <c r="F300">
        <v>0</v>
      </c>
      <c r="G300" t="s">
        <v>748</v>
      </c>
      <c r="H300">
        <v>0</v>
      </c>
    </row>
    <row r="301" spans="1:8" x14ac:dyDescent="0.35">
      <c r="A301">
        <v>232</v>
      </c>
      <c r="B301" t="s">
        <v>327</v>
      </c>
      <c r="C301">
        <v>0</v>
      </c>
      <c r="D301">
        <v>0</v>
      </c>
      <c r="E301">
        <v>0</v>
      </c>
      <c r="F301">
        <v>0</v>
      </c>
      <c r="G301" t="s">
        <v>748</v>
      </c>
      <c r="H301">
        <v>0</v>
      </c>
    </row>
    <row r="302" spans="1:8" x14ac:dyDescent="0.35">
      <c r="A302">
        <v>232</v>
      </c>
      <c r="B302" t="s">
        <v>291</v>
      </c>
      <c r="C302">
        <v>0</v>
      </c>
      <c r="D302">
        <v>0</v>
      </c>
      <c r="E302">
        <v>0</v>
      </c>
      <c r="F302">
        <v>0</v>
      </c>
      <c r="G302" t="s">
        <v>748</v>
      </c>
      <c r="H302">
        <v>0</v>
      </c>
    </row>
    <row r="303" spans="1:8" x14ac:dyDescent="0.35">
      <c r="A303">
        <v>232</v>
      </c>
      <c r="B303" t="s">
        <v>250</v>
      </c>
      <c r="C303">
        <v>0</v>
      </c>
      <c r="D303">
        <v>0</v>
      </c>
      <c r="E303">
        <v>0</v>
      </c>
      <c r="F303">
        <v>0</v>
      </c>
      <c r="G303" t="s">
        <v>748</v>
      </c>
      <c r="H303">
        <v>0</v>
      </c>
    </row>
    <row r="304" spans="1:8" x14ac:dyDescent="0.35">
      <c r="A304">
        <v>232</v>
      </c>
      <c r="B304" t="s">
        <v>314</v>
      </c>
      <c r="C304">
        <v>0</v>
      </c>
      <c r="D304">
        <v>0</v>
      </c>
      <c r="E304">
        <v>0</v>
      </c>
      <c r="F304">
        <v>0</v>
      </c>
      <c r="G304" t="s">
        <v>748</v>
      </c>
      <c r="H304">
        <v>0</v>
      </c>
    </row>
    <row r="305" spans="1:8" x14ac:dyDescent="0.35">
      <c r="A305">
        <v>232</v>
      </c>
      <c r="B305" t="s">
        <v>365</v>
      </c>
      <c r="C305">
        <v>0</v>
      </c>
      <c r="D305">
        <v>0</v>
      </c>
      <c r="E305">
        <v>0</v>
      </c>
      <c r="F305">
        <v>0</v>
      </c>
      <c r="G305" t="s">
        <v>748</v>
      </c>
      <c r="H305">
        <v>0</v>
      </c>
    </row>
    <row r="306" spans="1:8" x14ac:dyDescent="0.35">
      <c r="A306">
        <v>232</v>
      </c>
      <c r="B306" t="s">
        <v>273</v>
      </c>
      <c r="C306">
        <v>0</v>
      </c>
      <c r="D306">
        <v>0</v>
      </c>
      <c r="E306">
        <v>0</v>
      </c>
      <c r="F306">
        <v>0</v>
      </c>
      <c r="G306" t="s">
        <v>748</v>
      </c>
      <c r="H306">
        <v>0</v>
      </c>
    </row>
    <row r="307" spans="1:8" x14ac:dyDescent="0.35">
      <c r="A307">
        <v>232</v>
      </c>
      <c r="B307" t="s">
        <v>177</v>
      </c>
      <c r="C307">
        <v>0</v>
      </c>
      <c r="D307">
        <v>0</v>
      </c>
      <c r="E307">
        <v>0</v>
      </c>
      <c r="F307">
        <v>0</v>
      </c>
      <c r="G307" t="s">
        <v>748</v>
      </c>
      <c r="H307">
        <v>0</v>
      </c>
    </row>
    <row r="308" spans="1:8" x14ac:dyDescent="0.35">
      <c r="A308">
        <v>232</v>
      </c>
      <c r="B308" t="s">
        <v>188</v>
      </c>
      <c r="C308">
        <v>0</v>
      </c>
      <c r="D308">
        <v>0</v>
      </c>
      <c r="E308">
        <v>0</v>
      </c>
      <c r="F308">
        <v>0</v>
      </c>
      <c r="G308" t="s">
        <v>748</v>
      </c>
      <c r="H308">
        <v>0</v>
      </c>
    </row>
    <row r="309" spans="1:8" x14ac:dyDescent="0.35">
      <c r="A309">
        <v>232</v>
      </c>
      <c r="B309" t="s">
        <v>360</v>
      </c>
      <c r="C309">
        <v>495</v>
      </c>
      <c r="D309">
        <v>0</v>
      </c>
      <c r="E309">
        <v>0</v>
      </c>
      <c r="F309">
        <v>470</v>
      </c>
      <c r="G309" t="s">
        <v>748</v>
      </c>
      <c r="H309">
        <v>2</v>
      </c>
    </row>
    <row r="310" spans="1:8" x14ac:dyDescent="0.35">
      <c r="A310">
        <v>232</v>
      </c>
      <c r="B310" t="s">
        <v>259</v>
      </c>
      <c r="C310">
        <v>0</v>
      </c>
      <c r="D310">
        <v>0</v>
      </c>
      <c r="E310">
        <v>0</v>
      </c>
      <c r="F310">
        <v>0</v>
      </c>
      <c r="G310" t="s">
        <v>748</v>
      </c>
      <c r="H310">
        <v>0</v>
      </c>
    </row>
    <row r="311" spans="1:8" x14ac:dyDescent="0.35">
      <c r="A311">
        <v>232</v>
      </c>
      <c r="B311" t="s">
        <v>272</v>
      </c>
      <c r="C311">
        <v>0</v>
      </c>
      <c r="D311">
        <v>0</v>
      </c>
      <c r="E311">
        <v>0</v>
      </c>
      <c r="F311">
        <v>0</v>
      </c>
      <c r="G311" t="s">
        <v>748</v>
      </c>
      <c r="H311">
        <v>0</v>
      </c>
    </row>
    <row r="312" spans="1:8" x14ac:dyDescent="0.35">
      <c r="A312">
        <v>232</v>
      </c>
      <c r="B312" t="s">
        <v>347</v>
      </c>
      <c r="C312">
        <v>0</v>
      </c>
      <c r="D312">
        <v>0</v>
      </c>
      <c r="E312">
        <v>0</v>
      </c>
      <c r="F312">
        <v>1295</v>
      </c>
      <c r="G312" t="s">
        <v>748</v>
      </c>
      <c r="H312">
        <v>1</v>
      </c>
    </row>
    <row r="313" spans="1:8" x14ac:dyDescent="0.35">
      <c r="A313">
        <v>232</v>
      </c>
      <c r="B313" t="s">
        <v>306</v>
      </c>
      <c r="C313">
        <v>0</v>
      </c>
      <c r="D313">
        <v>0</v>
      </c>
      <c r="E313">
        <v>0</v>
      </c>
      <c r="F313">
        <v>0</v>
      </c>
      <c r="G313" t="s">
        <v>748</v>
      </c>
      <c r="H313">
        <v>0</v>
      </c>
    </row>
    <row r="314" spans="1:8" x14ac:dyDescent="0.35">
      <c r="A314">
        <v>232</v>
      </c>
      <c r="B314" t="s">
        <v>287</v>
      </c>
      <c r="C314">
        <v>0</v>
      </c>
      <c r="D314">
        <v>0</v>
      </c>
      <c r="E314">
        <v>0</v>
      </c>
      <c r="F314">
        <v>0</v>
      </c>
      <c r="G314" t="s">
        <v>748</v>
      </c>
      <c r="H314">
        <v>0</v>
      </c>
    </row>
    <row r="315" spans="1:8" x14ac:dyDescent="0.35">
      <c r="A315">
        <v>232</v>
      </c>
      <c r="B315" t="s">
        <v>200</v>
      </c>
      <c r="C315">
        <v>0</v>
      </c>
      <c r="D315">
        <v>0</v>
      </c>
      <c r="E315">
        <v>0</v>
      </c>
      <c r="F315">
        <v>0</v>
      </c>
      <c r="G315" t="s">
        <v>748</v>
      </c>
      <c r="H315">
        <v>0</v>
      </c>
    </row>
    <row r="316" spans="1:8" x14ac:dyDescent="0.35">
      <c r="A316">
        <v>232</v>
      </c>
      <c r="B316" t="s">
        <v>290</v>
      </c>
      <c r="C316">
        <v>0</v>
      </c>
      <c r="D316">
        <v>0</v>
      </c>
      <c r="E316">
        <v>0</v>
      </c>
      <c r="F316">
        <v>0</v>
      </c>
      <c r="G316" t="s">
        <v>748</v>
      </c>
      <c r="H316">
        <v>0</v>
      </c>
    </row>
    <row r="317" spans="1:8" x14ac:dyDescent="0.35">
      <c r="A317">
        <v>232</v>
      </c>
      <c r="B317" t="s">
        <v>352</v>
      </c>
      <c r="C317">
        <v>0</v>
      </c>
      <c r="D317">
        <v>0</v>
      </c>
      <c r="E317">
        <v>0</v>
      </c>
      <c r="F317">
        <v>0</v>
      </c>
      <c r="G317" t="s">
        <v>748</v>
      </c>
      <c r="H317">
        <v>0</v>
      </c>
    </row>
    <row r="318" spans="1:8" x14ac:dyDescent="0.35">
      <c r="A318">
        <v>232</v>
      </c>
      <c r="B318" t="s">
        <v>354</v>
      </c>
      <c r="C318">
        <v>0</v>
      </c>
      <c r="D318">
        <v>0</v>
      </c>
      <c r="E318">
        <v>1</v>
      </c>
      <c r="F318">
        <v>0</v>
      </c>
      <c r="G318" t="s">
        <v>748</v>
      </c>
      <c r="H318">
        <v>0</v>
      </c>
    </row>
    <row r="319" spans="1:8" x14ac:dyDescent="0.35">
      <c r="A319">
        <v>232</v>
      </c>
      <c r="B319" t="s">
        <v>264</v>
      </c>
      <c r="C319">
        <v>0</v>
      </c>
      <c r="D319">
        <v>0</v>
      </c>
      <c r="E319">
        <v>0</v>
      </c>
      <c r="F319">
        <v>0</v>
      </c>
      <c r="G319" t="s">
        <v>748</v>
      </c>
      <c r="H319">
        <v>0</v>
      </c>
    </row>
    <row r="320" spans="1:8" x14ac:dyDescent="0.35">
      <c r="A320">
        <v>232</v>
      </c>
      <c r="B320" t="s">
        <v>135</v>
      </c>
      <c r="C320">
        <v>0</v>
      </c>
      <c r="D320">
        <v>0</v>
      </c>
      <c r="E320">
        <v>0</v>
      </c>
      <c r="F320">
        <v>0</v>
      </c>
      <c r="G320" t="s">
        <v>748</v>
      </c>
      <c r="H320">
        <v>0</v>
      </c>
    </row>
    <row r="321" spans="1:10" x14ac:dyDescent="0.35">
      <c r="A321">
        <v>232</v>
      </c>
      <c r="B321" t="s">
        <v>319</v>
      </c>
      <c r="C321">
        <v>0</v>
      </c>
      <c r="D321">
        <v>0</v>
      </c>
      <c r="E321">
        <v>0</v>
      </c>
      <c r="F321">
        <v>0</v>
      </c>
      <c r="G321" t="s">
        <v>748</v>
      </c>
      <c r="H321">
        <v>0</v>
      </c>
    </row>
    <row r="324" spans="1:10" x14ac:dyDescent="0.35">
      <c r="A324" t="s">
        <v>666</v>
      </c>
      <c r="B324" t="s">
        <v>1</v>
      </c>
      <c r="C324" t="s">
        <v>704</v>
      </c>
      <c r="D324" t="s">
        <v>705</v>
      </c>
      <c r="E324" t="s">
        <v>706</v>
      </c>
      <c r="F324" t="s">
        <v>707</v>
      </c>
      <c r="G324" t="s">
        <v>621</v>
      </c>
      <c r="H324" t="s">
        <v>750</v>
      </c>
    </row>
    <row r="325" spans="1:10" x14ac:dyDescent="0.35">
      <c r="B325" t="s">
        <v>7</v>
      </c>
      <c r="C325">
        <v>26843</v>
      </c>
      <c r="D325">
        <v>20761</v>
      </c>
      <c r="E325">
        <v>24945</v>
      </c>
      <c r="F325">
        <v>20740</v>
      </c>
    </row>
    <row r="326" spans="1:10" x14ac:dyDescent="0.35">
      <c r="B326" t="s">
        <v>8</v>
      </c>
      <c r="C326" t="s">
        <v>708</v>
      </c>
      <c r="D326" t="s">
        <v>709</v>
      </c>
      <c r="E326" t="s">
        <v>710</v>
      </c>
      <c r="F326" t="s">
        <v>711</v>
      </c>
    </row>
    <row r="327" spans="1:10" x14ac:dyDescent="0.35">
      <c r="B327" t="s">
        <v>12</v>
      </c>
      <c r="C327" t="s">
        <v>712</v>
      </c>
      <c r="D327" t="s">
        <v>713</v>
      </c>
      <c r="E327" t="s">
        <v>714</v>
      </c>
      <c r="F327" t="s">
        <v>715</v>
      </c>
      <c r="J327" t="s">
        <v>749</v>
      </c>
    </row>
    <row r="328" spans="1:10" x14ac:dyDescent="0.35">
      <c r="A328">
        <v>233</v>
      </c>
      <c r="B328" t="s">
        <v>339</v>
      </c>
      <c r="C328">
        <v>858</v>
      </c>
      <c r="D328">
        <v>751</v>
      </c>
      <c r="E328">
        <v>985</v>
      </c>
      <c r="F328">
        <v>783</v>
      </c>
      <c r="G328">
        <v>22.98</v>
      </c>
      <c r="H328">
        <v>4</v>
      </c>
      <c r="J328">
        <f>MEDIAN(C328:F328)</f>
        <v>820.5</v>
      </c>
    </row>
    <row r="329" spans="1:10" x14ac:dyDescent="0.35">
      <c r="A329">
        <v>233</v>
      </c>
      <c r="B329" t="s">
        <v>149</v>
      </c>
      <c r="C329">
        <v>886</v>
      </c>
      <c r="D329">
        <v>930</v>
      </c>
      <c r="E329">
        <v>853</v>
      </c>
      <c r="F329">
        <v>805</v>
      </c>
      <c r="G329">
        <v>23.22</v>
      </c>
      <c r="H329">
        <v>4</v>
      </c>
    </row>
    <row r="330" spans="1:10" x14ac:dyDescent="0.35">
      <c r="A330">
        <v>233</v>
      </c>
      <c r="B330" t="s">
        <v>348</v>
      </c>
      <c r="C330">
        <v>1053</v>
      </c>
      <c r="D330">
        <v>769</v>
      </c>
      <c r="E330">
        <v>1032</v>
      </c>
      <c r="F330">
        <v>888</v>
      </c>
      <c r="G330">
        <v>23.29</v>
      </c>
      <c r="H330">
        <v>4</v>
      </c>
    </row>
    <row r="331" spans="1:10" x14ac:dyDescent="0.35">
      <c r="A331">
        <v>233</v>
      </c>
      <c r="B331" t="s">
        <v>253</v>
      </c>
      <c r="C331">
        <v>1102</v>
      </c>
      <c r="D331">
        <v>1437</v>
      </c>
      <c r="E331">
        <v>1149</v>
      </c>
      <c r="F331">
        <v>1001</v>
      </c>
      <c r="G331">
        <v>23.94</v>
      </c>
      <c r="H331">
        <v>4</v>
      </c>
    </row>
    <row r="332" spans="1:10" x14ac:dyDescent="0.35">
      <c r="A332">
        <v>233</v>
      </c>
      <c r="B332" t="s">
        <v>279</v>
      </c>
      <c r="C332">
        <v>1244</v>
      </c>
      <c r="D332">
        <v>886</v>
      </c>
      <c r="E332">
        <v>1256</v>
      </c>
      <c r="F332">
        <v>946</v>
      </c>
      <c r="G332">
        <v>27.04</v>
      </c>
      <c r="H332">
        <v>4</v>
      </c>
    </row>
    <row r="333" spans="1:10" x14ac:dyDescent="0.35">
      <c r="A333">
        <v>233</v>
      </c>
      <c r="B333" t="s">
        <v>317</v>
      </c>
      <c r="C333">
        <v>695</v>
      </c>
      <c r="D333">
        <v>709</v>
      </c>
      <c r="E333">
        <v>801</v>
      </c>
      <c r="F333">
        <v>723</v>
      </c>
      <c r="G333">
        <v>29.31</v>
      </c>
      <c r="H333">
        <v>4</v>
      </c>
    </row>
    <row r="334" spans="1:10" x14ac:dyDescent="0.35">
      <c r="A334">
        <v>233</v>
      </c>
      <c r="B334" t="s">
        <v>219</v>
      </c>
      <c r="C334">
        <v>1109</v>
      </c>
      <c r="D334">
        <v>782</v>
      </c>
      <c r="E334">
        <v>1075</v>
      </c>
      <c r="F334">
        <v>897</v>
      </c>
      <c r="G334">
        <v>30.33</v>
      </c>
      <c r="H334">
        <v>4</v>
      </c>
    </row>
    <row r="335" spans="1:10" x14ac:dyDescent="0.35">
      <c r="A335">
        <v>233</v>
      </c>
      <c r="B335" t="s">
        <v>320</v>
      </c>
      <c r="C335">
        <v>1061</v>
      </c>
      <c r="D335">
        <v>593</v>
      </c>
      <c r="E335">
        <v>918</v>
      </c>
      <c r="F335">
        <v>750</v>
      </c>
      <c r="G335">
        <v>31.82</v>
      </c>
      <c r="H335">
        <v>4</v>
      </c>
    </row>
    <row r="336" spans="1:10" x14ac:dyDescent="0.35">
      <c r="A336">
        <v>233</v>
      </c>
      <c r="B336" t="s">
        <v>158</v>
      </c>
      <c r="C336">
        <v>962</v>
      </c>
      <c r="D336">
        <v>696</v>
      </c>
      <c r="E336">
        <v>987</v>
      </c>
      <c r="F336">
        <v>894</v>
      </c>
      <c r="G336">
        <v>32.61</v>
      </c>
      <c r="H336">
        <v>4</v>
      </c>
    </row>
    <row r="337" spans="1:8" x14ac:dyDescent="0.35">
      <c r="A337">
        <v>233</v>
      </c>
      <c r="B337" t="s">
        <v>390</v>
      </c>
      <c r="C337">
        <v>955</v>
      </c>
      <c r="D337">
        <v>1237</v>
      </c>
      <c r="E337">
        <v>1039</v>
      </c>
      <c r="F337">
        <v>865</v>
      </c>
      <c r="G337">
        <v>33.19</v>
      </c>
      <c r="H337">
        <v>4</v>
      </c>
    </row>
    <row r="338" spans="1:8" x14ac:dyDescent="0.35">
      <c r="A338">
        <v>233</v>
      </c>
      <c r="B338" t="s">
        <v>145</v>
      </c>
      <c r="C338">
        <v>1031</v>
      </c>
      <c r="D338">
        <v>652</v>
      </c>
      <c r="E338">
        <v>1229</v>
      </c>
      <c r="F338">
        <v>314</v>
      </c>
      <c r="G338">
        <v>34</v>
      </c>
      <c r="H338">
        <v>4</v>
      </c>
    </row>
    <row r="339" spans="1:8" x14ac:dyDescent="0.35">
      <c r="A339">
        <v>233</v>
      </c>
      <c r="B339" t="s">
        <v>136</v>
      </c>
      <c r="C339">
        <v>0</v>
      </c>
      <c r="D339">
        <v>0</v>
      </c>
      <c r="E339">
        <v>0</v>
      </c>
      <c r="F339">
        <v>0</v>
      </c>
      <c r="G339">
        <v>35.78</v>
      </c>
      <c r="H339">
        <v>0</v>
      </c>
    </row>
    <row r="340" spans="1:8" x14ac:dyDescent="0.35">
      <c r="A340">
        <v>233</v>
      </c>
      <c r="B340" t="s">
        <v>350</v>
      </c>
      <c r="C340">
        <v>694</v>
      </c>
      <c r="D340">
        <v>0</v>
      </c>
      <c r="E340">
        <v>325</v>
      </c>
      <c r="F340">
        <v>272</v>
      </c>
      <c r="G340">
        <v>35.840000000000003</v>
      </c>
      <c r="H340">
        <v>3</v>
      </c>
    </row>
    <row r="341" spans="1:8" x14ac:dyDescent="0.35">
      <c r="A341">
        <v>233</v>
      </c>
      <c r="B341" t="s">
        <v>164</v>
      </c>
      <c r="C341">
        <v>0</v>
      </c>
      <c r="D341">
        <v>0</v>
      </c>
      <c r="E341">
        <v>0</v>
      </c>
      <c r="F341">
        <v>4</v>
      </c>
      <c r="G341">
        <v>36.21</v>
      </c>
      <c r="H341">
        <v>0</v>
      </c>
    </row>
    <row r="342" spans="1:8" x14ac:dyDescent="0.35">
      <c r="A342">
        <v>233</v>
      </c>
      <c r="B342" t="s">
        <v>381</v>
      </c>
      <c r="C342">
        <v>519</v>
      </c>
      <c r="D342">
        <v>589</v>
      </c>
      <c r="E342">
        <v>584</v>
      </c>
      <c r="F342">
        <v>78</v>
      </c>
      <c r="G342">
        <v>37.61</v>
      </c>
      <c r="H342">
        <v>3</v>
      </c>
    </row>
    <row r="343" spans="1:8" x14ac:dyDescent="0.35">
      <c r="A343">
        <v>233</v>
      </c>
      <c r="B343" t="s">
        <v>225</v>
      </c>
      <c r="C343">
        <v>862</v>
      </c>
      <c r="D343">
        <v>747</v>
      </c>
      <c r="E343">
        <v>0</v>
      </c>
      <c r="F343">
        <v>989</v>
      </c>
      <c r="G343" t="s">
        <v>716</v>
      </c>
      <c r="H343">
        <v>3</v>
      </c>
    </row>
    <row r="344" spans="1:8" x14ac:dyDescent="0.35">
      <c r="A344">
        <v>233</v>
      </c>
      <c r="B344" t="s">
        <v>147</v>
      </c>
      <c r="C344">
        <v>0</v>
      </c>
      <c r="D344">
        <v>0</v>
      </c>
      <c r="E344">
        <v>0</v>
      </c>
      <c r="F344">
        <v>1</v>
      </c>
      <c r="G344" t="s">
        <v>748</v>
      </c>
      <c r="H344">
        <v>0</v>
      </c>
    </row>
    <row r="345" spans="1:8" x14ac:dyDescent="0.35">
      <c r="A345">
        <v>233</v>
      </c>
      <c r="B345" t="s">
        <v>300</v>
      </c>
      <c r="C345">
        <v>0</v>
      </c>
      <c r="D345">
        <v>0</v>
      </c>
      <c r="E345">
        <v>0</v>
      </c>
      <c r="F345">
        <v>0</v>
      </c>
      <c r="G345" t="s">
        <v>748</v>
      </c>
      <c r="H345">
        <v>0</v>
      </c>
    </row>
    <row r="346" spans="1:8" x14ac:dyDescent="0.35">
      <c r="A346">
        <v>233</v>
      </c>
      <c r="B346" t="s">
        <v>281</v>
      </c>
      <c r="C346">
        <v>0</v>
      </c>
      <c r="D346">
        <v>0</v>
      </c>
      <c r="E346">
        <v>0</v>
      </c>
      <c r="F346">
        <v>0</v>
      </c>
      <c r="G346" t="s">
        <v>748</v>
      </c>
      <c r="H346">
        <v>0</v>
      </c>
    </row>
    <row r="347" spans="1:8" x14ac:dyDescent="0.35">
      <c r="A347">
        <v>233</v>
      </c>
      <c r="B347" t="s">
        <v>153</v>
      </c>
      <c r="C347">
        <v>0</v>
      </c>
      <c r="D347">
        <v>0</v>
      </c>
      <c r="E347">
        <v>0</v>
      </c>
      <c r="F347">
        <v>0</v>
      </c>
      <c r="G347" t="s">
        <v>748</v>
      </c>
      <c r="H347">
        <v>0</v>
      </c>
    </row>
    <row r="348" spans="1:8" x14ac:dyDescent="0.35">
      <c r="A348">
        <v>233</v>
      </c>
      <c r="B348" t="s">
        <v>194</v>
      </c>
      <c r="C348">
        <v>0</v>
      </c>
      <c r="D348">
        <v>0</v>
      </c>
      <c r="E348">
        <v>0</v>
      </c>
      <c r="F348">
        <v>0</v>
      </c>
      <c r="G348" t="s">
        <v>748</v>
      </c>
      <c r="H348">
        <v>0</v>
      </c>
    </row>
    <row r="349" spans="1:8" x14ac:dyDescent="0.35">
      <c r="A349">
        <v>233</v>
      </c>
      <c r="B349" t="s">
        <v>245</v>
      </c>
      <c r="C349">
        <v>0</v>
      </c>
      <c r="D349">
        <v>0</v>
      </c>
      <c r="E349">
        <v>0</v>
      </c>
      <c r="F349">
        <v>0</v>
      </c>
      <c r="G349" t="s">
        <v>748</v>
      </c>
      <c r="H349">
        <v>0</v>
      </c>
    </row>
    <row r="350" spans="1:8" x14ac:dyDescent="0.35">
      <c r="A350">
        <v>233</v>
      </c>
      <c r="B350" t="s">
        <v>353</v>
      </c>
      <c r="C350">
        <v>0</v>
      </c>
      <c r="D350">
        <v>0</v>
      </c>
      <c r="E350">
        <v>0</v>
      </c>
      <c r="F350">
        <v>1</v>
      </c>
      <c r="G350" t="s">
        <v>748</v>
      </c>
      <c r="H350">
        <v>0</v>
      </c>
    </row>
    <row r="351" spans="1:8" x14ac:dyDescent="0.35">
      <c r="A351">
        <v>233</v>
      </c>
      <c r="B351" t="s">
        <v>129</v>
      </c>
      <c r="C351">
        <v>0</v>
      </c>
      <c r="D351">
        <v>0</v>
      </c>
      <c r="E351">
        <v>880</v>
      </c>
      <c r="F351">
        <v>0</v>
      </c>
      <c r="G351" t="s">
        <v>748</v>
      </c>
      <c r="H351">
        <v>1</v>
      </c>
    </row>
    <row r="352" spans="1:8" x14ac:dyDescent="0.35">
      <c r="A352">
        <v>233</v>
      </c>
      <c r="B352" t="s">
        <v>389</v>
      </c>
      <c r="C352">
        <v>0</v>
      </c>
      <c r="D352">
        <v>0</v>
      </c>
      <c r="E352">
        <v>0</v>
      </c>
      <c r="F352">
        <v>0</v>
      </c>
      <c r="G352" t="s">
        <v>748</v>
      </c>
      <c r="H352">
        <v>0</v>
      </c>
    </row>
    <row r="353" spans="1:8" x14ac:dyDescent="0.35">
      <c r="A353">
        <v>233</v>
      </c>
      <c r="B353" t="s">
        <v>196</v>
      </c>
      <c r="C353">
        <v>0</v>
      </c>
      <c r="D353">
        <v>0</v>
      </c>
      <c r="E353">
        <v>0</v>
      </c>
      <c r="F353">
        <v>0</v>
      </c>
      <c r="G353" t="s">
        <v>748</v>
      </c>
      <c r="H353">
        <v>0</v>
      </c>
    </row>
    <row r="354" spans="1:8" x14ac:dyDescent="0.35">
      <c r="A354">
        <v>233</v>
      </c>
      <c r="B354" t="s">
        <v>370</v>
      </c>
      <c r="C354">
        <v>0</v>
      </c>
      <c r="D354">
        <v>0</v>
      </c>
      <c r="E354">
        <v>0</v>
      </c>
      <c r="F354">
        <v>0</v>
      </c>
      <c r="G354" t="s">
        <v>748</v>
      </c>
      <c r="H354">
        <v>0</v>
      </c>
    </row>
    <row r="355" spans="1:8" x14ac:dyDescent="0.35">
      <c r="A355">
        <v>233</v>
      </c>
      <c r="B355" t="s">
        <v>380</v>
      </c>
      <c r="C355">
        <v>0</v>
      </c>
      <c r="D355">
        <v>0</v>
      </c>
      <c r="E355">
        <v>0</v>
      </c>
      <c r="F355">
        <v>0</v>
      </c>
      <c r="G355" t="s">
        <v>748</v>
      </c>
      <c r="H355">
        <v>0</v>
      </c>
    </row>
    <row r="356" spans="1:8" x14ac:dyDescent="0.35">
      <c r="A356">
        <v>233</v>
      </c>
      <c r="B356" t="s">
        <v>307</v>
      </c>
      <c r="C356">
        <v>0</v>
      </c>
      <c r="D356">
        <v>0</v>
      </c>
      <c r="E356">
        <v>0</v>
      </c>
      <c r="F356">
        <v>0</v>
      </c>
      <c r="G356" t="s">
        <v>748</v>
      </c>
      <c r="H356">
        <v>0</v>
      </c>
    </row>
    <row r="357" spans="1:8" x14ac:dyDescent="0.35">
      <c r="A357">
        <v>233</v>
      </c>
      <c r="B357" t="s">
        <v>336</v>
      </c>
      <c r="C357">
        <v>0</v>
      </c>
      <c r="D357">
        <v>0</v>
      </c>
      <c r="E357">
        <v>0</v>
      </c>
      <c r="F357">
        <v>0</v>
      </c>
      <c r="G357" t="s">
        <v>748</v>
      </c>
      <c r="H357">
        <v>0</v>
      </c>
    </row>
    <row r="358" spans="1:8" x14ac:dyDescent="0.35">
      <c r="A358">
        <v>233</v>
      </c>
      <c r="B358" t="s">
        <v>286</v>
      </c>
      <c r="C358">
        <v>0</v>
      </c>
      <c r="D358">
        <v>0</v>
      </c>
      <c r="E358">
        <v>0</v>
      </c>
      <c r="F358">
        <v>0</v>
      </c>
      <c r="G358" t="s">
        <v>748</v>
      </c>
      <c r="H358">
        <v>0</v>
      </c>
    </row>
    <row r="359" spans="1:8" x14ac:dyDescent="0.35">
      <c r="A359">
        <v>233</v>
      </c>
      <c r="B359" t="s">
        <v>285</v>
      </c>
      <c r="C359">
        <v>0</v>
      </c>
      <c r="D359">
        <v>0</v>
      </c>
      <c r="E359">
        <v>0</v>
      </c>
      <c r="F359">
        <v>0</v>
      </c>
      <c r="G359" t="s">
        <v>748</v>
      </c>
      <c r="H359">
        <v>0</v>
      </c>
    </row>
    <row r="360" spans="1:8" x14ac:dyDescent="0.35">
      <c r="A360">
        <v>233</v>
      </c>
      <c r="B360" t="s">
        <v>239</v>
      </c>
      <c r="C360">
        <v>0</v>
      </c>
      <c r="D360">
        <v>0</v>
      </c>
      <c r="E360">
        <v>0</v>
      </c>
      <c r="F360">
        <v>0</v>
      </c>
      <c r="G360" t="s">
        <v>748</v>
      </c>
      <c r="H360">
        <v>0</v>
      </c>
    </row>
    <row r="361" spans="1:8" x14ac:dyDescent="0.35">
      <c r="A361">
        <v>233</v>
      </c>
      <c r="B361" t="s">
        <v>130</v>
      </c>
      <c r="C361">
        <v>0</v>
      </c>
      <c r="D361">
        <v>0</v>
      </c>
      <c r="E361">
        <v>0</v>
      </c>
      <c r="F361">
        <v>0</v>
      </c>
      <c r="G361" t="s">
        <v>748</v>
      </c>
      <c r="H361">
        <v>0</v>
      </c>
    </row>
    <row r="362" spans="1:8" x14ac:dyDescent="0.35">
      <c r="A362">
        <v>233</v>
      </c>
      <c r="B362" t="s">
        <v>328</v>
      </c>
      <c r="C362">
        <v>0</v>
      </c>
      <c r="D362">
        <v>0</v>
      </c>
      <c r="E362">
        <v>0</v>
      </c>
      <c r="F362">
        <v>0</v>
      </c>
      <c r="G362" t="s">
        <v>748</v>
      </c>
      <c r="H362">
        <v>0</v>
      </c>
    </row>
    <row r="363" spans="1:8" x14ac:dyDescent="0.35">
      <c r="A363">
        <v>233</v>
      </c>
      <c r="B363" t="s">
        <v>345</v>
      </c>
      <c r="C363">
        <v>0</v>
      </c>
      <c r="D363">
        <v>0</v>
      </c>
      <c r="E363">
        <v>0</v>
      </c>
      <c r="F363">
        <v>0</v>
      </c>
      <c r="G363" t="s">
        <v>748</v>
      </c>
      <c r="H363">
        <v>0</v>
      </c>
    </row>
    <row r="364" spans="1:8" x14ac:dyDescent="0.35">
      <c r="A364">
        <v>233</v>
      </c>
      <c r="B364" t="s">
        <v>337</v>
      </c>
      <c r="C364">
        <v>0</v>
      </c>
      <c r="D364">
        <v>0</v>
      </c>
      <c r="E364">
        <v>0</v>
      </c>
      <c r="F364">
        <v>0</v>
      </c>
      <c r="G364" t="s">
        <v>748</v>
      </c>
      <c r="H364">
        <v>0</v>
      </c>
    </row>
    <row r="365" spans="1:8" x14ac:dyDescent="0.35">
      <c r="A365">
        <v>233</v>
      </c>
      <c r="B365" t="s">
        <v>351</v>
      </c>
      <c r="C365">
        <v>0</v>
      </c>
      <c r="D365">
        <v>0</v>
      </c>
      <c r="E365">
        <v>0</v>
      </c>
      <c r="F365">
        <v>0</v>
      </c>
      <c r="G365" t="s">
        <v>748</v>
      </c>
      <c r="H365">
        <v>0</v>
      </c>
    </row>
    <row r="366" spans="1:8" x14ac:dyDescent="0.35">
      <c r="A366">
        <v>233</v>
      </c>
      <c r="B366" t="s">
        <v>359</v>
      </c>
      <c r="C366">
        <v>0</v>
      </c>
      <c r="D366">
        <v>0</v>
      </c>
      <c r="E366">
        <v>0</v>
      </c>
      <c r="F366">
        <v>0</v>
      </c>
      <c r="G366" t="s">
        <v>748</v>
      </c>
      <c r="H366">
        <v>0</v>
      </c>
    </row>
    <row r="367" spans="1:8" x14ac:dyDescent="0.35">
      <c r="A367">
        <v>233</v>
      </c>
      <c r="B367" t="s">
        <v>366</v>
      </c>
      <c r="C367">
        <v>0</v>
      </c>
      <c r="D367">
        <v>0</v>
      </c>
      <c r="E367">
        <v>0</v>
      </c>
      <c r="F367">
        <v>0</v>
      </c>
      <c r="G367" t="s">
        <v>748</v>
      </c>
      <c r="H367">
        <v>0</v>
      </c>
    </row>
    <row r="368" spans="1:8" x14ac:dyDescent="0.35">
      <c r="A368">
        <v>233</v>
      </c>
      <c r="B368" t="s">
        <v>372</v>
      </c>
      <c r="C368">
        <v>0</v>
      </c>
      <c r="D368">
        <v>0</v>
      </c>
      <c r="E368">
        <v>0</v>
      </c>
      <c r="F368">
        <v>0</v>
      </c>
      <c r="G368" t="s">
        <v>748</v>
      </c>
      <c r="H368">
        <v>0</v>
      </c>
    </row>
    <row r="369" spans="1:8" x14ac:dyDescent="0.35">
      <c r="A369">
        <v>233</v>
      </c>
      <c r="B369" t="s">
        <v>229</v>
      </c>
      <c r="C369">
        <v>0</v>
      </c>
      <c r="D369">
        <v>0</v>
      </c>
      <c r="E369">
        <v>0</v>
      </c>
      <c r="F369">
        <v>0</v>
      </c>
      <c r="G369" t="s">
        <v>748</v>
      </c>
      <c r="H369">
        <v>0</v>
      </c>
    </row>
    <row r="370" spans="1:8" x14ac:dyDescent="0.35">
      <c r="A370">
        <v>233</v>
      </c>
      <c r="B370" t="s">
        <v>315</v>
      </c>
      <c r="C370">
        <v>855</v>
      </c>
      <c r="D370">
        <v>0</v>
      </c>
      <c r="E370">
        <v>0</v>
      </c>
      <c r="F370">
        <v>0</v>
      </c>
      <c r="G370" t="s">
        <v>748</v>
      </c>
      <c r="H370">
        <v>1</v>
      </c>
    </row>
    <row r="371" spans="1:8" x14ac:dyDescent="0.35">
      <c r="A371">
        <v>233</v>
      </c>
      <c r="B371" t="s">
        <v>186</v>
      </c>
      <c r="C371">
        <v>0</v>
      </c>
      <c r="D371">
        <v>0</v>
      </c>
      <c r="E371">
        <v>0</v>
      </c>
      <c r="F371">
        <v>0</v>
      </c>
      <c r="G371" t="s">
        <v>748</v>
      </c>
      <c r="H371">
        <v>0</v>
      </c>
    </row>
    <row r="372" spans="1:8" x14ac:dyDescent="0.35">
      <c r="A372">
        <v>233</v>
      </c>
      <c r="B372" t="s">
        <v>311</v>
      </c>
      <c r="C372">
        <v>0</v>
      </c>
      <c r="D372">
        <v>0</v>
      </c>
      <c r="E372">
        <v>1</v>
      </c>
      <c r="F372">
        <v>0</v>
      </c>
      <c r="G372" t="s">
        <v>748</v>
      </c>
      <c r="H372">
        <v>0</v>
      </c>
    </row>
    <row r="373" spans="1:8" x14ac:dyDescent="0.35">
      <c r="A373">
        <v>233</v>
      </c>
      <c r="B373" t="s">
        <v>343</v>
      </c>
      <c r="C373">
        <v>0</v>
      </c>
      <c r="D373">
        <v>0</v>
      </c>
      <c r="E373">
        <v>0</v>
      </c>
      <c r="F373">
        <v>0</v>
      </c>
      <c r="G373" t="s">
        <v>748</v>
      </c>
      <c r="H373">
        <v>0</v>
      </c>
    </row>
    <row r="374" spans="1:8" x14ac:dyDescent="0.35">
      <c r="A374">
        <v>233</v>
      </c>
      <c r="B374" t="s">
        <v>329</v>
      </c>
      <c r="C374">
        <v>0</v>
      </c>
      <c r="D374">
        <v>0</v>
      </c>
      <c r="E374">
        <v>0</v>
      </c>
      <c r="F374">
        <v>0</v>
      </c>
      <c r="G374" t="s">
        <v>748</v>
      </c>
      <c r="H374">
        <v>0</v>
      </c>
    </row>
    <row r="375" spans="1:8" x14ac:dyDescent="0.35">
      <c r="A375">
        <v>233</v>
      </c>
      <c r="B375" t="s">
        <v>323</v>
      </c>
      <c r="C375">
        <v>0</v>
      </c>
      <c r="D375">
        <v>0</v>
      </c>
      <c r="E375">
        <v>0</v>
      </c>
      <c r="F375">
        <v>0</v>
      </c>
      <c r="G375" t="s">
        <v>748</v>
      </c>
      <c r="H375">
        <v>0</v>
      </c>
    </row>
    <row r="376" spans="1:8" x14ac:dyDescent="0.35">
      <c r="A376">
        <v>233</v>
      </c>
      <c r="B376" t="s">
        <v>308</v>
      </c>
      <c r="C376">
        <v>0</v>
      </c>
      <c r="D376">
        <v>0</v>
      </c>
      <c r="E376">
        <v>0</v>
      </c>
      <c r="F376">
        <v>0</v>
      </c>
      <c r="G376" t="s">
        <v>748</v>
      </c>
      <c r="H376">
        <v>0</v>
      </c>
    </row>
    <row r="377" spans="1:8" x14ac:dyDescent="0.35">
      <c r="A377">
        <v>233</v>
      </c>
      <c r="B377" t="s">
        <v>206</v>
      </c>
      <c r="C377">
        <v>0</v>
      </c>
      <c r="D377">
        <v>0</v>
      </c>
      <c r="E377">
        <v>0</v>
      </c>
      <c r="F377">
        <v>0</v>
      </c>
      <c r="G377" t="s">
        <v>748</v>
      </c>
      <c r="H377">
        <v>0</v>
      </c>
    </row>
    <row r="378" spans="1:8" x14ac:dyDescent="0.35">
      <c r="A378">
        <v>233</v>
      </c>
      <c r="B378" t="s">
        <v>261</v>
      </c>
      <c r="C378">
        <v>0</v>
      </c>
      <c r="D378">
        <v>0</v>
      </c>
      <c r="E378">
        <v>0</v>
      </c>
      <c r="F378">
        <v>0</v>
      </c>
      <c r="G378" t="s">
        <v>748</v>
      </c>
      <c r="H378">
        <v>0</v>
      </c>
    </row>
    <row r="379" spans="1:8" x14ac:dyDescent="0.35">
      <c r="A379">
        <v>233</v>
      </c>
      <c r="B379" t="s">
        <v>260</v>
      </c>
      <c r="C379">
        <v>0</v>
      </c>
      <c r="D379">
        <v>0</v>
      </c>
      <c r="E379">
        <v>0</v>
      </c>
      <c r="F379">
        <v>0</v>
      </c>
      <c r="G379" t="s">
        <v>748</v>
      </c>
      <c r="H379">
        <v>0</v>
      </c>
    </row>
    <row r="380" spans="1:8" x14ac:dyDescent="0.35">
      <c r="A380">
        <v>233</v>
      </c>
      <c r="B380" t="s">
        <v>358</v>
      </c>
      <c r="C380">
        <v>0</v>
      </c>
      <c r="D380">
        <v>0</v>
      </c>
      <c r="E380">
        <v>0</v>
      </c>
      <c r="F380">
        <v>0</v>
      </c>
      <c r="G380" t="s">
        <v>748</v>
      </c>
      <c r="H380">
        <v>0</v>
      </c>
    </row>
    <row r="381" spans="1:8" x14ac:dyDescent="0.35">
      <c r="A381">
        <v>233</v>
      </c>
      <c r="B381" t="s">
        <v>302</v>
      </c>
      <c r="C381">
        <v>0</v>
      </c>
      <c r="D381">
        <v>0</v>
      </c>
      <c r="E381">
        <v>0</v>
      </c>
      <c r="F381">
        <v>0</v>
      </c>
      <c r="G381" t="s">
        <v>748</v>
      </c>
      <c r="H381">
        <v>0</v>
      </c>
    </row>
    <row r="382" spans="1:8" x14ac:dyDescent="0.35">
      <c r="A382">
        <v>233</v>
      </c>
      <c r="B382" t="s">
        <v>251</v>
      </c>
      <c r="C382">
        <v>0</v>
      </c>
      <c r="D382">
        <v>0</v>
      </c>
      <c r="E382">
        <v>0</v>
      </c>
      <c r="F382">
        <v>0</v>
      </c>
      <c r="G382" t="s">
        <v>748</v>
      </c>
      <c r="H382">
        <v>0</v>
      </c>
    </row>
    <row r="383" spans="1:8" x14ac:dyDescent="0.35">
      <c r="A383">
        <v>233</v>
      </c>
      <c r="B383" t="s">
        <v>233</v>
      </c>
      <c r="C383">
        <v>0</v>
      </c>
      <c r="D383">
        <v>0</v>
      </c>
      <c r="E383">
        <v>0</v>
      </c>
      <c r="F383">
        <v>0</v>
      </c>
      <c r="G383" t="s">
        <v>748</v>
      </c>
      <c r="H383">
        <v>0</v>
      </c>
    </row>
    <row r="384" spans="1:8" x14ac:dyDescent="0.35">
      <c r="A384">
        <v>233</v>
      </c>
      <c r="B384" t="s">
        <v>386</v>
      </c>
      <c r="C384">
        <v>0</v>
      </c>
      <c r="D384">
        <v>0</v>
      </c>
      <c r="E384">
        <v>0</v>
      </c>
      <c r="F384">
        <v>0</v>
      </c>
      <c r="G384" t="s">
        <v>748</v>
      </c>
      <c r="H384">
        <v>0</v>
      </c>
    </row>
    <row r="385" spans="1:8" x14ac:dyDescent="0.35">
      <c r="A385">
        <v>233</v>
      </c>
      <c r="B385" t="s">
        <v>388</v>
      </c>
      <c r="C385">
        <v>0</v>
      </c>
      <c r="D385">
        <v>0</v>
      </c>
      <c r="E385">
        <v>0</v>
      </c>
      <c r="F385">
        <v>0</v>
      </c>
      <c r="G385" t="s">
        <v>748</v>
      </c>
      <c r="H385">
        <v>0</v>
      </c>
    </row>
    <row r="386" spans="1:8" x14ac:dyDescent="0.35">
      <c r="A386">
        <v>233</v>
      </c>
      <c r="B386" t="s">
        <v>192</v>
      </c>
      <c r="C386">
        <v>0</v>
      </c>
      <c r="D386">
        <v>0</v>
      </c>
      <c r="E386">
        <v>0</v>
      </c>
      <c r="F386">
        <v>0</v>
      </c>
      <c r="G386" t="s">
        <v>748</v>
      </c>
      <c r="H386">
        <v>0</v>
      </c>
    </row>
    <row r="387" spans="1:8" x14ac:dyDescent="0.35">
      <c r="A387">
        <v>233</v>
      </c>
      <c r="B387" t="s">
        <v>379</v>
      </c>
      <c r="C387">
        <v>0</v>
      </c>
      <c r="D387">
        <v>0</v>
      </c>
      <c r="E387">
        <v>0</v>
      </c>
      <c r="F387">
        <v>0</v>
      </c>
      <c r="G387" t="s">
        <v>748</v>
      </c>
      <c r="H387">
        <v>0</v>
      </c>
    </row>
    <row r="388" spans="1:8" x14ac:dyDescent="0.35">
      <c r="A388">
        <v>233</v>
      </c>
      <c r="B388" t="s">
        <v>296</v>
      </c>
      <c r="C388">
        <v>0</v>
      </c>
      <c r="D388">
        <v>0</v>
      </c>
      <c r="E388">
        <v>0</v>
      </c>
      <c r="F388">
        <v>0</v>
      </c>
      <c r="G388" t="s">
        <v>748</v>
      </c>
      <c r="H388">
        <v>0</v>
      </c>
    </row>
    <row r="389" spans="1:8" x14ac:dyDescent="0.35">
      <c r="A389">
        <v>233</v>
      </c>
      <c r="B389" t="s">
        <v>334</v>
      </c>
      <c r="C389">
        <v>0</v>
      </c>
      <c r="D389">
        <v>0</v>
      </c>
      <c r="E389">
        <v>0</v>
      </c>
      <c r="F389">
        <v>0</v>
      </c>
      <c r="G389" t="s">
        <v>748</v>
      </c>
      <c r="H389">
        <v>0</v>
      </c>
    </row>
    <row r="390" spans="1:8" x14ac:dyDescent="0.35">
      <c r="A390">
        <v>233</v>
      </c>
      <c r="B390" t="s">
        <v>313</v>
      </c>
      <c r="C390">
        <v>0</v>
      </c>
      <c r="D390">
        <v>0</v>
      </c>
      <c r="E390">
        <v>0</v>
      </c>
      <c r="F390">
        <v>0</v>
      </c>
      <c r="G390" t="s">
        <v>748</v>
      </c>
      <c r="H390">
        <v>0</v>
      </c>
    </row>
    <row r="391" spans="1:8" x14ac:dyDescent="0.35">
      <c r="A391">
        <v>233</v>
      </c>
      <c r="B391" t="s">
        <v>223</v>
      </c>
      <c r="C391">
        <v>0</v>
      </c>
      <c r="D391">
        <v>0</v>
      </c>
      <c r="E391">
        <v>0</v>
      </c>
      <c r="F391">
        <v>0</v>
      </c>
      <c r="G391" t="s">
        <v>748</v>
      </c>
      <c r="H391">
        <v>0</v>
      </c>
    </row>
    <row r="392" spans="1:8" x14ac:dyDescent="0.35">
      <c r="A392">
        <v>233</v>
      </c>
      <c r="B392" t="s">
        <v>202</v>
      </c>
      <c r="C392">
        <v>0</v>
      </c>
      <c r="D392">
        <v>0</v>
      </c>
      <c r="E392">
        <v>0</v>
      </c>
      <c r="F392">
        <v>0</v>
      </c>
      <c r="G392" t="s">
        <v>748</v>
      </c>
      <c r="H392">
        <v>0</v>
      </c>
    </row>
    <row r="393" spans="1:8" x14ac:dyDescent="0.35">
      <c r="A393">
        <v>233</v>
      </c>
      <c r="B393" t="s">
        <v>385</v>
      </c>
      <c r="C393">
        <v>0</v>
      </c>
      <c r="D393">
        <v>0</v>
      </c>
      <c r="E393">
        <v>0</v>
      </c>
      <c r="F393">
        <v>0</v>
      </c>
      <c r="G393" t="s">
        <v>748</v>
      </c>
      <c r="H393">
        <v>0</v>
      </c>
    </row>
    <row r="394" spans="1:8" x14ac:dyDescent="0.35">
      <c r="A394">
        <v>233</v>
      </c>
      <c r="B394" t="s">
        <v>221</v>
      </c>
      <c r="C394">
        <v>0</v>
      </c>
      <c r="D394">
        <v>0</v>
      </c>
      <c r="E394">
        <v>0</v>
      </c>
      <c r="F394">
        <v>0</v>
      </c>
      <c r="G394" t="s">
        <v>748</v>
      </c>
      <c r="H394">
        <v>0</v>
      </c>
    </row>
    <row r="395" spans="1:8" x14ac:dyDescent="0.35">
      <c r="A395">
        <v>233</v>
      </c>
      <c r="B395" t="s">
        <v>369</v>
      </c>
      <c r="C395">
        <v>0</v>
      </c>
      <c r="D395">
        <v>0</v>
      </c>
      <c r="E395">
        <v>0</v>
      </c>
      <c r="F395">
        <v>0</v>
      </c>
      <c r="G395" t="s">
        <v>748</v>
      </c>
      <c r="H395">
        <v>0</v>
      </c>
    </row>
    <row r="396" spans="1:8" x14ac:dyDescent="0.35">
      <c r="A396">
        <v>233</v>
      </c>
      <c r="B396" t="s">
        <v>325</v>
      </c>
      <c r="C396">
        <v>0</v>
      </c>
      <c r="D396">
        <v>0</v>
      </c>
      <c r="E396">
        <v>0</v>
      </c>
      <c r="F396">
        <v>0</v>
      </c>
      <c r="G396" t="s">
        <v>748</v>
      </c>
      <c r="H396">
        <v>0</v>
      </c>
    </row>
    <row r="397" spans="1:8" x14ac:dyDescent="0.35">
      <c r="A397">
        <v>233</v>
      </c>
      <c r="B397" t="s">
        <v>249</v>
      </c>
      <c r="C397">
        <v>0</v>
      </c>
      <c r="D397">
        <v>0</v>
      </c>
      <c r="E397">
        <v>0</v>
      </c>
      <c r="F397">
        <v>0</v>
      </c>
      <c r="G397" t="s">
        <v>748</v>
      </c>
      <c r="H397">
        <v>0</v>
      </c>
    </row>
    <row r="398" spans="1:8" x14ac:dyDescent="0.35">
      <c r="A398">
        <v>233</v>
      </c>
      <c r="B398" t="s">
        <v>217</v>
      </c>
      <c r="C398">
        <v>0</v>
      </c>
      <c r="D398">
        <v>0</v>
      </c>
      <c r="E398">
        <v>0</v>
      </c>
      <c r="F398">
        <v>0</v>
      </c>
      <c r="G398" t="s">
        <v>748</v>
      </c>
      <c r="H398">
        <v>0</v>
      </c>
    </row>
    <row r="399" spans="1:8" x14ac:dyDescent="0.35">
      <c r="A399">
        <v>233</v>
      </c>
      <c r="B399" t="s">
        <v>180</v>
      </c>
      <c r="C399">
        <v>0</v>
      </c>
      <c r="D399">
        <v>0</v>
      </c>
      <c r="E399">
        <v>0</v>
      </c>
      <c r="F399">
        <v>0</v>
      </c>
      <c r="G399" t="s">
        <v>748</v>
      </c>
      <c r="H399">
        <v>0</v>
      </c>
    </row>
    <row r="400" spans="1:8" x14ac:dyDescent="0.35">
      <c r="A400">
        <v>233</v>
      </c>
      <c r="B400" t="s">
        <v>295</v>
      </c>
      <c r="C400">
        <v>0</v>
      </c>
      <c r="D400">
        <v>0</v>
      </c>
      <c r="E400">
        <v>0</v>
      </c>
      <c r="F400">
        <v>0</v>
      </c>
      <c r="G400" t="s">
        <v>748</v>
      </c>
      <c r="H400">
        <v>0</v>
      </c>
    </row>
    <row r="401" spans="1:8" x14ac:dyDescent="0.35">
      <c r="A401">
        <v>233</v>
      </c>
      <c r="B401" t="s">
        <v>371</v>
      </c>
      <c r="C401">
        <v>0</v>
      </c>
      <c r="D401">
        <v>0</v>
      </c>
      <c r="E401">
        <v>0</v>
      </c>
      <c r="F401">
        <v>0</v>
      </c>
      <c r="G401" t="s">
        <v>748</v>
      </c>
      <c r="H401">
        <v>0</v>
      </c>
    </row>
    <row r="402" spans="1:8" x14ac:dyDescent="0.35">
      <c r="A402">
        <v>233</v>
      </c>
      <c r="B402" t="s">
        <v>375</v>
      </c>
      <c r="C402">
        <v>0</v>
      </c>
      <c r="D402">
        <v>0</v>
      </c>
      <c r="E402">
        <v>0</v>
      </c>
      <c r="F402">
        <v>0</v>
      </c>
      <c r="G402" t="s">
        <v>748</v>
      </c>
      <c r="H402">
        <v>0</v>
      </c>
    </row>
    <row r="403" spans="1:8" x14ac:dyDescent="0.35">
      <c r="A403">
        <v>233</v>
      </c>
      <c r="B403" t="s">
        <v>294</v>
      </c>
      <c r="C403">
        <v>0</v>
      </c>
      <c r="D403">
        <v>0</v>
      </c>
      <c r="E403">
        <v>0</v>
      </c>
      <c r="F403">
        <v>1</v>
      </c>
      <c r="G403" t="s">
        <v>748</v>
      </c>
      <c r="H403">
        <v>0</v>
      </c>
    </row>
    <row r="404" spans="1:8" x14ac:dyDescent="0.35">
      <c r="A404">
        <v>233</v>
      </c>
      <c r="B404" t="s">
        <v>268</v>
      </c>
      <c r="C404">
        <v>0</v>
      </c>
      <c r="D404">
        <v>0</v>
      </c>
      <c r="E404">
        <v>0</v>
      </c>
      <c r="F404">
        <v>0</v>
      </c>
      <c r="G404" t="s">
        <v>748</v>
      </c>
      <c r="H404">
        <v>0</v>
      </c>
    </row>
    <row r="405" spans="1:8" x14ac:dyDescent="0.35">
      <c r="A405">
        <v>233</v>
      </c>
      <c r="B405" t="s">
        <v>168</v>
      </c>
      <c r="C405">
        <v>0</v>
      </c>
      <c r="D405">
        <v>0</v>
      </c>
      <c r="E405">
        <v>0</v>
      </c>
      <c r="F405">
        <v>0</v>
      </c>
      <c r="G405" t="s">
        <v>748</v>
      </c>
      <c r="H405">
        <v>0</v>
      </c>
    </row>
    <row r="406" spans="1:8" x14ac:dyDescent="0.35">
      <c r="A406">
        <v>233</v>
      </c>
      <c r="B406" t="s">
        <v>156</v>
      </c>
      <c r="C406">
        <v>0</v>
      </c>
      <c r="D406">
        <v>0</v>
      </c>
      <c r="E406">
        <v>0</v>
      </c>
      <c r="F406">
        <v>0</v>
      </c>
      <c r="G406" t="s">
        <v>748</v>
      </c>
      <c r="H406">
        <v>0</v>
      </c>
    </row>
    <row r="407" spans="1:8" x14ac:dyDescent="0.35">
      <c r="A407">
        <v>233</v>
      </c>
      <c r="B407" t="s">
        <v>213</v>
      </c>
      <c r="C407">
        <v>0</v>
      </c>
      <c r="D407">
        <v>0</v>
      </c>
      <c r="E407">
        <v>0</v>
      </c>
      <c r="F407">
        <v>0</v>
      </c>
      <c r="G407" t="s">
        <v>748</v>
      </c>
      <c r="H407">
        <v>0</v>
      </c>
    </row>
    <row r="408" spans="1:8" x14ac:dyDescent="0.35">
      <c r="A408">
        <v>233</v>
      </c>
      <c r="B408" t="s">
        <v>263</v>
      </c>
      <c r="C408">
        <v>0</v>
      </c>
      <c r="D408">
        <v>0</v>
      </c>
      <c r="E408">
        <v>0</v>
      </c>
      <c r="F408">
        <v>0</v>
      </c>
      <c r="G408" t="s">
        <v>748</v>
      </c>
      <c r="H408">
        <v>0</v>
      </c>
    </row>
    <row r="409" spans="1:8" x14ac:dyDescent="0.35">
      <c r="A409">
        <v>233</v>
      </c>
      <c r="B409" t="s">
        <v>235</v>
      </c>
      <c r="C409">
        <v>0</v>
      </c>
      <c r="D409">
        <v>0</v>
      </c>
      <c r="E409">
        <v>0</v>
      </c>
      <c r="F409">
        <v>0</v>
      </c>
      <c r="G409" t="s">
        <v>748</v>
      </c>
      <c r="H409">
        <v>0</v>
      </c>
    </row>
    <row r="410" spans="1:8" x14ac:dyDescent="0.35">
      <c r="A410">
        <v>233</v>
      </c>
      <c r="B410" t="s">
        <v>248</v>
      </c>
      <c r="C410">
        <v>0</v>
      </c>
      <c r="D410">
        <v>0</v>
      </c>
      <c r="E410">
        <v>0</v>
      </c>
      <c r="F410">
        <v>0</v>
      </c>
      <c r="G410" t="s">
        <v>748</v>
      </c>
      <c r="H410">
        <v>0</v>
      </c>
    </row>
    <row r="411" spans="1:8" x14ac:dyDescent="0.35">
      <c r="A411">
        <v>233</v>
      </c>
      <c r="B411" t="s">
        <v>344</v>
      </c>
      <c r="C411">
        <v>0</v>
      </c>
      <c r="D411">
        <v>0</v>
      </c>
      <c r="E411">
        <v>0</v>
      </c>
      <c r="F411">
        <v>0</v>
      </c>
      <c r="G411" t="s">
        <v>748</v>
      </c>
      <c r="H411">
        <v>0</v>
      </c>
    </row>
    <row r="412" spans="1:8" x14ac:dyDescent="0.35">
      <c r="A412">
        <v>233</v>
      </c>
      <c r="B412" t="s">
        <v>252</v>
      </c>
      <c r="C412">
        <v>0</v>
      </c>
      <c r="D412">
        <v>0</v>
      </c>
      <c r="E412">
        <v>0</v>
      </c>
      <c r="F412">
        <v>0</v>
      </c>
      <c r="G412" t="s">
        <v>748</v>
      </c>
      <c r="H412">
        <v>0</v>
      </c>
    </row>
    <row r="413" spans="1:8" x14ac:dyDescent="0.35">
      <c r="A413">
        <v>233</v>
      </c>
      <c r="B413" t="s">
        <v>298</v>
      </c>
      <c r="C413">
        <v>0</v>
      </c>
      <c r="D413">
        <v>0</v>
      </c>
      <c r="E413">
        <v>0</v>
      </c>
      <c r="F413">
        <v>0</v>
      </c>
      <c r="G413" t="s">
        <v>748</v>
      </c>
      <c r="H413">
        <v>0</v>
      </c>
    </row>
    <row r="414" spans="1:8" x14ac:dyDescent="0.35">
      <c r="A414">
        <v>233</v>
      </c>
      <c r="B414" t="s">
        <v>361</v>
      </c>
      <c r="C414">
        <v>0</v>
      </c>
      <c r="D414">
        <v>0</v>
      </c>
      <c r="E414">
        <v>0</v>
      </c>
      <c r="F414">
        <v>0</v>
      </c>
      <c r="G414" t="s">
        <v>748</v>
      </c>
      <c r="H414">
        <v>0</v>
      </c>
    </row>
    <row r="415" spans="1:8" x14ac:dyDescent="0.35">
      <c r="A415">
        <v>233</v>
      </c>
      <c r="B415" t="s">
        <v>134</v>
      </c>
      <c r="C415">
        <v>0</v>
      </c>
      <c r="D415">
        <v>0</v>
      </c>
      <c r="E415">
        <v>0</v>
      </c>
      <c r="F415">
        <v>0</v>
      </c>
      <c r="G415" t="s">
        <v>748</v>
      </c>
      <c r="H415">
        <v>0</v>
      </c>
    </row>
    <row r="416" spans="1:8" x14ac:dyDescent="0.35">
      <c r="A416">
        <v>233</v>
      </c>
      <c r="B416" t="s">
        <v>182</v>
      </c>
      <c r="C416">
        <v>0</v>
      </c>
      <c r="D416">
        <v>0</v>
      </c>
      <c r="E416">
        <v>0</v>
      </c>
      <c r="F416">
        <v>0</v>
      </c>
      <c r="G416" t="s">
        <v>748</v>
      </c>
      <c r="H416">
        <v>0</v>
      </c>
    </row>
    <row r="417" spans="1:10" x14ac:dyDescent="0.35">
      <c r="A417">
        <v>233</v>
      </c>
      <c r="B417" t="s">
        <v>377</v>
      </c>
      <c r="C417">
        <v>0</v>
      </c>
      <c r="D417">
        <v>0</v>
      </c>
      <c r="E417">
        <v>0</v>
      </c>
      <c r="F417">
        <v>0</v>
      </c>
      <c r="G417" t="s">
        <v>748</v>
      </c>
      <c r="H417">
        <v>0</v>
      </c>
    </row>
    <row r="418" spans="1:10" x14ac:dyDescent="0.35">
      <c r="A418">
        <v>233</v>
      </c>
      <c r="B418" t="s">
        <v>310</v>
      </c>
      <c r="C418">
        <v>0</v>
      </c>
      <c r="D418">
        <v>0</v>
      </c>
      <c r="E418">
        <v>0</v>
      </c>
      <c r="F418">
        <v>0</v>
      </c>
      <c r="G418" t="s">
        <v>748</v>
      </c>
      <c r="H418">
        <v>0</v>
      </c>
    </row>
    <row r="419" spans="1:10" x14ac:dyDescent="0.35">
      <c r="A419">
        <v>233</v>
      </c>
      <c r="B419" t="s">
        <v>391</v>
      </c>
      <c r="C419">
        <v>0</v>
      </c>
      <c r="D419">
        <v>0</v>
      </c>
      <c r="E419">
        <v>0</v>
      </c>
      <c r="F419">
        <v>0</v>
      </c>
      <c r="G419" t="s">
        <v>748</v>
      </c>
      <c r="H419">
        <v>0</v>
      </c>
    </row>
    <row r="420" spans="1:10" x14ac:dyDescent="0.35">
      <c r="A420">
        <v>233</v>
      </c>
      <c r="B420" t="s">
        <v>382</v>
      </c>
      <c r="C420">
        <v>0</v>
      </c>
      <c r="D420">
        <v>0</v>
      </c>
      <c r="E420">
        <v>0</v>
      </c>
      <c r="F420">
        <v>0</v>
      </c>
      <c r="G420" t="s">
        <v>748</v>
      </c>
      <c r="H420">
        <v>0</v>
      </c>
    </row>
    <row r="421" spans="1:10" x14ac:dyDescent="0.35">
      <c r="A421">
        <v>233</v>
      </c>
      <c r="B421" t="s">
        <v>289</v>
      </c>
      <c r="C421">
        <v>0</v>
      </c>
      <c r="D421">
        <v>0</v>
      </c>
      <c r="E421">
        <v>0</v>
      </c>
      <c r="F421">
        <v>0</v>
      </c>
      <c r="G421" t="s">
        <v>748</v>
      </c>
      <c r="H421">
        <v>0</v>
      </c>
    </row>
    <row r="422" spans="1:10" x14ac:dyDescent="0.35">
      <c r="A422">
        <v>233</v>
      </c>
      <c r="B422" t="s">
        <v>301</v>
      </c>
      <c r="C422">
        <v>0</v>
      </c>
      <c r="D422">
        <v>0</v>
      </c>
      <c r="E422">
        <v>0</v>
      </c>
      <c r="F422">
        <v>0</v>
      </c>
      <c r="G422" t="s">
        <v>748</v>
      </c>
      <c r="H422">
        <v>0</v>
      </c>
    </row>
    <row r="425" spans="1:10" x14ac:dyDescent="0.35">
      <c r="A425" t="s">
        <v>666</v>
      </c>
      <c r="B425" t="s">
        <v>1</v>
      </c>
      <c r="C425" t="s">
        <v>717</v>
      </c>
      <c r="D425" t="s">
        <v>718</v>
      </c>
      <c r="E425" t="s">
        <v>719</v>
      </c>
      <c r="F425" t="s">
        <v>720</v>
      </c>
      <c r="G425" t="s">
        <v>621</v>
      </c>
      <c r="H425" t="s">
        <v>750</v>
      </c>
    </row>
    <row r="426" spans="1:10" x14ac:dyDescent="0.35">
      <c r="B426" t="s">
        <v>7</v>
      </c>
      <c r="C426">
        <v>28457</v>
      </c>
      <c r="D426">
        <v>16920</v>
      </c>
      <c r="E426">
        <v>18764</v>
      </c>
      <c r="F426">
        <v>32398</v>
      </c>
    </row>
    <row r="427" spans="1:10" x14ac:dyDescent="0.35">
      <c r="B427" t="s">
        <v>8</v>
      </c>
      <c r="C427" t="s">
        <v>721</v>
      </c>
      <c r="D427" t="s">
        <v>722</v>
      </c>
      <c r="E427" t="s">
        <v>690</v>
      </c>
      <c r="F427" t="s">
        <v>723</v>
      </c>
    </row>
    <row r="428" spans="1:10" x14ac:dyDescent="0.35">
      <c r="B428" t="s">
        <v>12</v>
      </c>
      <c r="C428" t="s">
        <v>690</v>
      </c>
      <c r="D428" t="s">
        <v>724</v>
      </c>
      <c r="E428" t="s">
        <v>725</v>
      </c>
      <c r="F428" t="s">
        <v>726</v>
      </c>
      <c r="J428" t="s">
        <v>749</v>
      </c>
    </row>
    <row r="429" spans="1:10" x14ac:dyDescent="0.35">
      <c r="A429">
        <v>232</v>
      </c>
      <c r="B429" t="s">
        <v>67</v>
      </c>
      <c r="C429">
        <v>4807</v>
      </c>
      <c r="D429">
        <v>2482</v>
      </c>
      <c r="E429">
        <v>2633</v>
      </c>
      <c r="F429">
        <v>3503</v>
      </c>
      <c r="G429">
        <v>24.89</v>
      </c>
      <c r="H429">
        <v>4</v>
      </c>
      <c r="J429">
        <f>MEDIAN(C429:F429)</f>
        <v>3068</v>
      </c>
    </row>
    <row r="430" spans="1:10" x14ac:dyDescent="0.35">
      <c r="A430">
        <v>232</v>
      </c>
      <c r="B430" t="s">
        <v>299</v>
      </c>
      <c r="C430">
        <v>3481</v>
      </c>
      <c r="D430">
        <v>3054</v>
      </c>
      <c r="E430">
        <v>3954</v>
      </c>
      <c r="F430">
        <v>3864</v>
      </c>
      <c r="G430">
        <v>29.51</v>
      </c>
      <c r="H430">
        <v>4</v>
      </c>
    </row>
    <row r="431" spans="1:10" x14ac:dyDescent="0.35">
      <c r="A431">
        <v>232</v>
      </c>
      <c r="B431" t="s">
        <v>91</v>
      </c>
      <c r="C431">
        <v>5603</v>
      </c>
      <c r="D431">
        <v>2382</v>
      </c>
      <c r="E431">
        <v>2226</v>
      </c>
      <c r="F431">
        <v>3453</v>
      </c>
      <c r="G431">
        <v>31.95</v>
      </c>
      <c r="H431">
        <v>4</v>
      </c>
    </row>
    <row r="432" spans="1:10" x14ac:dyDescent="0.35">
      <c r="A432">
        <v>232</v>
      </c>
      <c r="B432" t="s">
        <v>306</v>
      </c>
      <c r="C432">
        <v>3361</v>
      </c>
      <c r="D432">
        <v>2702</v>
      </c>
      <c r="E432">
        <v>1775</v>
      </c>
      <c r="F432">
        <v>5705</v>
      </c>
      <c r="G432">
        <v>33.909999999999997</v>
      </c>
      <c r="H432">
        <v>4</v>
      </c>
    </row>
    <row r="433" spans="1:8" x14ac:dyDescent="0.35">
      <c r="A433">
        <v>232</v>
      </c>
      <c r="B433" t="s">
        <v>292</v>
      </c>
      <c r="C433">
        <v>0</v>
      </c>
      <c r="D433">
        <v>0</v>
      </c>
      <c r="E433">
        <v>0</v>
      </c>
      <c r="F433">
        <v>0</v>
      </c>
      <c r="G433">
        <v>37.130000000000003</v>
      </c>
      <c r="H433">
        <v>0</v>
      </c>
    </row>
    <row r="434" spans="1:8" x14ac:dyDescent="0.35">
      <c r="A434">
        <v>232</v>
      </c>
      <c r="B434" t="s">
        <v>29</v>
      </c>
      <c r="C434">
        <v>0</v>
      </c>
      <c r="D434">
        <v>0</v>
      </c>
      <c r="E434">
        <v>0</v>
      </c>
      <c r="F434">
        <v>0</v>
      </c>
      <c r="G434" t="s">
        <v>748</v>
      </c>
      <c r="H434">
        <v>0</v>
      </c>
    </row>
    <row r="435" spans="1:8" x14ac:dyDescent="0.35">
      <c r="A435">
        <v>232</v>
      </c>
      <c r="B435" t="s">
        <v>31</v>
      </c>
      <c r="C435">
        <v>0</v>
      </c>
      <c r="D435">
        <v>0</v>
      </c>
      <c r="E435">
        <v>0</v>
      </c>
      <c r="F435">
        <v>1</v>
      </c>
      <c r="G435" t="s">
        <v>748</v>
      </c>
      <c r="H435">
        <v>0</v>
      </c>
    </row>
    <row r="436" spans="1:8" x14ac:dyDescent="0.35">
      <c r="A436">
        <v>232</v>
      </c>
      <c r="B436" t="s">
        <v>33</v>
      </c>
      <c r="C436">
        <v>0</v>
      </c>
      <c r="D436">
        <v>0</v>
      </c>
      <c r="E436">
        <v>0</v>
      </c>
      <c r="F436">
        <v>0</v>
      </c>
      <c r="G436" t="s">
        <v>748</v>
      </c>
      <c r="H436">
        <v>0</v>
      </c>
    </row>
    <row r="437" spans="1:8" x14ac:dyDescent="0.35">
      <c r="A437">
        <v>232</v>
      </c>
      <c r="B437" t="s">
        <v>35</v>
      </c>
      <c r="C437">
        <v>0</v>
      </c>
      <c r="D437">
        <v>0</v>
      </c>
      <c r="E437">
        <v>0</v>
      </c>
      <c r="F437">
        <v>0</v>
      </c>
      <c r="G437" t="s">
        <v>748</v>
      </c>
      <c r="H437">
        <v>0</v>
      </c>
    </row>
    <row r="438" spans="1:8" x14ac:dyDescent="0.35">
      <c r="A438">
        <v>232</v>
      </c>
      <c r="B438" t="s">
        <v>37</v>
      </c>
      <c r="C438">
        <v>0</v>
      </c>
      <c r="D438">
        <v>0</v>
      </c>
      <c r="E438">
        <v>0</v>
      </c>
      <c r="F438">
        <v>0</v>
      </c>
      <c r="G438" t="s">
        <v>748</v>
      </c>
      <c r="H438">
        <v>0</v>
      </c>
    </row>
    <row r="439" spans="1:8" x14ac:dyDescent="0.35">
      <c r="A439">
        <v>232</v>
      </c>
      <c r="B439" t="s">
        <v>39</v>
      </c>
      <c r="C439">
        <v>0</v>
      </c>
      <c r="D439">
        <v>0</v>
      </c>
      <c r="E439">
        <v>0</v>
      </c>
      <c r="F439">
        <v>2</v>
      </c>
      <c r="G439" t="s">
        <v>748</v>
      </c>
      <c r="H439">
        <v>0</v>
      </c>
    </row>
    <row r="440" spans="1:8" x14ac:dyDescent="0.35">
      <c r="A440">
        <v>232</v>
      </c>
      <c r="B440" t="s">
        <v>41</v>
      </c>
      <c r="C440">
        <v>0</v>
      </c>
      <c r="D440">
        <v>0</v>
      </c>
      <c r="E440">
        <v>0</v>
      </c>
      <c r="F440">
        <v>0</v>
      </c>
      <c r="G440" t="s">
        <v>748</v>
      </c>
      <c r="H440">
        <v>0</v>
      </c>
    </row>
    <row r="441" spans="1:8" x14ac:dyDescent="0.35">
      <c r="A441">
        <v>232</v>
      </c>
      <c r="B441" t="s">
        <v>43</v>
      </c>
      <c r="C441">
        <v>0</v>
      </c>
      <c r="D441">
        <v>0</v>
      </c>
      <c r="E441">
        <v>0</v>
      </c>
      <c r="F441">
        <v>0</v>
      </c>
      <c r="G441" t="s">
        <v>748</v>
      </c>
      <c r="H441">
        <v>0</v>
      </c>
    </row>
    <row r="442" spans="1:8" x14ac:dyDescent="0.35">
      <c r="A442">
        <v>232</v>
      </c>
      <c r="B442" t="s">
        <v>45</v>
      </c>
      <c r="C442">
        <v>0</v>
      </c>
      <c r="D442">
        <v>0</v>
      </c>
      <c r="E442">
        <v>0</v>
      </c>
      <c r="F442">
        <v>0</v>
      </c>
      <c r="G442" t="s">
        <v>748</v>
      </c>
      <c r="H442">
        <v>0</v>
      </c>
    </row>
    <row r="443" spans="1:8" x14ac:dyDescent="0.35">
      <c r="A443">
        <v>232</v>
      </c>
      <c r="B443" t="s">
        <v>47</v>
      </c>
      <c r="C443">
        <v>0</v>
      </c>
      <c r="D443">
        <v>0</v>
      </c>
      <c r="E443">
        <v>0</v>
      </c>
      <c r="F443">
        <v>0</v>
      </c>
      <c r="G443" t="s">
        <v>748</v>
      </c>
      <c r="H443">
        <v>0</v>
      </c>
    </row>
    <row r="444" spans="1:8" x14ac:dyDescent="0.35">
      <c r="A444">
        <v>232</v>
      </c>
      <c r="B444" t="s">
        <v>49</v>
      </c>
      <c r="C444">
        <v>0</v>
      </c>
      <c r="D444">
        <v>0</v>
      </c>
      <c r="E444">
        <v>0</v>
      </c>
      <c r="F444">
        <v>0</v>
      </c>
      <c r="G444" t="s">
        <v>748</v>
      </c>
      <c r="H444">
        <v>0</v>
      </c>
    </row>
    <row r="445" spans="1:8" x14ac:dyDescent="0.35">
      <c r="A445">
        <v>232</v>
      </c>
      <c r="B445" t="s">
        <v>51</v>
      </c>
      <c r="C445">
        <v>0</v>
      </c>
      <c r="D445">
        <v>0</v>
      </c>
      <c r="E445">
        <v>0</v>
      </c>
      <c r="F445">
        <v>0</v>
      </c>
      <c r="G445" t="s">
        <v>748</v>
      </c>
      <c r="H445">
        <v>0</v>
      </c>
    </row>
    <row r="446" spans="1:8" x14ac:dyDescent="0.35">
      <c r="A446">
        <v>232</v>
      </c>
      <c r="B446" t="s">
        <v>53</v>
      </c>
      <c r="C446">
        <v>0</v>
      </c>
      <c r="D446">
        <v>0</v>
      </c>
      <c r="E446">
        <v>0</v>
      </c>
      <c r="F446">
        <v>0</v>
      </c>
      <c r="G446" t="s">
        <v>748</v>
      </c>
      <c r="H446">
        <v>0</v>
      </c>
    </row>
    <row r="447" spans="1:8" x14ac:dyDescent="0.35">
      <c r="A447">
        <v>232</v>
      </c>
      <c r="B447" t="s">
        <v>55</v>
      </c>
      <c r="C447">
        <v>0</v>
      </c>
      <c r="D447">
        <v>0</v>
      </c>
      <c r="E447">
        <v>0</v>
      </c>
      <c r="F447">
        <v>0</v>
      </c>
      <c r="G447" t="s">
        <v>748</v>
      </c>
      <c r="H447">
        <v>0</v>
      </c>
    </row>
    <row r="448" spans="1:8" x14ac:dyDescent="0.35">
      <c r="A448">
        <v>232</v>
      </c>
      <c r="B448" t="s">
        <v>57</v>
      </c>
      <c r="C448">
        <v>0</v>
      </c>
      <c r="D448">
        <v>0</v>
      </c>
      <c r="E448">
        <v>0</v>
      </c>
      <c r="F448">
        <v>0</v>
      </c>
      <c r="G448" t="s">
        <v>748</v>
      </c>
      <c r="H448">
        <v>0</v>
      </c>
    </row>
    <row r="449" spans="1:8" x14ac:dyDescent="0.35">
      <c r="A449">
        <v>232</v>
      </c>
      <c r="B449" t="s">
        <v>59</v>
      </c>
      <c r="C449">
        <v>0</v>
      </c>
      <c r="D449">
        <v>0</v>
      </c>
      <c r="E449">
        <v>0</v>
      </c>
      <c r="F449">
        <v>0</v>
      </c>
      <c r="G449" t="s">
        <v>748</v>
      </c>
      <c r="H449">
        <v>0</v>
      </c>
    </row>
    <row r="450" spans="1:8" x14ac:dyDescent="0.35">
      <c r="A450">
        <v>232</v>
      </c>
      <c r="B450" t="s">
        <v>61</v>
      </c>
      <c r="C450">
        <v>0</v>
      </c>
      <c r="D450">
        <v>0</v>
      </c>
      <c r="E450">
        <v>0</v>
      </c>
      <c r="F450">
        <v>0</v>
      </c>
      <c r="G450" t="s">
        <v>748</v>
      </c>
      <c r="H450">
        <v>0</v>
      </c>
    </row>
    <row r="451" spans="1:8" x14ac:dyDescent="0.35">
      <c r="A451">
        <v>232</v>
      </c>
      <c r="B451" t="s">
        <v>63</v>
      </c>
      <c r="C451">
        <v>0</v>
      </c>
      <c r="D451">
        <v>0</v>
      </c>
      <c r="E451">
        <v>0</v>
      </c>
      <c r="F451">
        <v>0</v>
      </c>
      <c r="G451" t="s">
        <v>748</v>
      </c>
      <c r="H451">
        <v>0</v>
      </c>
    </row>
    <row r="452" spans="1:8" x14ac:dyDescent="0.35">
      <c r="A452">
        <v>232</v>
      </c>
      <c r="B452" t="s">
        <v>65</v>
      </c>
      <c r="C452">
        <v>0</v>
      </c>
      <c r="D452">
        <v>0</v>
      </c>
      <c r="E452">
        <v>0</v>
      </c>
      <c r="F452">
        <v>0</v>
      </c>
      <c r="G452" t="s">
        <v>748</v>
      </c>
      <c r="H452">
        <v>0</v>
      </c>
    </row>
    <row r="453" spans="1:8" x14ac:dyDescent="0.35">
      <c r="A453">
        <v>232</v>
      </c>
      <c r="B453" t="s">
        <v>69</v>
      </c>
      <c r="C453">
        <v>0</v>
      </c>
      <c r="D453">
        <v>0</v>
      </c>
      <c r="E453">
        <v>0</v>
      </c>
      <c r="F453">
        <v>0</v>
      </c>
      <c r="G453" t="s">
        <v>748</v>
      </c>
      <c r="H453">
        <v>0</v>
      </c>
    </row>
    <row r="454" spans="1:8" x14ac:dyDescent="0.35">
      <c r="A454">
        <v>232</v>
      </c>
      <c r="B454" t="s">
        <v>71</v>
      </c>
      <c r="C454">
        <v>0</v>
      </c>
      <c r="D454">
        <v>0</v>
      </c>
      <c r="E454">
        <v>0</v>
      </c>
      <c r="F454">
        <v>0</v>
      </c>
      <c r="G454" t="s">
        <v>748</v>
      </c>
      <c r="H454">
        <v>0</v>
      </c>
    </row>
    <row r="455" spans="1:8" x14ac:dyDescent="0.35">
      <c r="A455">
        <v>232</v>
      </c>
      <c r="B455" t="s">
        <v>73</v>
      </c>
      <c r="C455">
        <v>0</v>
      </c>
      <c r="D455">
        <v>0</v>
      </c>
      <c r="E455">
        <v>0</v>
      </c>
      <c r="F455">
        <v>0</v>
      </c>
      <c r="G455" t="s">
        <v>748</v>
      </c>
      <c r="H455">
        <v>0</v>
      </c>
    </row>
    <row r="456" spans="1:8" x14ac:dyDescent="0.35">
      <c r="A456">
        <v>232</v>
      </c>
      <c r="B456" t="s">
        <v>75</v>
      </c>
      <c r="C456">
        <v>0</v>
      </c>
      <c r="D456">
        <v>0</v>
      </c>
      <c r="E456">
        <v>0</v>
      </c>
      <c r="F456">
        <v>0</v>
      </c>
      <c r="G456" t="s">
        <v>748</v>
      </c>
      <c r="H456">
        <v>0</v>
      </c>
    </row>
    <row r="457" spans="1:8" x14ac:dyDescent="0.35">
      <c r="A457">
        <v>232</v>
      </c>
      <c r="B457" t="s">
        <v>77</v>
      </c>
      <c r="C457">
        <v>0</v>
      </c>
      <c r="D457">
        <v>0</v>
      </c>
      <c r="E457">
        <v>0</v>
      </c>
      <c r="F457">
        <v>0</v>
      </c>
      <c r="G457" t="s">
        <v>748</v>
      </c>
      <c r="H457">
        <v>0</v>
      </c>
    </row>
    <row r="458" spans="1:8" x14ac:dyDescent="0.35">
      <c r="A458">
        <v>232</v>
      </c>
      <c r="B458" t="s">
        <v>79</v>
      </c>
      <c r="C458">
        <v>0</v>
      </c>
      <c r="D458">
        <v>0</v>
      </c>
      <c r="E458">
        <v>0</v>
      </c>
      <c r="F458">
        <v>0</v>
      </c>
      <c r="G458" t="s">
        <v>748</v>
      </c>
      <c r="H458">
        <v>0</v>
      </c>
    </row>
    <row r="459" spans="1:8" x14ac:dyDescent="0.35">
      <c r="A459">
        <v>232</v>
      </c>
      <c r="B459" t="s">
        <v>81</v>
      </c>
      <c r="C459">
        <v>0</v>
      </c>
      <c r="D459">
        <v>0</v>
      </c>
      <c r="E459">
        <v>0</v>
      </c>
      <c r="F459">
        <v>0</v>
      </c>
      <c r="G459" t="s">
        <v>748</v>
      </c>
      <c r="H459">
        <v>0</v>
      </c>
    </row>
    <row r="460" spans="1:8" x14ac:dyDescent="0.35">
      <c r="A460">
        <v>232</v>
      </c>
      <c r="B460" t="s">
        <v>83</v>
      </c>
      <c r="C460">
        <v>0</v>
      </c>
      <c r="D460">
        <v>0</v>
      </c>
      <c r="E460">
        <v>0</v>
      </c>
      <c r="F460">
        <v>0</v>
      </c>
      <c r="G460" t="s">
        <v>748</v>
      </c>
      <c r="H460">
        <v>0</v>
      </c>
    </row>
    <row r="461" spans="1:8" x14ac:dyDescent="0.35">
      <c r="A461">
        <v>232</v>
      </c>
      <c r="B461" t="s">
        <v>85</v>
      </c>
      <c r="C461">
        <v>0</v>
      </c>
      <c r="D461">
        <v>0</v>
      </c>
      <c r="E461">
        <v>0</v>
      </c>
      <c r="F461">
        <v>0</v>
      </c>
      <c r="G461" t="s">
        <v>748</v>
      </c>
      <c r="H461">
        <v>0</v>
      </c>
    </row>
    <row r="462" spans="1:8" x14ac:dyDescent="0.35">
      <c r="A462">
        <v>232</v>
      </c>
      <c r="B462" t="s">
        <v>87</v>
      </c>
      <c r="C462">
        <v>0</v>
      </c>
      <c r="D462">
        <v>0</v>
      </c>
      <c r="E462">
        <v>0</v>
      </c>
      <c r="F462">
        <v>0</v>
      </c>
      <c r="G462" t="s">
        <v>748</v>
      </c>
      <c r="H462">
        <v>0</v>
      </c>
    </row>
    <row r="463" spans="1:8" x14ac:dyDescent="0.35">
      <c r="A463">
        <v>232</v>
      </c>
      <c r="B463" t="s">
        <v>89</v>
      </c>
      <c r="C463">
        <v>0</v>
      </c>
      <c r="D463">
        <v>0</v>
      </c>
      <c r="E463">
        <v>0</v>
      </c>
      <c r="F463">
        <v>0</v>
      </c>
      <c r="G463" t="s">
        <v>748</v>
      </c>
      <c r="H463">
        <v>0</v>
      </c>
    </row>
    <row r="464" spans="1:8" x14ac:dyDescent="0.35">
      <c r="A464">
        <v>232</v>
      </c>
      <c r="B464" t="s">
        <v>93</v>
      </c>
      <c r="C464">
        <v>0</v>
      </c>
      <c r="D464">
        <v>0</v>
      </c>
      <c r="E464">
        <v>0</v>
      </c>
      <c r="F464">
        <v>0</v>
      </c>
      <c r="G464" t="s">
        <v>748</v>
      </c>
      <c r="H464">
        <v>0</v>
      </c>
    </row>
    <row r="465" spans="1:8" x14ac:dyDescent="0.35">
      <c r="A465">
        <v>232</v>
      </c>
      <c r="B465" t="s">
        <v>95</v>
      </c>
      <c r="C465">
        <v>0</v>
      </c>
      <c r="D465">
        <v>0</v>
      </c>
      <c r="E465">
        <v>0</v>
      </c>
      <c r="F465">
        <v>0</v>
      </c>
      <c r="G465" t="s">
        <v>748</v>
      </c>
      <c r="H465">
        <v>0</v>
      </c>
    </row>
    <row r="466" spans="1:8" x14ac:dyDescent="0.35">
      <c r="A466">
        <v>232</v>
      </c>
      <c r="B466" t="s">
        <v>97</v>
      </c>
      <c r="C466">
        <v>0</v>
      </c>
      <c r="D466">
        <v>0</v>
      </c>
      <c r="E466">
        <v>1</v>
      </c>
      <c r="F466">
        <v>0</v>
      </c>
      <c r="G466" t="s">
        <v>748</v>
      </c>
      <c r="H466">
        <v>0</v>
      </c>
    </row>
    <row r="467" spans="1:8" x14ac:dyDescent="0.35">
      <c r="A467">
        <v>232</v>
      </c>
      <c r="B467" t="s">
        <v>172</v>
      </c>
      <c r="C467">
        <v>0</v>
      </c>
      <c r="D467">
        <v>0</v>
      </c>
      <c r="E467">
        <v>0</v>
      </c>
      <c r="F467">
        <v>0</v>
      </c>
      <c r="G467" t="s">
        <v>748</v>
      </c>
      <c r="H467">
        <v>0</v>
      </c>
    </row>
    <row r="468" spans="1:8" x14ac:dyDescent="0.35">
      <c r="A468">
        <v>232</v>
      </c>
      <c r="B468" t="s">
        <v>276</v>
      </c>
      <c r="C468">
        <v>0</v>
      </c>
      <c r="D468">
        <v>0</v>
      </c>
      <c r="E468">
        <v>0</v>
      </c>
      <c r="F468">
        <v>0</v>
      </c>
      <c r="G468" t="s">
        <v>748</v>
      </c>
      <c r="H468">
        <v>0</v>
      </c>
    </row>
    <row r="469" spans="1:8" x14ac:dyDescent="0.35">
      <c r="A469">
        <v>232</v>
      </c>
      <c r="B469" t="s">
        <v>270</v>
      </c>
      <c r="C469">
        <v>0</v>
      </c>
      <c r="D469">
        <v>0</v>
      </c>
      <c r="E469">
        <v>0</v>
      </c>
      <c r="F469">
        <v>0</v>
      </c>
      <c r="G469" t="s">
        <v>748</v>
      </c>
      <c r="H469">
        <v>0</v>
      </c>
    </row>
    <row r="470" spans="1:8" x14ac:dyDescent="0.35">
      <c r="A470">
        <v>232</v>
      </c>
      <c r="B470" t="s">
        <v>303</v>
      </c>
      <c r="C470">
        <v>0</v>
      </c>
      <c r="D470">
        <v>0</v>
      </c>
      <c r="E470">
        <v>0</v>
      </c>
      <c r="F470">
        <v>0</v>
      </c>
      <c r="G470" t="s">
        <v>748</v>
      </c>
      <c r="H470">
        <v>0</v>
      </c>
    </row>
    <row r="471" spans="1:8" x14ac:dyDescent="0.35">
      <c r="A471">
        <v>232</v>
      </c>
      <c r="B471" t="s">
        <v>166</v>
      </c>
      <c r="C471">
        <v>0</v>
      </c>
      <c r="D471">
        <v>0</v>
      </c>
      <c r="E471">
        <v>0</v>
      </c>
      <c r="F471">
        <v>0</v>
      </c>
      <c r="G471" t="s">
        <v>748</v>
      </c>
      <c r="H471">
        <v>0</v>
      </c>
    </row>
    <row r="472" spans="1:8" x14ac:dyDescent="0.35">
      <c r="A472">
        <v>232</v>
      </c>
      <c r="B472" t="s">
        <v>204</v>
      </c>
      <c r="C472">
        <v>0</v>
      </c>
      <c r="D472">
        <v>0</v>
      </c>
      <c r="E472">
        <v>0</v>
      </c>
      <c r="F472">
        <v>0</v>
      </c>
      <c r="G472" t="s">
        <v>748</v>
      </c>
      <c r="H472">
        <v>0</v>
      </c>
    </row>
    <row r="473" spans="1:8" x14ac:dyDescent="0.35">
      <c r="A473">
        <v>232</v>
      </c>
      <c r="B473" t="s">
        <v>267</v>
      </c>
      <c r="C473">
        <v>0</v>
      </c>
      <c r="D473">
        <v>0</v>
      </c>
      <c r="E473">
        <v>0</v>
      </c>
      <c r="F473">
        <v>0</v>
      </c>
      <c r="G473" t="s">
        <v>748</v>
      </c>
      <c r="H473">
        <v>0</v>
      </c>
    </row>
    <row r="474" spans="1:8" x14ac:dyDescent="0.35">
      <c r="A474">
        <v>232</v>
      </c>
      <c r="B474" t="s">
        <v>326</v>
      </c>
      <c r="C474">
        <v>0</v>
      </c>
      <c r="D474">
        <v>0</v>
      </c>
      <c r="E474">
        <v>0</v>
      </c>
      <c r="F474">
        <v>0</v>
      </c>
      <c r="G474" t="s">
        <v>748</v>
      </c>
      <c r="H474">
        <v>0</v>
      </c>
    </row>
    <row r="475" spans="1:8" x14ac:dyDescent="0.35">
      <c r="A475">
        <v>232</v>
      </c>
      <c r="B475" t="s">
        <v>133</v>
      </c>
      <c r="C475">
        <v>0</v>
      </c>
      <c r="D475">
        <v>0</v>
      </c>
      <c r="E475">
        <v>0</v>
      </c>
      <c r="F475">
        <v>0</v>
      </c>
      <c r="G475" t="s">
        <v>748</v>
      </c>
      <c r="H475">
        <v>0</v>
      </c>
    </row>
    <row r="476" spans="1:8" x14ac:dyDescent="0.35">
      <c r="A476">
        <v>232</v>
      </c>
      <c r="B476" t="s">
        <v>198</v>
      </c>
      <c r="C476">
        <v>0</v>
      </c>
      <c r="D476">
        <v>0</v>
      </c>
      <c r="E476">
        <v>0</v>
      </c>
      <c r="F476">
        <v>0</v>
      </c>
      <c r="G476" t="s">
        <v>748</v>
      </c>
      <c r="H476">
        <v>0</v>
      </c>
    </row>
    <row r="477" spans="1:8" x14ac:dyDescent="0.35">
      <c r="A477">
        <v>232</v>
      </c>
      <c r="B477" t="s">
        <v>269</v>
      </c>
      <c r="C477">
        <v>0</v>
      </c>
      <c r="D477">
        <v>0</v>
      </c>
      <c r="E477">
        <v>0</v>
      </c>
      <c r="F477">
        <v>0</v>
      </c>
      <c r="G477" t="s">
        <v>748</v>
      </c>
      <c r="H477">
        <v>0</v>
      </c>
    </row>
    <row r="478" spans="1:8" x14ac:dyDescent="0.35">
      <c r="A478">
        <v>232</v>
      </c>
      <c r="B478" t="s">
        <v>309</v>
      </c>
      <c r="C478">
        <v>0</v>
      </c>
      <c r="D478">
        <v>0</v>
      </c>
      <c r="E478">
        <v>0</v>
      </c>
      <c r="F478">
        <v>0</v>
      </c>
      <c r="G478" t="s">
        <v>748</v>
      </c>
      <c r="H478">
        <v>0</v>
      </c>
    </row>
    <row r="479" spans="1:8" x14ac:dyDescent="0.35">
      <c r="A479">
        <v>232</v>
      </c>
      <c r="B479" t="s">
        <v>321</v>
      </c>
      <c r="C479">
        <v>0</v>
      </c>
      <c r="D479">
        <v>0</v>
      </c>
      <c r="E479">
        <v>0</v>
      </c>
      <c r="F479">
        <v>0</v>
      </c>
      <c r="G479" t="s">
        <v>748</v>
      </c>
      <c r="H479">
        <v>0</v>
      </c>
    </row>
    <row r="480" spans="1:8" x14ac:dyDescent="0.35">
      <c r="A480">
        <v>232</v>
      </c>
      <c r="B480" t="s">
        <v>318</v>
      </c>
      <c r="C480">
        <v>0</v>
      </c>
      <c r="D480">
        <v>0</v>
      </c>
      <c r="E480">
        <v>0</v>
      </c>
      <c r="F480">
        <v>0</v>
      </c>
      <c r="G480" t="s">
        <v>748</v>
      </c>
      <c r="H480">
        <v>0</v>
      </c>
    </row>
    <row r="481" spans="1:8" x14ac:dyDescent="0.35">
      <c r="A481">
        <v>232</v>
      </c>
      <c r="B481" t="s">
        <v>282</v>
      </c>
      <c r="C481">
        <v>0</v>
      </c>
      <c r="D481">
        <v>0</v>
      </c>
      <c r="E481">
        <v>0</v>
      </c>
      <c r="F481">
        <v>0</v>
      </c>
      <c r="G481" t="s">
        <v>748</v>
      </c>
      <c r="H481">
        <v>0</v>
      </c>
    </row>
    <row r="482" spans="1:8" x14ac:dyDescent="0.35">
      <c r="A482">
        <v>232</v>
      </c>
      <c r="B482" t="s">
        <v>387</v>
      </c>
      <c r="C482">
        <v>0</v>
      </c>
      <c r="D482">
        <v>0</v>
      </c>
      <c r="E482">
        <v>0</v>
      </c>
      <c r="F482">
        <v>0</v>
      </c>
      <c r="G482" t="s">
        <v>748</v>
      </c>
      <c r="H482">
        <v>0</v>
      </c>
    </row>
    <row r="483" spans="1:8" x14ac:dyDescent="0.35">
      <c r="A483">
        <v>232</v>
      </c>
      <c r="B483" t="s">
        <v>376</v>
      </c>
      <c r="C483">
        <v>0</v>
      </c>
      <c r="D483">
        <v>0</v>
      </c>
      <c r="E483">
        <v>0</v>
      </c>
      <c r="F483">
        <v>0</v>
      </c>
      <c r="G483" t="s">
        <v>748</v>
      </c>
      <c r="H483">
        <v>0</v>
      </c>
    </row>
    <row r="484" spans="1:8" x14ac:dyDescent="0.35">
      <c r="A484">
        <v>232</v>
      </c>
      <c r="B484" t="s">
        <v>297</v>
      </c>
      <c r="C484">
        <v>0</v>
      </c>
      <c r="D484">
        <v>0</v>
      </c>
      <c r="E484">
        <v>0</v>
      </c>
      <c r="F484">
        <v>0</v>
      </c>
      <c r="G484" t="s">
        <v>748</v>
      </c>
      <c r="H484">
        <v>0</v>
      </c>
    </row>
    <row r="485" spans="1:8" x14ac:dyDescent="0.35">
      <c r="A485">
        <v>232</v>
      </c>
      <c r="B485" t="s">
        <v>342</v>
      </c>
      <c r="C485">
        <v>0</v>
      </c>
      <c r="D485">
        <v>0</v>
      </c>
      <c r="E485">
        <v>0</v>
      </c>
      <c r="F485">
        <v>0</v>
      </c>
      <c r="G485" t="s">
        <v>748</v>
      </c>
      <c r="H485">
        <v>0</v>
      </c>
    </row>
    <row r="486" spans="1:8" x14ac:dyDescent="0.35">
      <c r="A486">
        <v>232</v>
      </c>
      <c r="B486" t="s">
        <v>357</v>
      </c>
      <c r="C486">
        <v>0</v>
      </c>
      <c r="D486">
        <v>0</v>
      </c>
      <c r="E486">
        <v>0</v>
      </c>
      <c r="F486">
        <v>0</v>
      </c>
      <c r="G486" t="s">
        <v>748</v>
      </c>
      <c r="H486">
        <v>0</v>
      </c>
    </row>
    <row r="487" spans="1:8" x14ac:dyDescent="0.35">
      <c r="A487">
        <v>232</v>
      </c>
      <c r="B487" t="s">
        <v>312</v>
      </c>
      <c r="C487">
        <v>0</v>
      </c>
      <c r="D487">
        <v>0</v>
      </c>
      <c r="E487">
        <v>0</v>
      </c>
      <c r="F487">
        <v>0</v>
      </c>
      <c r="G487" t="s">
        <v>748</v>
      </c>
      <c r="H487">
        <v>0</v>
      </c>
    </row>
    <row r="488" spans="1:8" x14ac:dyDescent="0.35">
      <c r="A488">
        <v>232</v>
      </c>
      <c r="B488" t="s">
        <v>330</v>
      </c>
      <c r="C488">
        <v>0</v>
      </c>
      <c r="D488">
        <v>0</v>
      </c>
      <c r="E488">
        <v>0</v>
      </c>
      <c r="F488">
        <v>0</v>
      </c>
      <c r="G488" t="s">
        <v>748</v>
      </c>
      <c r="H488">
        <v>0</v>
      </c>
    </row>
    <row r="489" spans="1:8" x14ac:dyDescent="0.35">
      <c r="A489">
        <v>232</v>
      </c>
      <c r="B489" t="s">
        <v>331</v>
      </c>
      <c r="C489">
        <v>0</v>
      </c>
      <c r="D489">
        <v>0</v>
      </c>
      <c r="E489">
        <v>0</v>
      </c>
      <c r="F489">
        <v>0</v>
      </c>
      <c r="G489" t="s">
        <v>748</v>
      </c>
      <c r="H489">
        <v>0</v>
      </c>
    </row>
    <row r="490" spans="1:8" x14ac:dyDescent="0.35">
      <c r="A490">
        <v>232</v>
      </c>
      <c r="B490" t="s">
        <v>338</v>
      </c>
      <c r="C490">
        <v>0</v>
      </c>
      <c r="D490">
        <v>0</v>
      </c>
      <c r="E490">
        <v>0</v>
      </c>
      <c r="F490">
        <v>0</v>
      </c>
      <c r="G490" t="s">
        <v>748</v>
      </c>
      <c r="H490">
        <v>0</v>
      </c>
    </row>
    <row r="491" spans="1:8" x14ac:dyDescent="0.35">
      <c r="A491">
        <v>232</v>
      </c>
      <c r="B491" t="s">
        <v>280</v>
      </c>
      <c r="C491">
        <v>0</v>
      </c>
      <c r="D491">
        <v>0</v>
      </c>
      <c r="E491">
        <v>0</v>
      </c>
      <c r="F491">
        <v>0</v>
      </c>
      <c r="G491" t="s">
        <v>748</v>
      </c>
      <c r="H491">
        <v>0</v>
      </c>
    </row>
    <row r="492" spans="1:8" x14ac:dyDescent="0.35">
      <c r="A492">
        <v>232</v>
      </c>
      <c r="B492" t="s">
        <v>143</v>
      </c>
      <c r="C492">
        <v>0</v>
      </c>
      <c r="D492">
        <v>0</v>
      </c>
      <c r="E492">
        <v>0</v>
      </c>
      <c r="F492">
        <v>0</v>
      </c>
      <c r="G492" t="s">
        <v>748</v>
      </c>
      <c r="H492">
        <v>0</v>
      </c>
    </row>
    <row r="493" spans="1:8" x14ac:dyDescent="0.35">
      <c r="A493">
        <v>232</v>
      </c>
      <c r="B493" t="s">
        <v>346</v>
      </c>
      <c r="C493">
        <v>0</v>
      </c>
      <c r="D493">
        <v>0</v>
      </c>
      <c r="E493">
        <v>0</v>
      </c>
      <c r="F493">
        <v>0</v>
      </c>
      <c r="G493" t="s">
        <v>748</v>
      </c>
      <c r="H493">
        <v>0</v>
      </c>
    </row>
    <row r="494" spans="1:8" x14ac:dyDescent="0.35">
      <c r="A494">
        <v>232</v>
      </c>
      <c r="B494" t="s">
        <v>277</v>
      </c>
      <c r="C494">
        <v>0</v>
      </c>
      <c r="D494">
        <v>0</v>
      </c>
      <c r="E494">
        <v>0</v>
      </c>
      <c r="F494">
        <v>0</v>
      </c>
      <c r="G494" t="s">
        <v>748</v>
      </c>
      <c r="H494">
        <v>0</v>
      </c>
    </row>
    <row r="495" spans="1:8" x14ac:dyDescent="0.35">
      <c r="A495">
        <v>232</v>
      </c>
      <c r="B495" t="s">
        <v>327</v>
      </c>
      <c r="C495">
        <v>0</v>
      </c>
      <c r="D495">
        <v>0</v>
      </c>
      <c r="E495">
        <v>0</v>
      </c>
      <c r="F495">
        <v>0</v>
      </c>
      <c r="G495" t="s">
        <v>748</v>
      </c>
      <c r="H495">
        <v>0</v>
      </c>
    </row>
    <row r="496" spans="1:8" x14ac:dyDescent="0.35">
      <c r="A496">
        <v>232</v>
      </c>
      <c r="B496" t="s">
        <v>291</v>
      </c>
      <c r="C496">
        <v>0</v>
      </c>
      <c r="D496">
        <v>0</v>
      </c>
      <c r="E496">
        <v>0</v>
      </c>
      <c r="F496">
        <v>0</v>
      </c>
      <c r="G496" t="s">
        <v>748</v>
      </c>
      <c r="H496">
        <v>0</v>
      </c>
    </row>
    <row r="497" spans="1:8" x14ac:dyDescent="0.35">
      <c r="A497">
        <v>232</v>
      </c>
      <c r="B497" t="s">
        <v>250</v>
      </c>
      <c r="C497">
        <v>0</v>
      </c>
      <c r="D497">
        <v>0</v>
      </c>
      <c r="E497">
        <v>0</v>
      </c>
      <c r="F497">
        <v>0</v>
      </c>
      <c r="G497" t="s">
        <v>748</v>
      </c>
      <c r="H497">
        <v>0</v>
      </c>
    </row>
    <row r="498" spans="1:8" x14ac:dyDescent="0.35">
      <c r="A498">
        <v>232</v>
      </c>
      <c r="B498" t="s">
        <v>314</v>
      </c>
      <c r="C498">
        <v>0</v>
      </c>
      <c r="D498">
        <v>0</v>
      </c>
      <c r="E498">
        <v>0</v>
      </c>
      <c r="F498">
        <v>0</v>
      </c>
      <c r="G498" t="s">
        <v>748</v>
      </c>
      <c r="H498">
        <v>0</v>
      </c>
    </row>
    <row r="499" spans="1:8" x14ac:dyDescent="0.35">
      <c r="A499">
        <v>232</v>
      </c>
      <c r="B499" t="s">
        <v>365</v>
      </c>
      <c r="C499">
        <v>0</v>
      </c>
      <c r="D499">
        <v>0</v>
      </c>
      <c r="E499">
        <v>0</v>
      </c>
      <c r="F499">
        <v>0</v>
      </c>
      <c r="G499" t="s">
        <v>748</v>
      </c>
      <c r="H499">
        <v>0</v>
      </c>
    </row>
    <row r="500" spans="1:8" x14ac:dyDescent="0.35">
      <c r="A500">
        <v>232</v>
      </c>
      <c r="B500" t="s">
        <v>273</v>
      </c>
      <c r="C500">
        <v>0</v>
      </c>
      <c r="D500">
        <v>0</v>
      </c>
      <c r="E500">
        <v>0</v>
      </c>
      <c r="F500">
        <v>0</v>
      </c>
      <c r="G500" t="s">
        <v>748</v>
      </c>
      <c r="H500">
        <v>0</v>
      </c>
    </row>
    <row r="501" spans="1:8" x14ac:dyDescent="0.35">
      <c r="A501">
        <v>232</v>
      </c>
      <c r="B501" t="s">
        <v>177</v>
      </c>
      <c r="C501">
        <v>0</v>
      </c>
      <c r="D501">
        <v>0</v>
      </c>
      <c r="E501">
        <v>0</v>
      </c>
      <c r="F501">
        <v>0</v>
      </c>
      <c r="G501" t="s">
        <v>748</v>
      </c>
      <c r="H501">
        <v>0</v>
      </c>
    </row>
    <row r="502" spans="1:8" x14ac:dyDescent="0.35">
      <c r="A502">
        <v>232</v>
      </c>
      <c r="B502" t="s">
        <v>188</v>
      </c>
      <c r="C502">
        <v>0</v>
      </c>
      <c r="D502">
        <v>0</v>
      </c>
      <c r="E502">
        <v>0</v>
      </c>
      <c r="F502">
        <v>0</v>
      </c>
      <c r="G502" t="s">
        <v>748</v>
      </c>
      <c r="H502">
        <v>0</v>
      </c>
    </row>
    <row r="503" spans="1:8" x14ac:dyDescent="0.35">
      <c r="A503">
        <v>232</v>
      </c>
      <c r="B503" t="s">
        <v>333</v>
      </c>
      <c r="C503">
        <v>0</v>
      </c>
      <c r="D503">
        <v>0</v>
      </c>
      <c r="E503">
        <v>0</v>
      </c>
      <c r="F503">
        <v>0</v>
      </c>
      <c r="G503" t="s">
        <v>748</v>
      </c>
      <c r="H503">
        <v>0</v>
      </c>
    </row>
    <row r="504" spans="1:8" x14ac:dyDescent="0.35">
      <c r="A504">
        <v>232</v>
      </c>
      <c r="B504" t="s">
        <v>305</v>
      </c>
      <c r="C504">
        <v>0</v>
      </c>
      <c r="D504">
        <v>0</v>
      </c>
      <c r="E504">
        <v>0</v>
      </c>
      <c r="F504">
        <v>0</v>
      </c>
      <c r="G504" t="s">
        <v>748</v>
      </c>
      <c r="H504">
        <v>0</v>
      </c>
    </row>
    <row r="505" spans="1:8" x14ac:dyDescent="0.35">
      <c r="A505">
        <v>232</v>
      </c>
      <c r="B505" t="s">
        <v>360</v>
      </c>
      <c r="C505">
        <v>0</v>
      </c>
      <c r="D505">
        <v>0</v>
      </c>
      <c r="E505">
        <v>0</v>
      </c>
      <c r="F505">
        <v>0</v>
      </c>
      <c r="G505" t="s">
        <v>748</v>
      </c>
      <c r="H505">
        <v>0</v>
      </c>
    </row>
    <row r="506" spans="1:8" x14ac:dyDescent="0.35">
      <c r="A506">
        <v>232</v>
      </c>
      <c r="B506" t="s">
        <v>255</v>
      </c>
      <c r="C506">
        <v>0</v>
      </c>
      <c r="D506">
        <v>0</v>
      </c>
      <c r="E506">
        <v>0</v>
      </c>
      <c r="F506">
        <v>0</v>
      </c>
      <c r="G506" t="s">
        <v>748</v>
      </c>
      <c r="H506">
        <v>0</v>
      </c>
    </row>
    <row r="507" spans="1:8" x14ac:dyDescent="0.35">
      <c r="A507">
        <v>232</v>
      </c>
      <c r="B507" t="s">
        <v>259</v>
      </c>
      <c r="C507">
        <v>0</v>
      </c>
      <c r="D507">
        <v>0</v>
      </c>
      <c r="E507">
        <v>0</v>
      </c>
      <c r="F507">
        <v>0</v>
      </c>
      <c r="G507" t="s">
        <v>748</v>
      </c>
      <c r="H507">
        <v>0</v>
      </c>
    </row>
    <row r="508" spans="1:8" x14ac:dyDescent="0.35">
      <c r="A508">
        <v>232</v>
      </c>
      <c r="B508" t="s">
        <v>340</v>
      </c>
      <c r="C508">
        <v>0</v>
      </c>
      <c r="D508">
        <v>0</v>
      </c>
      <c r="E508">
        <v>0</v>
      </c>
      <c r="F508">
        <v>0</v>
      </c>
      <c r="G508" t="s">
        <v>748</v>
      </c>
      <c r="H508">
        <v>0</v>
      </c>
    </row>
    <row r="509" spans="1:8" x14ac:dyDescent="0.35">
      <c r="A509">
        <v>232</v>
      </c>
      <c r="B509" t="s">
        <v>272</v>
      </c>
      <c r="C509">
        <v>0</v>
      </c>
      <c r="D509">
        <v>0</v>
      </c>
      <c r="E509">
        <v>0</v>
      </c>
      <c r="F509">
        <v>0</v>
      </c>
      <c r="G509" t="s">
        <v>748</v>
      </c>
      <c r="H509">
        <v>0</v>
      </c>
    </row>
    <row r="510" spans="1:8" x14ac:dyDescent="0.35">
      <c r="A510">
        <v>232</v>
      </c>
      <c r="B510" t="s">
        <v>210</v>
      </c>
      <c r="C510">
        <v>0</v>
      </c>
      <c r="D510">
        <v>0</v>
      </c>
      <c r="E510">
        <v>0</v>
      </c>
      <c r="F510">
        <v>0</v>
      </c>
      <c r="G510" t="s">
        <v>748</v>
      </c>
      <c r="H510">
        <v>0</v>
      </c>
    </row>
    <row r="511" spans="1:8" x14ac:dyDescent="0.35">
      <c r="A511">
        <v>232</v>
      </c>
      <c r="B511" t="s">
        <v>347</v>
      </c>
      <c r="C511">
        <v>0</v>
      </c>
      <c r="D511">
        <v>0</v>
      </c>
      <c r="E511">
        <v>0</v>
      </c>
      <c r="F511">
        <v>0</v>
      </c>
      <c r="G511" t="s">
        <v>748</v>
      </c>
      <c r="H511">
        <v>0</v>
      </c>
    </row>
    <row r="512" spans="1:8" x14ac:dyDescent="0.35">
      <c r="A512">
        <v>232</v>
      </c>
      <c r="B512" t="s">
        <v>287</v>
      </c>
      <c r="C512">
        <v>0</v>
      </c>
      <c r="D512">
        <v>0</v>
      </c>
      <c r="E512">
        <v>0</v>
      </c>
      <c r="F512">
        <v>0</v>
      </c>
      <c r="G512" t="s">
        <v>748</v>
      </c>
      <c r="H512">
        <v>0</v>
      </c>
    </row>
    <row r="513" spans="1:8" x14ac:dyDescent="0.35">
      <c r="A513">
        <v>232</v>
      </c>
      <c r="B513" t="s">
        <v>256</v>
      </c>
      <c r="C513">
        <v>0</v>
      </c>
      <c r="D513">
        <v>0</v>
      </c>
      <c r="E513">
        <v>0</v>
      </c>
      <c r="F513">
        <v>0</v>
      </c>
      <c r="G513" t="s">
        <v>748</v>
      </c>
      <c r="H513">
        <v>0</v>
      </c>
    </row>
    <row r="514" spans="1:8" x14ac:dyDescent="0.35">
      <c r="A514">
        <v>232</v>
      </c>
      <c r="B514" t="s">
        <v>254</v>
      </c>
      <c r="C514">
        <v>0</v>
      </c>
      <c r="D514">
        <v>0</v>
      </c>
      <c r="E514">
        <v>0</v>
      </c>
      <c r="F514">
        <v>0</v>
      </c>
      <c r="G514" t="s">
        <v>748</v>
      </c>
      <c r="H514">
        <v>0</v>
      </c>
    </row>
    <row r="515" spans="1:8" x14ac:dyDescent="0.35">
      <c r="A515">
        <v>232</v>
      </c>
      <c r="B515" t="s">
        <v>237</v>
      </c>
      <c r="C515">
        <v>0</v>
      </c>
      <c r="D515">
        <v>0</v>
      </c>
      <c r="E515">
        <v>0</v>
      </c>
      <c r="F515">
        <v>0</v>
      </c>
      <c r="G515" t="s">
        <v>748</v>
      </c>
      <c r="H515">
        <v>0</v>
      </c>
    </row>
    <row r="516" spans="1:8" x14ac:dyDescent="0.35">
      <c r="A516">
        <v>232</v>
      </c>
      <c r="B516" t="s">
        <v>200</v>
      </c>
      <c r="C516">
        <v>0</v>
      </c>
      <c r="D516">
        <v>0</v>
      </c>
      <c r="E516">
        <v>0</v>
      </c>
      <c r="F516">
        <v>0</v>
      </c>
      <c r="G516" t="s">
        <v>748</v>
      </c>
      <c r="H516">
        <v>0</v>
      </c>
    </row>
    <row r="517" spans="1:8" x14ac:dyDescent="0.35">
      <c r="A517">
        <v>232</v>
      </c>
      <c r="B517" t="s">
        <v>290</v>
      </c>
      <c r="C517">
        <v>0</v>
      </c>
      <c r="D517">
        <v>0</v>
      </c>
      <c r="E517">
        <v>0</v>
      </c>
      <c r="F517">
        <v>0</v>
      </c>
      <c r="G517" t="s">
        <v>748</v>
      </c>
      <c r="H517">
        <v>0</v>
      </c>
    </row>
    <row r="518" spans="1:8" x14ac:dyDescent="0.35">
      <c r="A518">
        <v>232</v>
      </c>
      <c r="B518" t="s">
        <v>161</v>
      </c>
      <c r="C518">
        <v>0</v>
      </c>
      <c r="D518">
        <v>0</v>
      </c>
      <c r="E518">
        <v>0</v>
      </c>
      <c r="F518">
        <v>0</v>
      </c>
      <c r="G518" t="s">
        <v>748</v>
      </c>
      <c r="H518">
        <v>0</v>
      </c>
    </row>
    <row r="519" spans="1:8" x14ac:dyDescent="0.35">
      <c r="A519">
        <v>232</v>
      </c>
      <c r="B519" t="s">
        <v>352</v>
      </c>
      <c r="C519">
        <v>0</v>
      </c>
      <c r="D519">
        <v>0</v>
      </c>
      <c r="E519">
        <v>0</v>
      </c>
      <c r="F519">
        <v>0</v>
      </c>
      <c r="G519" t="s">
        <v>748</v>
      </c>
      <c r="H519">
        <v>0</v>
      </c>
    </row>
    <row r="520" spans="1:8" x14ac:dyDescent="0.35">
      <c r="A520">
        <v>232</v>
      </c>
      <c r="B520" t="s">
        <v>354</v>
      </c>
      <c r="C520">
        <v>0</v>
      </c>
      <c r="D520">
        <v>0</v>
      </c>
      <c r="E520">
        <v>0</v>
      </c>
      <c r="F520">
        <v>2557</v>
      </c>
      <c r="G520" t="s">
        <v>748</v>
      </c>
      <c r="H520">
        <v>1</v>
      </c>
    </row>
    <row r="521" spans="1:8" x14ac:dyDescent="0.35">
      <c r="A521">
        <v>232</v>
      </c>
      <c r="B521" t="s">
        <v>264</v>
      </c>
      <c r="C521">
        <v>0</v>
      </c>
      <c r="D521">
        <v>0</v>
      </c>
      <c r="E521">
        <v>0</v>
      </c>
      <c r="F521">
        <v>0</v>
      </c>
      <c r="G521" t="s">
        <v>748</v>
      </c>
      <c r="H521">
        <v>0</v>
      </c>
    </row>
    <row r="522" spans="1:8" x14ac:dyDescent="0.35">
      <c r="A522">
        <v>232</v>
      </c>
      <c r="B522" t="s">
        <v>135</v>
      </c>
      <c r="C522">
        <v>0</v>
      </c>
      <c r="D522">
        <v>0</v>
      </c>
      <c r="E522">
        <v>0</v>
      </c>
      <c r="F522">
        <v>0</v>
      </c>
      <c r="G522" t="s">
        <v>748</v>
      </c>
      <c r="H522">
        <v>0</v>
      </c>
    </row>
    <row r="523" spans="1:8" x14ac:dyDescent="0.35">
      <c r="A523">
        <v>232</v>
      </c>
      <c r="B523" t="s">
        <v>319</v>
      </c>
      <c r="C523">
        <v>0</v>
      </c>
      <c r="D523">
        <v>0</v>
      </c>
      <c r="E523">
        <v>0</v>
      </c>
      <c r="F523">
        <v>0</v>
      </c>
      <c r="G523" t="s">
        <v>748</v>
      </c>
      <c r="H523">
        <v>0</v>
      </c>
    </row>
    <row r="526" spans="1:8" x14ac:dyDescent="0.35">
      <c r="A526" t="s">
        <v>666</v>
      </c>
      <c r="B526" t="s">
        <v>1</v>
      </c>
      <c r="C526" t="s">
        <v>727</v>
      </c>
      <c r="D526" t="s">
        <v>728</v>
      </c>
      <c r="E526" t="s">
        <v>729</v>
      </c>
      <c r="F526" t="s">
        <v>730</v>
      </c>
      <c r="G526" t="s">
        <v>621</v>
      </c>
      <c r="H526" t="s">
        <v>750</v>
      </c>
    </row>
    <row r="527" spans="1:8" x14ac:dyDescent="0.35">
      <c r="B527" t="s">
        <v>7</v>
      </c>
      <c r="C527">
        <v>16076</v>
      </c>
      <c r="D527">
        <v>22392</v>
      </c>
      <c r="E527">
        <v>16862</v>
      </c>
      <c r="F527">
        <v>17464</v>
      </c>
    </row>
    <row r="528" spans="1:8" x14ac:dyDescent="0.35">
      <c r="B528" t="s">
        <v>8</v>
      </c>
      <c r="C528" t="s">
        <v>731</v>
      </c>
      <c r="D528" t="s">
        <v>732</v>
      </c>
      <c r="E528" t="s">
        <v>667</v>
      </c>
      <c r="F528" t="s">
        <v>733</v>
      </c>
    </row>
    <row r="529" spans="1:10" x14ac:dyDescent="0.35">
      <c r="B529" t="s">
        <v>12</v>
      </c>
      <c r="C529" t="s">
        <v>734</v>
      </c>
      <c r="D529" t="s">
        <v>735</v>
      </c>
      <c r="E529" t="s">
        <v>736</v>
      </c>
      <c r="F529" t="s">
        <v>737</v>
      </c>
      <c r="J529" t="s">
        <v>749</v>
      </c>
    </row>
    <row r="530" spans="1:10" x14ac:dyDescent="0.35">
      <c r="A530">
        <v>233</v>
      </c>
      <c r="B530" t="s">
        <v>385</v>
      </c>
      <c r="C530">
        <v>2137</v>
      </c>
      <c r="D530">
        <v>1648</v>
      </c>
      <c r="E530">
        <v>1840</v>
      </c>
      <c r="F530">
        <v>1919</v>
      </c>
      <c r="G530">
        <v>22.58</v>
      </c>
      <c r="H530">
        <v>4</v>
      </c>
      <c r="J530">
        <f>MEDIAN(C530:F530)</f>
        <v>1879.5</v>
      </c>
    </row>
    <row r="531" spans="1:10" x14ac:dyDescent="0.35">
      <c r="A531">
        <v>233</v>
      </c>
      <c r="B531" t="s">
        <v>336</v>
      </c>
      <c r="C531">
        <v>2267</v>
      </c>
      <c r="D531">
        <v>2110</v>
      </c>
      <c r="E531">
        <v>2195</v>
      </c>
      <c r="F531">
        <v>1808</v>
      </c>
      <c r="G531">
        <v>26.86</v>
      </c>
      <c r="H531">
        <v>4</v>
      </c>
    </row>
    <row r="532" spans="1:10" x14ac:dyDescent="0.35">
      <c r="A532">
        <v>233</v>
      </c>
      <c r="B532" t="s">
        <v>239</v>
      </c>
      <c r="C532">
        <v>2319</v>
      </c>
      <c r="D532">
        <v>2207</v>
      </c>
      <c r="E532">
        <v>2384</v>
      </c>
      <c r="F532">
        <v>2171</v>
      </c>
      <c r="G532">
        <v>29.55</v>
      </c>
      <c r="H532">
        <v>4</v>
      </c>
    </row>
    <row r="533" spans="1:10" x14ac:dyDescent="0.35">
      <c r="A533">
        <v>233</v>
      </c>
      <c r="B533" t="s">
        <v>149</v>
      </c>
      <c r="C533">
        <v>410</v>
      </c>
      <c r="D533">
        <v>1908</v>
      </c>
      <c r="E533">
        <v>366</v>
      </c>
      <c r="F533">
        <v>1673</v>
      </c>
      <c r="G533">
        <v>35.94</v>
      </c>
      <c r="H533">
        <v>4</v>
      </c>
    </row>
    <row r="534" spans="1:10" x14ac:dyDescent="0.35">
      <c r="A534">
        <v>233</v>
      </c>
      <c r="B534" t="s">
        <v>147</v>
      </c>
      <c r="C534">
        <v>0</v>
      </c>
      <c r="D534">
        <v>0</v>
      </c>
      <c r="E534">
        <v>0</v>
      </c>
      <c r="F534">
        <v>0</v>
      </c>
      <c r="G534" t="s">
        <v>748</v>
      </c>
      <c r="H534">
        <v>0</v>
      </c>
    </row>
    <row r="535" spans="1:10" x14ac:dyDescent="0.35">
      <c r="A535">
        <v>233</v>
      </c>
      <c r="B535" t="s">
        <v>300</v>
      </c>
      <c r="C535">
        <v>0</v>
      </c>
      <c r="D535">
        <v>0</v>
      </c>
      <c r="E535">
        <v>0</v>
      </c>
      <c r="F535">
        <v>0</v>
      </c>
      <c r="G535" t="s">
        <v>748</v>
      </c>
      <c r="H535">
        <v>0</v>
      </c>
    </row>
    <row r="536" spans="1:10" x14ac:dyDescent="0.35">
      <c r="A536">
        <v>233</v>
      </c>
      <c r="B536" t="s">
        <v>281</v>
      </c>
      <c r="C536">
        <v>0</v>
      </c>
      <c r="D536">
        <v>0</v>
      </c>
      <c r="E536">
        <v>0</v>
      </c>
      <c r="F536">
        <v>0</v>
      </c>
      <c r="G536" t="s">
        <v>748</v>
      </c>
      <c r="H536">
        <v>0</v>
      </c>
    </row>
    <row r="537" spans="1:10" x14ac:dyDescent="0.35">
      <c r="A537">
        <v>233</v>
      </c>
      <c r="B537" t="s">
        <v>381</v>
      </c>
      <c r="C537">
        <v>0</v>
      </c>
      <c r="D537">
        <v>0</v>
      </c>
      <c r="E537">
        <v>0</v>
      </c>
      <c r="F537">
        <v>0</v>
      </c>
      <c r="G537" t="s">
        <v>748</v>
      </c>
      <c r="H537">
        <v>0</v>
      </c>
    </row>
    <row r="538" spans="1:10" x14ac:dyDescent="0.35">
      <c r="A538">
        <v>233</v>
      </c>
      <c r="B538" t="s">
        <v>194</v>
      </c>
      <c r="C538">
        <v>0</v>
      </c>
      <c r="D538">
        <v>0</v>
      </c>
      <c r="E538">
        <v>0</v>
      </c>
      <c r="F538">
        <v>0</v>
      </c>
      <c r="G538" t="s">
        <v>748</v>
      </c>
      <c r="H538">
        <v>0</v>
      </c>
    </row>
    <row r="539" spans="1:10" x14ac:dyDescent="0.35">
      <c r="A539">
        <v>233</v>
      </c>
      <c r="B539" t="s">
        <v>245</v>
      </c>
      <c r="C539">
        <v>0</v>
      </c>
      <c r="D539">
        <v>0</v>
      </c>
      <c r="E539">
        <v>0</v>
      </c>
      <c r="F539">
        <v>0</v>
      </c>
      <c r="G539" t="s">
        <v>748</v>
      </c>
      <c r="H539">
        <v>0</v>
      </c>
    </row>
    <row r="540" spans="1:10" x14ac:dyDescent="0.35">
      <c r="A540">
        <v>233</v>
      </c>
      <c r="B540" t="s">
        <v>320</v>
      </c>
      <c r="C540">
        <v>0</v>
      </c>
      <c r="D540">
        <v>0</v>
      </c>
      <c r="E540">
        <v>0</v>
      </c>
      <c r="F540">
        <v>0</v>
      </c>
      <c r="G540" t="s">
        <v>748</v>
      </c>
      <c r="H540">
        <v>0</v>
      </c>
    </row>
    <row r="541" spans="1:10" x14ac:dyDescent="0.35">
      <c r="A541">
        <v>233</v>
      </c>
      <c r="B541" t="s">
        <v>353</v>
      </c>
      <c r="C541">
        <v>0</v>
      </c>
      <c r="D541">
        <v>0</v>
      </c>
      <c r="E541">
        <v>0</v>
      </c>
      <c r="F541">
        <v>0</v>
      </c>
      <c r="G541" t="s">
        <v>748</v>
      </c>
      <c r="H541">
        <v>0</v>
      </c>
    </row>
    <row r="542" spans="1:10" x14ac:dyDescent="0.35">
      <c r="A542">
        <v>233</v>
      </c>
      <c r="B542" t="s">
        <v>129</v>
      </c>
      <c r="C542">
        <v>0</v>
      </c>
      <c r="D542">
        <v>0</v>
      </c>
      <c r="E542">
        <v>0</v>
      </c>
      <c r="F542">
        <v>0</v>
      </c>
      <c r="G542" t="s">
        <v>748</v>
      </c>
      <c r="H542">
        <v>0</v>
      </c>
    </row>
    <row r="543" spans="1:10" x14ac:dyDescent="0.35">
      <c r="A543">
        <v>233</v>
      </c>
      <c r="B543" t="s">
        <v>389</v>
      </c>
      <c r="C543">
        <v>2258</v>
      </c>
      <c r="D543">
        <v>0</v>
      </c>
      <c r="E543">
        <v>0</v>
      </c>
      <c r="F543">
        <v>0</v>
      </c>
      <c r="G543" t="s">
        <v>748</v>
      </c>
      <c r="H543">
        <v>1</v>
      </c>
    </row>
    <row r="544" spans="1:10" x14ac:dyDescent="0.35">
      <c r="A544">
        <v>233</v>
      </c>
      <c r="B544" t="s">
        <v>196</v>
      </c>
      <c r="C544">
        <v>0</v>
      </c>
      <c r="D544">
        <v>0</v>
      </c>
      <c r="E544">
        <v>0</v>
      </c>
      <c r="F544">
        <v>0</v>
      </c>
      <c r="G544" t="s">
        <v>748</v>
      </c>
      <c r="H544">
        <v>0</v>
      </c>
    </row>
    <row r="545" spans="1:8" x14ac:dyDescent="0.35">
      <c r="A545">
        <v>233</v>
      </c>
      <c r="B545" t="s">
        <v>370</v>
      </c>
      <c r="C545">
        <v>0</v>
      </c>
      <c r="D545">
        <v>0</v>
      </c>
      <c r="E545">
        <v>0</v>
      </c>
      <c r="F545">
        <v>0</v>
      </c>
      <c r="G545" t="s">
        <v>748</v>
      </c>
      <c r="H545">
        <v>0</v>
      </c>
    </row>
    <row r="546" spans="1:8" x14ac:dyDescent="0.35">
      <c r="A546">
        <v>233</v>
      </c>
      <c r="B546" t="s">
        <v>380</v>
      </c>
      <c r="C546">
        <v>0</v>
      </c>
      <c r="D546">
        <v>0</v>
      </c>
      <c r="E546">
        <v>0</v>
      </c>
      <c r="F546">
        <v>0</v>
      </c>
      <c r="G546" t="s">
        <v>748</v>
      </c>
      <c r="H546">
        <v>0</v>
      </c>
    </row>
    <row r="547" spans="1:8" x14ac:dyDescent="0.35">
      <c r="A547">
        <v>233</v>
      </c>
      <c r="B547" t="s">
        <v>307</v>
      </c>
      <c r="C547">
        <v>0</v>
      </c>
      <c r="D547">
        <v>1</v>
      </c>
      <c r="E547">
        <v>0</v>
      </c>
      <c r="F547">
        <v>0</v>
      </c>
      <c r="G547" t="s">
        <v>748</v>
      </c>
      <c r="H547">
        <v>0</v>
      </c>
    </row>
    <row r="548" spans="1:8" x14ac:dyDescent="0.35">
      <c r="A548">
        <v>233</v>
      </c>
      <c r="B548" t="s">
        <v>286</v>
      </c>
      <c r="C548">
        <v>0</v>
      </c>
      <c r="D548">
        <v>0</v>
      </c>
      <c r="E548">
        <v>0</v>
      </c>
      <c r="F548">
        <v>0</v>
      </c>
      <c r="G548" t="s">
        <v>748</v>
      </c>
      <c r="H548">
        <v>0</v>
      </c>
    </row>
    <row r="549" spans="1:8" x14ac:dyDescent="0.35">
      <c r="A549">
        <v>233</v>
      </c>
      <c r="B549" t="s">
        <v>285</v>
      </c>
      <c r="C549">
        <v>0</v>
      </c>
      <c r="D549">
        <v>0</v>
      </c>
      <c r="E549">
        <v>0</v>
      </c>
      <c r="F549">
        <v>0</v>
      </c>
      <c r="G549" t="s">
        <v>748</v>
      </c>
      <c r="H549">
        <v>0</v>
      </c>
    </row>
    <row r="550" spans="1:8" x14ac:dyDescent="0.35">
      <c r="A550">
        <v>233</v>
      </c>
      <c r="B550" t="s">
        <v>130</v>
      </c>
      <c r="C550">
        <v>0</v>
      </c>
      <c r="D550">
        <v>0</v>
      </c>
      <c r="E550">
        <v>0</v>
      </c>
      <c r="F550">
        <v>0</v>
      </c>
      <c r="G550" t="s">
        <v>748</v>
      </c>
      <c r="H550">
        <v>0</v>
      </c>
    </row>
    <row r="551" spans="1:8" x14ac:dyDescent="0.35">
      <c r="A551">
        <v>233</v>
      </c>
      <c r="B551" t="s">
        <v>328</v>
      </c>
      <c r="C551">
        <v>0</v>
      </c>
      <c r="D551">
        <v>0</v>
      </c>
      <c r="E551">
        <v>0</v>
      </c>
      <c r="F551">
        <v>0</v>
      </c>
      <c r="G551" t="s">
        <v>748</v>
      </c>
      <c r="H551">
        <v>0</v>
      </c>
    </row>
    <row r="552" spans="1:8" x14ac:dyDescent="0.35">
      <c r="A552">
        <v>233</v>
      </c>
      <c r="B552" t="s">
        <v>345</v>
      </c>
      <c r="C552">
        <v>0</v>
      </c>
      <c r="D552">
        <v>1753</v>
      </c>
      <c r="E552">
        <v>0</v>
      </c>
      <c r="F552">
        <v>0</v>
      </c>
      <c r="G552" t="s">
        <v>748</v>
      </c>
      <c r="H552">
        <v>1</v>
      </c>
    </row>
    <row r="553" spans="1:8" x14ac:dyDescent="0.35">
      <c r="A553">
        <v>233</v>
      </c>
      <c r="B553" t="s">
        <v>219</v>
      </c>
      <c r="C553">
        <v>0</v>
      </c>
      <c r="D553">
        <v>35</v>
      </c>
      <c r="E553">
        <v>1679</v>
      </c>
      <c r="F553">
        <v>0</v>
      </c>
      <c r="G553" t="s">
        <v>748</v>
      </c>
      <c r="H553">
        <v>1</v>
      </c>
    </row>
    <row r="554" spans="1:8" x14ac:dyDescent="0.35">
      <c r="A554">
        <v>233</v>
      </c>
      <c r="B554" t="s">
        <v>337</v>
      </c>
      <c r="C554">
        <v>0</v>
      </c>
      <c r="D554">
        <v>0</v>
      </c>
      <c r="E554">
        <v>0</v>
      </c>
      <c r="F554">
        <v>0</v>
      </c>
      <c r="G554" t="s">
        <v>748</v>
      </c>
      <c r="H554">
        <v>0</v>
      </c>
    </row>
    <row r="555" spans="1:8" x14ac:dyDescent="0.35">
      <c r="A555">
        <v>233</v>
      </c>
      <c r="B555" t="s">
        <v>351</v>
      </c>
      <c r="C555">
        <v>0</v>
      </c>
      <c r="D555">
        <v>0</v>
      </c>
      <c r="E555">
        <v>0</v>
      </c>
      <c r="F555">
        <v>0</v>
      </c>
      <c r="G555" t="s">
        <v>748</v>
      </c>
      <c r="H555">
        <v>0</v>
      </c>
    </row>
    <row r="556" spans="1:8" x14ac:dyDescent="0.35">
      <c r="A556">
        <v>233</v>
      </c>
      <c r="B556" t="s">
        <v>359</v>
      </c>
      <c r="C556">
        <v>0</v>
      </c>
      <c r="D556">
        <v>0</v>
      </c>
      <c r="E556">
        <v>0</v>
      </c>
      <c r="F556">
        <v>0</v>
      </c>
      <c r="G556" t="s">
        <v>748</v>
      </c>
      <c r="H556">
        <v>0</v>
      </c>
    </row>
    <row r="557" spans="1:8" x14ac:dyDescent="0.35">
      <c r="A557">
        <v>233</v>
      </c>
      <c r="B557" t="s">
        <v>164</v>
      </c>
      <c r="C557">
        <v>0</v>
      </c>
      <c r="D557">
        <v>0</v>
      </c>
      <c r="E557">
        <v>0</v>
      </c>
      <c r="F557">
        <v>0</v>
      </c>
      <c r="G557" t="s">
        <v>748</v>
      </c>
      <c r="H557">
        <v>0</v>
      </c>
    </row>
    <row r="558" spans="1:8" x14ac:dyDescent="0.35">
      <c r="A558">
        <v>233</v>
      </c>
      <c r="B558" t="s">
        <v>366</v>
      </c>
      <c r="C558">
        <v>0</v>
      </c>
      <c r="D558">
        <v>0</v>
      </c>
      <c r="E558">
        <v>0</v>
      </c>
      <c r="F558">
        <v>0</v>
      </c>
      <c r="G558" t="s">
        <v>748</v>
      </c>
      <c r="H558">
        <v>0</v>
      </c>
    </row>
    <row r="559" spans="1:8" x14ac:dyDescent="0.35">
      <c r="A559">
        <v>233</v>
      </c>
      <c r="B559" t="s">
        <v>372</v>
      </c>
      <c r="C559">
        <v>0</v>
      </c>
      <c r="D559">
        <v>0</v>
      </c>
      <c r="E559">
        <v>0</v>
      </c>
      <c r="F559">
        <v>0</v>
      </c>
      <c r="G559" t="s">
        <v>748</v>
      </c>
      <c r="H559">
        <v>0</v>
      </c>
    </row>
    <row r="560" spans="1:8" x14ac:dyDescent="0.35">
      <c r="A560">
        <v>233</v>
      </c>
      <c r="B560" t="s">
        <v>229</v>
      </c>
      <c r="C560">
        <v>0</v>
      </c>
      <c r="D560">
        <v>0</v>
      </c>
      <c r="E560">
        <v>0</v>
      </c>
      <c r="F560">
        <v>0</v>
      </c>
      <c r="G560" t="s">
        <v>748</v>
      </c>
      <c r="H560">
        <v>0</v>
      </c>
    </row>
    <row r="561" spans="1:8" x14ac:dyDescent="0.35">
      <c r="A561">
        <v>233</v>
      </c>
      <c r="B561" t="s">
        <v>315</v>
      </c>
      <c r="C561">
        <v>0</v>
      </c>
      <c r="D561">
        <v>0</v>
      </c>
      <c r="E561">
        <v>0</v>
      </c>
      <c r="F561">
        <v>0</v>
      </c>
      <c r="G561" t="s">
        <v>748</v>
      </c>
      <c r="H561">
        <v>0</v>
      </c>
    </row>
    <row r="562" spans="1:8" x14ac:dyDescent="0.35">
      <c r="A562">
        <v>233</v>
      </c>
      <c r="B562" t="s">
        <v>186</v>
      </c>
      <c r="C562">
        <v>0</v>
      </c>
      <c r="D562">
        <v>0</v>
      </c>
      <c r="E562">
        <v>0</v>
      </c>
      <c r="F562">
        <v>0</v>
      </c>
      <c r="G562" t="s">
        <v>748</v>
      </c>
      <c r="H562">
        <v>0</v>
      </c>
    </row>
    <row r="563" spans="1:8" x14ac:dyDescent="0.35">
      <c r="A563">
        <v>233</v>
      </c>
      <c r="B563" t="s">
        <v>225</v>
      </c>
      <c r="C563">
        <v>0</v>
      </c>
      <c r="D563">
        <v>0</v>
      </c>
      <c r="E563">
        <v>0</v>
      </c>
      <c r="F563">
        <v>0</v>
      </c>
      <c r="G563" t="s">
        <v>748</v>
      </c>
      <c r="H563">
        <v>0</v>
      </c>
    </row>
    <row r="564" spans="1:8" x14ac:dyDescent="0.35">
      <c r="A564">
        <v>233</v>
      </c>
      <c r="B564" t="s">
        <v>311</v>
      </c>
      <c r="C564">
        <v>0</v>
      </c>
      <c r="D564">
        <v>0</v>
      </c>
      <c r="E564">
        <v>0</v>
      </c>
      <c r="F564">
        <v>0</v>
      </c>
      <c r="G564" t="s">
        <v>748</v>
      </c>
      <c r="H564">
        <v>0</v>
      </c>
    </row>
    <row r="565" spans="1:8" x14ac:dyDescent="0.35">
      <c r="A565">
        <v>233</v>
      </c>
      <c r="B565" t="s">
        <v>329</v>
      </c>
      <c r="C565">
        <v>0</v>
      </c>
      <c r="D565">
        <v>0</v>
      </c>
      <c r="E565">
        <v>0</v>
      </c>
      <c r="F565">
        <v>0</v>
      </c>
      <c r="G565" t="s">
        <v>748</v>
      </c>
      <c r="H565">
        <v>0</v>
      </c>
    </row>
    <row r="566" spans="1:8" x14ac:dyDescent="0.35">
      <c r="A566">
        <v>233</v>
      </c>
      <c r="B566" t="s">
        <v>323</v>
      </c>
      <c r="C566">
        <v>0</v>
      </c>
      <c r="D566">
        <v>0</v>
      </c>
      <c r="E566">
        <v>0</v>
      </c>
      <c r="F566">
        <v>0</v>
      </c>
      <c r="G566" t="s">
        <v>748</v>
      </c>
      <c r="H566">
        <v>0</v>
      </c>
    </row>
    <row r="567" spans="1:8" x14ac:dyDescent="0.35">
      <c r="A567">
        <v>233</v>
      </c>
      <c r="B567" t="s">
        <v>308</v>
      </c>
      <c r="C567">
        <v>0</v>
      </c>
      <c r="D567">
        <v>0</v>
      </c>
      <c r="E567">
        <v>0</v>
      </c>
      <c r="F567">
        <v>0</v>
      </c>
      <c r="G567" t="s">
        <v>748</v>
      </c>
      <c r="H567">
        <v>0</v>
      </c>
    </row>
    <row r="568" spans="1:8" x14ac:dyDescent="0.35">
      <c r="A568">
        <v>233</v>
      </c>
      <c r="B568" t="s">
        <v>317</v>
      </c>
      <c r="C568">
        <v>0</v>
      </c>
      <c r="D568">
        <v>0</v>
      </c>
      <c r="E568">
        <v>0</v>
      </c>
      <c r="F568">
        <v>0</v>
      </c>
      <c r="G568" t="s">
        <v>748</v>
      </c>
      <c r="H568">
        <v>0</v>
      </c>
    </row>
    <row r="569" spans="1:8" x14ac:dyDescent="0.35">
      <c r="A569">
        <v>233</v>
      </c>
      <c r="B569" t="s">
        <v>350</v>
      </c>
      <c r="C569">
        <v>0</v>
      </c>
      <c r="D569">
        <v>0</v>
      </c>
      <c r="E569">
        <v>0</v>
      </c>
      <c r="F569">
        <v>0</v>
      </c>
      <c r="G569" t="s">
        <v>748</v>
      </c>
      <c r="H569">
        <v>0</v>
      </c>
    </row>
    <row r="570" spans="1:8" x14ac:dyDescent="0.35">
      <c r="A570">
        <v>233</v>
      </c>
      <c r="B570" t="s">
        <v>206</v>
      </c>
      <c r="C570">
        <v>0</v>
      </c>
      <c r="D570">
        <v>0</v>
      </c>
      <c r="E570">
        <v>0</v>
      </c>
      <c r="F570">
        <v>0</v>
      </c>
      <c r="G570" t="s">
        <v>748</v>
      </c>
      <c r="H570">
        <v>0</v>
      </c>
    </row>
    <row r="571" spans="1:8" x14ac:dyDescent="0.35">
      <c r="A571">
        <v>233</v>
      </c>
      <c r="B571" t="s">
        <v>261</v>
      </c>
      <c r="C571">
        <v>0</v>
      </c>
      <c r="D571">
        <v>0</v>
      </c>
      <c r="E571">
        <v>0</v>
      </c>
      <c r="F571">
        <v>0</v>
      </c>
      <c r="G571" t="s">
        <v>748</v>
      </c>
      <c r="H571">
        <v>0</v>
      </c>
    </row>
    <row r="572" spans="1:8" x14ac:dyDescent="0.35">
      <c r="A572">
        <v>233</v>
      </c>
      <c r="B572" t="s">
        <v>260</v>
      </c>
      <c r="C572">
        <v>0</v>
      </c>
      <c r="D572">
        <v>0</v>
      </c>
      <c r="E572">
        <v>0</v>
      </c>
      <c r="F572">
        <v>0</v>
      </c>
      <c r="G572" t="s">
        <v>748</v>
      </c>
      <c r="H572">
        <v>0</v>
      </c>
    </row>
    <row r="573" spans="1:8" x14ac:dyDescent="0.35">
      <c r="A573">
        <v>233</v>
      </c>
      <c r="B573" t="s">
        <v>358</v>
      </c>
      <c r="C573">
        <v>0</v>
      </c>
      <c r="D573">
        <v>0</v>
      </c>
      <c r="E573">
        <v>0</v>
      </c>
      <c r="F573">
        <v>0</v>
      </c>
      <c r="G573" t="s">
        <v>748</v>
      </c>
      <c r="H573">
        <v>0</v>
      </c>
    </row>
    <row r="574" spans="1:8" x14ac:dyDescent="0.35">
      <c r="A574">
        <v>233</v>
      </c>
      <c r="B574" t="s">
        <v>302</v>
      </c>
      <c r="C574">
        <v>0</v>
      </c>
      <c r="D574">
        <v>0</v>
      </c>
      <c r="E574">
        <v>0</v>
      </c>
      <c r="F574">
        <v>0</v>
      </c>
      <c r="G574" t="s">
        <v>748</v>
      </c>
      <c r="H574">
        <v>0</v>
      </c>
    </row>
    <row r="575" spans="1:8" x14ac:dyDescent="0.35">
      <c r="A575">
        <v>233</v>
      </c>
      <c r="B575" t="s">
        <v>251</v>
      </c>
      <c r="C575">
        <v>0</v>
      </c>
      <c r="D575">
        <v>0</v>
      </c>
      <c r="E575">
        <v>0</v>
      </c>
      <c r="F575">
        <v>0</v>
      </c>
      <c r="G575" t="s">
        <v>748</v>
      </c>
      <c r="H575">
        <v>0</v>
      </c>
    </row>
    <row r="576" spans="1:8" x14ac:dyDescent="0.35">
      <c r="A576">
        <v>233</v>
      </c>
      <c r="B576" t="s">
        <v>233</v>
      </c>
      <c r="C576">
        <v>0</v>
      </c>
      <c r="D576">
        <v>0</v>
      </c>
      <c r="E576">
        <v>0</v>
      </c>
      <c r="F576">
        <v>0</v>
      </c>
      <c r="G576" t="s">
        <v>748</v>
      </c>
      <c r="H576">
        <v>0</v>
      </c>
    </row>
    <row r="577" spans="1:8" x14ac:dyDescent="0.35">
      <c r="A577">
        <v>233</v>
      </c>
      <c r="B577" t="s">
        <v>386</v>
      </c>
      <c r="C577">
        <v>0</v>
      </c>
      <c r="D577">
        <v>1</v>
      </c>
      <c r="E577">
        <v>0</v>
      </c>
      <c r="F577">
        <v>0</v>
      </c>
      <c r="G577" t="s">
        <v>748</v>
      </c>
      <c r="H577">
        <v>0</v>
      </c>
    </row>
    <row r="578" spans="1:8" x14ac:dyDescent="0.35">
      <c r="A578">
        <v>233</v>
      </c>
      <c r="B578" t="s">
        <v>388</v>
      </c>
      <c r="C578">
        <v>0</v>
      </c>
      <c r="D578">
        <v>0</v>
      </c>
      <c r="E578">
        <v>0</v>
      </c>
      <c r="F578">
        <v>0</v>
      </c>
      <c r="G578" t="s">
        <v>748</v>
      </c>
      <c r="H578">
        <v>0</v>
      </c>
    </row>
    <row r="579" spans="1:8" x14ac:dyDescent="0.35">
      <c r="A579">
        <v>233</v>
      </c>
      <c r="B579" t="s">
        <v>192</v>
      </c>
      <c r="C579">
        <v>0</v>
      </c>
      <c r="D579">
        <v>0</v>
      </c>
      <c r="E579">
        <v>0</v>
      </c>
      <c r="F579">
        <v>0</v>
      </c>
      <c r="G579" t="s">
        <v>748</v>
      </c>
      <c r="H579">
        <v>0</v>
      </c>
    </row>
    <row r="580" spans="1:8" x14ac:dyDescent="0.35">
      <c r="A580">
        <v>233</v>
      </c>
      <c r="B580" t="s">
        <v>379</v>
      </c>
      <c r="C580">
        <v>0</v>
      </c>
      <c r="D580">
        <v>0</v>
      </c>
      <c r="E580">
        <v>0</v>
      </c>
      <c r="F580">
        <v>0</v>
      </c>
      <c r="G580" t="s">
        <v>748</v>
      </c>
      <c r="H580">
        <v>0</v>
      </c>
    </row>
    <row r="581" spans="1:8" x14ac:dyDescent="0.35">
      <c r="A581">
        <v>233</v>
      </c>
      <c r="B581" t="s">
        <v>296</v>
      </c>
      <c r="C581">
        <v>0</v>
      </c>
      <c r="D581">
        <v>0</v>
      </c>
      <c r="E581">
        <v>0</v>
      </c>
      <c r="F581">
        <v>0</v>
      </c>
      <c r="G581" t="s">
        <v>748</v>
      </c>
      <c r="H581">
        <v>0</v>
      </c>
    </row>
    <row r="582" spans="1:8" x14ac:dyDescent="0.35">
      <c r="A582">
        <v>233</v>
      </c>
      <c r="B582" t="s">
        <v>334</v>
      </c>
      <c r="C582">
        <v>0</v>
      </c>
      <c r="D582">
        <v>0</v>
      </c>
      <c r="E582">
        <v>0</v>
      </c>
      <c r="F582">
        <v>0</v>
      </c>
      <c r="G582" t="s">
        <v>748</v>
      </c>
      <c r="H582">
        <v>0</v>
      </c>
    </row>
    <row r="583" spans="1:8" x14ac:dyDescent="0.35">
      <c r="A583">
        <v>233</v>
      </c>
      <c r="B583" t="s">
        <v>313</v>
      </c>
      <c r="C583">
        <v>0</v>
      </c>
      <c r="D583">
        <v>0</v>
      </c>
      <c r="E583">
        <v>0</v>
      </c>
      <c r="F583">
        <v>0</v>
      </c>
      <c r="G583" t="s">
        <v>748</v>
      </c>
      <c r="H583">
        <v>0</v>
      </c>
    </row>
    <row r="584" spans="1:8" x14ac:dyDescent="0.35">
      <c r="A584">
        <v>233</v>
      </c>
      <c r="B584" t="s">
        <v>223</v>
      </c>
      <c r="C584">
        <v>0</v>
      </c>
      <c r="D584">
        <v>0</v>
      </c>
      <c r="E584">
        <v>0</v>
      </c>
      <c r="F584">
        <v>0</v>
      </c>
      <c r="G584" t="s">
        <v>748</v>
      </c>
      <c r="H584">
        <v>0</v>
      </c>
    </row>
    <row r="585" spans="1:8" x14ac:dyDescent="0.35">
      <c r="A585">
        <v>233</v>
      </c>
      <c r="B585" t="s">
        <v>202</v>
      </c>
      <c r="C585">
        <v>0</v>
      </c>
      <c r="D585">
        <v>0</v>
      </c>
      <c r="E585">
        <v>0</v>
      </c>
      <c r="F585">
        <v>0</v>
      </c>
      <c r="G585" t="s">
        <v>748</v>
      </c>
      <c r="H585">
        <v>0</v>
      </c>
    </row>
    <row r="586" spans="1:8" x14ac:dyDescent="0.35">
      <c r="A586">
        <v>233</v>
      </c>
      <c r="B586" t="s">
        <v>221</v>
      </c>
      <c r="C586">
        <v>0</v>
      </c>
      <c r="D586">
        <v>0</v>
      </c>
      <c r="E586">
        <v>0</v>
      </c>
      <c r="F586">
        <v>0</v>
      </c>
      <c r="G586" t="s">
        <v>748</v>
      </c>
      <c r="H586">
        <v>0</v>
      </c>
    </row>
    <row r="587" spans="1:8" x14ac:dyDescent="0.35">
      <c r="A587">
        <v>233</v>
      </c>
      <c r="B587" t="s">
        <v>145</v>
      </c>
      <c r="C587">
        <v>0</v>
      </c>
      <c r="D587">
        <v>0</v>
      </c>
      <c r="E587">
        <v>0</v>
      </c>
      <c r="F587">
        <v>0</v>
      </c>
      <c r="G587" t="s">
        <v>748</v>
      </c>
      <c r="H587">
        <v>0</v>
      </c>
    </row>
    <row r="588" spans="1:8" x14ac:dyDescent="0.35">
      <c r="A588">
        <v>233</v>
      </c>
      <c r="B588" t="s">
        <v>369</v>
      </c>
      <c r="C588">
        <v>0</v>
      </c>
      <c r="D588">
        <v>0</v>
      </c>
      <c r="E588">
        <v>0</v>
      </c>
      <c r="F588">
        <v>0</v>
      </c>
      <c r="G588" t="s">
        <v>748</v>
      </c>
      <c r="H588">
        <v>0</v>
      </c>
    </row>
    <row r="589" spans="1:8" x14ac:dyDescent="0.35">
      <c r="A589">
        <v>233</v>
      </c>
      <c r="B589" t="s">
        <v>325</v>
      </c>
      <c r="C589">
        <v>0</v>
      </c>
      <c r="D589">
        <v>0</v>
      </c>
      <c r="E589">
        <v>0</v>
      </c>
      <c r="F589">
        <v>0</v>
      </c>
      <c r="G589" t="s">
        <v>748</v>
      </c>
      <c r="H589">
        <v>0</v>
      </c>
    </row>
    <row r="590" spans="1:8" x14ac:dyDescent="0.35">
      <c r="A590">
        <v>233</v>
      </c>
      <c r="B590" t="s">
        <v>249</v>
      </c>
      <c r="C590">
        <v>0</v>
      </c>
      <c r="D590">
        <v>0</v>
      </c>
      <c r="E590">
        <v>0</v>
      </c>
      <c r="F590">
        <v>0</v>
      </c>
      <c r="G590" t="s">
        <v>748</v>
      </c>
      <c r="H590">
        <v>0</v>
      </c>
    </row>
    <row r="591" spans="1:8" x14ac:dyDescent="0.35">
      <c r="A591">
        <v>233</v>
      </c>
      <c r="B591" t="s">
        <v>217</v>
      </c>
      <c r="C591">
        <v>0</v>
      </c>
      <c r="D591">
        <v>0</v>
      </c>
      <c r="E591">
        <v>0</v>
      </c>
      <c r="F591">
        <v>0</v>
      </c>
      <c r="G591" t="s">
        <v>748</v>
      </c>
      <c r="H591">
        <v>0</v>
      </c>
    </row>
    <row r="592" spans="1:8" x14ac:dyDescent="0.35">
      <c r="A592">
        <v>233</v>
      </c>
      <c r="B592" t="s">
        <v>180</v>
      </c>
      <c r="C592">
        <v>0</v>
      </c>
      <c r="D592">
        <v>0</v>
      </c>
      <c r="E592">
        <v>0</v>
      </c>
      <c r="F592">
        <v>0</v>
      </c>
      <c r="G592" t="s">
        <v>748</v>
      </c>
      <c r="H592">
        <v>0</v>
      </c>
    </row>
    <row r="593" spans="1:8" x14ac:dyDescent="0.35">
      <c r="A593">
        <v>233</v>
      </c>
      <c r="B593" t="s">
        <v>339</v>
      </c>
      <c r="C593">
        <v>0</v>
      </c>
      <c r="D593">
        <v>0</v>
      </c>
      <c r="E593">
        <v>0</v>
      </c>
      <c r="F593">
        <v>0</v>
      </c>
      <c r="G593" t="s">
        <v>748</v>
      </c>
      <c r="H593">
        <v>0</v>
      </c>
    </row>
    <row r="594" spans="1:8" x14ac:dyDescent="0.35">
      <c r="A594">
        <v>233</v>
      </c>
      <c r="B594" t="s">
        <v>136</v>
      </c>
      <c r="C594">
        <v>0</v>
      </c>
      <c r="D594">
        <v>0</v>
      </c>
      <c r="E594">
        <v>0</v>
      </c>
      <c r="F594">
        <v>0</v>
      </c>
      <c r="G594" t="s">
        <v>748</v>
      </c>
      <c r="H594">
        <v>0</v>
      </c>
    </row>
    <row r="595" spans="1:8" x14ac:dyDescent="0.35">
      <c r="A595">
        <v>233</v>
      </c>
      <c r="B595" t="s">
        <v>295</v>
      </c>
      <c r="C595">
        <v>0</v>
      </c>
      <c r="D595">
        <v>0</v>
      </c>
      <c r="E595">
        <v>0</v>
      </c>
      <c r="F595">
        <v>0</v>
      </c>
      <c r="G595" t="s">
        <v>748</v>
      </c>
      <c r="H595">
        <v>0</v>
      </c>
    </row>
    <row r="596" spans="1:8" x14ac:dyDescent="0.35">
      <c r="A596">
        <v>233</v>
      </c>
      <c r="B596" t="s">
        <v>371</v>
      </c>
      <c r="C596">
        <v>0</v>
      </c>
      <c r="D596">
        <v>0</v>
      </c>
      <c r="E596">
        <v>0</v>
      </c>
      <c r="F596">
        <v>0</v>
      </c>
      <c r="G596" t="s">
        <v>748</v>
      </c>
      <c r="H596">
        <v>0</v>
      </c>
    </row>
    <row r="597" spans="1:8" x14ac:dyDescent="0.35">
      <c r="A597">
        <v>233</v>
      </c>
      <c r="B597" t="s">
        <v>375</v>
      </c>
      <c r="C597">
        <v>0</v>
      </c>
      <c r="D597">
        <v>0</v>
      </c>
      <c r="E597">
        <v>0</v>
      </c>
      <c r="F597">
        <v>0</v>
      </c>
      <c r="G597" t="s">
        <v>748</v>
      </c>
      <c r="H597">
        <v>0</v>
      </c>
    </row>
    <row r="598" spans="1:8" x14ac:dyDescent="0.35">
      <c r="A598">
        <v>233</v>
      </c>
      <c r="B598" t="s">
        <v>294</v>
      </c>
      <c r="C598">
        <v>0</v>
      </c>
      <c r="D598">
        <v>0</v>
      </c>
      <c r="E598">
        <v>0</v>
      </c>
      <c r="F598">
        <v>0</v>
      </c>
      <c r="G598" t="s">
        <v>748</v>
      </c>
      <c r="H598">
        <v>0</v>
      </c>
    </row>
    <row r="599" spans="1:8" x14ac:dyDescent="0.35">
      <c r="A599">
        <v>233</v>
      </c>
      <c r="B599" t="s">
        <v>268</v>
      </c>
      <c r="C599">
        <v>0</v>
      </c>
      <c r="D599">
        <v>0</v>
      </c>
      <c r="E599">
        <v>0</v>
      </c>
      <c r="F599">
        <v>0</v>
      </c>
      <c r="G599" t="s">
        <v>748</v>
      </c>
      <c r="H599">
        <v>0</v>
      </c>
    </row>
    <row r="600" spans="1:8" x14ac:dyDescent="0.35">
      <c r="A600">
        <v>233</v>
      </c>
      <c r="B600" t="s">
        <v>168</v>
      </c>
      <c r="C600">
        <v>0</v>
      </c>
      <c r="D600">
        <v>0</v>
      </c>
      <c r="E600">
        <v>0</v>
      </c>
      <c r="F600">
        <v>0</v>
      </c>
      <c r="G600" t="s">
        <v>748</v>
      </c>
      <c r="H600">
        <v>0</v>
      </c>
    </row>
    <row r="601" spans="1:8" x14ac:dyDescent="0.35">
      <c r="A601">
        <v>233</v>
      </c>
      <c r="B601" t="s">
        <v>156</v>
      </c>
      <c r="C601">
        <v>0</v>
      </c>
      <c r="D601">
        <v>0</v>
      </c>
      <c r="E601">
        <v>0</v>
      </c>
      <c r="F601">
        <v>0</v>
      </c>
      <c r="G601" t="s">
        <v>748</v>
      </c>
      <c r="H601">
        <v>0</v>
      </c>
    </row>
    <row r="602" spans="1:8" x14ac:dyDescent="0.35">
      <c r="A602">
        <v>233</v>
      </c>
      <c r="B602" t="s">
        <v>213</v>
      </c>
      <c r="C602">
        <v>0</v>
      </c>
      <c r="D602">
        <v>0</v>
      </c>
      <c r="E602">
        <v>0</v>
      </c>
      <c r="F602">
        <v>0</v>
      </c>
      <c r="G602" t="s">
        <v>748</v>
      </c>
      <c r="H602">
        <v>0</v>
      </c>
    </row>
    <row r="603" spans="1:8" x14ac:dyDescent="0.35">
      <c r="A603">
        <v>233</v>
      </c>
      <c r="B603" t="s">
        <v>263</v>
      </c>
      <c r="C603">
        <v>0</v>
      </c>
      <c r="D603">
        <v>0</v>
      </c>
      <c r="E603">
        <v>0</v>
      </c>
      <c r="F603">
        <v>0</v>
      </c>
      <c r="G603" t="s">
        <v>748</v>
      </c>
      <c r="H603">
        <v>0</v>
      </c>
    </row>
    <row r="604" spans="1:8" x14ac:dyDescent="0.35">
      <c r="A604">
        <v>233</v>
      </c>
      <c r="B604" t="s">
        <v>235</v>
      </c>
      <c r="C604">
        <v>0</v>
      </c>
      <c r="D604">
        <v>0</v>
      </c>
      <c r="E604">
        <v>0</v>
      </c>
      <c r="F604">
        <v>0</v>
      </c>
      <c r="G604" t="s">
        <v>748</v>
      </c>
      <c r="H604">
        <v>0</v>
      </c>
    </row>
    <row r="605" spans="1:8" x14ac:dyDescent="0.35">
      <c r="A605">
        <v>233</v>
      </c>
      <c r="B605" t="s">
        <v>248</v>
      </c>
      <c r="C605">
        <v>0</v>
      </c>
      <c r="D605">
        <v>0</v>
      </c>
      <c r="E605">
        <v>0</v>
      </c>
      <c r="F605">
        <v>0</v>
      </c>
      <c r="G605" t="s">
        <v>748</v>
      </c>
      <c r="H605">
        <v>0</v>
      </c>
    </row>
    <row r="606" spans="1:8" x14ac:dyDescent="0.35">
      <c r="A606">
        <v>233</v>
      </c>
      <c r="B606" t="s">
        <v>344</v>
      </c>
      <c r="C606">
        <v>0</v>
      </c>
      <c r="D606">
        <v>0</v>
      </c>
      <c r="E606">
        <v>0</v>
      </c>
      <c r="F606">
        <v>0</v>
      </c>
      <c r="G606" t="s">
        <v>748</v>
      </c>
      <c r="H606">
        <v>0</v>
      </c>
    </row>
    <row r="607" spans="1:8" x14ac:dyDescent="0.35">
      <c r="A607">
        <v>233</v>
      </c>
      <c r="B607" t="s">
        <v>252</v>
      </c>
      <c r="C607">
        <v>0</v>
      </c>
      <c r="D607">
        <v>0</v>
      </c>
      <c r="E607">
        <v>0</v>
      </c>
      <c r="F607">
        <v>0</v>
      </c>
      <c r="G607" t="s">
        <v>748</v>
      </c>
      <c r="H607">
        <v>0</v>
      </c>
    </row>
    <row r="608" spans="1:8" x14ac:dyDescent="0.35">
      <c r="A608">
        <v>233</v>
      </c>
      <c r="B608" t="s">
        <v>298</v>
      </c>
      <c r="C608">
        <v>0</v>
      </c>
      <c r="D608">
        <v>0</v>
      </c>
      <c r="E608">
        <v>0</v>
      </c>
      <c r="F608">
        <v>0</v>
      </c>
      <c r="G608" t="s">
        <v>748</v>
      </c>
      <c r="H608">
        <v>0</v>
      </c>
    </row>
    <row r="609" spans="1:8" x14ac:dyDescent="0.35">
      <c r="A609">
        <v>233</v>
      </c>
      <c r="B609" t="s">
        <v>279</v>
      </c>
      <c r="C609">
        <v>0</v>
      </c>
      <c r="D609">
        <v>0</v>
      </c>
      <c r="E609">
        <v>0</v>
      </c>
      <c r="F609">
        <v>1</v>
      </c>
      <c r="G609" t="s">
        <v>748</v>
      </c>
      <c r="H609">
        <v>0</v>
      </c>
    </row>
    <row r="610" spans="1:8" x14ac:dyDescent="0.35">
      <c r="A610">
        <v>233</v>
      </c>
      <c r="B610" t="s">
        <v>361</v>
      </c>
      <c r="C610">
        <v>0</v>
      </c>
      <c r="D610">
        <v>0</v>
      </c>
      <c r="E610">
        <v>0</v>
      </c>
      <c r="F610">
        <v>0</v>
      </c>
      <c r="G610" t="s">
        <v>748</v>
      </c>
      <c r="H610">
        <v>0</v>
      </c>
    </row>
    <row r="611" spans="1:8" x14ac:dyDescent="0.35">
      <c r="A611">
        <v>233</v>
      </c>
      <c r="B611" t="s">
        <v>134</v>
      </c>
      <c r="C611">
        <v>0</v>
      </c>
      <c r="D611">
        <v>0</v>
      </c>
      <c r="E611">
        <v>0</v>
      </c>
      <c r="F611">
        <v>0</v>
      </c>
      <c r="G611" t="s">
        <v>748</v>
      </c>
      <c r="H611">
        <v>0</v>
      </c>
    </row>
    <row r="612" spans="1:8" x14ac:dyDescent="0.35">
      <c r="A612">
        <v>233</v>
      </c>
      <c r="B612" t="s">
        <v>253</v>
      </c>
      <c r="C612">
        <v>0</v>
      </c>
      <c r="D612">
        <v>0</v>
      </c>
      <c r="E612">
        <v>0</v>
      </c>
      <c r="F612">
        <v>0</v>
      </c>
      <c r="G612" t="s">
        <v>748</v>
      </c>
      <c r="H612">
        <v>0</v>
      </c>
    </row>
    <row r="613" spans="1:8" x14ac:dyDescent="0.35">
      <c r="A613">
        <v>233</v>
      </c>
      <c r="B613" t="s">
        <v>182</v>
      </c>
      <c r="C613">
        <v>0</v>
      </c>
      <c r="D613">
        <v>0</v>
      </c>
      <c r="E613">
        <v>0</v>
      </c>
      <c r="F613">
        <v>0</v>
      </c>
      <c r="G613" t="s">
        <v>748</v>
      </c>
      <c r="H613">
        <v>0</v>
      </c>
    </row>
    <row r="614" spans="1:8" x14ac:dyDescent="0.35">
      <c r="A614">
        <v>233</v>
      </c>
      <c r="B614" t="s">
        <v>377</v>
      </c>
      <c r="C614">
        <v>0</v>
      </c>
      <c r="D614">
        <v>0</v>
      </c>
      <c r="E614">
        <v>0</v>
      </c>
      <c r="F614">
        <v>0</v>
      </c>
      <c r="G614" t="s">
        <v>748</v>
      </c>
      <c r="H614">
        <v>0</v>
      </c>
    </row>
    <row r="615" spans="1:8" x14ac:dyDescent="0.35">
      <c r="A615">
        <v>233</v>
      </c>
      <c r="B615" t="s">
        <v>310</v>
      </c>
      <c r="C615">
        <v>0</v>
      </c>
      <c r="D615">
        <v>0</v>
      </c>
      <c r="E615">
        <v>0</v>
      </c>
      <c r="F615">
        <v>0</v>
      </c>
      <c r="G615" t="s">
        <v>748</v>
      </c>
      <c r="H615">
        <v>0</v>
      </c>
    </row>
    <row r="616" spans="1:8" x14ac:dyDescent="0.35">
      <c r="A616">
        <v>233</v>
      </c>
      <c r="B616" t="s">
        <v>391</v>
      </c>
      <c r="C616">
        <v>0</v>
      </c>
      <c r="D616">
        <v>0</v>
      </c>
      <c r="E616">
        <v>0</v>
      </c>
      <c r="F616">
        <v>0</v>
      </c>
      <c r="G616" t="s">
        <v>748</v>
      </c>
      <c r="H616">
        <v>0</v>
      </c>
    </row>
    <row r="617" spans="1:8" x14ac:dyDescent="0.35">
      <c r="A617">
        <v>233</v>
      </c>
      <c r="B617" t="s">
        <v>382</v>
      </c>
      <c r="C617">
        <v>0</v>
      </c>
      <c r="D617">
        <v>0</v>
      </c>
      <c r="E617">
        <v>0</v>
      </c>
      <c r="F617">
        <v>0</v>
      </c>
      <c r="G617" t="s">
        <v>748</v>
      </c>
      <c r="H617">
        <v>0</v>
      </c>
    </row>
    <row r="618" spans="1:8" x14ac:dyDescent="0.35">
      <c r="A618">
        <v>233</v>
      </c>
      <c r="B618" t="s">
        <v>158</v>
      </c>
      <c r="C618">
        <v>0</v>
      </c>
      <c r="D618">
        <v>0</v>
      </c>
      <c r="E618">
        <v>0</v>
      </c>
      <c r="F618">
        <v>0</v>
      </c>
      <c r="G618" t="s">
        <v>748</v>
      </c>
      <c r="H618">
        <v>0</v>
      </c>
    </row>
    <row r="619" spans="1:8" x14ac:dyDescent="0.35">
      <c r="A619">
        <v>233</v>
      </c>
      <c r="B619" t="s">
        <v>289</v>
      </c>
      <c r="C619">
        <v>0</v>
      </c>
      <c r="D619">
        <v>0</v>
      </c>
      <c r="E619">
        <v>0</v>
      </c>
      <c r="F619">
        <v>0</v>
      </c>
      <c r="G619" t="s">
        <v>748</v>
      </c>
      <c r="H619">
        <v>0</v>
      </c>
    </row>
    <row r="620" spans="1:8" x14ac:dyDescent="0.35">
      <c r="A620">
        <v>233</v>
      </c>
      <c r="B620" t="s">
        <v>301</v>
      </c>
      <c r="C620">
        <v>0</v>
      </c>
      <c r="D620">
        <v>0</v>
      </c>
      <c r="E620">
        <v>0</v>
      </c>
      <c r="F620">
        <v>0</v>
      </c>
      <c r="G620" t="s">
        <v>748</v>
      </c>
      <c r="H620">
        <v>0</v>
      </c>
    </row>
    <row r="621" spans="1:8" x14ac:dyDescent="0.35">
      <c r="A621">
        <v>233</v>
      </c>
      <c r="B621" t="s">
        <v>348</v>
      </c>
      <c r="C621">
        <v>0</v>
      </c>
      <c r="D621">
        <v>0</v>
      </c>
      <c r="E621">
        <v>0</v>
      </c>
      <c r="F621">
        <v>0</v>
      </c>
      <c r="G621" t="s">
        <v>748</v>
      </c>
      <c r="H621">
        <v>0</v>
      </c>
    </row>
    <row r="624" spans="1:8" x14ac:dyDescent="0.35">
      <c r="A624" t="s">
        <v>666</v>
      </c>
      <c r="B624" t="s">
        <v>1</v>
      </c>
      <c r="C624" t="s">
        <v>738</v>
      </c>
      <c r="D624" t="s">
        <v>739</v>
      </c>
      <c r="E624" t="s">
        <v>740</v>
      </c>
      <c r="F624" t="s">
        <v>741</v>
      </c>
      <c r="G624" t="s">
        <v>621</v>
      </c>
      <c r="H624" t="s">
        <v>750</v>
      </c>
    </row>
    <row r="625" spans="1:10" x14ac:dyDescent="0.35">
      <c r="B625" t="s">
        <v>7</v>
      </c>
      <c r="C625">
        <v>18098</v>
      </c>
      <c r="D625">
        <v>19084</v>
      </c>
      <c r="E625">
        <v>20925</v>
      </c>
      <c r="F625">
        <v>20001</v>
      </c>
    </row>
    <row r="626" spans="1:10" x14ac:dyDescent="0.35">
      <c r="B626" t="s">
        <v>8</v>
      </c>
      <c r="C626" s="1">
        <v>0.61</v>
      </c>
      <c r="D626" t="s">
        <v>742</v>
      </c>
      <c r="E626" t="s">
        <v>743</v>
      </c>
      <c r="F626" t="s">
        <v>668</v>
      </c>
    </row>
    <row r="627" spans="1:10" x14ac:dyDescent="0.35">
      <c r="B627" t="s">
        <v>12</v>
      </c>
      <c r="C627" t="s">
        <v>744</v>
      </c>
      <c r="D627" t="s">
        <v>745</v>
      </c>
      <c r="E627" t="s">
        <v>746</v>
      </c>
      <c r="F627" t="s">
        <v>747</v>
      </c>
      <c r="J627" t="s">
        <v>749</v>
      </c>
    </row>
    <row r="628" spans="1:10" x14ac:dyDescent="0.35">
      <c r="A628">
        <v>233</v>
      </c>
      <c r="B628" t="s">
        <v>308</v>
      </c>
      <c r="C628">
        <v>1485</v>
      </c>
      <c r="D628">
        <v>1494</v>
      </c>
      <c r="E628">
        <v>1965</v>
      </c>
      <c r="F628">
        <v>1895</v>
      </c>
      <c r="G628">
        <v>27.13</v>
      </c>
      <c r="H628">
        <v>4</v>
      </c>
      <c r="J628">
        <f>MEDIAN(C628:F628)</f>
        <v>1694.5</v>
      </c>
    </row>
    <row r="629" spans="1:10" x14ac:dyDescent="0.35">
      <c r="A629">
        <v>233</v>
      </c>
      <c r="B629" t="s">
        <v>386</v>
      </c>
      <c r="C629">
        <v>1594</v>
      </c>
      <c r="D629">
        <v>1910</v>
      </c>
      <c r="E629">
        <v>2064</v>
      </c>
      <c r="F629">
        <v>2128</v>
      </c>
      <c r="G629">
        <v>27.58</v>
      </c>
      <c r="H629">
        <v>4</v>
      </c>
    </row>
    <row r="630" spans="1:10" x14ac:dyDescent="0.35">
      <c r="A630">
        <v>233</v>
      </c>
      <c r="B630" t="s">
        <v>223</v>
      </c>
      <c r="C630">
        <v>1577</v>
      </c>
      <c r="D630">
        <v>1440</v>
      </c>
      <c r="E630">
        <v>1801</v>
      </c>
      <c r="F630">
        <v>1675</v>
      </c>
      <c r="G630">
        <v>28.27</v>
      </c>
      <c r="H630">
        <v>4</v>
      </c>
    </row>
    <row r="631" spans="1:10" x14ac:dyDescent="0.35">
      <c r="A631">
        <v>233</v>
      </c>
      <c r="B631" t="s">
        <v>311</v>
      </c>
      <c r="C631">
        <v>1301</v>
      </c>
      <c r="D631">
        <v>1392</v>
      </c>
      <c r="E631">
        <v>1676</v>
      </c>
      <c r="F631">
        <v>1645</v>
      </c>
      <c r="G631">
        <v>28.62</v>
      </c>
      <c r="H631">
        <v>4</v>
      </c>
    </row>
    <row r="632" spans="1:10" x14ac:dyDescent="0.35">
      <c r="A632">
        <v>233</v>
      </c>
      <c r="B632" t="s">
        <v>206</v>
      </c>
      <c r="C632">
        <v>2837</v>
      </c>
      <c r="D632">
        <v>2066</v>
      </c>
      <c r="E632">
        <v>1687</v>
      </c>
      <c r="F632">
        <v>1892</v>
      </c>
      <c r="G632">
        <v>29.63</v>
      </c>
      <c r="H632">
        <v>4</v>
      </c>
    </row>
    <row r="633" spans="1:10" x14ac:dyDescent="0.35">
      <c r="A633">
        <v>233</v>
      </c>
      <c r="B633" t="s">
        <v>353</v>
      </c>
      <c r="C633">
        <v>1144</v>
      </c>
      <c r="D633">
        <v>1327</v>
      </c>
      <c r="E633">
        <v>1309</v>
      </c>
      <c r="F633">
        <v>1176</v>
      </c>
      <c r="G633">
        <v>32.93</v>
      </c>
      <c r="H633">
        <v>4</v>
      </c>
    </row>
    <row r="634" spans="1:10" x14ac:dyDescent="0.35">
      <c r="A634">
        <v>233</v>
      </c>
      <c r="B634" t="s">
        <v>307</v>
      </c>
      <c r="C634">
        <v>0</v>
      </c>
      <c r="D634">
        <v>442</v>
      </c>
      <c r="E634">
        <v>448</v>
      </c>
      <c r="F634">
        <v>0</v>
      </c>
      <c r="G634">
        <v>35.75</v>
      </c>
      <c r="H634">
        <v>2</v>
      </c>
    </row>
    <row r="635" spans="1:10" x14ac:dyDescent="0.35">
      <c r="A635">
        <v>233</v>
      </c>
      <c r="B635" t="s">
        <v>147</v>
      </c>
      <c r="C635">
        <v>0</v>
      </c>
      <c r="D635">
        <v>0</v>
      </c>
      <c r="E635">
        <v>0</v>
      </c>
      <c r="F635">
        <v>0</v>
      </c>
      <c r="G635" t="s">
        <v>748</v>
      </c>
      <c r="H635">
        <v>0</v>
      </c>
    </row>
    <row r="636" spans="1:10" x14ac:dyDescent="0.35">
      <c r="A636">
        <v>233</v>
      </c>
      <c r="B636" t="s">
        <v>300</v>
      </c>
      <c r="C636">
        <v>0</v>
      </c>
      <c r="D636">
        <v>0</v>
      </c>
      <c r="E636">
        <v>0</v>
      </c>
      <c r="F636">
        <v>0</v>
      </c>
      <c r="G636" t="s">
        <v>748</v>
      </c>
      <c r="H636">
        <v>0</v>
      </c>
    </row>
    <row r="637" spans="1:10" x14ac:dyDescent="0.35">
      <c r="A637">
        <v>233</v>
      </c>
      <c r="B637" t="s">
        <v>281</v>
      </c>
      <c r="C637">
        <v>0</v>
      </c>
      <c r="D637">
        <v>0</v>
      </c>
      <c r="E637">
        <v>0</v>
      </c>
      <c r="F637">
        <v>0</v>
      </c>
      <c r="G637" t="s">
        <v>748</v>
      </c>
      <c r="H637">
        <v>0</v>
      </c>
    </row>
    <row r="638" spans="1:10" x14ac:dyDescent="0.35">
      <c r="A638">
        <v>233</v>
      </c>
      <c r="B638" t="s">
        <v>153</v>
      </c>
      <c r="C638">
        <v>0</v>
      </c>
      <c r="D638">
        <v>0</v>
      </c>
      <c r="E638">
        <v>0</v>
      </c>
      <c r="F638">
        <v>0</v>
      </c>
      <c r="G638" t="s">
        <v>748</v>
      </c>
      <c r="H638">
        <v>0</v>
      </c>
    </row>
    <row r="639" spans="1:10" x14ac:dyDescent="0.35">
      <c r="A639">
        <v>233</v>
      </c>
      <c r="B639" t="s">
        <v>381</v>
      </c>
      <c r="C639">
        <v>0</v>
      </c>
      <c r="D639">
        <v>0</v>
      </c>
      <c r="E639">
        <v>0</v>
      </c>
      <c r="F639">
        <v>0</v>
      </c>
      <c r="G639" t="s">
        <v>748</v>
      </c>
      <c r="H639">
        <v>0</v>
      </c>
    </row>
    <row r="640" spans="1:10" x14ac:dyDescent="0.35">
      <c r="A640">
        <v>233</v>
      </c>
      <c r="B640" t="s">
        <v>194</v>
      </c>
      <c r="C640">
        <v>0</v>
      </c>
      <c r="D640">
        <v>0</v>
      </c>
      <c r="E640">
        <v>0</v>
      </c>
      <c r="F640">
        <v>0</v>
      </c>
      <c r="G640" t="s">
        <v>748</v>
      </c>
      <c r="H640">
        <v>0</v>
      </c>
    </row>
    <row r="641" spans="1:8" x14ac:dyDescent="0.35">
      <c r="A641">
        <v>233</v>
      </c>
      <c r="B641" t="s">
        <v>245</v>
      </c>
      <c r="C641">
        <v>0</v>
      </c>
      <c r="D641">
        <v>0</v>
      </c>
      <c r="E641">
        <v>0</v>
      </c>
      <c r="F641">
        <v>0</v>
      </c>
      <c r="G641" t="s">
        <v>748</v>
      </c>
      <c r="H641">
        <v>0</v>
      </c>
    </row>
    <row r="642" spans="1:8" x14ac:dyDescent="0.35">
      <c r="A642">
        <v>233</v>
      </c>
      <c r="B642" t="s">
        <v>320</v>
      </c>
      <c r="C642">
        <v>1</v>
      </c>
      <c r="D642">
        <v>0</v>
      </c>
      <c r="E642">
        <v>0</v>
      </c>
      <c r="F642">
        <v>0</v>
      </c>
      <c r="G642" t="s">
        <v>748</v>
      </c>
      <c r="H642">
        <v>0</v>
      </c>
    </row>
    <row r="643" spans="1:8" x14ac:dyDescent="0.35">
      <c r="A643">
        <v>233</v>
      </c>
      <c r="B643" t="s">
        <v>129</v>
      </c>
      <c r="C643">
        <v>0</v>
      </c>
      <c r="D643">
        <v>0</v>
      </c>
      <c r="E643">
        <v>0</v>
      </c>
      <c r="F643">
        <v>0</v>
      </c>
      <c r="G643" t="s">
        <v>748</v>
      </c>
      <c r="H643">
        <v>0</v>
      </c>
    </row>
    <row r="644" spans="1:8" x14ac:dyDescent="0.35">
      <c r="A644">
        <v>233</v>
      </c>
      <c r="B644" t="s">
        <v>389</v>
      </c>
      <c r="C644">
        <v>0</v>
      </c>
      <c r="D644">
        <v>0</v>
      </c>
      <c r="E644">
        <v>0</v>
      </c>
      <c r="F644">
        <v>0</v>
      </c>
      <c r="G644" t="s">
        <v>748</v>
      </c>
      <c r="H644">
        <v>0</v>
      </c>
    </row>
    <row r="645" spans="1:8" x14ac:dyDescent="0.35">
      <c r="A645">
        <v>233</v>
      </c>
      <c r="B645" t="s">
        <v>196</v>
      </c>
      <c r="C645">
        <v>1</v>
      </c>
      <c r="D645">
        <v>0</v>
      </c>
      <c r="E645">
        <v>0</v>
      </c>
      <c r="F645">
        <v>0</v>
      </c>
      <c r="G645" t="s">
        <v>748</v>
      </c>
      <c r="H645">
        <v>0</v>
      </c>
    </row>
    <row r="646" spans="1:8" x14ac:dyDescent="0.35">
      <c r="A646">
        <v>233</v>
      </c>
      <c r="B646" t="s">
        <v>370</v>
      </c>
      <c r="C646">
        <v>0</v>
      </c>
      <c r="D646">
        <v>0</v>
      </c>
      <c r="E646">
        <v>0</v>
      </c>
      <c r="F646">
        <v>0</v>
      </c>
      <c r="G646" t="s">
        <v>748</v>
      </c>
      <c r="H646">
        <v>0</v>
      </c>
    </row>
    <row r="647" spans="1:8" x14ac:dyDescent="0.35">
      <c r="A647">
        <v>233</v>
      </c>
      <c r="B647" t="s">
        <v>380</v>
      </c>
      <c r="C647">
        <v>0</v>
      </c>
      <c r="D647">
        <v>0</v>
      </c>
      <c r="E647">
        <v>0</v>
      </c>
      <c r="F647">
        <v>0</v>
      </c>
      <c r="G647" t="s">
        <v>748</v>
      </c>
      <c r="H647">
        <v>0</v>
      </c>
    </row>
    <row r="648" spans="1:8" x14ac:dyDescent="0.35">
      <c r="A648">
        <v>233</v>
      </c>
      <c r="B648" t="s">
        <v>336</v>
      </c>
      <c r="C648">
        <v>0</v>
      </c>
      <c r="D648">
        <v>0</v>
      </c>
      <c r="E648">
        <v>0</v>
      </c>
      <c r="F648">
        <v>0</v>
      </c>
      <c r="G648" t="s">
        <v>748</v>
      </c>
      <c r="H648">
        <v>0</v>
      </c>
    </row>
    <row r="649" spans="1:8" x14ac:dyDescent="0.35">
      <c r="A649">
        <v>233</v>
      </c>
      <c r="B649" t="s">
        <v>286</v>
      </c>
      <c r="C649">
        <v>0</v>
      </c>
      <c r="D649">
        <v>0</v>
      </c>
      <c r="E649">
        <v>0</v>
      </c>
      <c r="F649">
        <v>0</v>
      </c>
      <c r="G649" t="s">
        <v>748</v>
      </c>
      <c r="H649">
        <v>0</v>
      </c>
    </row>
    <row r="650" spans="1:8" x14ac:dyDescent="0.35">
      <c r="A650">
        <v>233</v>
      </c>
      <c r="B650" t="s">
        <v>285</v>
      </c>
      <c r="C650">
        <v>0</v>
      </c>
      <c r="D650">
        <v>0</v>
      </c>
      <c r="E650">
        <v>0</v>
      </c>
      <c r="F650">
        <v>0</v>
      </c>
      <c r="G650" t="s">
        <v>748</v>
      </c>
      <c r="H650">
        <v>0</v>
      </c>
    </row>
    <row r="651" spans="1:8" x14ac:dyDescent="0.35">
      <c r="A651">
        <v>233</v>
      </c>
      <c r="B651" t="s">
        <v>239</v>
      </c>
      <c r="C651">
        <v>0</v>
      </c>
      <c r="D651">
        <v>2</v>
      </c>
      <c r="E651">
        <v>0</v>
      </c>
      <c r="F651">
        <v>0</v>
      </c>
      <c r="G651" t="s">
        <v>748</v>
      </c>
      <c r="H651">
        <v>0</v>
      </c>
    </row>
    <row r="652" spans="1:8" x14ac:dyDescent="0.35">
      <c r="A652">
        <v>233</v>
      </c>
      <c r="B652" t="s">
        <v>130</v>
      </c>
      <c r="C652">
        <v>0</v>
      </c>
      <c r="D652">
        <v>0</v>
      </c>
      <c r="E652">
        <v>0</v>
      </c>
      <c r="F652">
        <v>0</v>
      </c>
      <c r="G652" t="s">
        <v>748</v>
      </c>
      <c r="H652">
        <v>0</v>
      </c>
    </row>
    <row r="653" spans="1:8" x14ac:dyDescent="0.35">
      <c r="A653">
        <v>233</v>
      </c>
      <c r="B653" t="s">
        <v>328</v>
      </c>
      <c r="C653">
        <v>0</v>
      </c>
      <c r="D653">
        <v>0</v>
      </c>
      <c r="E653">
        <v>0</v>
      </c>
      <c r="F653">
        <v>0</v>
      </c>
      <c r="G653" t="s">
        <v>748</v>
      </c>
      <c r="H653">
        <v>0</v>
      </c>
    </row>
    <row r="654" spans="1:8" x14ac:dyDescent="0.35">
      <c r="A654">
        <v>233</v>
      </c>
      <c r="B654" t="s">
        <v>345</v>
      </c>
      <c r="C654">
        <v>0</v>
      </c>
      <c r="D654">
        <v>0</v>
      </c>
      <c r="E654">
        <v>0</v>
      </c>
      <c r="F654">
        <v>0</v>
      </c>
      <c r="G654" t="s">
        <v>748</v>
      </c>
      <c r="H654">
        <v>0</v>
      </c>
    </row>
    <row r="655" spans="1:8" x14ac:dyDescent="0.35">
      <c r="A655">
        <v>233</v>
      </c>
      <c r="B655" t="s">
        <v>219</v>
      </c>
      <c r="C655">
        <v>0</v>
      </c>
      <c r="D655">
        <v>0</v>
      </c>
      <c r="E655">
        <v>0</v>
      </c>
      <c r="F655">
        <v>0</v>
      </c>
      <c r="G655" t="s">
        <v>748</v>
      </c>
      <c r="H655">
        <v>0</v>
      </c>
    </row>
    <row r="656" spans="1:8" x14ac:dyDescent="0.35">
      <c r="A656">
        <v>233</v>
      </c>
      <c r="B656" t="s">
        <v>337</v>
      </c>
      <c r="C656">
        <v>0</v>
      </c>
      <c r="D656">
        <v>0</v>
      </c>
      <c r="E656">
        <v>0</v>
      </c>
      <c r="F656">
        <v>0</v>
      </c>
      <c r="G656" t="s">
        <v>748</v>
      </c>
      <c r="H656">
        <v>0</v>
      </c>
    </row>
    <row r="657" spans="1:8" x14ac:dyDescent="0.35">
      <c r="A657">
        <v>233</v>
      </c>
      <c r="B657" t="s">
        <v>351</v>
      </c>
      <c r="C657">
        <v>0</v>
      </c>
      <c r="D657">
        <v>0</v>
      </c>
      <c r="E657">
        <v>0</v>
      </c>
      <c r="F657">
        <v>0</v>
      </c>
      <c r="G657" t="s">
        <v>748</v>
      </c>
      <c r="H657">
        <v>0</v>
      </c>
    </row>
    <row r="658" spans="1:8" x14ac:dyDescent="0.35">
      <c r="A658">
        <v>233</v>
      </c>
      <c r="B658" t="s">
        <v>359</v>
      </c>
      <c r="C658">
        <v>0</v>
      </c>
      <c r="D658">
        <v>0</v>
      </c>
      <c r="E658">
        <v>0</v>
      </c>
      <c r="F658">
        <v>0</v>
      </c>
      <c r="G658" t="s">
        <v>748</v>
      </c>
      <c r="H658">
        <v>0</v>
      </c>
    </row>
    <row r="659" spans="1:8" x14ac:dyDescent="0.35">
      <c r="A659">
        <v>233</v>
      </c>
      <c r="B659" t="s">
        <v>164</v>
      </c>
      <c r="C659">
        <v>0</v>
      </c>
      <c r="D659">
        <v>0</v>
      </c>
      <c r="E659">
        <v>0</v>
      </c>
      <c r="F659">
        <v>0</v>
      </c>
      <c r="G659" t="s">
        <v>748</v>
      </c>
      <c r="H659">
        <v>0</v>
      </c>
    </row>
    <row r="660" spans="1:8" x14ac:dyDescent="0.35">
      <c r="A660">
        <v>233</v>
      </c>
      <c r="B660" t="s">
        <v>366</v>
      </c>
      <c r="C660">
        <v>0</v>
      </c>
      <c r="D660">
        <v>0</v>
      </c>
      <c r="E660">
        <v>0</v>
      </c>
      <c r="F660">
        <v>0</v>
      </c>
      <c r="G660" t="s">
        <v>748</v>
      </c>
      <c r="H660">
        <v>0</v>
      </c>
    </row>
    <row r="661" spans="1:8" x14ac:dyDescent="0.35">
      <c r="A661">
        <v>233</v>
      </c>
      <c r="B661" t="s">
        <v>372</v>
      </c>
      <c r="C661">
        <v>0</v>
      </c>
      <c r="D661">
        <v>0</v>
      </c>
      <c r="E661">
        <v>0</v>
      </c>
      <c r="F661">
        <v>0</v>
      </c>
      <c r="G661" t="s">
        <v>748</v>
      </c>
      <c r="H661">
        <v>0</v>
      </c>
    </row>
    <row r="662" spans="1:8" x14ac:dyDescent="0.35">
      <c r="A662">
        <v>233</v>
      </c>
      <c r="B662" t="s">
        <v>229</v>
      </c>
      <c r="C662">
        <v>0</v>
      </c>
      <c r="D662">
        <v>0</v>
      </c>
      <c r="E662">
        <v>0</v>
      </c>
      <c r="F662">
        <v>0</v>
      </c>
      <c r="G662" t="s">
        <v>748</v>
      </c>
      <c r="H662">
        <v>0</v>
      </c>
    </row>
    <row r="663" spans="1:8" x14ac:dyDescent="0.35">
      <c r="A663">
        <v>233</v>
      </c>
      <c r="B663" t="s">
        <v>315</v>
      </c>
      <c r="C663">
        <v>0</v>
      </c>
      <c r="D663">
        <v>0</v>
      </c>
      <c r="E663">
        <v>0</v>
      </c>
      <c r="F663">
        <v>0</v>
      </c>
      <c r="G663" t="s">
        <v>748</v>
      </c>
      <c r="H663">
        <v>0</v>
      </c>
    </row>
    <row r="664" spans="1:8" x14ac:dyDescent="0.35">
      <c r="A664">
        <v>233</v>
      </c>
      <c r="B664" t="s">
        <v>149</v>
      </c>
      <c r="C664">
        <v>0</v>
      </c>
      <c r="D664">
        <v>0</v>
      </c>
      <c r="E664">
        <v>0</v>
      </c>
      <c r="F664">
        <v>0</v>
      </c>
      <c r="G664" t="s">
        <v>748</v>
      </c>
      <c r="H664">
        <v>0</v>
      </c>
    </row>
    <row r="665" spans="1:8" x14ac:dyDescent="0.35">
      <c r="A665">
        <v>233</v>
      </c>
      <c r="B665" t="s">
        <v>186</v>
      </c>
      <c r="C665">
        <v>0</v>
      </c>
      <c r="D665">
        <v>0</v>
      </c>
      <c r="E665">
        <v>0</v>
      </c>
      <c r="F665">
        <v>0</v>
      </c>
      <c r="G665" t="s">
        <v>748</v>
      </c>
      <c r="H665">
        <v>0</v>
      </c>
    </row>
    <row r="666" spans="1:8" x14ac:dyDescent="0.35">
      <c r="A666">
        <v>233</v>
      </c>
      <c r="B666" t="s">
        <v>225</v>
      </c>
      <c r="C666">
        <v>0</v>
      </c>
      <c r="D666">
        <v>0</v>
      </c>
      <c r="E666">
        <v>1</v>
      </c>
      <c r="F666">
        <v>0</v>
      </c>
      <c r="G666" t="s">
        <v>748</v>
      </c>
      <c r="H666">
        <v>0</v>
      </c>
    </row>
    <row r="667" spans="1:8" x14ac:dyDescent="0.35">
      <c r="A667">
        <v>233</v>
      </c>
      <c r="B667" t="s">
        <v>343</v>
      </c>
      <c r="C667">
        <v>0</v>
      </c>
      <c r="D667">
        <v>0</v>
      </c>
      <c r="E667">
        <v>0</v>
      </c>
      <c r="F667">
        <v>0</v>
      </c>
      <c r="G667" t="s">
        <v>748</v>
      </c>
      <c r="H667">
        <v>0</v>
      </c>
    </row>
    <row r="668" spans="1:8" x14ac:dyDescent="0.35">
      <c r="A668">
        <v>233</v>
      </c>
      <c r="B668" t="s">
        <v>329</v>
      </c>
      <c r="C668">
        <v>0</v>
      </c>
      <c r="D668">
        <v>0</v>
      </c>
      <c r="E668">
        <v>0</v>
      </c>
      <c r="F668">
        <v>0</v>
      </c>
      <c r="G668" t="s">
        <v>748</v>
      </c>
      <c r="H668">
        <v>0</v>
      </c>
    </row>
    <row r="669" spans="1:8" x14ac:dyDescent="0.35">
      <c r="A669">
        <v>233</v>
      </c>
      <c r="B669" t="s">
        <v>323</v>
      </c>
      <c r="C669">
        <v>0</v>
      </c>
      <c r="D669">
        <v>0</v>
      </c>
      <c r="E669">
        <v>0</v>
      </c>
      <c r="F669">
        <v>0</v>
      </c>
      <c r="G669" t="s">
        <v>748</v>
      </c>
      <c r="H669">
        <v>0</v>
      </c>
    </row>
    <row r="670" spans="1:8" x14ac:dyDescent="0.35">
      <c r="A670">
        <v>233</v>
      </c>
      <c r="B670" t="s">
        <v>317</v>
      </c>
      <c r="C670">
        <v>0</v>
      </c>
      <c r="D670">
        <v>0</v>
      </c>
      <c r="E670">
        <v>0</v>
      </c>
      <c r="F670">
        <v>0</v>
      </c>
      <c r="G670" t="s">
        <v>748</v>
      </c>
      <c r="H670">
        <v>0</v>
      </c>
    </row>
    <row r="671" spans="1:8" x14ac:dyDescent="0.35">
      <c r="A671">
        <v>233</v>
      </c>
      <c r="B671" t="s">
        <v>350</v>
      </c>
      <c r="C671">
        <v>0</v>
      </c>
      <c r="D671">
        <v>0</v>
      </c>
      <c r="E671">
        <v>0</v>
      </c>
      <c r="F671">
        <v>0</v>
      </c>
      <c r="G671" t="s">
        <v>748</v>
      </c>
      <c r="H671">
        <v>0</v>
      </c>
    </row>
    <row r="672" spans="1:8" x14ac:dyDescent="0.35">
      <c r="A672">
        <v>233</v>
      </c>
      <c r="B672" t="s">
        <v>261</v>
      </c>
      <c r="C672">
        <v>0</v>
      </c>
      <c r="D672">
        <v>0</v>
      </c>
      <c r="E672">
        <v>0</v>
      </c>
      <c r="F672">
        <v>0</v>
      </c>
      <c r="G672" t="s">
        <v>748</v>
      </c>
      <c r="H672">
        <v>0</v>
      </c>
    </row>
    <row r="673" spans="1:8" x14ac:dyDescent="0.35">
      <c r="A673">
        <v>233</v>
      </c>
      <c r="B673" t="s">
        <v>260</v>
      </c>
      <c r="C673">
        <v>0</v>
      </c>
      <c r="D673">
        <v>0</v>
      </c>
      <c r="E673">
        <v>0</v>
      </c>
      <c r="F673">
        <v>0</v>
      </c>
      <c r="G673" t="s">
        <v>748</v>
      </c>
      <c r="H673">
        <v>0</v>
      </c>
    </row>
    <row r="674" spans="1:8" x14ac:dyDescent="0.35">
      <c r="A674">
        <v>233</v>
      </c>
      <c r="B674" t="s">
        <v>358</v>
      </c>
      <c r="C674">
        <v>0</v>
      </c>
      <c r="D674">
        <v>0</v>
      </c>
      <c r="E674">
        <v>0</v>
      </c>
      <c r="F674">
        <v>0</v>
      </c>
      <c r="G674" t="s">
        <v>748</v>
      </c>
      <c r="H674">
        <v>0</v>
      </c>
    </row>
    <row r="675" spans="1:8" x14ac:dyDescent="0.35">
      <c r="A675">
        <v>233</v>
      </c>
      <c r="B675" t="s">
        <v>302</v>
      </c>
      <c r="C675">
        <v>0</v>
      </c>
      <c r="D675">
        <v>0</v>
      </c>
      <c r="E675">
        <v>0</v>
      </c>
      <c r="F675">
        <v>0</v>
      </c>
      <c r="G675" t="s">
        <v>748</v>
      </c>
      <c r="H675">
        <v>0</v>
      </c>
    </row>
    <row r="676" spans="1:8" x14ac:dyDescent="0.35">
      <c r="A676">
        <v>233</v>
      </c>
      <c r="B676" t="s">
        <v>251</v>
      </c>
      <c r="C676">
        <v>0</v>
      </c>
      <c r="D676">
        <v>0</v>
      </c>
      <c r="E676">
        <v>0</v>
      </c>
      <c r="F676">
        <v>0</v>
      </c>
      <c r="G676" t="s">
        <v>748</v>
      </c>
      <c r="H676">
        <v>0</v>
      </c>
    </row>
    <row r="677" spans="1:8" x14ac:dyDescent="0.35">
      <c r="A677">
        <v>233</v>
      </c>
      <c r="B677" t="s">
        <v>233</v>
      </c>
      <c r="C677">
        <v>0</v>
      </c>
      <c r="D677">
        <v>0</v>
      </c>
      <c r="E677">
        <v>0</v>
      </c>
      <c r="F677">
        <v>0</v>
      </c>
      <c r="G677" t="s">
        <v>748</v>
      </c>
      <c r="H677">
        <v>0</v>
      </c>
    </row>
    <row r="678" spans="1:8" x14ac:dyDescent="0.35">
      <c r="A678">
        <v>233</v>
      </c>
      <c r="B678" t="s">
        <v>388</v>
      </c>
      <c r="C678">
        <v>0</v>
      </c>
      <c r="D678">
        <v>0</v>
      </c>
      <c r="E678">
        <v>0</v>
      </c>
      <c r="F678">
        <v>0</v>
      </c>
      <c r="G678" t="s">
        <v>748</v>
      </c>
      <c r="H678">
        <v>0</v>
      </c>
    </row>
    <row r="679" spans="1:8" x14ac:dyDescent="0.35">
      <c r="A679">
        <v>233</v>
      </c>
      <c r="B679" t="s">
        <v>192</v>
      </c>
      <c r="C679">
        <v>0</v>
      </c>
      <c r="D679">
        <v>0</v>
      </c>
      <c r="E679">
        <v>0</v>
      </c>
      <c r="F679">
        <v>0</v>
      </c>
      <c r="G679" t="s">
        <v>748</v>
      </c>
      <c r="H679">
        <v>0</v>
      </c>
    </row>
    <row r="680" spans="1:8" x14ac:dyDescent="0.35">
      <c r="A680">
        <v>233</v>
      </c>
      <c r="B680" t="s">
        <v>379</v>
      </c>
      <c r="C680">
        <v>0</v>
      </c>
      <c r="D680">
        <v>0</v>
      </c>
      <c r="E680">
        <v>0</v>
      </c>
      <c r="F680">
        <v>0</v>
      </c>
      <c r="G680" t="s">
        <v>748</v>
      </c>
      <c r="H680">
        <v>0</v>
      </c>
    </row>
    <row r="681" spans="1:8" x14ac:dyDescent="0.35">
      <c r="A681">
        <v>233</v>
      </c>
      <c r="B681" t="s">
        <v>296</v>
      </c>
      <c r="C681">
        <v>0</v>
      </c>
      <c r="D681">
        <v>0</v>
      </c>
      <c r="E681">
        <v>0</v>
      </c>
      <c r="F681">
        <v>0</v>
      </c>
      <c r="G681" t="s">
        <v>748</v>
      </c>
      <c r="H681">
        <v>0</v>
      </c>
    </row>
    <row r="682" spans="1:8" x14ac:dyDescent="0.35">
      <c r="A682">
        <v>233</v>
      </c>
      <c r="B682" t="s">
        <v>334</v>
      </c>
      <c r="C682">
        <v>0</v>
      </c>
      <c r="D682">
        <v>0</v>
      </c>
      <c r="E682">
        <v>0</v>
      </c>
      <c r="F682">
        <v>0</v>
      </c>
      <c r="G682" t="s">
        <v>748</v>
      </c>
      <c r="H682">
        <v>0</v>
      </c>
    </row>
    <row r="683" spans="1:8" x14ac:dyDescent="0.35">
      <c r="A683">
        <v>233</v>
      </c>
      <c r="B683" t="s">
        <v>313</v>
      </c>
      <c r="C683">
        <v>0</v>
      </c>
      <c r="D683">
        <v>0</v>
      </c>
      <c r="E683">
        <v>0</v>
      </c>
      <c r="F683">
        <v>0</v>
      </c>
      <c r="G683" t="s">
        <v>748</v>
      </c>
      <c r="H683">
        <v>0</v>
      </c>
    </row>
    <row r="684" spans="1:8" x14ac:dyDescent="0.35">
      <c r="A684">
        <v>233</v>
      </c>
      <c r="B684" t="s">
        <v>202</v>
      </c>
      <c r="C684">
        <v>0</v>
      </c>
      <c r="D684">
        <v>0</v>
      </c>
      <c r="E684">
        <v>0</v>
      </c>
      <c r="F684">
        <v>0</v>
      </c>
      <c r="G684" t="s">
        <v>748</v>
      </c>
      <c r="H684">
        <v>0</v>
      </c>
    </row>
    <row r="685" spans="1:8" x14ac:dyDescent="0.35">
      <c r="A685">
        <v>233</v>
      </c>
      <c r="B685" t="s">
        <v>385</v>
      </c>
      <c r="C685">
        <v>0</v>
      </c>
      <c r="D685">
        <v>0</v>
      </c>
      <c r="E685">
        <v>0</v>
      </c>
      <c r="F685">
        <v>1</v>
      </c>
      <c r="G685" t="s">
        <v>748</v>
      </c>
      <c r="H685">
        <v>0</v>
      </c>
    </row>
    <row r="686" spans="1:8" x14ac:dyDescent="0.35">
      <c r="A686">
        <v>233</v>
      </c>
      <c r="B686" t="s">
        <v>221</v>
      </c>
      <c r="C686">
        <v>0</v>
      </c>
      <c r="D686">
        <v>0</v>
      </c>
      <c r="E686">
        <v>0</v>
      </c>
      <c r="F686">
        <v>0</v>
      </c>
      <c r="G686" t="s">
        <v>748</v>
      </c>
      <c r="H686">
        <v>0</v>
      </c>
    </row>
    <row r="687" spans="1:8" x14ac:dyDescent="0.35">
      <c r="A687">
        <v>233</v>
      </c>
      <c r="B687" t="s">
        <v>145</v>
      </c>
      <c r="C687">
        <v>1</v>
      </c>
      <c r="D687">
        <v>0</v>
      </c>
      <c r="E687">
        <v>0</v>
      </c>
      <c r="F687">
        <v>0</v>
      </c>
      <c r="G687" t="s">
        <v>748</v>
      </c>
      <c r="H687">
        <v>0</v>
      </c>
    </row>
    <row r="688" spans="1:8" x14ac:dyDescent="0.35">
      <c r="A688">
        <v>233</v>
      </c>
      <c r="B688" t="s">
        <v>369</v>
      </c>
      <c r="C688">
        <v>0</v>
      </c>
      <c r="D688">
        <v>0</v>
      </c>
      <c r="E688">
        <v>0</v>
      </c>
      <c r="F688">
        <v>0</v>
      </c>
      <c r="G688" t="s">
        <v>748</v>
      </c>
      <c r="H688">
        <v>0</v>
      </c>
    </row>
    <row r="689" spans="1:8" x14ac:dyDescent="0.35">
      <c r="A689">
        <v>233</v>
      </c>
      <c r="B689" t="s">
        <v>325</v>
      </c>
      <c r="C689">
        <v>0</v>
      </c>
      <c r="D689">
        <v>0</v>
      </c>
      <c r="E689">
        <v>0</v>
      </c>
      <c r="F689">
        <v>0</v>
      </c>
      <c r="G689" t="s">
        <v>748</v>
      </c>
      <c r="H689">
        <v>0</v>
      </c>
    </row>
    <row r="690" spans="1:8" x14ac:dyDescent="0.35">
      <c r="A690">
        <v>233</v>
      </c>
      <c r="B690" t="s">
        <v>249</v>
      </c>
      <c r="C690">
        <v>0</v>
      </c>
      <c r="D690">
        <v>0</v>
      </c>
      <c r="E690">
        <v>0</v>
      </c>
      <c r="F690">
        <v>0</v>
      </c>
      <c r="G690" t="s">
        <v>748</v>
      </c>
      <c r="H690">
        <v>0</v>
      </c>
    </row>
    <row r="691" spans="1:8" x14ac:dyDescent="0.35">
      <c r="A691">
        <v>233</v>
      </c>
      <c r="B691" t="s">
        <v>217</v>
      </c>
      <c r="C691">
        <v>0</v>
      </c>
      <c r="D691">
        <v>0</v>
      </c>
      <c r="E691">
        <v>0</v>
      </c>
      <c r="F691">
        <v>0</v>
      </c>
      <c r="G691" t="s">
        <v>748</v>
      </c>
      <c r="H691">
        <v>0</v>
      </c>
    </row>
    <row r="692" spans="1:8" x14ac:dyDescent="0.35">
      <c r="A692">
        <v>233</v>
      </c>
      <c r="B692" t="s">
        <v>180</v>
      </c>
      <c r="C692">
        <v>0</v>
      </c>
      <c r="D692">
        <v>0</v>
      </c>
      <c r="E692">
        <v>0</v>
      </c>
      <c r="F692">
        <v>0</v>
      </c>
      <c r="G692" t="s">
        <v>748</v>
      </c>
      <c r="H692">
        <v>0</v>
      </c>
    </row>
    <row r="693" spans="1:8" x14ac:dyDescent="0.35">
      <c r="A693">
        <v>233</v>
      </c>
      <c r="B693" t="s">
        <v>339</v>
      </c>
      <c r="C693">
        <v>0</v>
      </c>
      <c r="D693">
        <v>0</v>
      </c>
      <c r="E693">
        <v>0</v>
      </c>
      <c r="F693">
        <v>0</v>
      </c>
      <c r="G693" t="s">
        <v>748</v>
      </c>
      <c r="H693">
        <v>0</v>
      </c>
    </row>
    <row r="694" spans="1:8" x14ac:dyDescent="0.35">
      <c r="A694">
        <v>233</v>
      </c>
      <c r="B694" t="s">
        <v>136</v>
      </c>
      <c r="C694">
        <v>0</v>
      </c>
      <c r="D694">
        <v>0</v>
      </c>
      <c r="E694">
        <v>0</v>
      </c>
      <c r="F694">
        <v>0</v>
      </c>
      <c r="G694" t="s">
        <v>748</v>
      </c>
      <c r="H694">
        <v>0</v>
      </c>
    </row>
    <row r="695" spans="1:8" x14ac:dyDescent="0.35">
      <c r="A695">
        <v>233</v>
      </c>
      <c r="B695" t="s">
        <v>295</v>
      </c>
      <c r="C695">
        <v>0</v>
      </c>
      <c r="D695">
        <v>0</v>
      </c>
      <c r="E695">
        <v>0</v>
      </c>
      <c r="F695">
        <v>0</v>
      </c>
      <c r="G695" t="s">
        <v>748</v>
      </c>
      <c r="H695">
        <v>0</v>
      </c>
    </row>
    <row r="696" spans="1:8" x14ac:dyDescent="0.35">
      <c r="A696">
        <v>233</v>
      </c>
      <c r="B696" t="s">
        <v>371</v>
      </c>
      <c r="C696">
        <v>0</v>
      </c>
      <c r="D696">
        <v>0</v>
      </c>
      <c r="E696">
        <v>0</v>
      </c>
      <c r="F696">
        <v>0</v>
      </c>
      <c r="G696" t="s">
        <v>748</v>
      </c>
      <c r="H696">
        <v>0</v>
      </c>
    </row>
    <row r="697" spans="1:8" x14ac:dyDescent="0.35">
      <c r="A697">
        <v>233</v>
      </c>
      <c r="B697" t="s">
        <v>375</v>
      </c>
      <c r="C697">
        <v>0</v>
      </c>
      <c r="D697">
        <v>0</v>
      </c>
      <c r="E697">
        <v>0</v>
      </c>
      <c r="F697">
        <v>0</v>
      </c>
      <c r="G697" t="s">
        <v>748</v>
      </c>
      <c r="H697">
        <v>0</v>
      </c>
    </row>
    <row r="698" spans="1:8" x14ac:dyDescent="0.35">
      <c r="A698">
        <v>233</v>
      </c>
      <c r="B698" t="s">
        <v>294</v>
      </c>
      <c r="C698">
        <v>0</v>
      </c>
      <c r="D698">
        <v>0</v>
      </c>
      <c r="E698">
        <v>0</v>
      </c>
      <c r="F698">
        <v>0</v>
      </c>
      <c r="G698" t="s">
        <v>748</v>
      </c>
      <c r="H698">
        <v>0</v>
      </c>
    </row>
    <row r="699" spans="1:8" x14ac:dyDescent="0.35">
      <c r="A699">
        <v>233</v>
      </c>
      <c r="B699" t="s">
        <v>268</v>
      </c>
      <c r="C699">
        <v>0</v>
      </c>
      <c r="D699">
        <v>0</v>
      </c>
      <c r="E699">
        <v>0</v>
      </c>
      <c r="F699">
        <v>0</v>
      </c>
      <c r="G699" t="s">
        <v>748</v>
      </c>
      <c r="H699">
        <v>0</v>
      </c>
    </row>
    <row r="700" spans="1:8" x14ac:dyDescent="0.35">
      <c r="A700">
        <v>233</v>
      </c>
      <c r="B700" t="s">
        <v>168</v>
      </c>
      <c r="C700">
        <v>0</v>
      </c>
      <c r="D700">
        <v>0</v>
      </c>
      <c r="E700">
        <v>0</v>
      </c>
      <c r="F700">
        <v>0</v>
      </c>
      <c r="G700" t="s">
        <v>748</v>
      </c>
      <c r="H700">
        <v>0</v>
      </c>
    </row>
    <row r="701" spans="1:8" x14ac:dyDescent="0.35">
      <c r="A701">
        <v>233</v>
      </c>
      <c r="B701" t="s">
        <v>156</v>
      </c>
      <c r="C701">
        <v>0</v>
      </c>
      <c r="D701">
        <v>0</v>
      </c>
      <c r="E701">
        <v>0</v>
      </c>
      <c r="F701">
        <v>0</v>
      </c>
      <c r="G701" t="s">
        <v>748</v>
      </c>
      <c r="H701">
        <v>0</v>
      </c>
    </row>
    <row r="702" spans="1:8" x14ac:dyDescent="0.35">
      <c r="A702">
        <v>233</v>
      </c>
      <c r="B702" t="s">
        <v>213</v>
      </c>
      <c r="C702">
        <v>0</v>
      </c>
      <c r="D702">
        <v>0</v>
      </c>
      <c r="E702">
        <v>0</v>
      </c>
      <c r="F702">
        <v>0</v>
      </c>
      <c r="G702" t="s">
        <v>748</v>
      </c>
      <c r="H702">
        <v>0</v>
      </c>
    </row>
    <row r="703" spans="1:8" x14ac:dyDescent="0.35">
      <c r="A703">
        <v>233</v>
      </c>
      <c r="B703" t="s">
        <v>263</v>
      </c>
      <c r="C703">
        <v>0</v>
      </c>
      <c r="D703">
        <v>0</v>
      </c>
      <c r="E703">
        <v>0</v>
      </c>
      <c r="F703">
        <v>0</v>
      </c>
      <c r="G703" t="s">
        <v>748</v>
      </c>
      <c r="H703">
        <v>0</v>
      </c>
    </row>
    <row r="704" spans="1:8" x14ac:dyDescent="0.35">
      <c r="A704">
        <v>233</v>
      </c>
      <c r="B704" t="s">
        <v>235</v>
      </c>
      <c r="C704">
        <v>0</v>
      </c>
      <c r="D704">
        <v>0</v>
      </c>
      <c r="E704">
        <v>0</v>
      </c>
      <c r="F704">
        <v>0</v>
      </c>
      <c r="G704" t="s">
        <v>748</v>
      </c>
      <c r="H704">
        <v>0</v>
      </c>
    </row>
    <row r="705" spans="1:8" x14ac:dyDescent="0.35">
      <c r="A705">
        <v>233</v>
      </c>
      <c r="B705" t="s">
        <v>248</v>
      </c>
      <c r="C705">
        <v>0</v>
      </c>
      <c r="D705">
        <v>0</v>
      </c>
      <c r="E705">
        <v>0</v>
      </c>
      <c r="F705">
        <v>0</v>
      </c>
      <c r="G705" t="s">
        <v>748</v>
      </c>
      <c r="H705">
        <v>0</v>
      </c>
    </row>
    <row r="706" spans="1:8" x14ac:dyDescent="0.35">
      <c r="A706">
        <v>233</v>
      </c>
      <c r="B706" t="s">
        <v>344</v>
      </c>
      <c r="C706">
        <v>0</v>
      </c>
      <c r="D706">
        <v>0</v>
      </c>
      <c r="E706">
        <v>0</v>
      </c>
      <c r="F706">
        <v>0</v>
      </c>
      <c r="G706" t="s">
        <v>748</v>
      </c>
      <c r="H706">
        <v>0</v>
      </c>
    </row>
    <row r="707" spans="1:8" x14ac:dyDescent="0.35">
      <c r="A707">
        <v>233</v>
      </c>
      <c r="B707" t="s">
        <v>252</v>
      </c>
      <c r="C707">
        <v>0</v>
      </c>
      <c r="D707">
        <v>0</v>
      </c>
      <c r="E707">
        <v>0</v>
      </c>
      <c r="F707">
        <v>0</v>
      </c>
      <c r="G707" t="s">
        <v>748</v>
      </c>
      <c r="H707">
        <v>0</v>
      </c>
    </row>
    <row r="708" spans="1:8" x14ac:dyDescent="0.35">
      <c r="A708">
        <v>233</v>
      </c>
      <c r="B708" t="s">
        <v>298</v>
      </c>
      <c r="C708">
        <v>0</v>
      </c>
      <c r="D708">
        <v>0</v>
      </c>
      <c r="E708">
        <v>0</v>
      </c>
      <c r="F708">
        <v>0</v>
      </c>
      <c r="G708" t="s">
        <v>748</v>
      </c>
      <c r="H708">
        <v>0</v>
      </c>
    </row>
    <row r="709" spans="1:8" x14ac:dyDescent="0.35">
      <c r="A709">
        <v>233</v>
      </c>
      <c r="B709" t="s">
        <v>279</v>
      </c>
      <c r="C709">
        <v>0</v>
      </c>
      <c r="D709">
        <v>0</v>
      </c>
      <c r="E709">
        <v>0</v>
      </c>
      <c r="F709">
        <v>0</v>
      </c>
      <c r="G709" t="s">
        <v>748</v>
      </c>
      <c r="H709">
        <v>0</v>
      </c>
    </row>
    <row r="710" spans="1:8" x14ac:dyDescent="0.35">
      <c r="A710">
        <v>233</v>
      </c>
      <c r="B710" t="s">
        <v>361</v>
      </c>
      <c r="C710">
        <v>0</v>
      </c>
      <c r="D710">
        <v>0</v>
      </c>
      <c r="E710">
        <v>0</v>
      </c>
      <c r="F710">
        <v>0</v>
      </c>
      <c r="G710" t="s">
        <v>748</v>
      </c>
      <c r="H710">
        <v>0</v>
      </c>
    </row>
    <row r="711" spans="1:8" x14ac:dyDescent="0.35">
      <c r="A711">
        <v>233</v>
      </c>
      <c r="B711" t="s">
        <v>134</v>
      </c>
      <c r="C711">
        <v>0</v>
      </c>
      <c r="D711">
        <v>0</v>
      </c>
      <c r="E711">
        <v>227</v>
      </c>
      <c r="F711">
        <v>0</v>
      </c>
      <c r="G711" t="s">
        <v>748</v>
      </c>
      <c r="H711">
        <v>1</v>
      </c>
    </row>
    <row r="712" spans="1:8" x14ac:dyDescent="0.35">
      <c r="A712">
        <v>233</v>
      </c>
      <c r="B712" t="s">
        <v>390</v>
      </c>
      <c r="C712">
        <v>0</v>
      </c>
      <c r="D712">
        <v>0</v>
      </c>
      <c r="E712">
        <v>0</v>
      </c>
      <c r="F712">
        <v>0</v>
      </c>
      <c r="G712" t="s">
        <v>748</v>
      </c>
      <c r="H712">
        <v>0</v>
      </c>
    </row>
    <row r="713" spans="1:8" x14ac:dyDescent="0.35">
      <c r="A713">
        <v>233</v>
      </c>
      <c r="B713" t="s">
        <v>253</v>
      </c>
      <c r="C713">
        <v>0</v>
      </c>
      <c r="D713">
        <v>0</v>
      </c>
      <c r="E713">
        <v>0</v>
      </c>
      <c r="F713">
        <v>0</v>
      </c>
      <c r="G713" t="s">
        <v>748</v>
      </c>
      <c r="H713">
        <v>0</v>
      </c>
    </row>
    <row r="714" spans="1:8" x14ac:dyDescent="0.35">
      <c r="A714">
        <v>233</v>
      </c>
      <c r="B714" t="s">
        <v>182</v>
      </c>
      <c r="C714">
        <v>0</v>
      </c>
      <c r="D714">
        <v>0</v>
      </c>
      <c r="E714">
        <v>0</v>
      </c>
      <c r="F714">
        <v>0</v>
      </c>
      <c r="G714" t="s">
        <v>748</v>
      </c>
      <c r="H714">
        <v>0</v>
      </c>
    </row>
    <row r="715" spans="1:8" x14ac:dyDescent="0.35">
      <c r="A715">
        <v>233</v>
      </c>
      <c r="B715" t="s">
        <v>377</v>
      </c>
      <c r="C715">
        <v>0</v>
      </c>
      <c r="D715">
        <v>0</v>
      </c>
      <c r="E715">
        <v>0</v>
      </c>
      <c r="F715">
        <v>0</v>
      </c>
      <c r="G715" t="s">
        <v>748</v>
      </c>
      <c r="H715">
        <v>0</v>
      </c>
    </row>
    <row r="716" spans="1:8" x14ac:dyDescent="0.35">
      <c r="A716">
        <v>233</v>
      </c>
      <c r="B716" t="s">
        <v>310</v>
      </c>
      <c r="C716">
        <v>0</v>
      </c>
      <c r="D716">
        <v>0</v>
      </c>
      <c r="E716">
        <v>0</v>
      </c>
      <c r="F716">
        <v>0</v>
      </c>
      <c r="G716" t="s">
        <v>748</v>
      </c>
      <c r="H716">
        <v>0</v>
      </c>
    </row>
    <row r="717" spans="1:8" x14ac:dyDescent="0.35">
      <c r="A717">
        <v>233</v>
      </c>
      <c r="B717" t="s">
        <v>391</v>
      </c>
      <c r="C717">
        <v>0</v>
      </c>
      <c r="D717">
        <v>0</v>
      </c>
      <c r="E717">
        <v>0</v>
      </c>
      <c r="F717">
        <v>0</v>
      </c>
      <c r="G717" t="s">
        <v>748</v>
      </c>
      <c r="H717">
        <v>0</v>
      </c>
    </row>
    <row r="718" spans="1:8" x14ac:dyDescent="0.35">
      <c r="A718">
        <v>233</v>
      </c>
      <c r="B718" t="s">
        <v>382</v>
      </c>
      <c r="C718">
        <v>0</v>
      </c>
      <c r="D718">
        <v>0</v>
      </c>
      <c r="E718">
        <v>0</v>
      </c>
      <c r="F718">
        <v>0</v>
      </c>
      <c r="G718" t="s">
        <v>748</v>
      </c>
      <c r="H718">
        <v>0</v>
      </c>
    </row>
    <row r="719" spans="1:8" x14ac:dyDescent="0.35">
      <c r="A719">
        <v>233</v>
      </c>
      <c r="B719" t="s">
        <v>158</v>
      </c>
      <c r="C719">
        <v>0</v>
      </c>
      <c r="D719">
        <v>0</v>
      </c>
      <c r="E719">
        <v>0</v>
      </c>
      <c r="F719">
        <v>0</v>
      </c>
      <c r="G719" t="s">
        <v>748</v>
      </c>
      <c r="H719">
        <v>0</v>
      </c>
    </row>
    <row r="720" spans="1:8" x14ac:dyDescent="0.35">
      <c r="A720">
        <v>233</v>
      </c>
      <c r="B720" t="s">
        <v>289</v>
      </c>
      <c r="C720">
        <v>0</v>
      </c>
      <c r="D720">
        <v>0</v>
      </c>
      <c r="E720">
        <v>0</v>
      </c>
      <c r="F720">
        <v>0</v>
      </c>
      <c r="G720" t="s">
        <v>748</v>
      </c>
      <c r="H720">
        <v>0</v>
      </c>
    </row>
    <row r="721" spans="1:8" x14ac:dyDescent="0.35">
      <c r="A721">
        <v>233</v>
      </c>
      <c r="B721" t="s">
        <v>301</v>
      </c>
      <c r="C721">
        <v>0</v>
      </c>
      <c r="D721">
        <v>0</v>
      </c>
      <c r="E721">
        <v>0</v>
      </c>
      <c r="F721">
        <v>0</v>
      </c>
      <c r="G721" t="s">
        <v>748</v>
      </c>
      <c r="H721">
        <v>0</v>
      </c>
    </row>
    <row r="722" spans="1:8" x14ac:dyDescent="0.35">
      <c r="A722">
        <v>233</v>
      </c>
      <c r="B722" t="s">
        <v>348</v>
      </c>
      <c r="C722">
        <v>0</v>
      </c>
      <c r="D722">
        <v>0</v>
      </c>
      <c r="E722">
        <v>0</v>
      </c>
      <c r="F722">
        <v>0</v>
      </c>
      <c r="G722" t="s">
        <v>748</v>
      </c>
      <c r="H722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Panel 1C</vt:lpstr>
      <vt:lpstr>Panel 1E</vt:lpstr>
      <vt:lpstr>Panel 1F</vt:lpstr>
      <vt:lpstr>Panel 1G</vt:lpstr>
      <vt:lpstr>Panel 2C</vt:lpstr>
      <vt:lpstr>Panel 3A</vt:lpstr>
      <vt:lpstr>Panel 3B</vt:lpstr>
      <vt:lpstr>Panel 3C</vt:lpstr>
      <vt:lpstr>Panel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Kerstin Ludwig</cp:lastModifiedBy>
  <dcterms:created xsi:type="dcterms:W3CDTF">2021-03-17T11:05:09Z</dcterms:created>
  <dcterms:modified xsi:type="dcterms:W3CDTF">2021-05-18T21:38:46Z</dcterms:modified>
</cp:coreProperties>
</file>