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ian\Box Sync\000 Publications\2021 ssDNA shuttle\Revision2\Revision 2 FINAL\"/>
    </mc:Choice>
  </mc:AlternateContent>
  <xr:revisionPtr revIDLastSave="0" documentId="8_{F5B5E049-A825-4154-8BBF-87C5928EA293}" xr6:coauthVersionLast="47" xr6:coauthVersionMax="47" xr10:uidLastSave="{00000000-0000-0000-0000-000000000000}"/>
  <bookViews>
    <workbookView xWindow="1515" yWindow="1515" windowWidth="21600" windowHeight="11385" firstSheet="4" activeTab="6" xr2:uid="{1BCE7F0E-6A1C-1345-9751-8FF1E8CC44AF}"/>
  </bookViews>
  <sheets>
    <sheet name="(a) Antibodies" sheetId="5" r:id="rId1"/>
    <sheet name="(b) gRNA sequences" sheetId="1" r:id="rId2"/>
    <sheet name="(c) Primer sequences" sheetId="2" r:id="rId3"/>
    <sheet name="(d) HDRT and RC sequences" sheetId="3" r:id="rId4"/>
    <sheet name="(e) Plasmid ID and Sequences" sheetId="7" r:id="rId5"/>
    <sheet name="(f) Figure 3H calculations" sheetId="6" r:id="rId6"/>
    <sheet name="(g) Extended Data 8d statistics" sheetId="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9" i="6" l="1"/>
  <c r="K49" i="6"/>
  <c r="M49" i="6" s="1"/>
  <c r="I49" i="6"/>
  <c r="J49" i="6" s="1"/>
  <c r="H49" i="6"/>
  <c r="L48" i="6"/>
  <c r="K48" i="6"/>
  <c r="M48" i="6" s="1"/>
  <c r="I48" i="6"/>
  <c r="H48" i="6"/>
  <c r="J48" i="6" s="1"/>
  <c r="L47" i="6"/>
  <c r="K47" i="6"/>
  <c r="M47" i="6" s="1"/>
  <c r="I47" i="6"/>
  <c r="H47" i="6"/>
  <c r="J47" i="6" s="1"/>
  <c r="L46" i="6"/>
  <c r="K46" i="6"/>
  <c r="M46" i="6" s="1"/>
  <c r="I46" i="6"/>
  <c r="H46" i="6"/>
  <c r="J46" i="6" s="1"/>
  <c r="M45" i="6"/>
  <c r="L45" i="6"/>
  <c r="K45" i="6"/>
  <c r="J45" i="6"/>
  <c r="I45" i="6"/>
  <c r="H45" i="6"/>
  <c r="L44" i="6"/>
  <c r="K44" i="6"/>
  <c r="M44" i="6" s="1"/>
  <c r="I44" i="6"/>
  <c r="H44" i="6"/>
  <c r="J44" i="6" s="1"/>
  <c r="L43" i="6"/>
  <c r="K43" i="6"/>
  <c r="M43" i="6" s="1"/>
  <c r="I43" i="6"/>
  <c r="H43" i="6"/>
  <c r="J43" i="6" s="1"/>
  <c r="M42" i="6"/>
  <c r="L42" i="6"/>
  <c r="K42" i="6"/>
  <c r="I42" i="6"/>
  <c r="H42" i="6"/>
  <c r="J42" i="6" s="1"/>
  <c r="M41" i="6"/>
  <c r="L41" i="6"/>
  <c r="K41" i="6"/>
  <c r="J41" i="6"/>
  <c r="I41" i="6"/>
  <c r="H41" i="6"/>
  <c r="L40" i="6"/>
  <c r="K40" i="6"/>
  <c r="M40" i="6" s="1"/>
  <c r="I40" i="6"/>
  <c r="H40" i="6"/>
  <c r="J40" i="6" s="1"/>
  <c r="L39" i="6"/>
  <c r="K39" i="6"/>
  <c r="M39" i="6" s="1"/>
  <c r="I39" i="6"/>
  <c r="H39" i="6"/>
  <c r="J39" i="6" s="1"/>
  <c r="M38" i="6"/>
  <c r="L38" i="6"/>
  <c r="K38" i="6"/>
  <c r="I38" i="6"/>
  <c r="H38" i="6"/>
  <c r="J38" i="6" s="1"/>
  <c r="M37" i="6"/>
  <c r="L37" i="6"/>
  <c r="K37" i="6"/>
  <c r="J37" i="6"/>
  <c r="I37" i="6"/>
  <c r="H37" i="6"/>
  <c r="L36" i="6"/>
  <c r="K36" i="6"/>
  <c r="M36" i="6" s="1"/>
  <c r="I36" i="6"/>
  <c r="H36" i="6"/>
  <c r="J36" i="6" s="1"/>
  <c r="L35" i="6"/>
  <c r="K35" i="6"/>
  <c r="M35" i="6" s="1"/>
  <c r="I35" i="6"/>
  <c r="H35" i="6"/>
  <c r="J35" i="6" s="1"/>
  <c r="M34" i="6"/>
  <c r="L34" i="6"/>
  <c r="K34" i="6"/>
  <c r="I34" i="6"/>
  <c r="H34" i="6"/>
  <c r="J34" i="6" s="1"/>
  <c r="M33" i="6"/>
  <c r="L33" i="6"/>
  <c r="K33" i="6"/>
  <c r="J33" i="6"/>
  <c r="I33" i="6"/>
  <c r="H33" i="6"/>
  <c r="L32" i="6"/>
  <c r="K32" i="6"/>
  <c r="M32" i="6" s="1"/>
  <c r="I32" i="6"/>
  <c r="H32" i="6"/>
  <c r="J32" i="6" s="1"/>
  <c r="L31" i="6"/>
  <c r="K31" i="6"/>
  <c r="M31" i="6" s="1"/>
  <c r="I31" i="6"/>
  <c r="H31" i="6"/>
  <c r="J31" i="6" s="1"/>
  <c r="M30" i="6"/>
  <c r="L30" i="6"/>
  <c r="K30" i="6"/>
  <c r="I30" i="6"/>
  <c r="J30" i="6" s="1"/>
  <c r="H30" i="6"/>
  <c r="M29" i="6"/>
  <c r="L29" i="6"/>
  <c r="K29" i="6"/>
  <c r="J29" i="6"/>
  <c r="I29" i="6"/>
  <c r="H29" i="6"/>
  <c r="L28" i="6"/>
  <c r="K28" i="6"/>
  <c r="M28" i="6" s="1"/>
  <c r="I28" i="6"/>
  <c r="H28" i="6"/>
  <c r="J28" i="6" s="1"/>
  <c r="L27" i="6"/>
  <c r="K27" i="6"/>
  <c r="M27" i="6" s="1"/>
  <c r="I27" i="6"/>
  <c r="H27" i="6"/>
  <c r="J27" i="6" s="1"/>
  <c r="M26" i="6"/>
  <c r="L26" i="6"/>
  <c r="K26" i="6"/>
  <c r="I26" i="6"/>
  <c r="J26" i="6" s="1"/>
  <c r="H26" i="6"/>
  <c r="M25" i="6"/>
  <c r="L25" i="6"/>
  <c r="K25" i="6"/>
  <c r="J25" i="6"/>
  <c r="I25" i="6"/>
  <c r="H25" i="6"/>
  <c r="L24" i="6"/>
  <c r="K24" i="6"/>
  <c r="M24" i="6" s="1"/>
  <c r="I24" i="6"/>
  <c r="H24" i="6"/>
  <c r="J24" i="6" s="1"/>
  <c r="L23" i="6"/>
  <c r="K23" i="6"/>
  <c r="M23" i="6" s="1"/>
  <c r="I23" i="6"/>
  <c r="H23" i="6"/>
  <c r="J23" i="6" s="1"/>
  <c r="M22" i="6"/>
  <c r="L22" i="6"/>
  <c r="K22" i="6"/>
  <c r="I22" i="6"/>
  <c r="J22" i="6" s="1"/>
  <c r="H22" i="6"/>
  <c r="M21" i="6"/>
  <c r="L21" i="6"/>
  <c r="K21" i="6"/>
  <c r="J21" i="6"/>
  <c r="I21" i="6"/>
  <c r="H21" i="6"/>
  <c r="L20" i="6"/>
  <c r="K20" i="6"/>
  <c r="M20" i="6" s="1"/>
  <c r="I20" i="6"/>
  <c r="H20" i="6"/>
  <c r="J20" i="6" s="1"/>
  <c r="L19" i="6"/>
  <c r="K19" i="6"/>
  <c r="M19" i="6" s="1"/>
  <c r="I19" i="6"/>
  <c r="H19" i="6"/>
  <c r="J19" i="6" s="1"/>
  <c r="M18" i="6"/>
  <c r="L18" i="6"/>
  <c r="K18" i="6"/>
  <c r="I18" i="6"/>
  <c r="H18" i="6"/>
  <c r="J18" i="6" s="1"/>
  <c r="M17" i="6"/>
  <c r="L17" i="6"/>
  <c r="K17" i="6"/>
  <c r="J17" i="6"/>
  <c r="I17" i="6"/>
  <c r="H17" i="6"/>
  <c r="L16" i="6"/>
  <c r="K16" i="6"/>
  <c r="M16" i="6" s="1"/>
  <c r="I16" i="6"/>
  <c r="H16" i="6"/>
  <c r="J16" i="6" s="1"/>
  <c r="L15" i="6"/>
  <c r="K15" i="6"/>
  <c r="M15" i="6" s="1"/>
  <c r="I15" i="6"/>
  <c r="H15" i="6"/>
  <c r="J15" i="6" s="1"/>
  <c r="M14" i="6"/>
  <c r="L14" i="6"/>
  <c r="K14" i="6"/>
  <c r="I14" i="6"/>
  <c r="H14" i="6"/>
  <c r="J14" i="6" s="1"/>
  <c r="L13" i="6"/>
  <c r="K13" i="6"/>
  <c r="M13" i="6" s="1"/>
  <c r="J13" i="6"/>
  <c r="I13" i="6"/>
  <c r="H13" i="6"/>
  <c r="L12" i="6"/>
  <c r="K12" i="6"/>
  <c r="M12" i="6" s="1"/>
  <c r="I12" i="6"/>
  <c r="H12" i="6"/>
  <c r="J12" i="6" s="1"/>
  <c r="L11" i="6"/>
  <c r="K11" i="6"/>
  <c r="M11" i="6" s="1"/>
  <c r="I11" i="6"/>
  <c r="H11" i="6"/>
  <c r="J11" i="6" s="1"/>
  <c r="M10" i="6"/>
  <c r="L10" i="6"/>
  <c r="K10" i="6"/>
  <c r="I10" i="6"/>
  <c r="H10" i="6"/>
  <c r="J10" i="6" s="1"/>
  <c r="L9" i="6"/>
  <c r="K9" i="6"/>
  <c r="M9" i="6" s="1"/>
  <c r="I9" i="6"/>
  <c r="J9" i="6" s="1"/>
  <c r="H9" i="6"/>
  <c r="L8" i="6"/>
  <c r="K8" i="6"/>
  <c r="M8" i="6" s="1"/>
  <c r="I8" i="6"/>
  <c r="H8" i="6"/>
  <c r="J8" i="6" s="1"/>
  <c r="L7" i="6"/>
  <c r="K7" i="6"/>
  <c r="M7" i="6" s="1"/>
  <c r="I7" i="6"/>
  <c r="H7" i="6"/>
  <c r="J7" i="6" s="1"/>
  <c r="M6" i="6"/>
  <c r="L6" i="6"/>
  <c r="K6" i="6"/>
  <c r="I6" i="6"/>
  <c r="H6" i="6"/>
  <c r="J6" i="6" s="1"/>
  <c r="L5" i="6"/>
  <c r="K5" i="6"/>
  <c r="M5" i="6" s="1"/>
  <c r="I5" i="6"/>
  <c r="J5" i="6" s="1"/>
  <c r="H5" i="6"/>
  <c r="L4" i="6"/>
  <c r="K4" i="6"/>
  <c r="M4" i="6" s="1"/>
  <c r="I4" i="6"/>
  <c r="H4" i="6"/>
  <c r="J4" i="6" s="1"/>
  <c r="L3" i="6"/>
  <c r="K3" i="6"/>
  <c r="M3" i="6" s="1"/>
  <c r="I3" i="6"/>
  <c r="H3" i="6"/>
  <c r="J3" i="6" s="1"/>
  <c r="M2" i="6"/>
  <c r="L2" i="6"/>
  <c r="K2" i="6"/>
  <c r="I2" i="6"/>
  <c r="H2" i="6"/>
  <c r="J2" i="6" s="1"/>
  <c r="M50" i="6" l="1"/>
  <c r="J50" i="6"/>
  <c r="O3" i="4"/>
  <c r="P3" i="4"/>
  <c r="Q3" i="4"/>
  <c r="R3" i="4"/>
  <c r="S3" i="4"/>
  <c r="T3" i="4"/>
  <c r="U3" i="4"/>
  <c r="O4" i="4"/>
  <c r="O5" i="4"/>
  <c r="O6" i="4"/>
  <c r="P6" i="4"/>
  <c r="Q6" i="4"/>
  <c r="R6" i="4"/>
  <c r="S6" i="4"/>
  <c r="T6" i="4"/>
  <c r="U6" i="4"/>
  <c r="O7" i="4"/>
  <c r="O8" i="4"/>
  <c r="O9" i="4"/>
  <c r="P9" i="4"/>
  <c r="Q9" i="4"/>
  <c r="R9" i="4"/>
  <c r="S9" i="4"/>
  <c r="T9" i="4"/>
  <c r="U9" i="4"/>
  <c r="O10" i="4"/>
  <c r="O11" i="4"/>
  <c r="O12" i="4"/>
  <c r="P12" i="4"/>
  <c r="Q12" i="4"/>
  <c r="R12" i="4"/>
  <c r="S12" i="4"/>
  <c r="T12" i="4"/>
  <c r="U12" i="4"/>
  <c r="O13" i="4"/>
  <c r="O14" i="4"/>
  <c r="O15" i="4"/>
  <c r="P15" i="4"/>
  <c r="Q15" i="4"/>
  <c r="R15" i="4"/>
  <c r="S15" i="4"/>
  <c r="T15" i="4"/>
  <c r="U15" i="4"/>
  <c r="O16" i="4"/>
  <c r="O17" i="4"/>
</calcChain>
</file>

<file path=xl/sharedStrings.xml><?xml version="1.0" encoding="utf-8"?>
<sst xmlns="http://schemas.openxmlformats.org/spreadsheetml/2006/main" count="1767" uniqueCount="1130">
  <si>
    <t>Target</t>
  </si>
  <si>
    <t>CD5</t>
  </si>
  <si>
    <t>IL2RA</t>
  </si>
  <si>
    <t>TRAC</t>
  </si>
  <si>
    <t>CLTA</t>
  </si>
  <si>
    <t>CTLA-4</t>
  </si>
  <si>
    <t>GAACGGATCCAGCTCAGCCA</t>
  </si>
  <si>
    <t>TCAGGGTTCTGGATATCTGT</t>
  </si>
  <si>
    <t>CTGGATATCTGTGGGACAAG</t>
  </si>
  <si>
    <t>G526</t>
  </si>
  <si>
    <t>G527</t>
  </si>
  <si>
    <t>G147</t>
  </si>
  <si>
    <t>G377</t>
  </si>
  <si>
    <t>G472</t>
  </si>
  <si>
    <t>CAGTCGCTTCCTGCCTCGGA</t>
  </si>
  <si>
    <t>TGAGCAGTCCCCACATCAGC</t>
  </si>
  <si>
    <t>gatatgacaaacagaagacc</t>
  </si>
  <si>
    <t>TGGCGAGTCGGTTCTGGATATCTGTCGGAGCTGCTGTGACTTGCTC</t>
  </si>
  <si>
    <t>/5Biosg/CACCACATAGGTTCTGGATATCTGTAGGACTTGGAGAAGGGGCTTAG</t>
  </si>
  <si>
    <t>CACCACATAGGTTCTGGATATCTGTAGGACTTGGAGAAGGGGCTTAG</t>
  </si>
  <si>
    <t>TTGAGCAAGTCACAGCAGCTCCGACAGATATCCAGAACCGACTCGCCA</t>
  </si>
  <si>
    <t>CACCACATAGGTTCTGGATATCTGTAGGACTTGGAGAAGGGGCTTAGA</t>
  </si>
  <si>
    <t>ACTCCAGTCCCCACATCAGCCGGgagatgagagaagagagtgc</t>
  </si>
  <si>
    <t>/5Biosg/ACTCCAGTCCCCACATCAGCCGGtgagaaacctgctcatcggg</t>
  </si>
  <si>
    <t>ACTCCAGTCCCCACATCAGCCGGtgagaaacctgctcatcggg</t>
  </si>
  <si>
    <t>GCACTCTCTTCTCTCATCTCCCGGCTGATGTGGGGACTGGAGT</t>
  </si>
  <si>
    <t>ACTCCAGTCCCCACATCAGCCGGTGAGAAACCTGCTCATCGG</t>
  </si>
  <si>
    <t>CD7 g1</t>
  </si>
  <si>
    <t>CD7 g2</t>
  </si>
  <si>
    <t>LRBA g1</t>
  </si>
  <si>
    <t>LRBA g2</t>
  </si>
  <si>
    <t>CD40LG g1</t>
  </si>
  <si>
    <t>CD40LG g2</t>
  </si>
  <si>
    <t>MAGT1 g1</t>
  </si>
  <si>
    <t>MAGT1 g2</t>
  </si>
  <si>
    <t>WASP g1</t>
  </si>
  <si>
    <t>WASP g2</t>
  </si>
  <si>
    <t>RHOH g1</t>
  </si>
  <si>
    <t>RHOH g2</t>
  </si>
  <si>
    <t>BCL10 g1</t>
  </si>
  <si>
    <t>BCL10 g2</t>
  </si>
  <si>
    <t>ITGB2 g1</t>
  </si>
  <si>
    <t>ITGB2 g2</t>
  </si>
  <si>
    <t>IL10RA g1</t>
  </si>
  <si>
    <t>IL10RA g2</t>
  </si>
  <si>
    <t>SAP g1</t>
  </si>
  <si>
    <t>SAP g2</t>
  </si>
  <si>
    <t>PI3KCD g1</t>
  </si>
  <si>
    <t>PI3KCD g2</t>
  </si>
  <si>
    <t>CD4 g1</t>
  </si>
  <si>
    <t>CD4 g2</t>
  </si>
  <si>
    <t>CD5 g1</t>
  </si>
  <si>
    <t>CD5 g2</t>
  </si>
  <si>
    <t>STAT3 g1</t>
  </si>
  <si>
    <t>STAT3 g2</t>
  </si>
  <si>
    <t>ZAP70 g1</t>
  </si>
  <si>
    <t>ZAP70 g2</t>
  </si>
  <si>
    <t>PI3KR1 g1</t>
  </si>
  <si>
    <t>PI3KR1 g2</t>
  </si>
  <si>
    <t>STIM1 g1</t>
  </si>
  <si>
    <t>STIM1 g2</t>
  </si>
  <si>
    <t>CD45 g1</t>
  </si>
  <si>
    <t>CD45 g2</t>
  </si>
  <si>
    <t>CD3D g1</t>
  </si>
  <si>
    <t>CD3D g2</t>
  </si>
  <si>
    <t>CD2 g1</t>
  </si>
  <si>
    <t>CD2 g2</t>
  </si>
  <si>
    <t>CD3G g1</t>
  </si>
  <si>
    <t>CD3G g2</t>
  </si>
  <si>
    <t>CD3Z g1</t>
  </si>
  <si>
    <t>CD3Z g2</t>
  </si>
  <si>
    <t>CD3E g1</t>
  </si>
  <si>
    <t>CD3E g2</t>
  </si>
  <si>
    <t>CD7</t>
  </si>
  <si>
    <t>LRBA</t>
  </si>
  <si>
    <t>CD40LG</t>
  </si>
  <si>
    <t>MAGT1</t>
  </si>
  <si>
    <t>WASP</t>
  </si>
  <si>
    <t>RHOH</t>
  </si>
  <si>
    <t>BCL10</t>
  </si>
  <si>
    <t>ITGB2</t>
  </si>
  <si>
    <t>IL10RA</t>
  </si>
  <si>
    <t>SAP</t>
  </si>
  <si>
    <t>PI3KCD</t>
  </si>
  <si>
    <t>CD4</t>
  </si>
  <si>
    <t>STAT3</t>
  </si>
  <si>
    <t>ZAP70</t>
  </si>
  <si>
    <t>PI3KR1</t>
  </si>
  <si>
    <t>STIM1</t>
  </si>
  <si>
    <t>CD45</t>
  </si>
  <si>
    <t>CD3D</t>
  </si>
  <si>
    <t>CD2</t>
  </si>
  <si>
    <t>CD3G</t>
  </si>
  <si>
    <t>CD3Z</t>
  </si>
  <si>
    <t>CD3E</t>
  </si>
  <si>
    <t>TCAGCTGCACTCGCCCGGCT</t>
  </si>
  <si>
    <t>CCAGAAGCAGGGGCAGCAGC</t>
  </si>
  <si>
    <t>TTTTTAGGACAACTGTCATC</t>
  </si>
  <si>
    <t>TAACAACGCAGGATGCCCCC</t>
  </si>
  <si>
    <t>CTTTCTGCCCTTGTCTTCTC</t>
  </si>
  <si>
    <t>ATGAGTGGGGGCCCAATGGG</t>
  </si>
  <si>
    <t>GGACTTCAGAGTAGGACAGC</t>
  </si>
  <si>
    <t>TCAGAGTAGGACAGCAGGCT</t>
  </si>
  <si>
    <t>AGGTCCTCCTCGGTGAGGGA</t>
  </si>
  <si>
    <t>CTCGGTGAGGGACGGTGCGG</t>
  </si>
  <si>
    <t>AGCATGTCCTGTGGAGGGAA</t>
  </si>
  <si>
    <t>AGGCCCAGCATGTCCTGTGG</t>
  </si>
  <si>
    <t>CTGGGCGCGCCGCATCGTCC</t>
  </si>
  <si>
    <t>GCCAGCAGCACTACGAGGCA</t>
  </si>
  <si>
    <t>CCTTGCACAGTTCTCCTCCT</t>
  </si>
  <si>
    <t>CAGCCACTGCGTCCATGGCC</t>
  </si>
  <si>
    <t>ACGTAATGTGAGGGGTCTCC</t>
  </si>
  <si>
    <t>GGCCCCTTGCCTTTCCTCAT</t>
  </si>
  <si>
    <t>AAAGTTGAAATGGTATCTTC</t>
  </si>
  <si>
    <t>ATGCTGTGTTAAAGTTGAAA</t>
  </si>
  <si>
    <t>CCATTGCTAGCTCACGATAA</t>
  </si>
  <si>
    <t>CCTTTATCGTGAGCTAGCAA</t>
  </si>
  <si>
    <t>TCGGCAAGGCCACAATGAAC</t>
  </si>
  <si>
    <t>GCTCAGGCCCCTGCCTCCCT</t>
  </si>
  <si>
    <t>AGCAGGTACAAGGTGGCCAG</t>
  </si>
  <si>
    <t>CATGGGGTCTCTGCAACCGC</t>
  </si>
  <si>
    <t>TTGGGACCCCTGATTTTAGC</t>
  </si>
  <si>
    <t>GCTGCTGTAGCTGATTCCAT</t>
  </si>
  <si>
    <t>TGCTGCCGTAGAAGAAGGGC</t>
  </si>
  <si>
    <t>GAGATGCTGCCGTAGAAGAA</t>
  </si>
  <si>
    <t>AACCAGGCTCAACTGTTGCA</t>
  </si>
  <si>
    <t>ATTTGCAAACATGAGTGCTG</t>
  </si>
  <si>
    <t>ACGCATACATCCATGACTCT</t>
  </si>
  <si>
    <t>CAGTCAACATGCGTCTGATG</t>
  </si>
  <si>
    <t>CACAAATACATGGTCATATC</t>
  </si>
  <si>
    <t>GTATTTGTGGCTTAAACTCT</t>
  </si>
  <si>
    <t>GAACATAGCACGTTTCTCTC</t>
  </si>
  <si>
    <t>GGATGAGTTCCGCTGGGAGA</t>
  </si>
  <si>
    <t>ACATGGAAAGCTCATCTTAG</t>
  </si>
  <si>
    <t>TACATGGAAAGCTCATCTTA</t>
  </si>
  <si>
    <t>CCATGTCAGTCTCTGTCCTC</t>
  </si>
  <si>
    <t>CCGGAGGACAGAGACTGACA</t>
  </si>
  <si>
    <t>AGGGAAAGGACAAGATGAAG</t>
  </si>
  <si>
    <t>GCCTCCCAGCCTCTTTCTGA</t>
  </si>
  <si>
    <t>AGATGCAGTCGGGCACTCAC</t>
  </si>
  <si>
    <t>CCATGAAACAAAGATGCAGT</t>
  </si>
  <si>
    <t>TGGCGGACCATATCTGTGGGACAAGCGGAGCTGCTGTGACTTGCTC</t>
  </si>
  <si>
    <t>CACCATCTCATATCTGTGGGACAAGAGGACTTGGAGAAGGGGCTTAG</t>
  </si>
  <si>
    <t>/5Biosg/CACCATCTCATATCTGTGGGACAAGAGGACTTGGAGAAGGGGCTTAG</t>
  </si>
  <si>
    <t>CACCATCTCATATCTGTGGGACAAGAGGACTTGGAGAAGGGGCTTAGA</t>
  </si>
  <si>
    <t>TTGAGCAAGTCACAGCAGCTCCGCTTGTCCCACAGATATGGTCCGCCA</t>
  </si>
  <si>
    <t>AGTCCTGCACTCGCCCGGCTGGGTCGAGCTCGGTACCCGGGGA</t>
  </si>
  <si>
    <t>/5Biosg/AGTCCTGCACTCGCCCGGCTGGGctgcaggtcgactctagagga</t>
  </si>
  <si>
    <t>TCCCCGGGTACCGAGCTCGACCCAGCCGGGCGAGTGCAGGACT</t>
  </si>
  <si>
    <t>AGTCCTGCACTCGCCCGGCTGGGctgcaggtcgactctagagga</t>
  </si>
  <si>
    <t>GGTCAAGCAGGGGCAGCAGCAGGTCGAGCTCGGTACCCGGGGA</t>
  </si>
  <si>
    <t>/5Biosg/GGTCAAGCAGGGGCAGCAGCAGGctgcaggtcgactctagagga</t>
  </si>
  <si>
    <t>TCCCCGGGTACCGAGCTCGACCTGCTGCTGCCCCTGCTTGACC</t>
  </si>
  <si>
    <t>GGTCAAGCAGGGGCAGCAGCAGGctgcaggtcgactctagagga</t>
  </si>
  <si>
    <t>GGTATGCTAGCTCACGATAAAGGTCGAGCTCGGTACCCGGGGA</t>
  </si>
  <si>
    <t>/5Biosg/GGTATGCTAGCTCACGATAAAGGctgcaggtcgactctagagga</t>
  </si>
  <si>
    <t>TCCCCGGGTACCGAGCTCGACCTTTATCGTGAGCTAGCATACC</t>
  </si>
  <si>
    <t>GGTATGCTAGCTCACGATAAAGGctgcaggtcgactctagagga</t>
  </si>
  <si>
    <t>GGAATATCGTGAGCTAGCAATGGTCGAGCTCGGTACCCGGGGA</t>
  </si>
  <si>
    <t>/5Biosg/GGAATATCGTGAGCTAGCAATGGctgcaggtcgactctagagga</t>
  </si>
  <si>
    <t>TCCCCGGGTACCGAGCTCGACCATTGCTAGCTCACGATATTCC</t>
  </si>
  <si>
    <t>GGAATATCGTGAGCTAGCAATGGctgcaggtcgactctagagga</t>
  </si>
  <si>
    <t>TTTCTTGAAATGGTATCTTCTGGTCGAGCTCGGTACCCGGGGA</t>
  </si>
  <si>
    <t>/5Biosg/TTTCTTGAAATGGTATCTTCTGGctgcaggtcgactctagagga</t>
  </si>
  <si>
    <t>TCCCCGGGTACCGAGCTCGACCAGAAGATACCATTTCAAGAAA</t>
  </si>
  <si>
    <t>TTTCTTGAAATGGTATCTTCTGGctgcaggtcgactctagagga</t>
  </si>
  <si>
    <t>TACGTGTGTTAAAGTTGAAATGGTCGAGCTCGGTACCCGGGGA</t>
  </si>
  <si>
    <t>/5Biosg/TACGTGTGTTAAAGTTGAAATGGctgcaggtcgactctagagga</t>
  </si>
  <si>
    <t>TCCCCGGGTACCGAGCTCGACCATTTCAACTTTAACACACGTA</t>
  </si>
  <si>
    <t>TACGTGTGTTAAAGTTGAAATGGctgcaggtcgactctagagga</t>
  </si>
  <si>
    <t>TGCAAATGTGAGGGGTCTCCCGGTCGAGCTCGGTACCCGGGGA</t>
  </si>
  <si>
    <t>/5Biosg/TGCAAATGTGAGGGGTCTCCCGGctgcaggtcgactctagagga</t>
  </si>
  <si>
    <t>TCCCCGGGTACCGAGCTCGACCGGGAGACCCCTCACATTTGCA</t>
  </si>
  <si>
    <t>TGCAAATGTGAGGGGTCTCCCGGctgcaggtcgactctagagga</t>
  </si>
  <si>
    <t>CCGGCCTTGCCTTTCCTCATTGGTCGAGCTCGGTACCCGGGGA</t>
  </si>
  <si>
    <t>/5Biosg/CCGGCCTTGCCTTTCCTCATTGGctgcaggtcgactctagagga</t>
  </si>
  <si>
    <t>TCCCCGGGTACCGAGCTCGACCAATGAGGAAAGGCAAGGCCGG</t>
  </si>
  <si>
    <t>CCGGCCTTGCCTTTCCTCATTGGctgcaggtcgactctagagga</t>
  </si>
  <si>
    <t>TACTGTGGGGGCCCAATGGGAGGctgcaggtcgactctagagga</t>
  </si>
  <si>
    <t>TCCCCGGGTACCGAGCTCGACCTCCCATTGGGCCCCCACAGTA</t>
  </si>
  <si>
    <t>/5Biosg/TACTGTGGGGGCCCAATGGGAGGctgcaggtcgactctagagga</t>
  </si>
  <si>
    <t>TACTGTGGGGGCCCAATGGGAGGTCGAGCTCGGTACCCGGGGA</t>
  </si>
  <si>
    <t>GAAACTGCCCTTGTCTTCTCTGGctgcaggtcgactctagagga</t>
  </si>
  <si>
    <t>TCCCCGGGTACCGAGCTCGACCAGAGAAGACAAGGGCAGTTTC</t>
  </si>
  <si>
    <t>/5Biosg/GAAACTGCCCTTGTCTTCTCTGGctgcaggtcgactctagagga</t>
  </si>
  <si>
    <t>GAAACTGCCCTTGTCTTCTCTGGTCGAGCTCGGTACCCGGGGA</t>
  </si>
  <si>
    <t>CCTGTTCAGAGTAGGACAGCAGGTCGAGCTCGGTACCCGGGGA</t>
  </si>
  <si>
    <t>/5Biosg/CCTGTTCAGAGTAGGACAGCAGGctgcaggtcgactctagagga</t>
  </si>
  <si>
    <t>TCCCCGGGTACCGAGCTCGACCTGCTGTCCTACTCTGAACAGG</t>
  </si>
  <si>
    <t>CCTGTTCAGAGTAGGACAGCAGGctgcaggtcgactctagagga</t>
  </si>
  <si>
    <t>AGTCAGTAGGACAGCAGGCTGGGTCGAGCTCGGTACCCGGGGA</t>
  </si>
  <si>
    <t>/5Biosg/AGTCAGTAGGACAGCAGGCTGGGctgcaggtcgactctagagga</t>
  </si>
  <si>
    <t>TCCCCGGGTACCGAGCTCGACCCAGCCTGCTGTCCTACTGACT</t>
  </si>
  <si>
    <t>AGTCAGTAGGACAGCAGGCTGGGctgcaggtcgactctagagga</t>
  </si>
  <si>
    <t>TCCACCTCCTCGGTGAGGGACGGTCGAGCTCGGTACCCGGGGA</t>
  </si>
  <si>
    <t>/5Biosg/TCCACCTCCTCGGTGAGGGACGGctgcaggtcgactctagagga</t>
  </si>
  <si>
    <t>TCCCCGGGTACCGAGCTCGACCGTCCCTCACCGAGGAGGTGGA</t>
  </si>
  <si>
    <t>TCCACCTCCTCGGTGAGGGACGGctgcaggtcgactctagagga</t>
  </si>
  <si>
    <t>GAGCGTGAGGGACGGTGCGGTGGTCGAGCTCGGTACCCGGGGA</t>
  </si>
  <si>
    <t>/5Biosg/GAGCGTGAGGGACGGTGCGGTGGctgcaggtcgactctagagga</t>
  </si>
  <si>
    <t>TCCCCGGGTACCGAGCTCGACCACCGCACCGTCCCTCACGCTC</t>
  </si>
  <si>
    <t>GAGCGTGAGGGACGGTGCGGTGGctgcaggtcgactctagagga</t>
  </si>
  <si>
    <t>/5Biosg/TCCGCCAGCATGTCCTGTGGAGGctgcaggtcgactctagagga</t>
  </si>
  <si>
    <t>TCCGCCAGCATGTCCTGTGGAGGTCGAGCTCGGTACCCGGGGA</t>
  </si>
  <si>
    <t>/5Biosg/TCGTTGTCCTGTGGAGGGAAGGGctgcaggtcgactctagagga</t>
  </si>
  <si>
    <t>TCGTTGTCCTGTGGAGGGAAGGGTCGAGCTCGGTACCCGGGGA</t>
  </si>
  <si>
    <t>CGGTGCAGCACTACGAGGCACGGctgcaggtcgactctagagga</t>
  </si>
  <si>
    <t>TCCCCGGGTACCGAGCTCGACCGTGCCTCGTAGTGCTGCACCG</t>
  </si>
  <si>
    <t>/5Biosg/CGGTGCAGCACTACGAGGCACGGctgcaggtcgactctagagga</t>
  </si>
  <si>
    <t>CGGTGCAGCACTACGAGGCACGGTCGAGCTCGGTACCCGGGGA</t>
  </si>
  <si>
    <t>GACCGCGCGCCGCATCGTCCGGGctgcaggtcgactctagagga</t>
  </si>
  <si>
    <t>TCCCCGGGTACCGAGCTCGACCCGGACGATGCGGCGCGCGGTC</t>
  </si>
  <si>
    <t>/5Biosg/GACCGCGCGCCGCATCGTCCGGGctgcaggtcgactctagagga</t>
  </si>
  <si>
    <t>GACCGCGCGCCGCATCGTCCGGGTCGAGCTCGGTACCCGGGGA</t>
  </si>
  <si>
    <t>GGAAGCACAGTTCTCCTCCTCGGTCGAGCTCGGTACCCGGGGA</t>
  </si>
  <si>
    <t>/5Biosg/GGAAGCACAGTTCTCCTCCTCGGctgcaggtcgactctagagga</t>
  </si>
  <si>
    <t>TCCCCGGGTACCGAGCTCGACCGAGGAGGAGAACTGTGCTTCC</t>
  </si>
  <si>
    <t>GGAAGCACAGTTCTCCTCCTCGGctgcaggtcgactctagagga</t>
  </si>
  <si>
    <t>GTCGCACTGCGTCCATGGCCTGGTCGAGCTCGGTACCCGGGGA</t>
  </si>
  <si>
    <t>/5Biosg/GTCGCACTGCGTCCATGGCCTGGctgcaggtcgactctagagga</t>
  </si>
  <si>
    <t>TCCCCGGGTACCGAGCTCGACCAGGCCATGGACGCAGTGCGAC</t>
  </si>
  <si>
    <t>GTCGCACTGCGTCCATGGCCTGGctgcaggtcgactctagagga</t>
  </si>
  <si>
    <t>ATTGAACGCAGGATGCCCCCTGGctgcaggtcgactctagagga</t>
  </si>
  <si>
    <t>TCCCCGGGTACCGAGCTCGACCAGGGGGCATCCTGCGTTCAAT</t>
  </si>
  <si>
    <t>/5Biosg/ATTGAACGCAGGATGCCCCCTGGctgcaggtcgactctagagga</t>
  </si>
  <si>
    <t>ATTGAACGCAGGATGCCCCCTGGTCGAGCTCGGTACCCGGGGA</t>
  </si>
  <si>
    <t>AAAATAGGACAACTGTCATCTGGctgcaggtcgactctagagga</t>
  </si>
  <si>
    <t>TCCCCGGGTACCGAGCTCGACCAGATGACAGTTGTCCTATTTT</t>
  </si>
  <si>
    <t>/5Biosg/AAAATAGGACAACTGTCATCTGGctgcaggtcgactctagagga</t>
  </si>
  <si>
    <t>AAAATAGGACAACTGTCATCTGGTCGAGCTCGGTACCCGGGGA</t>
  </si>
  <si>
    <t>CGAGAGGCCCCTGCCTCCCTCGGctgcaggtcgactctagagga</t>
  </si>
  <si>
    <t>TCCCCGGGTACCGAGCTCGACCGAGGGAGGCAGGGGCCTCTCG</t>
  </si>
  <si>
    <t>/5Biosg/CGAGAGGCCCCTGCCTCCCTCGGctgcaggtcgactctagagga</t>
  </si>
  <si>
    <t>CGAGAGGCCCCTGCCTCCCTCGGTCGAGCTCGGTACCCGGGGA</t>
  </si>
  <si>
    <t>AGCCCAAGGCCACAATGAACCGGctgcaggtcgactctagagga</t>
  </si>
  <si>
    <t>TCCCCGGGTACCGAGCTCGACCGGTTCATTGTGGCCTTGGGCT</t>
  </si>
  <si>
    <t>/5Biosg/AGCCCAAGGCCACAATGAACCGGctgcaggtcgactctagagga</t>
  </si>
  <si>
    <t>AGCCCAAGGCCACAATGAACCGGTCGAGCTCGGTACCCGGGGA</t>
  </si>
  <si>
    <t>TCGTGGTACAAGGTGGCCAGCGGTCGAGCTCGGTACCCGGGGA</t>
  </si>
  <si>
    <t>/5Biosg/TCGTGGTACAAGGTGGCCAGCGGctgcaggtcgactctagagga</t>
  </si>
  <si>
    <t>TCCCCGGGTACCGAGCTCGACCGCTGGCCACCTTGTACCACGA</t>
  </si>
  <si>
    <t>TCGTGGTACAAGGTGGCCAGCGGctgcaggtcgactctagagga</t>
  </si>
  <si>
    <t>GTACGGGTCTCTGCAACCGCTGGTCGAGCTCGGTACCCGGGGA</t>
  </si>
  <si>
    <t>/5Biosg/GTACGGGTCTCTGCAACCGCTGGctgcaggtcgactctagagga</t>
  </si>
  <si>
    <t>TCCCCGGGTACCGAGCTCGACCAGCGGTTGCAGAGACCCGTAC</t>
  </si>
  <si>
    <t>GTACGGGTCTCTGCAACCGCTGGctgcaggtcgactctagagga</t>
  </si>
  <si>
    <t>CGACCTGTAGCTGATTCCATTGGctgcaggtcgactctagagga</t>
  </si>
  <si>
    <t>TCCCCGGGTACCGAGCTCGACCAATGGAATCAGCTACAGGTCG</t>
  </si>
  <si>
    <t>/5Biosg/CGACCTGTAGCTGATTCCATTGGctgcaggtcgactctagagga</t>
  </si>
  <si>
    <t>CGACCTGTAGCTGATTCCATTGGTCGAGCTCGGTACCCGGGGA</t>
  </si>
  <si>
    <t>AACCGACCCCTGATTTTAGCAGGctgcaggtcgactctagagga</t>
  </si>
  <si>
    <t>TCCCCGGGTACCGAGCTCGACCTGCTAAAATCAGGGGTCGGTT</t>
  </si>
  <si>
    <t>/5Biosg/AACCGACCCCTGATTTTAGCAGGctgcaggtcgactctagagga</t>
  </si>
  <si>
    <t>AACCGACCCCTGATTTTAGCAGGTCGAGCTCGGTACCCGGGGA</t>
  </si>
  <si>
    <t>CTCTTGCTGCCGTAGAAGAAGGGctgcaggtcgactctagagga</t>
  </si>
  <si>
    <t>TCCCCGGGTACCGAGCTCGACCCTTCTTCTACGGCAGCAAGAG</t>
  </si>
  <si>
    <t>/5Biosg/CTCTTGCTGCCGTAGAAGAAGGGctgcaggtcgactctagagga</t>
  </si>
  <si>
    <t>CTCTTGCTGCCGTAGAAGAAGGGTCGAGCTCGGTACCCGGGGA</t>
  </si>
  <si>
    <t>ACGAGCCGTAGAAGAAGGGCAGGctgcaggtcgactctagagga</t>
  </si>
  <si>
    <t>TCCCCGGGTACCGAGCTCGACCTGCCCTTCTTCTACGGCTCGT</t>
  </si>
  <si>
    <t>/5Biosg/ACGAGCCGTAGAAGAAGGGCAGGctgcaggtcgactctagagga</t>
  </si>
  <si>
    <t>ACGAGCCGTAGAAGAAGGGCAGGTCGAGCTCGGTACCCGGGGA</t>
  </si>
  <si>
    <t>TTGGAGGCTCAACTGTTGCATGGTCGAGCTCGGTACCCGGGGA</t>
  </si>
  <si>
    <t>/5Biosg/TTGGAGGCTCAACTGTTGCATGGctgcaggtcgactctagagga</t>
  </si>
  <si>
    <t>TCCCCGGGTACCGAGCTCGACCATGCAACAGTTGAGCCTCCAA</t>
  </si>
  <si>
    <t>TTGGAGGCTCAACTGTTGCATGGctgcaggtcgactctagagga</t>
  </si>
  <si>
    <t>TAAAGCAAACATGAGTGCTGAGGTCGAGCTCGGTACCCGGGGA</t>
  </si>
  <si>
    <t>/5Biosg/TAAAGCAAACATGAGTGCTGAGGctgcaggtcgactctagagga</t>
  </si>
  <si>
    <t>TCCCCGGGTACCGAGCTCGACCTCAGCACTCATGTTTGCTTTA</t>
  </si>
  <si>
    <t>TAAAGCAAACATGAGTGCTGAGGctgcaggtcgactctagagga</t>
  </si>
  <si>
    <t>TGCGATACATCCATGACTCTAGGTCGAGCTCGGTACCCGGGGA</t>
  </si>
  <si>
    <t>/5Biosg/TGCGATACATCCATGACTCTAGGctgcaggtcgactctagagga</t>
  </si>
  <si>
    <t>TCCCCGGGTACCGAGCTCGACCTAGAGTCATGGATGTATCGCA</t>
  </si>
  <si>
    <t>TGCGATACATCCATGACTCTAGGctgcaggtcgactctagagga</t>
  </si>
  <si>
    <t>GTCACAACATGCGTCTGATGTGGTCGAGCTCGGTACCCGGGGA</t>
  </si>
  <si>
    <t>/5Biosg/GTCACAACATGCGTCTGATGTGGctgcaggtcgactctagagga</t>
  </si>
  <si>
    <t>TCCCCGGGTACCGAGCTCGACCACATCAGACGCATGTTGTGAC</t>
  </si>
  <si>
    <t>GTCACAACATGCGTCTGATGTGGctgcaggtcgactctagagga</t>
  </si>
  <si>
    <t>CATATTGTGGCTTAAACTCTTGGctgcaggtcgactctagagga</t>
  </si>
  <si>
    <t>TCCCCGGGTACCGAGCTCGACCAAGAGTTTAAGCCACAATATG</t>
  </si>
  <si>
    <t>/5Biosg/CATATTGTGGCTTAAACTCTTGGctgcaggtcgactctagagga</t>
  </si>
  <si>
    <t>CATATTGTGGCTTAAACTCTTGGTCGAGCTCGGTACCCGGGGA</t>
  </si>
  <si>
    <t>GTGTAATACATGGTCATATCTGGctgcaggtcgactctagagga</t>
  </si>
  <si>
    <t>TCCCCGGGTACCGAGCTCGACCAGATATGACCATGTATTACAC</t>
  </si>
  <si>
    <t>/5Biosg/GTGTAATACATGGTCATATCTGGctgcaggtcgactctagagga</t>
  </si>
  <si>
    <t>GTGTAATACATGGTCATATCTGGTCGAGCTCGGTACCCGGGGA</t>
  </si>
  <si>
    <t>CCTAGAGTTCCGCTGGGAGATGGctgcaggtcgactctagagga</t>
  </si>
  <si>
    <t>TCCCCGGGTACCGAGCTCGACCATCTCCCAGCGGAACTCTAGG</t>
  </si>
  <si>
    <t>/5Biosg/CCTAGAGTTCCGCTGGGAGATGGctgcaggtcgactctagagga</t>
  </si>
  <si>
    <t>CCTAGAGTTCCGCTGGGAGATGGTCGAGCTCGGTACCCGGGGA</t>
  </si>
  <si>
    <t>CTTGATAGCACGTTTCTCTCTGGctgcaggtcgactctagagga</t>
  </si>
  <si>
    <t>TCCCCGGGTACCGAGCTCGACCAGAGAGAAACGTGCTATCAAG</t>
  </si>
  <si>
    <t>/5Biosg/CTTGATAGCACGTTTCTCTCTGGctgcaggtcgactctagagga</t>
  </si>
  <si>
    <t>CTTGATAGCACGTTTCTCTCTGGTCGAGCTCGGTACCCGGGGA</t>
  </si>
  <si>
    <t>ATGTTGGAAAGCTCATCTTAGGGctgcaggtcgactctagagga</t>
  </si>
  <si>
    <t>TCCCCGGGTACCGAGCTCGACCCTAAGATGAGCTTTCCAACAT</t>
  </si>
  <si>
    <t>/5Biosg/ATGTTGGAAAGCTCATCTTAGGGctgcaggtcgactctagagga</t>
  </si>
  <si>
    <t>ATGTTGGAAAGCTCATCTTAGGGTCGAGCTCGGTACCCGGGGA</t>
  </si>
  <si>
    <t>TGTAGGAAAGCTCATCTTAGGGGctgcaggtcgactctagagga</t>
  </si>
  <si>
    <t>TCCCCGGGTACCGAGCTCGACCCCTAAGATGAGCTTTCCTACA</t>
  </si>
  <si>
    <t>/5Biosg/TGTAGGAAAGCTCATCTTAGGGGctgcaggtcgactctagagga</t>
  </si>
  <si>
    <t>TGTAGGAAAGCTCATCTTAGGGGTCGAGCTCGGTACCCGGGGA</t>
  </si>
  <si>
    <t>GGTAGTCAGTCTCTGTCCTCCGGTCGAGCTCGGTACCCGGGGA</t>
  </si>
  <si>
    <t>/5Biosg/GGTAGTCAGTCTCTGTCCTCCGGctgcaggtcgactctagagga</t>
  </si>
  <si>
    <t>TCCCCGGGTACCGAGCTCGACCGGAGGACAGAGACTGACTACC</t>
  </si>
  <si>
    <t>GGTAGTCAGTCTCTGTCCTCCGGctgcaggtcgactctagagga</t>
  </si>
  <si>
    <t>GGCCAGGACAGAGACTGACATGGTCGAGCTCGGTACCCGGGGA</t>
  </si>
  <si>
    <t>/5Biosg/GGCCAGGACAGAGACTGACATGGctgcaggtcgactctagagga</t>
  </si>
  <si>
    <t>TCCCCGGGTACCGAGCTCGACCATGTCAGTCTCTGTCCTGGCC</t>
  </si>
  <si>
    <t>GGCCAGGACAGAGACTGACATGGctgcaggtcgactctagagga</t>
  </si>
  <si>
    <t>TCCCAAAGGACAAGATGAAGTGGTCGAGCTCGGTACCCGGGGA</t>
  </si>
  <si>
    <t>/5Biosg/TCCCAAAGGACAAGATGAAGTGGctgcaggtcgactctagagga</t>
  </si>
  <si>
    <t>TCCCCGGGTACCGAGCTCGACCACTTCATCTTGTCCTTTGGGA</t>
  </si>
  <si>
    <t>TCCCAAAGGACAAGATGAAGTGGctgcaggtcgactctagagga</t>
  </si>
  <si>
    <t>CGGACCCAGCCTCTTTCTGAGGGTCGAGCTCGGTACCCGGGGA</t>
  </si>
  <si>
    <t>/5Biosg/CGGACCCAGCCTCTTTCTGAGGGctgcaggtcgactctagagga</t>
  </si>
  <si>
    <t>TCCCCGGGTACCGAGCTCGACCCTCAGAAAGAGGCTGGGTCCG</t>
  </si>
  <si>
    <t>CGGACCCAGCCTCTTTCTGAGGGctgcaggtcgactctagagga</t>
  </si>
  <si>
    <t>GGTAGAAACAAAGATGCAGTCGGctgcaggtcgactctagagga</t>
  </si>
  <si>
    <t>TCCCCGGGTACCGAGCTCGACCGACTGCATCTTTGTTTCTACC</t>
  </si>
  <si>
    <t>/5Biosg/GGTAGAAACAAAGATGCAGTCGGctgcaggtcgactctagagga</t>
  </si>
  <si>
    <t>GGTAGAAACAAAGATGCAGTCGGTCGAGCTCGGTACCCGGGGA</t>
  </si>
  <si>
    <t>TCTAGCAGTCGGGCACTCACTGGctgcaggtcgactctagagga</t>
  </si>
  <si>
    <t>TCCCCGGGTACCGAGCTCGACCAGTGAGTGCCCGACTGCTAGA</t>
  </si>
  <si>
    <t>/5Biosg/TCTAGCAGTCGGGCACTCACTGGctgcaggtcgactctagagga</t>
  </si>
  <si>
    <t>TCTAGCAGTCGGGCACTCACTGGTCGAGCTCGGTACCCGGGGA</t>
  </si>
  <si>
    <t>G520</t>
  </si>
  <si>
    <t>Primary Immunodeficiency Panel</t>
  </si>
  <si>
    <t>Arrayed Knockin Panel</t>
  </si>
  <si>
    <t>CLTA-mCherry</t>
  </si>
  <si>
    <t>CLTA-mCherry + CTS</t>
  </si>
  <si>
    <t>CD5-HA long HAs + CTS</t>
  </si>
  <si>
    <t>CD5-HA long HAs</t>
  </si>
  <si>
    <t>CACTACTACAGTGCCAATAGAGTCGGTTCTGGATATCTGTCGGAGCTGCTGTGACTTGCTCAAGGCCTTATATCGAGTAAACGGTAGTGCTGGGGCTTAGACGCAGGTGTTCTGATTTATAGTTCAAAACCTCTATCAATGAGAGAGCAATCTCCTGGTAATGTGATAGATTTCCCAACTTAATGCCAACATACCATAAACCTCCCATTCTGCTAATGCCCAGCCTAAGTTGGGGAGACCACTCCAGATTCCAAGATGTACAGTTTGCTTTGCTGGGCCTTTTTCCCATGCCTGCCTTTACTCTGCCAGAGTTATATTGCTGGGGTTTTGAAGAAGATCCTATTAAATAAAAGAATAAGCAGTATTATTAAGTAGCCCTGCATTTCAGGTTTCCTTGAGTGGCAGGCCAGGCCTGGCCGTGAACGTTCACTGAAATCATGGCCTCTTGGCCAAGATTGATAGCTTGTGCCTGTCCCTGAGTCCCAGTCCATCACGAGCAGCTGGTTTCTAAGATGCTATTTCCCGTATAAAGCATGAGACCGTGACTTGCCAGCCCCACAGAGCCCCGCCCTTGTCCATCACTGGCATCTGGACTCCAGCCTGGGTTGGGGCAAAGAGGGAAATGAGATCATGTCCTAACCCTGgaattggATCCTCTTGTCttACAGATGGATCTGGAGCAACAAACTTCTCACTACTCAAACAAGCAGGTGACGTGGAGGAGAATCCCGGCCCCATGAAATGGAAAGCACTCTTTACCGCCGCAATCCTTCAAGCACAGTTGCCAATTACCGAGGCTGACATTGTACTGACGCAAAGTCCCCCTAGCTTGGCGATGAGTCTCGGGAAGCGAGCGACGATTAGTTGCCGAGCTTCTGAAAGTGTCACAATCCTTGGCTCCCACCTGATCCATTGGTACCAACAAAAACCTGGGCAGCCCCCGACGCTTCTCATTCAGTTGGCGTCTAACGTGCAAACAGGAGTACCGGCCAGATTTTCAGGCTCAGGCTCTCGCACCGACTTTACTCTGACCATCGACCCTGTTGAGGAGGATGATGTAGCAGTTTACTACTGTCTTCAGAGCAGAACCATTCCTCGCACATTCGGCGGTGGAACGAAGTTGGAAATCAAGGGCTCAACAAGTGGGAGTGGGAAGCCCGGCAGCGGGGAGGGTTCTACTAAAGGCCAAATACAGTTGGTTCAATCCGGGCCTGAACTGAAAAAGCCGGGAGAGACCGTGAAAATTTCTTGCAAGGCTAGCGGGTACACTTTTACGGATTACTCTATTAACTGGGTTAAGAGGGCACCGGGCAAAGGGCTGAAATGGATGGGCTGGATAAACACCGAGACTCGGGAGCCTGCATATGCTTATGATTTCAGAGGTAGATTTGCGTTCTCTTTGGAAACCTCAGCTTCAACGGCCTACTTGCAGATTAATAACTTGAAGTACGAAGACACCGCCACTTACTTCTGCGCTCTCGATTACTCATACGCTATGGATTACTGGGGCCAGGGCACGTCCGTGACCGTGTCCAGCGAACAGAAACTTATATCAGAGGAAGACCTTgcaattgaagttatgtatcctcctccttacctagacaatgagaaaagcaatggaaccattatccatgtgaaagggaaacacctttgtccaagtcccctatttcccggaccttctaagcccttttgggtgctggtggtggttggtggagtcctggcttgctatagcttgctagtaacagtggcctttattattttctgggtgaggagtaagaggagcaggctcctgcacagtgactacatgaacatgactccccgccgccccgggcccacccgcaagcattaccagccctatgccccaccacgcgacttcgcagcctatcgctccagagtgaagttcagcaggagcgcagacgcccccgcgtaccagcagggccagaaccagctctataacgagctcaatctaggacgaagagaggagtacgatgttttggacaagagacgtggccgggaccctgagatggggggaaagccgagaaggaagaaccctcaggaaggcctgtacaatgaactgcagaaagataagatggcggaggcctacagtgagattgggatgaaaggcgagcgccggaggggcaaggggcacgatggcctttaccagggtctcagtacagccaccaaggacacctacgacgcccttcacatgcaggccctgccccctcgcGGAAGCGGAGCTACTAACTTCAGCCTGCTGAAGCAGGCTGGAGACGTGGAGGAGAACCCTGGACCCaaTATCCAGAACCCTGACCCTGCCGTGTACCAGCTGAGAGACTCTAAATCCAGTGACAAGTCTGTCTGCCTATTCACCGATTTTGATTCTCAAACAAATGTGTCACAAAGTAAGGATTCTGATGTGTATATCACAGACAAAACTGTGCTAGACATGAGGTCTATGGACTTCAAGAGCAACAGTGCTGTGGCCTGGAGCAACAAATCTGACTTTGCATGTGCAAACGCCTTCAACAACAGCATTATTCCAGAAGACACCTTCTTCCCCAGCCCAGGTAAGGGCAGCTTTGGTGCCTTCGCAGGCTGTTTCCTTGCTTCAGGAATGGCCAGGTTCTGCCCAGAGCTCTGGTCAATGATGTCTAAAACTCCTCTGATTGGTGGTCTCGGCCTTATCCATTGCCACCAAAACCCTCTTTTTACTAAGAAACAGTGAGCCTTGTTCTGGCAGTCCAGAGAATGACACGGGAAAAAAGCAGATGAAGAGAAGGTGGCAGGAGAGGGCACGTGGCCCAGCCTCAGTCTCTCCAACTGAGTTCCTGCCTGCCTGCCTTTGCTCAGACTGTTTGCCCCTTACTGCACTTCTAGGCCTCATTCTAAGCCCCTTCTCCAAGTCCTACAGATATCCAGAACCTATGCAGGTTATGTTAGTCAGACG</t>
  </si>
  <si>
    <t>TTGAGCAAGTCACAGCAGCTCCGACAGATATCCAGAACCGACT</t>
  </si>
  <si>
    <t>CATAGGTTCTGGATATCTGTAGGACTTGGAGAAGGGGCTTAGA</t>
  </si>
  <si>
    <t>BCMA-CAR (G526)</t>
  </si>
  <si>
    <t>BCMA-CAR + CTS (526)</t>
  </si>
  <si>
    <t>BCMA-CAR (G527)</t>
  </si>
  <si>
    <t>BCMA-CAR + CTS (G527)</t>
  </si>
  <si>
    <t>ACCCTCCTCTCTTCTTTCTGCAGTCGCTTCCTGCCTCGGATACCCATACGATGTGCCTGATTACGCAGGATCACGGCTCAGCTGGTATGACCCAGGTAAGGAAGAGCCACATG</t>
  </si>
  <si>
    <t>TGGCGGACCATATCTGTGGGACAAGCGGAGCTGCTGTGACTTGCTCAAGGCCTTATATCGAGTAAACGGTAGTGCTGGGGCTTAGACGCAGGTGTTCTGATTTATAGTTCAAAACCTCTATCAATGAGAGAGCAATCTCCTGGTAATGTGATAGATTTCCCAACTTAATGCCAACATACCATAAACCTCCCATTCTGCTAATGCCCAGCCTAAGTTGGGGAGACCACTCCAGATTCCAAGATGTACAGTTTGCTTTGCTGGGCCTTTTTCCCATGCCTGCCTTTACTCTGCCAGAGTTATATTGCTGGGGTTTTGAAGAAGATCCTATTAAATAAAAGAATAAGCAGTATTATTAAGTAGCCCTGCATTTCAGGTTTCCTTGAGTGGCAGGCCAGGCCTGGCCGTGAACGTTCACTGAAATCATGGCCTCTTGGCCAAGATTGATAGCTTGTGCCTGTCCCTGAGTCCCAGTCCATCACGAGCAGCTGGTTTCTAAGATGCTATTTCCCGTATAAAGCATGAGACCGTGACTTGCCAGCCCCACAGAGCCCCGCCCTTGTCCATCACTGGCATCTGGACTCCAGCCTGGGTTGGGGCAAAGAGGGAAATGAGATCATGTCCTAACCCTGgaattggATCCTCTTGTCttACAGATGGATCTGGAGCAACAAACTTCTCACTACTCAAACAAGCAGGTGACGTGGAGGAGAATCCCGGCCCcatggcacttccagtaactgcgctgctgctcccgctcgcactcctgctgcatgcggcccgaccagaacagaagcttatctctgaagaggatcttcaggtccaactcgttcagtccggcgcggaagtaaaaaaacctggagcgtcagttaaagtatcctgtaaggcgagtggatattcatttcccgattattacattaattgggtgcgacaagcgcctggtcagggtcttgaatggatgggatggatatacttcgcgtctgggaatagtgaatacaatcagaaatttaccggcagggtgacgatgacgcgagacacctccattaatactgcctatatggaactcagctctctcacttcagaggacacagccgtctacttctgtgcctccctttatgattacgattggtattttgacgtgtggggtcaaggaactatggttactgtgtctagcgggggaggtggctcaggtgggggaggttcaggaggaggcgggtccgacatcgtgatgacacaaacccctctgagcctgagcgttacgccagggcaaccagcctccatttcatgcaagtccagccagtcactcgtgcattcaaatggaaacacctatctgcactggtatcttcaaaaaccaggtcagtcaccccagttgttgatatacaaagttagtaatcgcttctccggagtacccgatcggttcagcgggtctggttcagggacggatttcaccttgaaaattagccgagttgaggctgaagatgtgggaatttactattgcagtcagagcagcatttacccctggacgttcgggcagggcaccaagttggaaattaaggcggccgcaattgaagttatgtatcctcctccttacctagacaatgagaagagcaatggaaccattatccatgtgaaagggaaacacctttgtccaagtcccctatttcccggaccttctaagcccttttgggtgctggtggtggttggtggagtcctggcttgctatagcttgctagtaacagtggcctttattattttctgggtgaggagtaagaggagcaggctcctgcacagtgactacatgaacatgactccccgccgccccgggcccacccgcaagcattaccagccctatgccccaccacgcgacttcgcagcctatcgctccagagtgaagttcagcaggagcgcagacgcccccgcgtaccagcagggccagaaccagctctataacgagctcaatctaggacgaagagaggagtacgatgttttggacaagagacgtggccgggaccctgagatggggggaaagccgagaaggaagaaccctcaggaaggcctgtacaatgaactgcagaaagataagatggcggaggcctacagtgagattgggatgaaaggcgagcgccggaggggcaaggggcacgatggcctttaccagggtctcagtacagccaccaaggacacctacgacgcccttcacatgcaggccctgccccctcgcGGAAGCGGAGCTACTAACTTCAGCCTGCTGAAGCAGGCTGGAGACGTGGAGGAGAACCCTGGACCCaaTATCCAGAACCCTGACCCTGCCGTGTACCAGCTGAGAGACTCTAAATCCAGTGACAAGTCTGTCTGCCTATTCACCGATTTTGATTCTCAAACAAATGTGTCACAAAGTAAGGATTCTGATGTGTATATCACAGACAAAACTGTGCTAGACATGAGGTCTATGGACTTCAAGAGCAACAGTGCTGTGGCCTGGAGCAACAAATCTGACTTTGCATGTGCAAACGCCTTCAACAACAGCATTATTCCAGAAGACACCTTCTTCCCCAGCCCAGGTAAGGGCAGCTTTGGTGCCTTCGCAGGCTGTTTCCTTGCTTCAGGAATGGCCAGGTTCTGCCCAGAGCTCTGGTCAATGATGTCTAAAACTCCTCTGATTGGTGGTCTCGGCCTTATCCATTGCCACCAAAACCCTCTTTTTACTAAGAAACAGTGAGCCTTGTTCTGGCAGTCCAGAGAATGACACGGGAAAAAAGCAGATGAAGAGAAGGTGGCAGGAGAGGGCACGTGGCCCAGCCTCAGTCTCTCCAACTGAGTTCCTGCCTGCCTGCCTTTGCTCAGACTGTTTGCCCCTTACTGCTCTTCTAGGCCTCATTCTAAGCCCCTTCTCCAAGTCCTCTTGTCCCACAGATATGAGATGGTG</t>
  </si>
  <si>
    <t>AGCTGCTGTGACTTGCTCAAGGCCTTATATCGAGTAAACGGTAGTGCTGGGGCTTAGACGCAGGTGTTCTGATTTATAGTTCAAAACCTCTATCAATGAGAGAGCAATCTCCTGGTAATGTGATAGATTTCCCAACTTAATGCCAACATACCATAAACCTCCCATTCTGCTAATGCCCAGCCTAAGTTGGGGAGACCACTCCAGATTCCAAGATGTACAGTTTGCTTTGCTGGGCCTTTTTCCCATGCCTGCCTTTACTCTGCCAGAGTTATATTGCTGGGGTTTTGAAGAAGATCCTATTAAATAAAAGAATAAGCAGTATTATTAAGTAGCCCTGCATTTCAGGTTTCCTTGAGTGGCAGGCCAGGCCTGGCCGTGAACGTTCACTGAAATCATGGCCTCTTGGCCAAGATTGATAGCTTGTGCCTGTCCCTGAGTCCCAGTCCATCACGAGCAGCTGGTTTCTAAGATGCTATTTCCCGTATAAAGCATGAGACCGTGACTTGCCAGCCCCACAGAGCCCCGCCCTTGTCCATCACTGGCATCTGGACTCCAGCCTGGGTTGGGGCAAAGAGGGAAATGAGATCATGTCCTAACCCTGgaattggATCCTCTTGTCttACAGATGGATCTGGAGCAACAAACTTCTCACTACTCAAACAAGCAGGTGACGTGGAGGAGAATCCCGGCCCcatggcacttccagtaactgcgctgctgctcccgctcgcactcctgctgcatgcggcccgaccagaacagaagcttatctctgaagaggatcttcaggtccaactcgttcagtccggcgcggaagtaaaaaaacctggagcgtcagttaaagtatcctgtaaggcgagtggatattcatttcccgattattacattaattgggtgcgacaagcgcctggtcagggtcttgaatggatgggatggatatacttcgcgtctgggaatagtgaatacaatcagaaatttaccggcagggtgacgatgacgcgagacacctccattaatactgcctatatggaactcagctctctcacttcagaggacacagccgtctacttctgtgcctccctttatgattacgattggtattttgacgtgtggggtcaaggaactatggttactgtgtctagcgggggaggtggctcaggtgggggaggttcaggaggaggcgggtccgacatcgtgatgacacaaacccctctgagcctgagcgttacgccagggcaaccagcctccatttcatgcaagtccagccagtcactcgtgcattcaaatggaaacacctatctgcactggtatcttcaaaaaccaggtcagtcaccccagttgttgatatacaaagttagtaatcgcttctccggagtacccgatcggttcagcgggtctggttcagggacggatttcaccttgaaaattagccgagttgaggctgaagatgtgggaatttactattgcagtcagagcagcatttacccctggacgttcgggcagggcaccaagttggaaattaaggcggccgcaattgaagttatgtatcctcctccttacctagacaatgagaagagcaatggaaccattatccatgtgaaagggaaacacctttgtccaagtcccctatttcccggaccttctaagcccttttgggtgctggtggtggttggtggagtcctggcttgctatagcttgctagtaacagtggcctttattattttctgggtgaggagtaagaggagcaggctcctgcacagtgactacatgaacatgactccccgccgccccgggcccacccgcaagcattaccagccctatgccccaccacgcgacttcgcagcctatcgctccagagtgaagttcagcaggagcgcagacgcccccgcgtaccagcagggccagaaccagctctataacgagctcaatctaggacgaagagaggagtacgatgttttggacaagagacgtggccgggaccctgagatggggggaaagccgagaaggaagaaccctcaggaaggcctgtacaatgaactgcagaaagataagatggcggaggcctacagtgagattgggatgaaaggcgagcgccggaggggcaaggggcacgatggcctttaccagggtctcagtacagccaccaaggacacctacgacgcccttcacatgcaggccctgccccctcgcGGAAGCGGAGCTACTAACTTCAGCCTGCTGAAGCAGGCTGGAGACGTGGAGGAGAACCCTGGACCCaaTATCCAGAACCCTGACCCTGCCGTGTACCAGCTGAGAGACTCTAAATCCAGTGACAAGTCTGTCTGCCTATTCACCGATTTTGATTCTCAAACAAATGTGTCACAAAGTAAGGATTCTGATGTGTATATCACAGACAAAACTGTGCTAGACATGAGGTCTATGGACTTCAAGAGCAACAGTGCTGTGGCCTGGAGCAACAAATCTGACTTTGCATGTGCAAACGCCTTCAACAACAGCATTATTCCAGAAGACACCTTCTTCCCCAGCCCAGGTAAGGGCAGCTTTGGTGCCTTCGCAGGCTGTTTCCTTGCTTCAGGAATGGCCAGGTTCTGCCCAGAGCTCTGGTCAATGATGTCTAAAACTCCTCTGATTGGTGGTCTCGGCCTTATCCATTGCCACCAAAACCCTCTTTTTACTAAGAAACAGTGAGCCTTGTTCTGGCAGTCCAGAGAATGACACGGGAAAAAAGCAGATGAAGAGAAGGTGGCAGGAGAGGGCACGTGGCCCAGCCTCAGTCTCTCCAACTGAGTTCCTGCCTGCCTGCCTTTGCTCAGACTGTTTGCCCCTTACTGCTCTTCTAGGCCTCATTCTAAGCCCCTTCTCCAAGT</t>
  </si>
  <si>
    <t>G358: CTLA4-N 1</t>
  </si>
  <si>
    <t>ACACCGCTCCCATAAAGCCA</t>
  </si>
  <si>
    <t>G360: LAG3-N 1</t>
  </si>
  <si>
    <t>GACCATAGGAGAGATGTGGG</t>
  </si>
  <si>
    <t>G368: CD28-N 1</t>
  </si>
  <si>
    <t>TCGTCAGGACAAAGATGCTC</t>
  </si>
  <si>
    <t>G403: CCR2 N 1</t>
  </si>
  <si>
    <t>GAGATGTGGACAGCATGTTG</t>
  </si>
  <si>
    <t>G385: IL7R N 1</t>
  </si>
  <si>
    <t>tctctcAGAATGACAATTCT</t>
  </si>
  <si>
    <t>G421: STAT1 N 1</t>
  </si>
  <si>
    <t>TTCCCTATAGGATGTCTCAG</t>
  </si>
  <si>
    <t>G534: JUNB-N2</t>
  </si>
  <si>
    <t>CGCCCGGATGTGCACTAAAA</t>
  </si>
  <si>
    <t>G535: IRF4-N1</t>
  </si>
  <si>
    <t>CACGCGGGGCATGAACCTGG</t>
  </si>
  <si>
    <t>G536: FOXO1-N1</t>
  </si>
  <si>
    <t>CACCTGAGGCGCCTCGGCCA</t>
  </si>
  <si>
    <t>G537: FOXP1-N1</t>
  </si>
  <si>
    <t>GAGTCATGATGCAAGAATCT</t>
  </si>
  <si>
    <t>G375: IL2RB-N 2</t>
  </si>
  <si>
    <t>CAGACGCCAGGACAGAGCAG</t>
  </si>
  <si>
    <t>G377: IL2RA-N 2</t>
  </si>
  <si>
    <t>G538: ICOS N2</t>
  </si>
  <si>
    <t>TTTCTGGCAAACATGAAGTC</t>
  </si>
  <si>
    <t>G364: IL2RG-N 1</t>
  </si>
  <si>
    <t>TGGTAATGATGGCTTCAACA</t>
  </si>
  <si>
    <t>G388: B2M N 2</t>
  </si>
  <si>
    <t>GGCCACGGAGCGAGACATCT</t>
  </si>
  <si>
    <t>G390: ITGB7 N 1</t>
  </si>
  <si>
    <t>GGGCATGGTGGCTTTGCCAA</t>
  </si>
  <si>
    <t>G426: STAT6 N 2</t>
  </si>
  <si>
    <t>ACCCCACAGAGACATGATCT</t>
  </si>
  <si>
    <t>G391: CD5 N 1</t>
  </si>
  <si>
    <t>AGGCCAGAAACCATGCCCAT</t>
  </si>
  <si>
    <t>G393: CCR7 N 1</t>
  </si>
  <si>
    <t>CCAGAGAGCGTCATGGACCT</t>
  </si>
  <si>
    <t>G395: CD48 N 1</t>
  </si>
  <si>
    <t>GAAGGAAGCATGTGCTCCAG</t>
  </si>
  <si>
    <t>G366: PDCD1-N 1</t>
  </si>
  <si>
    <t>TCCAGGCATGCAGATCCCAC</t>
  </si>
  <si>
    <t>G427: STAT4 N 1</t>
  </si>
  <si>
    <t>TCTTTTATAGCATGTCTCAG</t>
  </si>
  <si>
    <t>G424: STAT2 N 2</t>
  </si>
  <si>
    <t>CAGAGCCCAAATGGCGCAGT</t>
  </si>
  <si>
    <t>G362: TIM3-N 1</t>
  </si>
  <si>
    <t>AAAGGGAAGATGTGAAAACA</t>
  </si>
  <si>
    <t>G406: CXCR4 N 2</t>
  </si>
  <si>
    <t>CTGCAAAAGAGGCAAAGGAA</t>
  </si>
  <si>
    <t>G407: IL2 N 1</t>
  </si>
  <si>
    <t>CAACTCCTGCCACAATGTAC</t>
  </si>
  <si>
    <t>G411: Lck N 1</t>
  </si>
  <si>
    <t>CCCTCAGGGACCATGGGCTG</t>
  </si>
  <si>
    <t>G416: CARD11 N 2</t>
  </si>
  <si>
    <t>GCCGAGTACCTGGCATGGAG</t>
  </si>
  <si>
    <t>G539: WAS N 3</t>
  </si>
  <si>
    <t>TCCCATTGGGCCCCCACTCA</t>
  </si>
  <si>
    <t>G420: ITGB1 N 2</t>
  </si>
  <si>
    <t>ATCAGTCCAATCCAGAAAAT</t>
  </si>
  <si>
    <t>G402: CD27 N 2</t>
  </si>
  <si>
    <t>CCAGGGATGTGGCCGTGCCA</t>
  </si>
  <si>
    <t>CTLA4</t>
  </si>
  <si>
    <t>LAG3</t>
  </si>
  <si>
    <t>CD28</t>
  </si>
  <si>
    <t>CCR2</t>
  </si>
  <si>
    <t>IL7R</t>
  </si>
  <si>
    <t>STAT1</t>
  </si>
  <si>
    <t>JUNB</t>
  </si>
  <si>
    <t>IRF4</t>
  </si>
  <si>
    <t>FOXO1</t>
  </si>
  <si>
    <t>FOXP1</t>
  </si>
  <si>
    <t>IL2RB</t>
  </si>
  <si>
    <t>ICOS</t>
  </si>
  <si>
    <t>IL2RG</t>
  </si>
  <si>
    <t>B2M</t>
  </si>
  <si>
    <t>ITGB7</t>
  </si>
  <si>
    <t>STAT6</t>
  </si>
  <si>
    <t>CCR7</t>
  </si>
  <si>
    <t>CD48</t>
  </si>
  <si>
    <t>PDCD1</t>
  </si>
  <si>
    <t>STAT4</t>
  </si>
  <si>
    <t>STAT2</t>
  </si>
  <si>
    <t>TIM3</t>
  </si>
  <si>
    <t>CXCR4</t>
  </si>
  <si>
    <t>IL2</t>
  </si>
  <si>
    <t>LCK</t>
  </si>
  <si>
    <t>CARD11</t>
  </si>
  <si>
    <t>WAS</t>
  </si>
  <si>
    <t>ITGB1</t>
  </si>
  <si>
    <t>CD27</t>
  </si>
  <si>
    <t>AACAATGTGCGCTCCCATAAAGCCATGGTCGAGCTCGGTACCCGGGGA</t>
  </si>
  <si>
    <t>AACAACTGGATAGGAGAGATGTGGGAGGTCGAGCTCGGTACCCGGGGA</t>
  </si>
  <si>
    <t>AACAAAGCACAGGACAAAGATGCTCAGGTCGAGCTCGGTACCCGGGGA</t>
  </si>
  <si>
    <t>AACAACTCTTGTGGACAGCATGTTGTGGTCGAGCTCGGTACCCGGGGA</t>
  </si>
  <si>
    <t>AACAAAGAGtcAGAATGACAATTCTAGGTCGAGCTCGGTACCCGGGGA</t>
  </si>
  <si>
    <t>AACAAAAGGCTATAGGATGTCTCAGTGGTCGAGCTCGGTACCCGGGGA</t>
  </si>
  <si>
    <t>AACAAGCGGCGGATGTGCACTAAAAAGGTCGAGCTCGGTACCCGGGGA</t>
  </si>
  <si>
    <t>AACAAGTGCCGGGGCATGAACCTGGAGGTCGAGCTCGGTACCCGGGGA</t>
  </si>
  <si>
    <t>AACAAGTGGTGAGGCGCCTCGGCCATGGTCGAGCTCGGTACCCGGGGA</t>
  </si>
  <si>
    <t>AACAACTCACATGATGCAAGAATCTGGGTCGAGCTCGGTACCCGGGGA</t>
  </si>
  <si>
    <t>AACAAGTCTCGCCAGGACAGAGCAGAGGTCGAGCTCGGTACCCGGGGA</t>
  </si>
  <si>
    <t>AACAAACTCCAGTCCCCACATCAGCAGGTCGAGCTCGGTACCCGGGGA</t>
  </si>
  <si>
    <t>AACAAAAAGTGGCAAACATGAAGTCAGGTCGAGCTCGGTACCCGGGGA</t>
  </si>
  <si>
    <t>AACAAACCAAATGATGGCTTCAACATGGTCGAGCTCGGTACCCGGGGA</t>
  </si>
  <si>
    <t>AACAACCGGACGGAGCGAGACATCTCGGTCGAGCTCGGTACCCGGGGA</t>
  </si>
  <si>
    <t>AACAACCCGATGGTGGCTTTGCCAAAGGTCGAGCTCGGTACCCGGGGA</t>
  </si>
  <si>
    <t>AACAATGGGCACAGAGACATGATCTAGGTCGAGCTCGGTACCCGGGGA</t>
  </si>
  <si>
    <t>AACAATCCGCAGAAACCATGCCCATGGGTCGAGCTCGGTACCCGGGGA</t>
  </si>
  <si>
    <t>AACAAGGTCAGAGCGTCATGGACCTGGGTCGAGCTCGGTACCCGGGGA</t>
  </si>
  <si>
    <t>AACAACTTCGAAGCATGTGCTCCAGAGGTCGAGCTCGGTACCCGGGGA</t>
  </si>
  <si>
    <t>AACAAAGGTGGCATGCAGATCCCACAGGTCGAGCTCGGTACCCGGGGA</t>
  </si>
  <si>
    <t>AACAAAGAATTATAGCATGTCTCAGTGGTCGAGCTCGGTACCCGGGGA</t>
  </si>
  <si>
    <t>AACAAGTCTGCCCAAATGGCGCAGTAGGTCGAGCTCGGTACCCGGGGA</t>
  </si>
  <si>
    <t>AACAATTTCGGAAGATGTGAAAACATGGTCGAGCTCGGTACCCGGGGA</t>
  </si>
  <si>
    <t>AACAAGACGAAAAGAGGCAAAGGAAAGGTCGAGCTCGGTACCCGGGGA</t>
  </si>
  <si>
    <t>AACAAGTTGTCCTGCCACAATGTACAGGTCGAGCTCGGTACCCGGGGA</t>
  </si>
  <si>
    <t>AACAAGGGACAGGGACCATGGGCTGTGGTCGAGCTCGGTACCCGGGGA</t>
  </si>
  <si>
    <t>AACAACGGCAGTACCTGGCATGGAGAGGTCGAGCTCGGTACCCGGGGA</t>
  </si>
  <si>
    <t>AACAAAGGGATTGGGCCCCCACTCAAGGTCGAGCTCGGTACCCGGGGA</t>
  </si>
  <si>
    <t>AACAATAGTGTCCAATCCAGAAAATAGGTCGAGCTCGGTACCCGGGGA</t>
  </si>
  <si>
    <t>AACAAGGTCGGATGTGGCCGTGCCAAGGTCGAGCTCGGTACCCGGGGA</t>
  </si>
  <si>
    <t>/5Biosg/TTGTTGTGTCGCTCCCATAAAGCCATGGCTGCAGGTCGACTCTAGAGGA</t>
  </si>
  <si>
    <t>/5Biosg/TTGTTAGTTATAGGAGAGATGTGGGAGGCTGCAGGTCGACTCTAGAGGA</t>
  </si>
  <si>
    <t>/5Biosg/TTGTTCTACCAGGACAAAGATGCTCAGGCTGCAGGTCGACTCTAGAGGA</t>
  </si>
  <si>
    <t>/5Biosg/TTGTTAGAGTGTGGACAGCATGTTGTGGCTGCAGGTCGACTCTAGAGGA</t>
  </si>
  <si>
    <t>/5Biosg/TTGTTCTCTtcAGAATGACAATTCTAGGCTGCAGGTCGACTCTAGAGGA</t>
  </si>
  <si>
    <t>/5Biosg/TTGTTCCTTCTATAGGATGTCTCAGTGGCTGCAGGTCGACTCTAGAGGA</t>
  </si>
  <si>
    <t>/5Biosg/TTGTTTATTCGGATGTGCACTAAAAAGGCTGCAGGTCGACTCTAGAGGA</t>
  </si>
  <si>
    <t>/5Biosg/TTGTTTGTACGGGGCATGAACCTGGAGGCTGCAGGTCGACTCTAGAGGA</t>
  </si>
  <si>
    <t>/5Biosg/TTGTTTGTTTGAGGCGCCTCGGCCATGGCTGCAGGTCGACTCTAGAGGA</t>
  </si>
  <si>
    <t>/5Biosg/TTGTTAGACCATGATGCAAGAATCTGGGCTGCAGGTCGACTCTAGAGGA</t>
  </si>
  <si>
    <t>/5Biosg/TTGTTTGAGCGCCAGGACAGAGCAGAGGCTGCAGGTCGACTCTAGAGGA</t>
  </si>
  <si>
    <t>/5Biosg/TTGTTCAGACAGTCCCCACATCAGCAGGCTGCAGGTCGACTCTAGAGGA</t>
  </si>
  <si>
    <t>/5Biosg/TTGTTCCCTTGGCAAACATGAAGTCAGGCTGCAGGTCGACTCTAGAGGA</t>
  </si>
  <si>
    <t>/5Biosg/TTGTTCAACAATGATGGCTTCAACATGGCTGCAGGTCGACTCTAGAGGA</t>
  </si>
  <si>
    <t>/5Biosg/TTGTTAATTACGGAGCGAGACATCTCGGCTGCAGGTCGACTCTAGAGGA</t>
  </si>
  <si>
    <t>/5Biosg/TTGTTAAATATGGTGGCTTTGCCAAAGGCTGCAGGTCGACTCTAGAGGA</t>
  </si>
  <si>
    <t>/5Biosg/TTGTTGTTTCACAGAGACATGATCTAGGCTGCAGGTCGACTCTAGAGGA</t>
  </si>
  <si>
    <t>/5Biosg/TTGTTGAATCAGAAACCATGCCCATGGGCTGCAGGTCGACTCTAGAGGA</t>
  </si>
  <si>
    <t>/5Biosg/TTGTTTTGAAGAGCGTCATGGACCTGGGCTGCAGGTCGACTCTAGAGGA</t>
  </si>
  <si>
    <t>/5Biosg/TTGTTAGGAGAAGCATGTGCTCCAGAGGCTGCAGGTCGACTCTAGAGGA</t>
  </si>
  <si>
    <t>/5Biosg/TTGTTCTTGGGCATGCAGATCCCACAGGCTGCAGGTCGACTCTAGAGGA</t>
  </si>
  <si>
    <t>/5Biosg/TTGTTCTCCTTATAGCATGTCTCAGTGGCTGCAGGTCGACTCTAGAGGA</t>
  </si>
  <si>
    <t>/5Biosg/TTGTTTGAGGCCCAAATGGCGCAGTAGGCTGCAGGTCGACTCTAGAGGA</t>
  </si>
  <si>
    <t>/5Biosg/TTGTTTTTAGGAAGATGTGAAAACATGGCTGCAGGTCGACTCTAGAGGA</t>
  </si>
  <si>
    <t>/5Biosg/TTGTTTCATAAAAGAGGCAAAGGAAAGGCTGCAGGTCGACTCTAGAGGA</t>
  </si>
  <si>
    <t>/5Biosg/TTGTTTGGTTCCTGCCACAATGTACAGGCTGCAGGTCGACTCTAGAGGA</t>
  </si>
  <si>
    <t>/5Biosg/TTGTTTTTCCAGGGACCATGGGCTGTGGCTGCAGGTCGACTCTAGAGGA</t>
  </si>
  <si>
    <t>/5Biosg/TTGTTATTAAGTACCTGGCATGGAGAGGCTGCAGGTCGACTCTAGAGGA</t>
  </si>
  <si>
    <t>/5Biosg/TTGTTCTTTATTGGGCCCCCACTCAAGGCTGCAGGTCGACTCTAGAGGA</t>
  </si>
  <si>
    <t>/5Biosg/TTGTTGCTGGTCCAATCCAGAAAATAGGCTGCAGGTCGACTCTAGAGGA</t>
  </si>
  <si>
    <t>/5Biosg/TTGTTTTGAGGATGTGGCCGTGCCAAGGCTGCAGGTCGACTCTAGAGGA</t>
  </si>
  <si>
    <t>TTGTTGTGTCGCTCCCATAAAGCCATGGCTGCAGGTCGACTCTAGAGGA</t>
  </si>
  <si>
    <t>TTGTTAGTTATAGGAGAGATGTGGGAGGCTGCAGGTCGACTCTAGAGGA</t>
  </si>
  <si>
    <t>TTGTTCTACCAGGACAAAGATGCTCAGGCTGCAGGTCGACTCTAGAGGA</t>
  </si>
  <si>
    <t>TTGTTAGAGTGTGGACAGCATGTTGTGGCTGCAGGTCGACTCTAGAGGA</t>
  </si>
  <si>
    <t>TTGTTCTCTtcAGAATGACAATTCTAGGCTGCAGGTCGACTCTAGAGGA</t>
  </si>
  <si>
    <t>TTGTTCCTTCTATAGGATGTCTCAGTGGCTGCAGGTCGACTCTAGAGGA</t>
  </si>
  <si>
    <t>TTGTTTATTCGGATGTGCACTAAAAAGGCTGCAGGTCGACTCTAGAGGA</t>
  </si>
  <si>
    <t>TTGTTTGTACGGGGCATGAACCTGGAGGCTGCAGGTCGACTCTAGAGGA</t>
  </si>
  <si>
    <t>TTGTTTGTTTGAGGCGCCTCGGCCATGGCTGCAGGTCGACTCTAGAGGA</t>
  </si>
  <si>
    <t>TTGTTAGACCATGATGCAAGAATCTGGGCTGCAGGTCGACTCTAGAGGA</t>
  </si>
  <si>
    <t>TTGTTTGAGCGCCAGGACAGAGCAGAGGCTGCAGGTCGACTCTAGAGGA</t>
  </si>
  <si>
    <t>TTGTTCAGACAGTCCCCACATCAGCAGGCTGCAGGTCGACTCTAGAGGA</t>
  </si>
  <si>
    <t>TTGTTCCCTTGGCAAACATGAAGTCAGGCTGCAGGTCGACTCTAGAGGA</t>
  </si>
  <si>
    <t>TTGTTCAACAATGATGGCTTCAACATGGCTGCAGGTCGACTCTAGAGGA</t>
  </si>
  <si>
    <t>TTGTTAATTACGGAGCGAGACATCTCGGCTGCAGGTCGACTCTAGAGGA</t>
  </si>
  <si>
    <t>TTGTTAAATATGGTGGCTTTGCCAAAGGCTGCAGGTCGACTCTAGAGGA</t>
  </si>
  <si>
    <t>TTGTTGTTTCACAGAGACATGATCTAGGCTGCAGGTCGACTCTAGAGGA</t>
  </si>
  <si>
    <t>TTGTTGAATCAGAAACCATGCCCATGGGCTGCAGGTCGACTCTAGAGGA</t>
  </si>
  <si>
    <t>TTGTTTTGAAGAGCGTCATGGACCTGGGCTGCAGGTCGACTCTAGAGGA</t>
  </si>
  <si>
    <t>TTGTTAGGAGAAGCATGTGCTCCAGAGGCTGCAGGTCGACTCTAGAGGA</t>
  </si>
  <si>
    <t>TTGTTCTTGGGCATGCAGATCCCACAGGCTGCAGGTCGACTCTAGAGGA</t>
  </si>
  <si>
    <t>TTGTTCTCCTTATAGCATGTCTCAGTGGCTGCAGGTCGACTCTAGAGGA</t>
  </si>
  <si>
    <t>TTGTTTGAGGCCCAAATGGCGCAGTAGGCTGCAGGTCGACTCTAGAGGA</t>
  </si>
  <si>
    <t>TTGTTTTTAGGAAGATGTGAAAACATGGCTGCAGGTCGACTCTAGAGGA</t>
  </si>
  <si>
    <t>TTGTTTCATAAAAGAGGCAAAGGAAAGGCTGCAGGTCGACTCTAGAGGA</t>
  </si>
  <si>
    <t>TTGTTTGGTTCCTGCCACAATGTACAGGCTGCAGGTCGACTCTAGAGGA</t>
  </si>
  <si>
    <t>TTGTTTTTCCAGGGACCATGGGCTGTGGCTGCAGGTCGACTCTAGAGGA</t>
  </si>
  <si>
    <t>TTGTTATTAAGTACCTGGCATGGAGAGGCTGCAGGTCGACTCTAGAGGA</t>
  </si>
  <si>
    <t>TTGTTCTTTATTGGGCCCCCACTCAAGGCTGCAGGTCGACTCTAGAGGA</t>
  </si>
  <si>
    <t>TTGTTGCTGGTCCAATCCAGAAAATAGGCTGCAGGTCGACTCTAGAGGA</t>
  </si>
  <si>
    <t>TTGTTTTGAGGATGTGGCCGTGCCAAGGCTGCAGGTCGACTCTAGAGGA</t>
  </si>
  <si>
    <t>TCCCCGGGTACCGAGCTCGACCATGGCTTTATGGGAGCGCACATTGTT</t>
  </si>
  <si>
    <t>TCCCCGGGTACCGAGCTCGACCTCCCACATCTCTCCTATCCAGTTGTT</t>
  </si>
  <si>
    <t>TCCCCGGGTACCGAGCTCGACCTGAGCATCTTTGTCCTGTGCTTTGTT</t>
  </si>
  <si>
    <t>TCCCCGGGTACCGAGCTCGACCACAACATGCTGTCCACAAGAGTTGTT</t>
  </si>
  <si>
    <t>TCCCCGGGTACCGAGCTCGACCTAGAATTGTCATTCTGACTCTTTGTT</t>
  </si>
  <si>
    <t>TCCCCGGGTACCGAGCTCGACCACTGAGACATCCTATAGCCTTTTGTT</t>
  </si>
  <si>
    <t>TCCCCGGGTACCGAGCTCGACCTTTTTAGTGCACATCCGCCGCTTGTT</t>
  </si>
  <si>
    <t>TCCCCGGGTACCGAGCTCGACCTCCAGGTTCATGCCCCGGCACTTGTT</t>
  </si>
  <si>
    <t>TCCCCGGGTACCGAGCTCGACCATGGCCGAGGCGCCTCACCACTTGTT</t>
  </si>
  <si>
    <t>TCCCCGGGTACCGAGCTCGACCCAGATTCTTGCATCATGTGAGTTGTT</t>
  </si>
  <si>
    <t>TCCCCGGGTACCGAGCTCGACCTCTGCTCTGTCCTGGCGAGACTTGTT</t>
  </si>
  <si>
    <t>TCCCCGGGTACCGAGCTCGACCTGCTGATGTGGGGACTGGAGTTTGTT</t>
  </si>
  <si>
    <t>TCCCCGGGTACCGAGCTCGACCTGACTTCATGTTTGCCACTTTTTGTT</t>
  </si>
  <si>
    <t>TCCCCGGGTACCGAGCTCGACCATGTTGAAGCCATCATTTGGTTTGTT</t>
  </si>
  <si>
    <t>TCCCCGGGTACCGAGCTCGACCGAGATGTCTCGCTCCGTCCGGTTGTT</t>
  </si>
  <si>
    <t>TCCCCGGGTACCGAGCTCGACCTTTGGCAAAGCCACCATCGGGTTGTT</t>
  </si>
  <si>
    <t>TCCCCGGGTACCGAGCTCGACCTAGATCATGTCTCTGTGCCCATTGTT</t>
  </si>
  <si>
    <t>TCCCCGGGTACCGAGCTCGACCCATGGGCATGGTTTCTGCGGATTGTT</t>
  </si>
  <si>
    <t>TCCCCGGGTACCGAGCTCGACCCAGGTCCATGACGCTCTGACCTTGTT</t>
  </si>
  <si>
    <t>TCCCCGGGTACCGAGCTCGACCTCTGGAGCACATGCTTCGAAGTTGTT</t>
  </si>
  <si>
    <t>TCCCCGGGTACCGAGCTCGACCTGTGGGATCTGCATGCCACCTTTGTT</t>
  </si>
  <si>
    <t>TCCCCGGGTACCGAGCTCGACCACTGAGACATGCTATAATTCTTTGTT</t>
  </si>
  <si>
    <t>TCCCCGGGTACCGAGCTCGACCTACTGCGCCATTTGGGCAGACTTGTT</t>
  </si>
  <si>
    <t>TCCCCGGGTACCGAGCTCGACCATGTTTTCACATCTTCCGAAATTGTT</t>
  </si>
  <si>
    <t>TCCCCGGGTACCGAGCTCGACCTTTCCTTTGCCTCTTTTCGTCTTGTT</t>
  </si>
  <si>
    <t>TCCCCGGGTACCGAGCTCGACCTGTACATTGTGGCAGGACAACTTGTT</t>
  </si>
  <si>
    <t>TCCCCGGGTACCGAGCTCGACCACAGCCCATGGTCCCTGTCCCTTGTT</t>
  </si>
  <si>
    <t>TCCCCGGGTACCGAGCTCGACCTCTCCATGCCAGGTACTGCCGTTGTT</t>
  </si>
  <si>
    <t>TCCCCGGGTACCGAGCTCGACCTTGAGTGGGGGCCCAATCCCTTTGTT</t>
  </si>
  <si>
    <t>TCCCCGGGTACCGAGCTCGACCTATTTTCTGGATTGGACACTATTGTT</t>
  </si>
  <si>
    <t>TCCCCGGGTACCGAGCTCGACCTTGGCACGGCCACATCCGACCTTGTT</t>
  </si>
  <si>
    <t>CTTGGGATCCAGCTCAGCCAAGGCTCCCTATCAGGCAGCACTTCC</t>
  </si>
  <si>
    <t>CTTGGGATCCAGCTCAGCCAAGGCAAGGAGCACGAGTCACACAGA</t>
  </si>
  <si>
    <t>/5Biosg/CTTGGGATCCAGCTCAGCCAAGGCAAGGAGCACGAGTCACACAGA</t>
  </si>
  <si>
    <t>GGAAGTGCTGCCTGATAGGGAGCCTTGGCTGAGCTGGATCCCAAG</t>
  </si>
  <si>
    <t>AGGACCCTTGTACTCCAGGAAATTCTCCAAGTCTCCACTTAGTTATCCAGATCCTCAAAGTGAACATGAAGCTTCAGTTTCAAATTGAATACATTTTCCATCCATGGATTGGCTTGTTTTGTTCAGTTGAGTGCTTGAGGTTGTCTTTTCGACGTAACAGCTAAACCCACGGCTTCCTTTCTCGTAAAACCAAAACAAAAAGGCTTTCTATTCAAGTGCCTTCTGTGTGTGCACATGTGTAATACATATCTGGGATCAAAGCTATCTATATAAAGTCCTTGATTCTGTGTGGGTTCAAACACATTTCAAAGCTTCAGGATCCTGAAAGGTTTTGCTCTACTTCCTGAAGACCTGAACACCGCTCCCATAAAGC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ATGGCTTGCCTTGGATTTCAGCGGCACAAGGCTCAGCTGAACCTGGCTACCAGGACCTGGCCCTGCACTCTCCTGTTTTTTCTTCTCTTCATCCCTGTCTTCTGCAAAGGTGAGTGAGACTTTTGGAGCATGAAGATGGAGGAGGTGTTTCTCCTACCTGGGTTTCATTTGTTTCAGCAGTCAAAGGCAGTGATTTATAGCAAAGCCAGAAGTTAAAGGTAAAACTCCAATCTGGCTTGGCTGGCTCTGTATTCCAGGGCCAGCAGGGAGCAGTTGGGCGGCAGCAAATAAGGCAAAGAGATAGCTCAGAACAGAGCGCCAGGTAT</t>
  </si>
  <si>
    <t>ACTTTGCTCTGTCTGCTCTCCGCCACGGCCCTGCTCTGTTCCCTGGGACACCCCCGCCCCCACCTCCTCAGGCTGCCTGATCTGCCCAGCTTTCCAGCTTTCCTCTGGATTCCGGCCTCTGGTCATCCCTCCCCACCCTCTCTCCAAGGCCCTCTCCTGGTCTCCCTTCTTCTAGAACCCCTTCCTCCACCTCCCTCTCTGCAGAACTTCTCCTTTACCCCCCACCCCCCACCACTGCCCCCTTTCCTTTTCTGACCTCCTTTTGGAGGGCTCAGCGCTGCCCAGACCATAGGAGAG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ATGTGGGAGGCTCAGTTCCTGGGCTTGCTGTTTCTGCAGCCGCTTTGGGTGGCTCCAGGTAAAACGGGGATGGCGGGAGGGTTGACCTCCAGCCCCACAGGAGGGGACCAGCAGGGATCTCTGTGGCCACAAAGGTCCTGAGGTCCTTAGCTCTGTGGATTCTTCTAATCCCTTTTTTGGGCAGTCCTTCCACCCCGAAAGCCTCTCTGGGCAGAGAAGAAACAGAAACCCAAGTTCTTCCTGCACCCTGTTTCTCCCTCGGGAAACACCCAGGCTCCTTCTCT</t>
  </si>
  <si>
    <t>GCCCATCATGTAGTGACCGACTATTTTTCAGTGACAAAAAAAAAGTCTTTAAAAATAGAAGTAAAAGTCTAAAGTCATCAAAACAACGTTATATCCTGTGTGAAATGCTGCAGTCAGGATGCCTTGTGGTTTGAGTGCCTTGATCATGTGCCCTAAGGGGATGGTGGCGGTGGTGGTGGCCGTGGATGACGGAGACTCTCAGGCCTTGGCAGGTGCGTCTTTCAGTTCCCCTCACACTTCGGGTTCCTCGGGGAGGAGGGGCTGGAACCCTAGCCCATCGTCAGGACAAAG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ATGCTCAGACTGCTCTTAGCTCTCAACTTATTCCCTTCAATTCAAGTAACAGGTAAACAATGTTAATGTCTTTCTTTCTGTAAATATTTTTTGAGGTCTTCCAATTGGCTTAGTTTATTTTAAATTTCTAACAATGTGTGAAATTTGAACATTTGAAGTGTAGTTTTGCTGTAATAGGGCAATGTGTT</t>
  </si>
  <si>
    <t>CCCAGCGCTTTTAGCCTGAAAATGAGAATCTGGTTTGCTGGGGAAGATAAAGGGTGTCGGAAAATGGCTGTTGGGTAAATCATTGATGTCTGCCACTAGGAATGAAAGGCAAATCAGGAACTGGCACACATGCTTTCAGGGAGATGGCTGCAAGGGAGAGGGCAAAGACTGGGAAGTTGCTTATGTGGTGCCAGACTATTTGGAAGATCATGGATTGCGGTGTTTGTGTTGTGTGGTCATCATTTTGTTCTTTGTTTACAGAACAGAGAAAGTGGATTGAACAAGGACGCATTTCCCCAGTACATCCACAA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CTGTCGACATCTCGTTCTCGGTTTATCAGAAATACCAACGAGAGCGGTGAAGAAGTCACCACCTTTTTTGATTATGATTACGGTGCTCCCTGTCATAAATTTGACGTGAAGCAAATTGGGGCCCAACTCCTGCCTCCGCTCTACTCGCTGGTGTTCATCTTTGGTTTTGTGGGCAACATGCTGGTCGTCCTCATCTTAATAAACTGCAAAAAGCTGAAGTGCTTGACTGACATTTACCTGCTCAACCTGGCCATCTCTGATCTGCTTTTTCTTATTACTCTCCCATTGTGGGCTCACTCTGCTGCAAATGAGTGGG</t>
  </si>
  <si>
    <t>GCTGCAGGGAATATCCAGGAGGAACAATAATTTCAGAGGCTCTGTCTCTTCATGTCCTTGACCTCTGCTTACAGCAGCAATACTTTTACTCAGACTTCCTGTTTCTGGAACTTGCCTTCTTTTTTGCTGTGTTTATACTTCCCTTGTCTGTGGTTAGATAAGTATAAAGCCCTAGATCTAAGCTTCTCTGTCTTCCTCCCTCCCTCCCTTCCTCTTACTCTCATTCATTTCATACACACTGGCTCACACATCTACTCTCTCTCTCTATCTCTCTCAGA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ACAATTCTAGGAACTACATTCGGGATGGTTTTTTCTTTACTTCAAGTCGTTTCTGGAGAAAGTGGCTATGCTCAAAATGGTGAGTCATTTCTAAGTTTTCTTATGGATTTTGGATTATCTGTAGCATGGTTTCAGGTTATTCAGTTCCCTAACAGACCTGAGTCAGGCACTGGGTTTGAATGCAGTTTGAGAATTTCCCACATATTCAGTCATTTTTTTTAATGTTTAACCACCATGACAGGGGGCAGGGGATCAATACTATGGGTGGTTTATAAGACCTCAGT</t>
  </si>
  <si>
    <t>GGTGGGAGGTGGTTGCAGTTTAAATAAAAGAGGCCAGAGAAGGCTGCCCTGATATGTTGACAATAAGCAAAGACATGAAGATGTGTTTCGTGGAGGAGAAAAAAAGTTCATCCCCAAACTCAATTAAAAACAGGCTTTAGACTATAAATGCCATTTAAATAAAATATTCCTGGGACAAACTATGTTTTGGATTAAGCAAGATATTTAAGAGTACAACCTGATGCTAGGAAGGCTTTCTTTGGAGCTATGGTTTCCATATACATAGAAAGAATGTATATTCTTTTTCCCTATAGG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TCTCAGTGGTACGAACTTCAGCAGCTTGACTCAAAATTCCTGGAGCAGGTTCACCAGCTTTATGATGACAGTTTTCCCATGGAAATCAGACAGTACCTGGCACAGTGGTTAGAAAAGCAAGACTGGTAAGGAAAATTCACTAGACAGAAGAAGAAGTTTACACCTTAAAAGTACTGGTTGATTAAGTGACTTGGGGCCATGTTTACTGGAAGATGAATTCCATCAATGGCCACTGGAATTATTTGTTGTAGAAAAGTTTGTTGATTTAAAAAATGACTCAACAAAGTTGAGCCAAAAAGTGTCTCAACAAAGTTAAGTATATTAGTCATTAAGCACTTTTATACAGTTTTGCCAAATTTAATTTATGATAGATATTCCTAAATGCTTTGGACAAGTTACGGA</t>
  </si>
  <si>
    <t>GGAAACGACGCCAGGAAAGCTATCGCGCCAGAGAGGGCGACGGGGGCTCGGGAAGCCTGACAGGGCTTTTGCGCACAGCTGCCGGCTGGCTGCTACCCGCCCGCGCCAGCCCCCGAGAACGCGCGACCAGGCACCCAGTCCGGTCACCGCAGCGGAGAGCTCGCCGCTCGCTGCAGCGAGGCCCGGAGCGGCCCCGCAGGGACCCTCCCCAGACCGCCTGGGCCGCCCGG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TGGCCCTATGTGCACTAAAATGGAACAGCCCTTCTACCACGACGACTCATACACAGCTACGGGATACGGCCGGGCCCCTGGTGGCCTCTCTCTACACGACTACAAACTCCTGAAACCGAGCCTGGCGGTCAACCTGGCCGACCCCTACCGGAGTCTCAAAGCGCCTGGGGCTCGCGGACCCGGCCCAGAGGGCGGCGGTGGCGGCAGCTACTTTTCTGGTCAGGGCTCGGACACCGGCGCGTCTCTCAAGCTCGCCTCTTCGGAGCTGGAACGCCTGATTGTCCCCAACAGCAACG</t>
  </si>
  <si>
    <t>CAGGCGGGTAGGAGCCTTCGCGGGGGCCGAGCTCGGAAGGCGGACGGCTGTGCCCGCCCAGGGGATGCGCCCGGGCCGGCCGCGAAGGTGCCTTCTTCCGGGGGCCCGGACGACCCTGACACGGCACGCGCGCGCTTCGCAGCCTCAAAGACTCCGGGGCCTCGTGGTCACTGGCGCAGGGGATCGGGGCGGGGTGCCCGGAGTGCGGTGCCTCGTGGCTGAAGGGCAGCTCTTCTCCCCGCAGTGCAGAGCAGAGCGGGCGGAGGACCCCGGGCGCGGGCGCGGACGGCACGCGGGG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TGGCCCTATGAACCTGGAAGGCGGCGGCCGAGGCGGAGAGTTCGGCATGAGCGCGGTGAGCTGCGGCAACGGGAAGCTCCGCCAGTGGCTGATCGACCAGATCGACAGCGGCAAGTACCCCGGGCTGGTGTGGGAGAACGAGGAGAAGAGCATCTTCCGCATCCCCTGGAAGCACGCGGGCAAGCAGGACTACAACCGCGAGGAGGACGCCGCGCTCTTCAAGGTCTCCGGCCTCGGGAG</t>
  </si>
  <si>
    <t>CGAGGAGCCTCGATGTGGATGGCCCCGCGAAGTTAAGTTCTGGGCTCGCGCTTCCACTCCGCCGCGCCTTCCTCCCAGTTTCCGTCCGCTCGCCGCACCGGCTTCGTTCCCCCAAATCTCGGACCGTCCCTTCGCGCCCCCTCCCCGTCCGCCCCCAGTGCTGCGTTCTCCCCCTCTTGGCTCTCCTGCGGCTGGGGGAGGGGCGGGGGTCAC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TGGCCCTATGGCCGAGGCGCCTCAGGTGGTGGAGATCGACCCGGACTTCGAGCCGCTGCCCCGGCCGCGCTCGTGCACCTGGCCGCTGCCCAGGCCGGAGTTTAGCCAGTCCAACTCGGCCACCTCCAGCCCGGCGCCGTCGGGCAGCGCGGCTGCCAACCCCGACGCCGCGGCGGGCCTGCCCTCGGCCTCGGCTGCCGCTGTCAGCGCCGACTTCATGAGCAACCTGAGCTTGCTGGAGGAGAGCGAGGACTT</t>
  </si>
  <si>
    <t>TTGAATTGGGAATGACAGTTTCAGACCCGAAACTAGGGGCATGGCCCACTAATGAGGGGATAAGTTGAGTGAAAGAAAATGACAACTGTTTACAGATTTTGGCAACATTTAAACCAAGGCCCTTCTCCTTATGCACAACAACTGCTTTAACAGCTGCTTTTTTTTTCTCCCCCCCTCCCTCCCCCCATCTTGGAAATCCTTGTATCAGGTTTTTGAGT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TGGCCCTATGATGCAAGAATCTGGCACTGAGACAAAAAGTAACGGTTCAGCCATCCAGAATGGGTCGGGCGGCAGCAACCACTTACTAGAGTGCGGCGGTCTTCGGGAGGGGCGGTCCAACGGAGAGACGCCGGCCGTGGACATCGGGGCAGCTGACCTCGCCCACGCCCAGCAGCAGCAGCAACAGGTACTGGGCTTTGGAGTCTTGGGAGGTGGAGGTGGTGGGTGCGAATTTTACTGCTGAATTTTACACTTAATCGCGATCTCGCGATCAGTGTTTTGTGTTCACCTGTCTGTCCATCTGT</t>
  </si>
  <si>
    <t>GGTCAGGCTGGTCTCAAACTCTTGACCTCAGGTGATTCGTCTGCCTCGACCTCCCAAAGTGCTGGGATTACAGGCATGAGCCACACGCCTGGCCACGACGGGTGCTTCTTTATGTAGTCTAGTCAAAGAAGACCTCTCAAAGGAGGCTGCAGTTGAGCAGAAACTTGAAGGAAGGGTGTGAGCATGTGTAGGGTGGTGGGATTAGCAGGTGCAAAGGCCCTGGGGCTGGACTGAGCTGGCACCGAGGAGTGCAGACCATGCACACTGAGGGGGCGGGCCCAGCCTGCCTCTAGGGGCAGCGAGGCCTGGGATGTGTATTTACGTGTGCTCTCTCTTTCTCCTCTCCCACCAGGGCTTCCTTCCTCGGCTCCACCCTGTGGATGTA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ATGGCAGCACCTGCTCTGTCCTGGCGTCTGCCCCTCCTCATCCTCCTCCTGCCCCTGGCTACCTCTTGGGCATCTGCAGCGGTGAATGGTGAGGACCCTGACATCTGAACAGCTCTGCTTTCCCTATGGAGAGATGGCTAAGGCCCTGCTAAAGCCTCT</t>
  </si>
  <si>
    <t>AGAGTGCTAGGCAGTTTCCTGGCTGAACACGCCAGCCCAATACTTAAAGAGAGCAACTCCTGACTCCGATAGAGACTGGATGGACCCACAAGGGTGACAGCCCAGGCGGACCGATCTTCCCATCCCACATCCTCCGGCGCGATGCCAAAAAGAGGCTGACGGCAACTGGGCCTTCTGCAGAGAAAGACCTCCGCTTCACTGCCCCGGCTGGTCCCAAGGGTCAGGAAG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ATGGATTCATATCTGCTGATGTGGGGACTGCTCACGTTCATCATGGTGCCTGGCTGCCAGGCAGGTAAGGGCCTGTGGGTGCCCCCGGAATTCCGGGAAGGCTGATGGGCATCCCTCTTCCCAGCCACAGAACCAGAGGGAGTCCCCAGGTAGATGGTTCCAAGAAGGGAGTTGAATCTTGGGTTCCACCTCTTGCCTGTGACCCACGGGGACCCCAGTTTATGCCTCACTGTTCCTTGGTCTGTCAAGAGAGCCTGAAATAGCATTAGGTTCTCCTGTCCTTCTCAGTCCTTGACAATTAATTCTGGGAAGAATAGTGTGGCATGATATTTGGGATATTTGGATGTTAACAGGGTCCCGATGAGCAG</t>
  </si>
  <si>
    <t>AGGTCCTGTTAACCCCCATAACTATTGATTCAGAGAAGTAGGGTGGTTCTGAAAAATACAGGCATAATCTCTTTAACTTGTTTTATAGGAACCAGAATAAGGGTAATGTTTTCCTCTGTCTTCAAAATCATCAATAATCCATGCATTGTTTAACTCATGTCATAAGCAATAATGCCTTTCATATAGCCATTGGCATCAAAGAAGAAACACCCCCTTGATTTGATGGTAAGCGTGACACTACATAAACTCCCAGAAAACCCACTTCCTTTCCAGCAAATAGAAAACAACCGAGAGCCTGAATTCACTGTCAGCTTTGAACACTGAACGCGAGGACTGTTAACTGTTTCTGGCAAA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ATGAAGTCAGGACTCTGGTATTTCTTTCTCTTCTGCTTGCGCATTAAAGTTTTAACAGGTAAGTGGTGTATTGAATATTTCTTATTAAGTTATAATTCAAGTAAACATTAAGAAAAAGCAAAGGTAGAAAAATTACGCACCCAAAAGACAGTGGTTTTGGTTTTTGAAAGTAGGAATAGTTTCAGGATATGGCCAAGGGCACCATGTCACTCATGTCACTGTGGATGGCATTGAGTTTGCATTGCTGCCTTTGATACTGTGTCTTGAGATGAAAAACATGTTTCATCAGACCATTAAATTTTTAAATTACCTGCTTGGAGTTACCTGTCAGTGGATAAACTAGCAGAGTGGCTTACTGTTCTTAGAGAAAGATGAAAGGCAAAATGACTTGTGTCAACAGAATGAAAATTAAATAGCTCTGGCATTTGGACTGGGAATTCTTTCTGTGGTAGAAAATAAAATGGGAAGTCTTTGAAAAGAAGGATTTTGATTTTAATCTTACCTGGATGATCTGTTATCTGAAATGTCCAGGGCACCA</t>
  </si>
  <si>
    <t>GTATATGTGCCCACAGGAGCCAAGACGGTATTTTCCATCCTCCCAAAACAGTAGAGCTTTGACAGAGATTTAAGGGTGACCAAGTCAAGGAAGAGGCATGGCATAGAACGGTGATGTCGGGGGTGGGGGTTCAGAACTTCCATTATAGAAGGTAATGATTTAGAGGAGAAGGTGGTTGAGAATGGTGCTAGTGGTAGTGAACAGATCCTTCCCAGGATCTAGGTGGGCTGAGGATTTTTGAGTCTGTGACACTATTGTATATCCAGCTTTAGTTTCTGTTTACCACCTTACAGCAGCACCTAATCTCCTAGAGGACTTAGCCCGTGTCACACAGCACATATTTGCCACACCCTCTGTAAAGCCCTGGTTTATAAGGTTCTTTCCACCGGAAGCTATGACAGAGGAAACGTGTGGGTGGGGAGGGGTAGTGGGTGAGGGACCCAGGTTCCTGACACAGACAGACTACACCCAGGGAATGAAGAGCAAGCGC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ATGTTGAAGCCATCGTTGCCGTTTACCTCCCTCTTATTCCTGCAGCTGCCCCTGCTGGGAGTGGGGCTGAACACGACAATTCTGACGCCCAATGGGAATGAAGACACCACAGCTGGTGGGAAATCTGGGACTGGAGGGGGCTGGTGAGAAGGGTGGCTGTGGGAAGGGGCCGTACAGAGATCTGGTGCCTGCCACTGGCCATTACAATCATGTGGGCAGAATTGAAAAGTGGAGTGGGAAGGGCAAGGGGGAGGGTTCCCTGCCTCACGCTACTTCTTCTTTCTTTCTTGTTTGTTTGTTTCTTTCTTTCTTTTGAGGCAGGGTCTCACTATGTTGCCTAGGCTGGTCTCAAACTCCTGGCCTCTAGTGATCCTCCTGCCTCAGCCTTTCAAAGCACCAGGATTACAGACATGAGCCACCGTGCTTGGCCTCCTCCTTCTGACCATCATTTCTCTTTCCCTCCCTGCCTTCATTTTCTCCCCAATCTAGATTTCTTCCTGACCACTATGCCCACTG</t>
  </si>
  <si>
    <t>ACAGACAGCAAACTCACCCAGTCTAGTGCATGCCTTCTTAAACATCACGAGACTCTAAGAAAAGGAAACTGAAAACGGGAAAGTCCCTCTCTCTAACCTGGCACTGCGTCGCTGGCTTGGAGACAGGTGACGGTCCCTGCGGGCCTTGTCCTGATTGGCTGGGCACGCGTTTAATATAAGTGGAGGCGTCGCGCTGGCGGGCATTCCTGAAGCTGACAGCATTCGGGCCGAG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TCTCGCTCCGTCGCCTTAGCTGTGCTCGCGCTACTCTCTCTTTCTGGCCTGGAGGCTATCCAGCGTGAGTCTCTCCTACCCTCCCGCTCTGGTCCTTCCTCTCCCGCTCTGCACCCTCTGTGGCCCTCGCTGTGCTCTCTCGCTCCGTGACTTCCCTTCTCCAAGTTCTCCTTGGTGGCCCGCCGTGGGGCTAGTCCAGGGCTGGATCTCGGGGAAGCGGCGGGGTGGCCTGGGAGTGGGGAAGGGGGTGCGCACCCGGGACGCGCGCTACTTGCCCCTTTCGGCGGGGAGCAGGGGAGACCTTTGGCCTACGGCGACGGGAGGGTCGGGACAAAGTTTAGGGCGTCGATAAGCGTCAGAGCGCCGAGGTTGGGGGAGGGTTTCTCTTCCGCTCTT</t>
  </si>
  <si>
    <t>GGTTTCGCCATGTTGACTAGGCTGGTTTCGAATTCCTGAGCTCAGGTGATCCACCCACCTTGGCTTCCTAAAGTGCTGAGATAACAGGCATGAGCCACCACGTCCGGAGGCCCCTACCTTTGCGTGATACCTGCTCCTTCCCATTATTTTGAAGAAACTGCTGAATCCACAGGGGAAGTGAAACTATGAGGGGAGATAAAGTGTTGGGGCAGAGTTTTGAGAGTGATAACCACAAGCTAAGTTTAGAGGACTGAGAGTTTGAGAGTCCTCCCTGAGGACCCACATGTCCCCCTTTATATCCTATTACAGGG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GTCGCATTACCTATGGTCCTTGTTTTGCTGCTGGTCCTGAGCAGAGGTGAGAGTGAATTGGACGCCAAGATCCCATCCACAGGGGATGCCACAGAATGGCGGAATCCTCACCTGTCCATGCTGGGGTCCTGCCAGCCAGCCCCCTCCTGCCAGAAGTGCATCCTCTCACACCCCAGCTGTGCATGGTGCAAGCAACTGGTAAAGATGGGCCT</t>
  </si>
  <si>
    <t>GAACCAGAGCCAGGTCTAGAGCTGCAACTAAATCCTCTGCCACTCTAAGAGAGCTCTCGCTCTACTGCCCTGTCTCCCTTTGCCTCCCCATCCCTCTGGCTACAGCTCAGCTCTTCCCACCCCTGTGTCTATCACTGAAGGAGTTACCCCCATCTCAGGCATTGACTCAGGATGCCCCTGGTTTAAGGTGGTCTGGCCATGAGTGGTGGTGGGGACGGTCCCTAGGAGGGCTATCTATGGGAGGTCCCTGGCTGCCCCAGGAGATAGGCCAAGTTTCTTGGGCACCCCTCAGAGTGGCCTTATTTTTCTCCTCCAGGCAACCTCCAAGTCCCAGAT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TCTCTGTGGGGTCTGGTCTCCAAGATGCCCCCAGAAAAAGTGCAGCGGCTCTATGTCGACTTTCCCCAACACCTGCGGCATCTTCTGGGTGACTGGCTGGAGAGCCAGCCCTGGTGAGTCCTGGCTGCTCCCTGCTGGTCCCCCAAGTCTTCCCTAACTCATCTTCCTTCTCCTTAGATTTTTCTCCCCTCACCCATGGATTCAGAACTTGAGACCTGTTATTCCATGTGTAGTGACCTAGATTTAGCAGGGAGTCTGTGCCCCATCAAGACCAGGCTATGAATGTTGACAGATGGAGACCCCATCTCTTAGGAGGCTGA</t>
  </si>
  <si>
    <t>GATGCATGGCCTTGTCCTGTGTGGGGGTGGCCGAGAGCACTGCCCCAGCCCTGGGTACCTTGGGCAGGAAGCTGGCAGAGGCCAGGGCTGCCATTCAAACAGGGGCAGGTGGTTTTGCCAGGAGGAAGTTGACAGTTCAACTTCAAACATGGGTGACGCAGGCCCCACACTGCCTGCTCCCCGTCCCACCCCTCCCTGAGCACGCCACCCCGCCCTCTCCCTCTCTGAGAGCGAGATACCCGGCCAGACACCCTCACCTGCGGTGCCCAGCTGCCCAGGCTGAGGCAAGAGAAGGCCAGAAAC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CCCATGGGGTCTCTGCAACCGCTGGCCACCTTGTACCTGCTGGGGATGCTGGGTGAGTACCCCTCCCAGGTGTCCTGCGAACACCCGGGCTCGCTCCAGTGCAAGGAAGGAGTTCCCAGTTTTACCCAAGGCTGACTCTGGGATCCACATGTCAGCCCTCTGGAGCGTTGTGGAGATTTGGGGCCACTGGGATCCCTGCCTGCCCCCACTAAGCCGCAGCTTGGCCCTCTGTCCTGCATGTCCCACCCGCCAGGAGCACAACCTTGCCTCTCTCATGCGCTGTTGAGAACCCTGCTTTACCCTTCCAGTGCAAGAGAGACTGCAGGGGGGACCCGCATTTGATGGGGCCCAGACAAC</t>
  </si>
  <si>
    <t>GGCCCCTCATCTAGATTCTGCCAGGCAGCGCAGGGGGCTTTTTGAATGTAAATGACCTAATGATTCAGGATCCTATGACCAGCGACTGTCACCCTCTGTCACCTTTCTTCTGCCCCTTTATCTCTGAAGGCATTGAAGGGGCCCTGCATGAGTCAGGGAGGGCTGGGGGGAGGAGCAAGGGTGGGAGGGGCAGGGAAGAGGGTGGCTTCTCCGACAACTTAAAAGGGGCTTGAACCACTTCCTCCCCAGACAGGGGTAGTGCGAGGCCGGGCACAGCCTTCCTGTGTGGTTTTACCGCCCAGAGAGCGT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GACCTGGGTGAGTGAGCCTCTTCATGTGAGAAGGAACAGTACCAGGGTCTTGGACACCCAGACTGACCCTGTGGAATGGGGGTGGAGGATGCGGGTGGAGCGCATAGGGGTGCTTCCTGGAGAAATCAGTTCTGATTTGGTGGGCATTGGAAGCTACTTCCAGAGAATGCCCCCTGCTGTCCCAGGAGGGGTGCACCTGCCCTTTCAGACCTGGAGAAGGGGTCAGCCTTTGGTGCCAGTGGGGACAAGGGAGGGGCCGAGATCATGTCTTTCTAAAACAGCAGGGACATAAGAGAGTGGCGGGGCTGGGCTTGGTGGTCTGGCAGAACCTGTTCTCATCATGAGGGTGATAGGTTAGGCCCT</t>
  </si>
  <si>
    <t>TCTTTTCTGAGTACTGGCCCCCCTGAGAGTACAGTAGAAGCTATGAATCTTCCCCCTACAAAAAAGCACTCATGTACCTTCAAACAAAATTGTTCTCAGTTTCCGTGATGCTCTTAGATAAAAAAATTTACAAGACCTCCGGTTTCTGGTTTCTGGGGCCCCACACAAGTGTGCTGGGTGGAGAGAAAATCTCAGTGGTTTTTTTTTTTTTCTCTCTAACCCTGTTTGGTAAGTTCCGTTTTTAGCCCCGGCCTTTTTCTAGCCAGGCTCTCAACTGTCTCCTGCGTTGCTGGGAAGTTCTGGAAGGAAG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TGCTCCAGAGGTTGGGATTCGTGTCTGGCTCTGGAATTGCTACTGCTGCCTCTGTCACTCCTGGTGACCAGCATTCAAGGTACTTTCCACCAACTGTGTATCTGTGATTGTGCACTGAAGGCATGGTCAGTTGGGAAAGGGGAGACGGGATGTAGTTCAACCCTAGAAGCCAGATCTGGTGTCTGGAAAGCAGGTATTTCCATTCCAATAGCATGGCCATGGCATGGTTGGGGAGCCTTTCTTAGCACTGATGAATGGAGCTTCATCTCCTTTCCCACGGGGATGTGATCAAAACAGGAACCTGGGGAGCAAGAGAAGT</t>
  </si>
  <si>
    <t>CAGCACTGCCTCTGTCACTCTCGCCCACGTGGATGTGGAGGAAGAGGGGGCGGGAGCAAGGGGCGGGCACCCTCCCTTCAACCTGACCTGGGACAGTTTCCCTTCCGCTCACCTCCGCCTGAGCAGTGGAGAAGGCGGCACTCTGGTGGGGCTGCTCCAGG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ATGCAGATCCCACAGGCGCCCTGGCCAGTCGTCTGGGCGGTGCTACAACTGGGCTGGCGGCCAGGATGGTTCTTAGGTAGGTGGGGTCGGCGGTCAGGTGTCCCAGAGCCAGGGGTCTGGAGGGACCTTCCACCCTCAGTCCCT</t>
  </si>
  <si>
    <t>TTCACATAGACAGCTGTGGGCAGGATGTGGGGTGTTTGGCAGAGTGGGAGTGAAAACTTTTTGGAGCAGGTAGAACAGGAGTTCATTTTAGAGCAAGGAAGGCTGTAGTTTAGGGGCACAGAAAGAAGGCTGCTCCCTTCATTAGGGTTGAATTATGAAAAAAAACCTTAGTGAAATTTTTGTATCCTTGGATATATTGGAATTCAGTCATAACATTGACTAATTCTAAGGAAAGAAGAAAATATGTACTAGGGCTATGAACAATATTTTAAAACTCTAATTCTACACCTTCTTTTATAG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TCTCAGTGGAATCAAGTGCAACAGTTAGAAATCAAGTTTTTGGAGCAGGTGGATCAATTCTATGATGACAACTTTCCCATGGAAATTCGGCATCTGTTGGCCCAATGGATTGAAAATCAAGACTGGTAGGATCAAACATATTTTCCCTAGAAGTTGATGCACAAATGTCTGATGCTCTATCCATGTGAATTTATTTTATGGTCCACTTTTTACTCAGTAGATGCATTCTTTTCAGGTAAAGAACTTTCTCAAGGATTTGAAAGCCTTCCCAAAGAAGGGGAATAATTGTCCTTTCTGGTTCCATTCATTGTAAATGAAAAGTTAATGGTTCCAGTGCTTCTTTTCTCTGT</t>
  </si>
  <si>
    <t>GGATTAGGGATGCTCGACTGGTAAGTAATGCAGATATTCCAAAATCTGGACAAATCTGAAATCCAAAATGCTTGGAATAGCAGATACTCAACTGGTAGCACTCCCTGGAAGAATATGCACCAAACTGATAGCAGTGGTTACTTCTGGAGAGGAGGGGAAAGAACCAAGATTAGCAGTAGGATCAACATATATTTTAATGTTTTCTGTATTTTTATTACTTGTATAATTTAAACATTTTAAATTAGTAATAATGAACAATCATGAAACTATGGATGATTTAGTCCAGCAAAATATCCAATTGGGAACCCTCATCCTTCTGACGCAGAGCCCAA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GCGCAGTGGGAAATGCTGCAGAATCTTGACAGCCCCTTTCAGGATCAGCTGCACCAGCTTTACTCGCACAGCCTCCTGCCTGTGGACATTCGACAGTACTTGGCTGTCTGGATTGAAGACCAGAACTGGTGAGGCCTTCAGGAAGTTGGGGGAATGAAAAAGGTGGTTCCTTACTTCTGGGCCCCCGGGATCCTGGAATCATTAATGGCAGGAAGGGGTTGGAAAGCCTCAGGACTACAGTAACACTGCAGAGACACTAATACTTCTTATTCCTGGTGCCCAGGCAGGAAGCTGCACTTGGGAGTGATGATTCCAAGGCT</t>
  </si>
  <si>
    <t>ATGTGCCATGACTGAGTAGCGTTTTCTTCCACTGAAGTATTGCTTCCTCTTTGTTGATATCACAGGACAGACATCAGAACACTTACAGGATGTGTGTAGTGTGGCATGACAGAGAACTTTGGTTTCCTTTAATGTGACTGTAGACCTGGCAGTGTTACTATAAGAATCACTGGCAATCAGACACCCGGGTGTGCTGAGCTAGCACTCAGTGGGGGCGGCTACTGCTCATGTGATTGTGGAGTAGACAGTTGGAAGAAGTACCCAGTCCATTTGGAGAGTTAAAACTGTGCCTAACAGAGGTGTCCTCTGACTTTTCTTCTGCAAGCTC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TTTTCACATCTTCCGTTTGACTGTGTCCTGCTGCTGCTGCTGCTACTACTTACAAGTAAGTCTCGGCATGGATATTTACAATGACATAATGGTGCTGTACAGAGGACAAGGGAGAGATACAAGGATGGCCATTGTAATGTTGTTTGTAATAGCAAAAGCTTGGAAGCAACCTAAATGTCCGTCGATGAGGGAGTGGGTAAATAAATGTGATATAATCATGATACAAACAGTGAGTCTGACAAAACATACTGGTATAGAATGTCTCAAAATTATAATGTTATTAAAGAAAAAAAGTTGCAGAATAATGCATATATTAGGCTTCTATTTGTGTGTGTGCATTGTCGGGGAGCAGGAATATGTG</t>
  </si>
  <si>
    <t>TTTTCTTCCCTCTAGTGGGCGGGGCAGAGGAGTTAGCCAAGATGTGACTTTGAAACCCTCAGCGTCTCAGTGCCCTTTTGTTCTAAACAAAGAATTTTGTAATTGGTTCTACCAAAGAAGGATATAATGAAGTCACTATGGGAAAAGATGGGGAGGAGAGTTGTAGGATTCTACATTAATTCTCTTGTGCCCTTAGCCCACTACTTCAGAATTTCCTGAAGAAAGCAAGCCTGAATTGGTTTTTTAAATTGCTTTAAAAATTTTTTTTAACTGGGTTAATGCTTGCTGAATTGGAAGTGA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TCGATTCCTTTACCTCTTTTGCAGATATACACTTCAGATAACTACACCGAGGAAATGGGCTCAGGGGACTATGACTCCATGAAGGAACCCTGTTTCCGTGAAGAAAATGCTAATTTCAATAAAATCTTCCTGCCCACCATCTACTCCATCATCTTCTTAACTGGCATTGTGGGCAATGGATTGGTCATCCTGGTCATGGGTTACCAGAAGAAACTGAGAAGCATGACGGACAAGTACAGGCTGCACCTGTCAGTGGCCGACCTCCTCTTTGTCATCACGCTTCCCTTCTGGGCAGTTGATGCCGTGGCAAACTGGTACTTTGG</t>
  </si>
  <si>
    <t>ACTTTTGTATCCCCACCCCCTTAAAGAAAGGAGGAAAAACTGTTTCATACAGAAGGCGTTAATTGCATGAATTAGAGCTATCACCTAAGTGTGGGCTAATGTAACAAAGAGGGATTTCACCTACATCCATTCAGTCAGTCTTTGGGGGTTTAAAGAAATTCCAAAGAGTCATCAGAAGAGGAAAAATGAAGGTAATGTTTTTTCAGACAGGTAAAGTCTTTGAAAATATGTGTAATATGTAAAACATTTTGACACCCCCATAATATTTTTCCAGAATTAACAGTATAAATTGCATCTCTTGTTCAAGAGTTCCCTATCACTCTCTTTAATCACTACTCACAGTAACCTCAACTCCTGCCACA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TACAGGATGCAACTCCTGTCTTGCATTGCACTAAGTCTTGCACTTGTCACAAACAGTGCACCTACTTCAAGTTCTACAAAGAAAACACAGCTACAACTGGAGCATTTACTGCTGGATTTACAGATGATTTTGAATGGAATTAATGTAAGTATATTTCCTTTCTTACTAAAATTATTACATTTAGTAATCTAGCTGGAGATCATTTCTTAATAACAATGCATTATACTTTCTTAGAATTACAAGAATCCCAAACTCACCAGGATGCTCACATTT</t>
  </si>
  <si>
    <t>CAGAGGCAGGAAGTGGGTAACTAGACTAACAAAGGTGCCTGTGGCGGTTTGCCCATCCCAGGTGGGAGGGTGGGGCTAGGGCTCAGGGGCCGTGTGTGAATTTACTTGTAGCCTGAGGGCTCAGAGGGAGCACCGGTTTGGAGCTGGGACCCCCTATTTTAGCTTTTCTGTGGCTGGTGAATGGGGATCCCAGGATCTCACAATCTCAGGTACTTTTGGAACTTTCCAGGGCAAGGCCCCATTATATCTGATGTTGGGGGAGCAGATCTTGGGGGAGCCCCTTCAGCCCCCTCTTCCATTCCCTCAGGGAC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GGCTGTGGCTGCAGCTCACACCCGGAAGATGACTGGATGGAAAACATCGATGTGTGTGAGAACTGCCATTATCCCATAGTCCCACTGGATGGCAAGGGCACGGTAAGAGGCGAGACAGGGGCCTTGGTGAGGGAGTTGGGTAGAGAATGCAACCCAGGAGAAAGAAATGACCAGCACTACAGGCCCTTGAAAGAATAGAGTGGCCCTCTCCCCTGAAATACAGAAAGGAAAAGAGGCCCAGAGAGGGGAAGGGAATCTCCTAAGATCACACAGAAAGTAGTTGGTAAACTCAGGGATAACATCTAACCAGGCTGGAGAGGC</t>
  </si>
  <si>
    <t>ATCTTCCCTCCTCCCCATCTCCAGGGGTGTCAGGACCTGTGTCAGTGGCCTCCCAGGCTGTCCACTCCCCAGGGTGGAACAGAAGCCCCTCTCCCCCTGCAGCCCCTGGTGTGGTCCACTCTGCCAGTGTCATCGAGGGTGACACGCCCCTCAGGACTTCCTGGCCTTTTCTTCCAAAGCAGAACATCTCTTTGATCCCAGAACGATTCCCTTTCTCTCCATCCTCCGCCTCCTGCTCCAAGGCTGATTATCTCTTCCTTTTCAGATCCCAAGCACTGCAAGTCCAGATGCAACGGGAGCCTGGCTCAAGGGACGACAAGATCCAGCCGGAAAGTGTAGAAGTCACACCCCAATGGCGGGATAGCAGCCCCTGTGTGTGAGCACCCCTC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CCAGGTACTCGGCATCTGTTATCCCCTCTATACCTCTCTATATATTATGGAGAGACAGGGTCTTGTTCTATCACTGCGGCTGGAGTGCAGTGATGTGATCATAACATACTGCAGCCCTCCACCTCCTTGGCTCAAGTGATCCTCCCATTTTAGCCTCCCAAGTAGCTGGGACCACAGGCACACACAACCAAATCTGGTGAATTTTTTAAATTTTTTGTAGAGACAGGGCCTTGCTCCGTTGCCCAGACTGGTCTCAAACTCCTGGCCTCAAGCGATCTCCCTGTCTC</t>
  </si>
  <si>
    <t>AGATGGGCCCCAGAGAGTAAGAAAGGGGGAGGAGGACCCAAGCTGATCCAAAAGGTGGGTCTAAGCAGTCAAGTGGAGGAGGGTTCCAATCTGATGGCGGAGGGCCCAAGCTCAGCCTAACGAGGAGGCCAGGCCCACCAAGGGGCCCCTGGAGGACTTGTTTCCCTTGTCCCTTGTGGTTTTTTGCATTTCCTGTTCCCTTGCTGCTCATTGCGGAAGTTCCTCTTCTTACCCTGCACCCAGAGCCTCGCCAGAGAAGACAAGGGCAGAAAGCAC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AGTGGGGGCCCAATGGGAGGAAGGCCCGGGGGCCGAGGAGCACCAGCGGTTCAGCAGAACATACCCTCCACCCTCCTCCAGGACCACGAGAACCAGCGACTCTTTGAGATGCTTGGACGAAAATGCTTGGTGAGCTGGGGATCTCCTGCCCCCGCCCCGTCCCCACCGTTTCTTCCTCTTCCTCTCCTCCTTCTCTCTCTTCCCCTCCTCCCGCTCCTCCTTTCCCTCTCCATCATCTCCTCTCCTAGAATTTCCCGTCATAATCCACCCTTCCCAGGAAGATCTCAATGTCTACTTGCCTTCCCTCTGGCTGCAGCTCTTCCTTTGGGCCCATGACTGTCATGAGGCAGGAAGG</t>
  </si>
  <si>
    <t>GGGCTGAGACCATTGGTAGGTTTTATGGTGTTGAGGAATACTTAACACTGATTTTTTTTTTGAGCGCTGTTAATTAAATGTTAAAATATAATCGGTTTGCTTTAGAGAAAGGCACGAATGGATTCTGGGGCTCTGGTATGGAAGTTATTTTCGCAGTGTAGGTGCAAGGTGAGGGAACCAGATAGGGAGGGGAGATGGGCGAGGGTCTGTGGAGAGGGGCTGGAGTGAAATGGTTTGAGAGCCATCATGTTTATAAAAGCAATAGAAGGTACGGTGGGGTAATACTTTCTATTTAATGCATTTTTCATTTTATTTCTTTATAACTAATATAAGGCACATTTTACATTTCAG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AATTTACAACCTATATTTTGGATAGGACTCATCAGTTCAGTTTGCTGTGTGTTTGCTCAAACAGGTAAAAACAAAAAATTTTCTTAGTTGTCTTTTCATTTCCGTATCTTGTATTGCGCTTTGACCAGTTAGGTTCATATGAGAACCTAAGTCATAATCATGCTGCTCCTTCTGGAAGCCCTGCAATTGTTCCTCTTACTCAGAGAAAGGTCAAGTTCCTTCATGGTCAGGCTCCCCTCACCCCTGCCACCTGGGATGATGGGAGGCAAGTTGGCTGGTGAAGTAC</t>
  </si>
  <si>
    <t>AGCAACTGTGTGTCCATCACCTTTTTGTCAAAGAAGCAGGAGTCAGTGGGCTACGTGCTTCATGAGCAGGAGAGGCGGAAACTAAGGAAGGCTCATGTGTTGGAGGAAGCATGTTTGAAGAGCAGCAGGTCTCACAGAGTTTGCTCTTTAATACTCTCCCCAGCACACGGAAGGGGAAGGGGGTGGAGGTTGCTGCTATGAGAGAGAAAAAAAAAACAGCCACAATAGAGATTCTGCCTTCAAAGGTTGGCTTGCCACCTGAAGCAGCCACTGCCCAGGGGGTGCAAAGAAGAGACAGCAGCGCCCAGCTTGGAGGTGCTAACTCCAGAGGCCAGCATCAGCAACTGGGCACAGAAAGGAGCCGCCTGGGCAGGGAC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GCACGGCCACATCCCTGGTGGCTGTGCGTTCTGGGGACCCTGGTGGGGCTCTCAGCTACTCCAGCCCCCAAGAGCTGCCCAGAGAGGCACTACTGGGCTCAGGGAAAGCTGTGCTGCCAGATGTGTGAGCCAGGTAAGAGGGGGCCTTGGTAAGGGCCAGGTGAGTGGCGAAAGAGAGAGGACTGGGGTTAATACAGTAAATAGGCGCAGGGTGAGACTGAGCTCAAGCAAGGAGGGAAATCCTGCAGCTGTGGGGAGGCACCACCTTGAAGAGGGCAGAGAACCAGCCCTTCTCAGGCCTTGATCCCTTACCCTCTC</t>
  </si>
  <si>
    <t>PCR CTS F primer</t>
  </si>
  <si>
    <t>PCR CTS R primer</t>
  </si>
  <si>
    <t>Biotin PCR CTS R primer</t>
  </si>
  <si>
    <t>GGTCCGTCCGAGGCAGGAAGCGCTGCAACAAGCAGCGCTTCCTGCCTCGGACGGACCCTCCTCTCTTCTTTCTGCAGTCGCTTCCTGCCTCGGATACCCATACGATGTGCCTGATTACGCAGGATCACGGCTCAGCTGGTATGACCCAGGTAAGGAAGAGCCACATG</t>
  </si>
  <si>
    <t>ACCCTCCTCTCTTCTTTCTGCAGTCGCTTCCTGCCTCGGATACCCATACGATGTGCCTGATTACGCAGGATCACGGCTCAGCTGGTATGACCCAGGTAAGGAAGAGCCACATGCCGTCCGAGGCAGGAAGCGCTGCAACAAGCAGCGCTTCCTGCCTCGGACGGATG</t>
  </si>
  <si>
    <t>Left homology arm Length</t>
  </si>
  <si>
    <t>right homology arm length</t>
  </si>
  <si>
    <t>/5Biosg/ACTTGGAGAAGGGGCTTAG</t>
  </si>
  <si>
    <t>ACTTGGAGAAGGGGCTTAG</t>
  </si>
  <si>
    <t>AGCTGCTGTGACTTGCTC</t>
  </si>
  <si>
    <t>IL2RA-GFP + CTS (1.4 kb)</t>
  </si>
  <si>
    <t>Sequence</t>
  </si>
  <si>
    <t>Left Homology Arm length</t>
  </si>
  <si>
    <t>Right Homology Arm length</t>
  </si>
  <si>
    <t>HDRT</t>
  </si>
  <si>
    <t>ctccacctcccaggttcaagcaattctcctgcctcagcctccagaggagctgggattacaggcatgcatcaccacgccgagctaatttttgttatttttagtagagacagggtttcaccatattggctaggccagtctcaaactcctgacctcaagtgatccccccacctcggcctcccaaagtgcttggattataggcatgggccaccgtgcccggccCCTTTCTGGATCATTTCTCCATTCTCTAGAACTAAGGAGCTCAAACTTTTTTGAGTGGAAACATGCGGGACATTTTTACATTGCAACCCCCAACACACAAAAAGTGATCAGTGCATTCTGACATTCTCTTTTTTATTTATTTaaaacaaaacaaacaaaaaaaaacagggtcttactctgtcacccagctagagtgctgtggcataatcatagctcactgcagggtccaacttctgggctcaagcggtcctcccaccttggcccccttaagtgctgggattgcagtcataagccaccgtgcacggcCTCTCTATTCTACTCCATTTCATTTTTAAAAAAATTGATGGCctgagtgctgtggctcacacatgtgaatcccagcacttcaggaagctgatgcacgaggatcacttgagcccaggagttcaaaaccagcctggacaacatagtgagaccccatctctacatacacacacacatacatgcatacatacatacatacacacatacatagtaaaaaaattagccaggcatagtggctcatgcctgtaatcctagctactcaagaggctgaggtgggaggattctttgagccagggaggttgaggctgcagtgagctgtgatcatgccactgcactccagcctgggtgaggagagtgatatcctgtctcaaaaagtaataataataaTAATTGATGGTTACATTattacaaaggttagcatgagggaatttgaggtagggagtaatggaactggtgtataccttgattgtgatggtggtcacacacatctatatatgtgacattcacggaatcatgcagtaaagaaaaatcaatttcacgtctgttcattttaAAAGTAACGTTTTTTAAGAAGaaaaaaaatcgatagttgcagcccactagatagaattcatatcactcaggggttccaacctggagtatgaaaaTTCCTGTCCCTAAAACCCATGATAGTGGATAGGGGGAGGCAGAAAGGGCCATTGCTCGGGCTGTGGGTGGGTGAGCTGGGGAGAAGGGAGAGAGTGGGAGGTTTCACTTCCTGACCCTCCTCTCTTCTTTCTGCAGTCGCTTCCTGCCTCGGATACCCATACGATGTGCCTGATTACGCAGGATCACGGCTCAGCTGGTATGACCCAGGTAAGGAAGAGCCACATGGAGAAAGGCCTGGGGCAGGGGGAGAGTGGGGCTGTGGTTTCATCAGGCCATCGGGGACCTCTCGATGAAGCCATCACTTCTGCCAGAGTGAACCCCACCCTATAGAGAGAGTGAACCCCAGCATACACACAGGCACATAGATGCAGACACTGCACATTAAGATGCTCACATGCAGGTGGGTGCCCTCGACAGCCGTAAATCACCCACAAATGCCAGATCTCATGATAATTATTATGACCCGCTCACCATGCACAGAAGACATCCCAGCTCATAAATGTACCTTGCAAAGTCTTATTTCCCACCCAATCCTGACAGATGCTCCATGGTCAAAGATGTTTAGAGCGGAGTCTGCAGAGAGAGGCCGCAGACTGATGGTAAAGTGTGTGGAACGTCCAGCCTTAGACGTTGGAGTTTAGTCGTAGAGGCTGTTTCCCaaatagggttccatggagcatgttggacaaagggcaggcaacaccgcatctcccactgaagactgacagtgtacaccggcccagtaaaggatctgagaaatcctgcagcgaagaaatacatgacactttttaacccagcactttgcacccttatttcaccacagacctctccttcacattgactgggataacatcgtgctgaaTGTACCTGGGGAGAATTGTGGCTGAAGGGTCTTGAGATGCCACTGTGCAGCCAGAGGGGGTGAcaggggccttggcaggccctaagcacgatctgggccctgcactgacatcctagctccaagctttggcacactgcttgacctcttgagcccgtttccccagctgtgaaatgggaagaaaatctctTGCCTGGTGAAGCGGCAACGAGCCAGCTCGCTGGGCGGACAGCCTGCAAATCACCCCACCAATGTTAGGTGTTGAGACGCGCTCGTTCTCCCTCTAACCAGCCAAGTGCCCTTGGCGAGCCCTGGCCCTGAGCTTTGGCCCCAGAGTGTCCTCGTCGGAAGAAAAGGGTAGCCTGACCCGTGGTTCCCGACCAGGGAAAACCTCCCCCTCAGAATCACCTGGGAGAGCCTTTCACATTTCTAAAAatttcttgaatcagtgacacattcatccagctcaaaaatttaaaaaaatataaaaagatctgtagtgaagagtctcacttccatctctattcccGTCTATCCCAGTCGCCCCCGACGTCGACCCCAACACCCCAGGTAATGACTACGTTTATTTGTTTCTTGCATATTCTTCAAGGAGCTCTTTATGC</t>
  </si>
  <si>
    <t>GGTCCGTCCGAGGCAGGAAGCGCTGCAACAAGCAGCGCTTCCTGCCTCGGACGGACCCTCCTCTCTTCTTTCTGCAGTCGCTTCCTGCCTCGGATACCCATACGATGTGCCTGATTACGCAGGATCACGGCTCAGCTGGTATGACCCAGGTAAGGAAGAGCCACATGCCGTCCGAGGCAGGAAGCGCTGCTTGTT</t>
  </si>
  <si>
    <t>AACAAGCAGCGCTTCCTGCCTCGGACGGACCCTCCTCTCTTCTTTCTGCAGTCGCTTCCTGCCTCGGATACCCATACGATGTGCCTGATTACGCAGGATCACGGCTCAGCTGGTATGACCCAGGTAAGGAAGAGCCACATGCCGTCCGAGGCAGGAAGCGCTGCAACAAGCAGCGCTTCCTGCCTCGGACGGATG</t>
  </si>
  <si>
    <t>PCR F primer</t>
  </si>
  <si>
    <t>PCR R primer</t>
  </si>
  <si>
    <t>PCR Biotin R Primer</t>
  </si>
  <si>
    <t>TCGAGCTCGGTACCCGGGGA</t>
  </si>
  <si>
    <t>CTGCAGGTCGACTCTAGAGGA</t>
  </si>
  <si>
    <t>/5Biosg/CTGCAGGTCGACTCTAGAGGA</t>
  </si>
  <si>
    <t>TGAGAAACCTGCTCATCGG</t>
  </si>
  <si>
    <t>/5biosg/TGAGAAACCTGCTCATCGG</t>
  </si>
  <si>
    <t>GAGATGAGAGAAGAGAGTGC</t>
  </si>
  <si>
    <t>5' CTS RC Oligo</t>
  </si>
  <si>
    <t>3' CTS RC Oligo</t>
  </si>
  <si>
    <t>Short CD5-HA ssDNA Control</t>
  </si>
  <si>
    <t>NA</t>
  </si>
  <si>
    <t>Short CD5-HA half loop</t>
  </si>
  <si>
    <t>AACAAGCAGCGCTTCCTGCCTCGGACGGACCCTCCTCTCTTCTTTCTGCAGTCGCTTCCTGCCTCGGATACCCATACGATGTGCCTGATTACGCAGGATCACGGCTCAGCTGGTATGACCCAGGTAAGGAAGAGCCACATGCCGTCCGAGGCAGGAAGCGCTGCTTGTT</t>
  </si>
  <si>
    <t>Short CD5-HA 5' hairpin</t>
  </si>
  <si>
    <t>Short CD5-HA 3' hairpin</t>
  </si>
  <si>
    <t>Short CD5-HA mixed chain (A)</t>
  </si>
  <si>
    <t>AACAAGCAGCGCTTCCTGCCTCGGACGGACCCTCCTCTCTTCTTTCTGCAGTCGCTTCCTGCCTCGGATACCCATACGATGTGCCTGATTACGCAGGATCACGGCTCAGCTGGTATGACCCAGGTAAGGAAGAGCCACATGAACAAGCAGCGCTTCCTGCCTCGGACGG</t>
  </si>
  <si>
    <t>Short CD5-HA mixed chain (B)</t>
  </si>
  <si>
    <t>CCGTCCGAGGCAGGAAGCGCTGCTTGTTACCCTCCTCTCTTCTTTCTGCAGTCGCTTCCTGCCTCGGATACCCATACGATGTGCCTGATTACGCAGGATCACGGCTCAGCTGGTATGACCCAGGTAAGGAAGAGCCACATGCCGTCCGAGGCAGGAAGCGCTGCTTGTT</t>
  </si>
  <si>
    <t>Short CD5-HA mixed loop (A)</t>
  </si>
  <si>
    <t>TTTGAAGCTACCATGGATGAACCCTCCTCTCTTCTTTCTGCAGTCGCTTCCTGCCTCGGATACCCATACGATGTGCCTGATTACGCAGGATCACGGCTCAGCTGGTATGACCCAGGTAAGGAAGAGCCACATGTCATCCATGGTAGCTTCAAACCGTCCGAGGCAGGAAGCGCTGCTTGTT</t>
  </si>
  <si>
    <t>Short CD5-HA mixed loop (B)</t>
  </si>
  <si>
    <t>TTTGAAGCTACCATGGATGAACCCTCCTCTCTTCTTTCTGCAGTCGCTTCCTGCCTCGGATACCCATACGATGTGCCTGATTACGCAGGATCACGGCTCAGCTGGTATGACCCAGGTAAGGAAGAGCCACATGTCATCCATGGTAGCTTCAAAAACAAGCAGCGCTTCCTGCCTCGGACGG</t>
  </si>
  <si>
    <t>Short CD5-HA double hairpin (A)</t>
  </si>
  <si>
    <t>Short CD5-HA double hairpin (B)</t>
  </si>
  <si>
    <t>GGTCCGTCCGAGGCAGGAAGCGCTGCAACAAGCAGCGCTTCCTGCCTCGGACGGCATGTGGCTCTTCCTTACCTGGGTCATACCAGCTGAGCCGTGATCCTGCGTAATCAGGCACATCGTATGGGTATCCGAGGCAGGAAGCGACTGCAGAAAGAAGAGAGGAGGGT</t>
  </si>
  <si>
    <t>Short CD5-HA 5' oligo/3' hairpin</t>
  </si>
  <si>
    <t>AGAGGAGGGTCCGTCCGAGGCAGGAAGCGCTGCTTGTT</t>
  </si>
  <si>
    <t>Short CD5-HA 5' hairpin/3' oligo</t>
  </si>
  <si>
    <t>AACAAGCAGCGCTTCCTGCCTCGGACGGCATGTGGCTC</t>
  </si>
  <si>
    <t>Short CD5-HA 5'oligo/3' oligo</t>
  </si>
  <si>
    <t>IL2RA-GFP (1.4 kb)</t>
  </si>
  <si>
    <t>IL2RA ORF-GFP + CTS (2.3 kb)</t>
  </si>
  <si>
    <t>IL2RA ORF-GFP EF1a-mCherry + CTS (3.5 kb)</t>
  </si>
  <si>
    <t>GAGATGAGAGAAGAGAGTGCTAGGCAGTTTCCTGGCTGAACACGCCAGCCCAATACTTAAAGAGAGCAACTCCTGACTCCGATAGAGACTGGATGGACCCACAAGGGTGACAGCCCAGGCGGACCGATCTTCCCATCCCACATCCTCCGGCGCGATGCCAAAAAGAGGCTGACGGCAACTGGGCCTTCTGCAGAGAAAGACCTCCGCTTCACTGCCCCGGCTGGTCCCAAGGGTCAGGAAGATGAGCAAGGGCGAGGAGCTGTTCACCGGGGTGGTGCCCATCCTGGTCGAGCTGGACGGCGACGTAAACGGCCACAAGTTCAGCGTGCGCGGCGAGGGCGAGGGCGATGCCACCAACGGCAAGCTGACCCTGAAGTTCATCTGCACCACCGGCAAGCTGCCCGTGCCCTGGCCCACCCTCGTGACCACCCTGACCTACGGCGTGCAGTGCTTCAGCCGCTACCCCGACCACATGAAGCGCCACGACTTCTTCAAGTCCGCCATGCCCGAAGGCTACGTCCAGGAGCGCACCATCAGCTTCAAGGACGACGGCACCTACAAGACCCGCGCCGAGGTGAAGTTCGAGGGCGACACCCTGGTGAACCGCATCGAGCTGAAGGGCATCGACTTCAAGGAGGACGGCAACATCCTGGGGCACAAGCTGGAGTACAACTTCAACAGCCACAACGTCTATATCACCGCCGACAAGCAGAAGAACGGCATCAAGGCCAACTTCAAGATCCGCCACAACGTGGAGGACGGCAGCGTGCAGCTCGCCGACCACTACCAGCAGAACACCCCCATCGGCGACGGCCCCGTGCTGCTGCCCGACAACCACTACCTGAGCACCCAGTCCGTGCTGAGCAAAGACCCCAACGAGAAGCGCGATCACATGGTCCTgCTGGAgTTCGTGACCGCCGCCGGGATCACTGGATCTGGAGCAACAAACTTCTCACTACTCAAACAAGCAGGTGACGTGGAGGAGAATCCCGGCCCcATGGACAGCTATTTGCTCATGTGGGGACTGCTCACGTTCATCATGGTGCCTGGCTGCCAGGCAGGTAAGGGCCTGTGGGTGCCCCCGGAATTCCGGGAAGGCTGATGGGCATCCCTCTTCCCAGCCACAGAACCAGAGGGAGTCCCCAGGTAGATGGTTCCAAGAAGGGAGTTGAATCTTGGGTTCCACCTCTTGCCTGTGACCCACGGGGACCCCAGTTTATGCCTCACTGTTCCTTGGTCTGTCAAGAGAGCCTGAAATAGCATTAGGTTCTCCTGTCCTTCTCAGTCCTTGACAATTAATTCTGGGAAGAATAGTGTGGCATGATATTTGGGATATTTGGATGTTAACAGGGTCCCGATGAGCAGGTTTCTCA</t>
  </si>
  <si>
    <t>ACTCCAGTCCCCACATCAGCCGGGAGATGAGAGAAGAGAGTGCTAGGCAGTTTCCTGGCTGAACACGCCAGCCCAATACTTAAAGAGAGCAACTCCTGACTCCGATAGAGACTGGATGGACCCACAAGGGTGACAGCCCAGGCGGACCGATCTTCCCATCCCACATCCTCCGGCGCGATGCCAAAAAGAGGCTGACGGCAACTGGGCCTTCTGCAGAGAAAGACCTCCGCTTCACTGCCCCGGCTGGTCCCAAGGGTCAGGAAGATGAGCAAGGGCGAGGAGCTGTTCACCGGGGTGGTGCCCATCCTGGTCGAGCTGGACGGCGACGTAAACGGCCACAAGTTCAGCGTGCGCGGCGAGGGCGAGGGCGATGCCACCAACGGCAAGCTGACCCTGAAGTTCATCTGCACCACCGGCAAGCTGCCCGTGCCCTGGCCCACCCTCGTGACCACCCTGACCTACGGCGTGCAGTGCTTCAGCCGCTACCCCGACCACATGAAGCGCCACGACTTCTTCAAGTCCGCCATGCCCGAAGGCTACGTCCAGGAGCGCACCATCAGCTTCAAGGACGACGGCACCTACAAGACCCGCGCCGAGGTGAAGTTCGAGGGCGACACCCTGGTGAACCGCATCGAGCTGAAGGGCATCGACTTCAAGGAGGACGGCAACATCCTGGGGCACAAGCTGGAGTACAACTTCAACAGCCACAACGTCTATATCACCGCCGACAAGCAGAAGAACGGCATCAAGGCCAACTTCAAGATCCGCCACAACGTGGAGGACGGCAGCGTGCAGCTCGCCGACCACTACCAGCAGAACACCCCCATCGGCGACGGCCCCGTGCTGCTGCCCGACAACCACTACCTGAGCACCCAGTCCGTGCTGAGCAAAGACCCCAACGAGAAGCGCGATCACATGGTCCTgCTGGAgTTCGTGACCGCCGCCGGGATCACTGGATCTGGAGCAACAAACTTCTCACTACTCAAACAAGCAGGTGACGTGGAGGAGAATCCCGGCCCcATGGACAGCTATTTGCTCATGTGGGGACTGCTCACGTTCATCATGGTGCCTGGCTGCCAGGCAGGTAAGGGCCTGTGGGTGCCCCCGGAATTCCGGGAAGGCTGATGGGCATCCCTCTTCCCAGCCACAGAACCAGAGGGAGTCCCCAGGTAGATGGTTCCAAGAAGGGAGTTGAATCTTGGGTTCCACCTCTTGCCTGTGACCCACGGGGACCCCAGTTTATGCCTCACTGTTCCTTGGTCTGTCAAGAGAGCCTGAAATAGCATTAGGTTCTCCTGTCCTTCTCAGTCCTTGACAATTAATTCTGGGAAGAATAGTGTGGCATGATATTTGGGATATTTGGATGTTAACAGGGTCCCGATGAGCAGGTTTCTCACCGGCTGATGTGGGGACTGGAGT</t>
  </si>
  <si>
    <t>ACTCCAGTCCCCACATCAGCCGGGAGATGAGAGAAGAGAGTGCTAGGCAGTTTCCTGGCTGAACACGCCAGCCCAATACTTAAAGAGAGCAACTCCTGACTCCGATAGAGACTGGATGGACCCACAAGGGTGACAGCCCAGGCGGACCGATCTTCCCATCCCACATCCTCCGGCGCGATGCCAAAAAGAGGCTGACGGCAACTGGGCCTTCTGCAGAGAAAGACCTCCGCTTCACTGCCCCGGCTGGTCCCAAGGGTCAGGAAGATGGATTCATATTTGCTCATGTGGGGCCTCCTGACCTTTATTATGGTCCCTGGCTGTCAAGCAGAGCTCTGTGACGATGACCCGCCAGAGATCCCACACGCCACATTCAAAGCCATGGCCTACAAGGAAGGAACCATGTTGAACTGTGAATGCAAGAGAGGTTTCCGCAGAATAAAAAGCGGGTCACTCTATATGCTCTGTACAGGAAACTCTAGCCACTCGTCCTGGGACAACCAATGTCAATGCACAAGCTCTGCCACTCGGAACACAACGAAACAAGTGACACCTCAACCTGAAGAACAGAAAGAAAGGAAAACCACAGAAATGCAAAGTCCAATGCAGCCAGTGGACCAAGCGAGCCTTCCAGGTCACTGCAGGGAACCTCCACCATGGGAAAATGAAGCCACAGAGAGAATTTATCATTTCGTGGTGGGGCAGATGGTTTATTATCAGTGCGTCCAGGGATACAGGGCTCTACACAGAGGTCCTGCTGAGAGCGTCTGCAAAATGACCCACGGGAAGACAAGGTGGACCCAGCCCCAGCTCATATGCACAGGTGAAATGGAGACCAGTCAGTTTCCAGGTGAAGAGAAGCCTCAGGCAAGCCCCGAAGGCCGTCCTGAGAGTGAGACTTCCTGCCTCGTCACAACAACAGATTTTCAAATACAGACAGAAATGGCTGCAACCATGGAGACGTCCATATTTACAACAGAGTACCAGGTAGCAGTGGCCGGCTGTGTTTTCCTGCTGATCAGCGTCCTCCTCCTGAGTGGGCTCACCTGGCAGCGGAGACAGAGGAAGAGTAGAAGAACAATCGGATCGGGTGGGACTAGTGGCAGCAAGGGCGAGGAGCTGTTCACCGGGGTGGTGCCCATCCTGGTCGAGCTGGACGGCGACGTAAACGGCCACAAGTTCAGCGTGCGCGGCGAGGGCGAGGGCGATGCCACCAACGGCAAGCTGACCCTGAAGTTCATCTGCACCACCGGCAAGCTGCCCGTGCCCTGGCCCACCCTCGTGACCACCCTGACCTACGGCGTGCAGTGCTTCAGCCGCTACCCCGACCACATGAAGCGCCACGACTTCTTCAAGTCCGCCATGCCCGAAGGCTACGTCCAGGAGCGCACCATCAGCTTCAAGGACGACGGCACCTACAAGACCCGCGCCGAGGTGAAGTTCGAGGGCGACACCCTGGTGAACCGCATCGAGCTGAAGGGCATCGACTTCAAGGAGGACGGCAACATCCTGGGGCACAAGCTGGAGTACAACTTCAACAGCCACAACGTCTATATCACCGCCGACAAGCAGAAGAACGGCATCAAGGCCAACTTCAAGATCCGCCACAACGTGGAGGACGGCAGCGTGCAGCTCGCCGACCACTACCAGCAGAACACCCCCATCGGCGACGGCCCCGTGCTGCTGCCCGACAACCACTACCTGAGCACCCAGTCCGTGCTGAGCAAAGACCCCAACGAGAAGCGCGATCACATGGTCCTgCTGGAgTTCGTGACCGCCGCCGGGATCACTTAGaacttgtttattgcagcttataatggttacaaataaagcaatagcatcacaaatttcacaaataaagcatttttttcactgcattctagttgtggtttgtccaaactcatcaatgtatcttatcatgtctgGTAAGGGCCTGTGGGTGCCCCCGGAATTCCGGGAAGGCTGATGGGCATCCCTCTTCCCAGCCACAGAACCAGAGGGAGTCCCCAGGTAGATGGTTCCAAGAAGGGAGTTGAATCTTGGGTTCCACCTCTTGCCTGTGACCCACGGGGACCCCAGTTTATGCCTCACTGTTCCTTGGTCTGTCAAGAGAGCCTGAAATAGCATTAGGTTCTCCTGTCCTTCTCAGTCCTTGACAATTAATTCTGGGAAGAATAGTGTGGCATGATATTTGGGATATTTGGATGTTAACAGGGTCCCGATGAGCAGGTTTCTCACCGGCTGATGTGGGGACTGGAGT</t>
  </si>
  <si>
    <t>TAGGCAGTTTCCTGGCTGAACACGCCAGCCCAATACTTAAAGAGAGCAACTCCTGACTCCGATAGAGACTGGATGGACCCACAAGGGTGACAGCCCAGGCGGACCGATCTTCCCATCCCACATCCTCCGGCGCGATGCCAAAAAGAGGCTGACGGCAACTGGGCCTTCTGCAGAGAAAGACCTCCGCTTCACTGCCCCGGCTGGTCCCAAGGGTCAGGAAGATGGATTCATATTTGCTCATGTGGGGCCTCCTGACCTTTATTATGGTCCCTGGCTGTCAAGCAGAGCTCTGTGACGATGACCCGCCAGAGATCCCACACGCCACATTCAAAGCCATGGCCTACAAGGAAGGAACCATGTTGAACTGTGAATGCAAGAGAGGTTTCCGCAGAATAAAAAGCGGGTCACTCTATATGCTCTGTACAGGAAACTCTAGCCACTCGTCCTGGGACAACCAATGTCAATGCACAAGCTCTGCCACTCGGAACACAACGAAACAAGTGACACCTCAACCTGAAGAACAGAAAGAAAGGAAAACCACAGAAATGCAAAGTCCAATGCAGCCAGTGGACCAAGCGAGCCTTCCAGGTCACTGCAGGGAACCTCCACCATGGGAAAATGAAGCCACAGAGAGAATTTATCATTTCGTGGTGGGGCAGATGGTTTATTATCAGTGCGTCCAGGGATACAGGGCTCTACACAGAGGTCCTGCTGAGAGCGTCTGCAAAATGACCCACGGGAAGACAAGGTGGACCCAGCCCCAGCTCATATGCACAGGTGAAATGGAGACCAGTCAGTTTCCAGGTGAAGAGAAGCCTCAGGCAAGCCCCGAAGGCCGTCCTGAGAGTGAGACTTCCTGCCTCGTCACAACAACAGATTTTCAAATACAGACAGAAATGGCTGCAACCATGGAGACGTCCATATTTACAACAGAGTACCAGGTAGCAGTGGCCGGCTGTGTTTTCCTGCTGATCAGCGTCCTCCTCCTGAGTGGGCTCACCTGGCAGCGGAGACAGAGGAAGAGTAGAAGAACAATCGGATCGGGTGGGACTAGTGGCAGCAAGGGCGAGGAGCTGTTCACCGGGGTGGTGCCCATCCTGGTCGAGCTGGACGGCGACGTAAACGGCCACAAGTTCAGCGTGCGCGGCGAGGGCGAGGGCGATGCCACCAACGGCAAGCTGACCCTGAAGTTCATCTGCACCACCGGCAAGCTGCCCGTGCCCTGGCCCACCCTCGTGACCACCCTGACCTACGGCGTGCAGTGCTTCAGCCGCTACCCCGACCACATGAAGCGCCACGACTTCTTCAAGTCCGCCATGCCCGAAGGCTACGTCCAGGAGCGCACCATCAGCTTCAAGGACGACGGCACCTACAAGACCCGCGCCGAGGTGAAGTTCGAGGGCGACACCCTGGTGAACCGCATCGAGCTGAAGGGCATCGACTTCAAGGAGGACGGCAACATCCTGGGGCACAAGCTGGAGTACAACTTCAACAGCCACAACGTCTATATCACCGCCGACAAGCAGAAGAACGGCATCAAGGCCAACTTCAAGATCCGCCACAACGTGGAGGACGGCAGCGTGCAGCTCGCCGACCACTACCAGCAGAACACCCCCATCGGCGACGGCCCCGTGCTGCTGCCCGACAACCACTACCTGAGCACCCAGTCCGTGCTGAGCAAAGACCCCAACGAGAAGCGCGATCACATGGTCCTgCTGGAgTTCGTGACCGCCGCCGGGATCACTTAGaacttgtttattgcagcttataatggttacaaataaagcaatagcatcacaaatttcacaaataaagcatttttttcactgcattctagttgtggtttgtccaaactcatcaatgtatcttatcatgtctgGTAAGGGCCTGTGGGTGCCCCCGGAATTCCGGGAAGGCTGATGGGCATCCCTCTTCCCAGCCACAGAACCAGAGGGAGTCCCCAGGTAGATGGTTCCAAGAAGGGAGTTGAATCTTGGGTTCCACCTCTTGCCTGTGACCCACGGGGACCCCAGTTTATGCCTCACTGTTCCTTGGTCTGTCAAGAGAGCCTGAAATAGCATTAGGTTCTCCTGTCCTTCTCAGTCCTTGACAATTAATTCTGGGAAGAATAGTGTGGCATGATATTTGGGATATTTGGATGTTAACAGGGTC</t>
  </si>
  <si>
    <t>IL2RA ORF-GFP EF1a-mCherry (3.5 kb)</t>
  </si>
  <si>
    <t>IL2RA ORF-GFP (2.3 kb)</t>
  </si>
  <si>
    <t>ACTCCAGTCCCCACATCAGCCGGGAGATGAGAGAAGAGAGTGCTAGGCAGTTTCCTGGCTGAACACGCCAGCCCAATACTTAAAGAGAGCAACTCCTGACTCCGATAGAGACTGGATGGACCCACAAGGGTGACAGCCCAGGCGGACCGATCTTCCCATCCCACATCCTCCGGCGCGATGCCAAAAAGAGGCTGACGGCAACTGGGCCTTCTGCAGAGAAAGACCTCCGCTTCACTGCCCCGGCTGGTCCCAAGGGTCAGGAAGATGGATTCATATTTGCTCATGTGGGGCCTCCTGACCTTTATTATGGTCCCTGGCTGTCAAGCAGAGCTCTGTGACGATGACCCGCCAGAGATCCCACACGCCACATTCAAAGCCATGGCCTACAAGGAAGGAACCATGTTGAACTGTGAATGCAAGAGAGGTTTCCGCAGAATAAAAAGCGGGTCACTCTATATGCTCTGTACAGGAAACTCTAGCCACTCGTCCTGGGACAACCAATGTCAATGCACAAGCTCTGCCACTCGGAACACAACGAAACAAGTGACACCTCAACCTGAAGAACAGAAAGAAAGGAAAACCACAGAAATGCAAAGTCCAATGCAGCCAGTGGACCAAGCGAGCCTTCCAGGTCACTGCAGGGAACCTCCACCATGGGAAAATGAAGCCACAGAGAGAATTTATCATTTCGTGGTGGGGCAGATGGTTTATTATCAGTGCGTCCAGGGATACAGGGCTCTACACAGAGGTCCTGCTGAGAGCGTCTGCAAAATGACCCACGGGAAGACAAGGTGGACCCAGCCCCAGCTCATATGCACAGGTGAAATGGAGACCAGTCAGTTTCCAGGTGAAGAGAAGCCTCAGGCAAGCCCCGAAGGCCGTCCTGAGAGTGAGACTTCCTGCCTCGTCACAACAACAGATTTTCAAATACAGACAGAAATGGCTGCAACCATGGAGACGTCCATATTTACAACAGAGTACCAGGTAGCAGTGGCCGGCTGTGTTTTCCTGCTGATCAGCGTCCTCCTCCTGAGTGGGCTCACCTGGCAGCGGAGACAGAGGAAGAGTAGAAGAACAATCGGATCGGGTGGGACTAGTGGCAGCAAGGGCGAGGAGCTGTTCACCGGGGTGGTGCCCATCCTGGTCGAGCTGGACGGCGACGTAAACGGCCACAAGTTCAGCGTGCGCGGCGAGGGCGAGGGCGATGCCACCAACGGCAAGCTGACCCTGAAGTTCATCTGCACCACCGGCAAGCTGCCCGTGCCCTGGCCCACCCTCGTGACCACCCTGACCTACGGCGTGCAGTGCTTCAGCCGCTACCCCGACCACATGAAGCGCCACGACTTCTTCAAGTCCGCCATGCCCGAAGGCTACGTCCAGGAGCGCACCATCAGCTTCAAGGACGACGGCACCTACAAGACCCGCGCCGAGGTGAAGTTCGAGGGCGACACCCTGGTGAACCGCATCGAGCTGAAGGGCATCGACTTCAAGGAGGACGGCAACATCCTGGGGCACAAGCTGGAGTACAACTTCAACAGCCACAACGTCTATATCACCGCCGACAAGCAGAAGAACGGCATCAAGGCCAACTTCAAGATCCGCCACAACGTGGAGGACGGCAGCGTGCAGCTCGCCGACCACTACCAGCAGAACACCCCCATCGGCGACGGCCCCGTGCTGCTGCCCGACAACCACTACCTGAGCACCCAGTCCGTGCTGAGCAAAGACCCCAACGAGAAGCGCGATCACATGGTCCTgCTGGAgTTCGTGACCGCCGCCGGGATCACTTAGaacttgtttattgcagcttataatggttacaaataaagcaatagcatcacaaatttcacaaataaagcatttttttcactgcattctagttgtggtttgtccaaactcatcaatgtatcttatcatgtctgATCTGTaaGACAAGAGGATccCTCGAGTATCCAGAACCCTGACCCgggcagagcgcacatcgcccacagtccccgagaagttggggggaggggtcggcaattgatccggtgcctagagaaggtggcgcggggtaaactgggaaagtgatgtcgtgtactggctccgcctttttcccgagggtgggggagaaccgtatataagtgcagtagtcgccgtgaacgttctttttcgcaacgggtttgccgccagaacacagGCAATTCCACAACAGCCGCC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taaTGATGActgtgccttctagttgccagccatctgttgtttgcccctcccccgtgccttccttgaccctggaaggtgccactcccactgtcctttcctaataaaatgaggaaattgcatcgcattgtctgagtaggtgtcattctattctggggggtggggtggggcaggacagcaagggggaggattgggaagacaatagcaggcatgctggggatgcggtgggctctatggGTAAGGGCCTGTGGGTGCCCCCGGAATTCCGGGAAGGCTGATGGGCATCCCTCTTCCCAGCCACAGAACCAGAGGGAGTCCCCAGGTAGATGGTTCCAAGAAGGGAGTTGAATCTTGGGTTCCACCTCTTGCCTGTGACCCACGGGGACCCCAGTTTATGCCTCACTGTTCCTTGGTCTGTCAAGAGAGCCTGAAATAGCATTAGGTTCTCCTGTCCTTCTCAGTCCTTGACAATTAATTCTGGGAAGAATAGTGTGGCATGATATTTGGGATATTTGGATGTTAACAGGGTCCCGATGAGCAGGTTTCTCACCGGCTGATGTGGGGACTGGAGT</t>
  </si>
  <si>
    <t>TAGGCAGTTTCCTGGCTGAACACGCCAGCCCAATACTTAAAGAGAGCAACTCCTGACTCCGATAGAGACTGGATGGACCCACAAGGGTGACAGCCCAGGCGGACCGATCTTCCCATCCCACATCCTCCGGCGCGATGCCAAAAAGAGGCTGACGGCAACTGGGCCTTCTGCAGAGAAAGACCTCCGCTTCACTGCCCCGGCTGGTCCCAAGGGTCAGGAAGATGGATTCATATTTGCTCATGTGGGGCCTCCTGACCTTTATTATGGTCCCTGGCTGTCAAGCAGAGCTCTGTGACGATGACCCGCCAGAGATCCCACACGCCACATTCAAAGCCATGGCCTACAAGGAAGGAACCATGTTGAACTGTGAATGCAAGAGAGGTTTCCGCAGAATAAAAAGCGGGTCACTCTATATGCTCTGTACAGGAAACTCTAGCCACTCGTCCTGGGACAACCAATGTCAATGCACAAGCTCTGCCACTCGGAACACAACGAAACAAGTGACACCTCAACCTGAAGAACAGAAAGAAAGGAAAACCACAGAAATGCAAAGTCCAATGCAGCCAGTGGACCAAGCGAGCCTTCCAGGTCACTGCAGGGAACCTCCACCATGGGAAAATGAAGCCACAGAGAGAATTTATCATTTCGTGGTGGGGCAGATGGTTTATTATCAGTGCGTCCAGGGATACAGGGCTCTACACAGAGGTCCTGCTGAGAGCGTCTGCAAAATGACCCACGGGAAGACAAGGTGGACCCAGCCCCAGCTCATATGCACAGGTGAAATGGAGACCAGTCAGTTTCCAGGTGAAGAGAAGCCTCAGGCAAGCCCCGAAGGCCGTCCTGAGAGTGAGACTTCCTGCCTCGTCACAACAACAGATTTTCAAATACAGACAGAAATGGCTGCAACCATGGAGACGTCCATATTTACAACAGAGTACCAGGTAGCAGTGGCCGGCTGTGTTTTCCTGCTGATCAGCGTCCTCCTCCTGAGTGGGCTCACCTGGCAGCGGAGACAGAGGAAGAGTAGAAGAACAATCGGATCGGGTGGGACTAGTGGCAGCAAGGGCGAGGAGCTGTTCACCGGGGTGGTGCCCATCCTGGTCGAGCTGGACGGCGACGTAAACGGCCACAAGTTCAGCGTGCGCGGCGAGGGCGAGGGCGATGCCACCAACGGCAAGCTGACCCTGAAGTTCATCTGCACCACCGGCAAGCTGCCCGTGCCCTGGCCCACCCTCGTGACCACCCTGACCTACGGCGTGCAGTGCTTCAGCCGCTACCCCGACCACATGAAGCGCCACGACTTCTTCAAGTCCGCCATGCCCGAAGGCTACGTCCAGGAGCGCACCATCAGCTTCAAGGACGACGGCACCTACAAGACCCGCGCCGAGGTGAAGTTCGAGGGCGACACCCTGGTGAACCGCATCGAGCTGAAGGGCATCGACTTCAAGGAGGACGGCAACATCCTGGGGCACAAGCTGGAGTACAACTTCAACAGCCACAACGTCTATATCACCGCCGACAAGCAGAAGAACGGCATCAAGGCCAACTTCAAGATCCGCCACAACGTGGAGGACGGCAGCGTGCAGCTCGCCGACCACTACCAGCAGAACACCCCCATCGGCGACGGCCCCGTGCTGCTGCCCGACAACCACTACCTGAGCACCCAGTCCGTGCTGAGCAAAGACCCCAACGAGAAGCGCGATCACATGGTCCTgCTGGAgTTCGTGACCGCCGCCGGGATCACTTAGaacttgtttattgcagcttataatggttacaaataaagcaatagcatcacaaatttcacaaataaagcatttttttcactgcattctagttgtggtttgtccaaactcatcaatgtatcttatcatgtctgATCTGTaaGACAAGAGGATccCTCGAGTATCCAGAACCCTGACCCgggcagagcgcacatcgcccacagtccccgagaagttggggggaggggtcggcaattgatccggtgcctagagaaggtggcgcggggtaaactgggaaagtgatgtcgtgtactggctccgcctttttcccgagggtgggggagaaccgtatataagtgcagtagtcgccgtgaacgttctttttcgcaacgggtttgccgccagaacacagGCAATTCCACAACAGCCGCC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taaTGATGActgtgccttctagttgccagccatctgttgtttgcccctcccccgtgccttccttgaccctggaaggtgccactcccactgtcctttcctaataaaatgaggaaattgcatcgcattgtctgagtaggtgtcattctattctggggggtggggtggggcaggacagcaagggggaggattgggaagacaatagcaggcatgctggggatgcggtgggctctatggGTAAGGGCCTGTGGGTGCCCCCGGAATTCCGGGAAGGCTGATGGGCATCCCTCTTCCCAGCCACAGAACCAGAGGGAGTCCCCAGGTAGATGGTTCCAAGAAGGGAGTTGAATCTTGGGTTCCACCTCTTGCCTGTGACCCACGGGGACCCCAGTTTATGCCTCACTGTTCCTTGGTCTGTCAAGAGAGCCTGAAATAGCATTAGGTTCTCCTGTCCTTCTCAGTCCTTGACAATTAATTCTGGGAAGAATAGTGTGGCATGATATTTGGGATATTTGGATGTTAACAGGGTC</t>
  </si>
  <si>
    <t>GCAGCGCTTCCTGCCTCGGACGGctccacctcccaggttcaagcaattctcctgcctcagcctccagaggagctgggattacaggcatgcatcaccacgccgagctaatttttgttatttttagtagagacagggtttcaccatattggctaggccagtctcaaactcctgacctcaagtgatccccccacctcggcctcccaaagtgcttggattataggcatgggccaccgtgcccggccCCTTTCTGGATCATTTCTCCATTCTCTAGAACTAAGGAGCTCAAACTTTTTTGAGTGGAAACATGCGGGACATTTTTACATTGCAACCCCCAACACACAAAAAGTGATCAGTGCATTCTGACATTCTCTTTTTTATTTATTTaaaacaaaacaaacaaaaaaaaacagggtcttactctgtcacccagctagagtgctgtggcataatcatagctcactgcagggtccaacttctgggctcaagcggtcctcccaccttggcccccttaagtgctgggattgcagtcataagccaccgtgcacggcCTCTCTATTCTACTCCATTTCATTTTTAAAAAAATTGATGGCctgagtgctgtggctcacacatgtgaatcccagcacttcaggaagctgatgcacgaggatcacttgagcccaggagttcaaaaccagcctggacaacatagtgagaccccatctctacatacacacacacatacatgcatacatacatacatacacacatacatagtaaaaaaattagccaggcatagtggctcatgcctgtaatcctagctactcaagaggctgaggtgggaggattctttgagccagggaggttgaggctgcagtgagctgtgatcatgccactgcactccagcctgggtgaggagagtgatatcctgtctcaaaaagtaataataataaTAATTGATGGTTACATTattacaaaggttagcatgagggaatttgaggtagggagtaatggaactggtgtataccttgattgtgatggtggtcacacacatctatatatgtgacattcacggaatcatgcagtaaagaaaaatcaatttcacgtctgttcattttaAAAGTAACGTTTTTTAAGAAGaaaaaaaatcgatagttgcagcccactagatagaattcatatcactcaggggttccaacctggagtatgaaaaTTCCTGTCCCTAAAACCCATGATAGTGGATAGGGGGAGGCAGAAAGGGCCATTGCTCGGGCTGTGGGTGGGTGAGCTGGGGAGAAGGGAGAGAGTGGGAGGTTTCACTTCCTGACCCTCCTCTCTTCTTTCTGCAGTCGCTTCCTGCCTCGGATACCCATACGATGTGCCTGATTACGCAGGATCACGGCTCAGCTGGTATGACCCAGGTAAGGAAGAGCCACATGGAGAAAGGCCTGGGGCAGGGGGAGAGTGGGGCTGTGGTTTCATCAGGCCATCGGGGACCTCTCGATGAAGCCATCACTTCTGCCAGAGTGAACCCCACCCTATAGAGAGAGTGAACCCCAGCATACACACAGGCACATAGATGCAGACACTGCACATTAAGATGCTCACATGCAGGTGGGTGCCCTCGACAGCCGTAAATCACCCACAAATGCCAGATCTCATGATAATTATTATGACCCGCTCACCATGCACAGAAGACATCCCAGCTCATAAATGTACCTTGCAAAGTCTTATTTCCCACCCAATCCTGACAGATGCTCCATGGTCAAAGATGTTTAGAGCGGAGTCTGCAGAGAGAGGCCGCAGACTGATGGTAAAGTGTGTGGAACGTCCAGCCTTAGACGTTGGAGTTTAGTCGTAGAGGCTGTTTCCCaaatagggttccatggagcatgttggacaaagggcaggcaacaccgcatctcccactgaagactgacagtgtacaccggcccagtaaaggatctgagaaatcctgcagcgaagaaatacatgacactttttaacccagcactttgcacccttatttcaccacagacctctccttcacattgactgggataacatcgtgctgaaTGTACCTGGGGAGAATTGTGGCTGAAGGGTCTTGAGATGCCACTGTGCAGCCAGAGGGGGTGAcaggggccttggcaggccctaagcacgatctgggccctgcactgacatcctagctccaagctttggcacactgcttgacctcttgagcccgtttccccagctgtgaaatgggaagaaaatctctTGCCTGGTGAAGCGGCAACGAGCCAGCTCGCTGGGCGGACAGCCTGCAAATCACCCCACCAATGTTAGGTGTTGAGACGCGCTCGTTCTCCCTCTAACCAGCCAAGTGCCCTTGGCGAGCCCTGGCCCTGAGCTTTGGCCCCAGAGTGTCCTCGTCGGAAGAAAAGGGTAGCCTGACCCGTGGTTCCCGACCAGGGAAAACCTCCCCCTCAGAATCACCTGGGAGAGCCTTTCACATTTCTAAAAatttcttgaatcagtgacacattcatccagctcaaaaatttaaaaaaatataaaaagatctgtagtgaagagtctcacttccatctctattcccGTCTATCCCAGTCGCCCCCGACGTCGACCCCAACACCCCAGGTAATGACTACGTTTATTTGTTTCTTGCATATTCTTCAAGGAGCTCTTTATGCCCGTCCGAGGCAGGAAGCGCTGC</t>
  </si>
  <si>
    <t>GCAGCGCTTCCTGCCTCGGACGGGCATAAAGAGCTCCTTGAAG</t>
  </si>
  <si>
    <t>cttgaacctgggaggtggagCCGTCCGAGGCAGGAAGCGCTGC</t>
  </si>
  <si>
    <t>CTLA4 ORF-GFP</t>
  </si>
  <si>
    <t>gRNA ID</t>
  </si>
  <si>
    <t>gRNA Target Sequence</t>
  </si>
  <si>
    <t>Misc</t>
  </si>
  <si>
    <t>TGGCGAGTCGGTTCTGGATATCTGTCGGAGCTGCTGTGACTTGCTCAAGGCCTTATATCGAGTAAACGGTAGTGCTGGGGCTTAGACGCAGGTGTTCTGATTTATAGTTCAAAACCTCTATCAATGAGAGAGCAATCTCCTGGTAATGTGATAGATTTCCCAACTTAATGCCAACATACCATAAACCTCCCATTCTGCTAATGCCCAGCCTAAGTTGGGGAGACCACTCCAGATTCCAAGATGTACAGTTTGCTTTGCTGGGCCTTTTTCCCATGCCTGCCTTTACTCTGCCAGAGTTATATTGCTGGGGTTTTGAAGAAGATCCTATTAAATAAAAGAATAAGCAGTATTATTAAGTAGCCCTGCATTTCAGGTTTCCTTGAGTGGCAGGCCAGGCCTGGCCGTGAACGTTCACTGAAATCATGGCCTCTTGGCCAAGATTGATAGCTTGTGCCTGTCCCTGAGTCCCAGTCCATCACGAGCAGCTGGTTTCTAAGATGCTATTTCCCGTATAAAGCATGAGACCGTGACTTGCCAGCCCCACAGAGCCCCGCCCTTGTCCATCACTGGCATCTGGACTCCAGCCTGGGTTGGGGCAAAGAGGGAAATGAGATCATGTCCTAACCCTGgaattggATCCTCTTGTCttACAGATGGATCTGGAGCAACAAACTTCTCACTACTCAAACAAGCAGGTGACGTGGAGGAGAATCCCGGCCCcatggcacttccagtaactgcgctgctgctcccgctcgcactcctgctgcatgcggcccgaccagaacagaagcttatctctgaagaggatcttcaggtccaactcgttcagtccggcgcggaagtaaaaaaacctggagcgtcagttaaagtatcctgtaaggcgagtggatattcatttcccgattattacattaattgggtgcgacaagcgcctggtcagggtcttgaatggatgggatggatatacttcgcgtctgggaatagtgaatacaatcagaaatttaccggcagggtgacgatgacgcgagacacctccattaatactgcctatatggaactcagctctctcacttcagaggacacagccgtctacttctgtgcctccctttatgattacgattggtattttgacgtgtggggtcaaggaactatggttactgtgtctagcgggggaggtggctcaggtgggggaggttcaggaggaggcgggtccgacatcgtgatgacacaaacccctctgagcctgagcgttacgccagggcaaccagcctccatttcatgcaagtccagccagtcactcgtgcattcaaatggaaacacctatctgcactggtatcttcaaaaaccaggtcagtcaccccagttgttgatatacaaagttagtaatcgcttctccggagtacccgatcggttcagcgggtctggttcagggacggatttcaccttgaaaattagccgagttgaggctgaagatgtgggaatttactattgcagtcagagcagcatttacccctggacgttcgggcagggcaccaagttggaaattaaggcggccgcaattgaagttatgtatcctcctccttacctagacaatgagaagagcaatggaaccattatccatgtgaaagggaaacacctttgtccaagtcccctatttcccggaccttctaagcccttttgggtgctggtggtggttggtggagtcctggcttgctatagcttgctagtaacagtggcctttattattttctgggtgaggagtaagaggagcaggctcctgcacagtgactacatgaacatgactccccgccgccccgggcccacccgcaagcattaccagccctatgccccaccacgcgacttcgcagcctatcgctccagagtgaagttcagcaggagcgcagacgcccccgcgtaccagcagggccagaaccagctctataacgagctcaatctaggacgaagagaggagtacgatgttttggacaagagacgtggccgggaccctgagatggggggaaagccgagaaggaagaaccctcaggaaggcctgtacaatgaactgcagaaagataagatggcggaggcctacagtgagattgggatgaaaggcgagcgccggaggggcaaggggcacgatggcctttaccagggtctcagtacagccaccaaggacacctacgacgcccttcacatgcaggccctgccccctcgcGGAAGCGGAGCTACTAACTTCAGCCTGCTGAAGCAGGCTGGAGACGTGGAGGAGAACCCTGGACCCaaTATCCAGAACCCTGACCCTGCCGTGTACCAGCTGAGAGACTCTAAATCCAGTGACAAGTCTGTCTGCCTATTCACCGATTTTGATTCTCAAACAAATGTGTCACAAAGTAAGGATTCTGATGTGTATATCACAGACAAAACTGTGCTAGACATGAGGTCTATGGACTTCAAGAGCAACAGTGCTGTGGCCTGGAGCAACAAATCTGACTTTGCATGTGCAAACGCCTTCAACAACAGCATTATTCCAGAAGACACCTTCTTCCCCAGCCCAGGTAAGGGCAGCTTTGGTGCCTTCGCAGGCTGTTTCCTTGCTTCAGGAATGGCCAGGTTCTGCCCAGAGCTCTGGTCAATGATGTCTAAAACTCCTCTGATTGGTGGTCTCGGCCTTATCCATTGCCACCAAAACCCTCTTTTTACTAAGAAACAGTGAGCCTTGTTCTGGCAGTCCAGAGAATGACACGGGAAAAAAGCAGATGAAGAGAAGGTGGCAGGAGAGGGCACGTGGCCCAGCCTCAGTCTCTCCAACTGAGTTCCTGCCTGCCTGCCTTTGCTCAGACTGTTTGCCCCTTACTGCTCTTCTAGGCCTCATTCTAAGCCCCTTCTCCAAGTCCTACAGATATCCAGAACCTATGTGGTG</t>
  </si>
  <si>
    <t>Genscript BCMA-CAR + CTS (G526)</t>
  </si>
  <si>
    <t>CTTGGGATCCAGCTCAGCCAAGGCTCCCTATCAGGCAGCACTTCCGCCTCCCGGGGCCCGCGCAGCTCACCTCCCTCACCTCCCGCCCTACCCCAGTCACGAGTTGTTTTAGGGGGACCGCCCCTCCACTTGCTGATTGGGTAGCTCCTGAACCATTGTTGTCCTCTGATTGGTTGTTCCCTTTTCGGCTCTGCAACACCGCCTAGACCGACCGGATACACGGGTAGGGCTTCCGCTTTACCCGTCTCCCTCCTGGCGCTTGTCCTCCTCTCCCAGTCGGCACCACAGCGGTGGCTGCCGGGCGTGGTGTCGGTGGGTCGGTTGGTTTTTGTCTCACCGTTGGTGTCCGTGCCGTTCAGTTGCCCGCCATGGCTGGATCGGGTGGGACTAGTGGC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ggaaccggtGCTggaagtggtGAGCTGGATCCGTTCGGCGCCCCTGCCGGCGCCCCTGGCGGTCCCGCGCTGGGGAACGGAGTGGCCGGCGCCGGCGAAGAAGACCCGGCTGCGGCCTTCTTGGCGCAGCAAGAGAGCGAGATTGCGGGCATCGAGAACGACGAGGCCTTCGCCATCCTGGACGGCGGCGCCCCCGGGCCCCAGCCGCACGGCGAGCCGCCGGGGGGTCCGGGTGAGAGTGCGGGCGCGTTTGGGGCGAGAGGACTTGTCTGGAAACTCGGTCCACAGTGGGTCCGAGAGCTTCTGTGTGACTCGTGCTCCTTGCCTTGGCTGAGCTGGATCCCAAG</t>
  </si>
  <si>
    <t>CTLA4 ORF-GFP + CTS</t>
  </si>
  <si>
    <t>ctattgacaaacagaagaccCGGTACAGTGCATCAAGACACAGCTACTCCTGGGTGACAGAGGTTCAGGGCCAGCTCACTAAGTAGGCAGAAGTTTTTGACATATACTTTGAGAGATAAAGCAAGATTCTGTACCTCAACCTTCAGAATTTCCCCTACCACTCATTATAGTTCCGGAGCTATATAGCTCCTATCATTCTatcataaccttagaataccagagaacatatcatctcatctaattatctcttactatatgtgaaaaaaatgaaggacatgggggaagtgtgacttgccccaaatcacatatttcatggtagagggCTGGGCTTGGCCATGAAGGAGCATGAGTTCACTGAGTTCCCTTTGGCTTTTCCATGCTAGCAATGCACGTGGCCCAGCCTGCTGTGGTACTGGCCAGCAGCCGAGGCATCGCCAGCTTTGTGTGTGAGTATGCATCTCCAGGCAAAGCCACTGAGGTCCGGGTGACAGTGCTTCGGCAGGCTGACAGCCAGGTGACTGAAGTCTGTGCGGCAACCTACATGATGGGGAATGAGTTGACCTTCCTAGATGATTCCATCTGCACGGGCACCTCCAGTGGAAATCAAGTGAACCTCACTATCCAAGGACTGAGGGCCATGGACACGGGACTCTACATCTGCAAGGTGGAGCTCATGTACCCACCGCCATACTACCTGGGCATAGGCAACGGAACCCAGATTTATGTAATTGATCCAGAACCGTGCCCAGATTCTGACTTCCTCCTCTGGATCCTTGCAGCAGTTAGTTCGGGGTTGTTTTTTTATAGCTTTCTCCTCACAGCTGTTTCTTTGAGCAAAATGCTAAAGAAAAGAAGCCCTCTTACAACAGGGGTCTATGTGAAAATGCCCCCAACAGAGCCAGAATGTGAAAAGCAATTTCAGCCTTATTTTATTCCCATCAATGGATCTGGAGGAACTAGCGGCAGCAAGGGCGAGGAGCTGTTCACCGGGGTGGTGCCCATCCTGGTCGAGCTGGACGGCGACGTAAACGGCCACAAGTTCAGCGTGCGCGGCGAGGGCGAGGGCGATGCCACCAACGGCAAGCTGACCCTGAAGTTCATCTGCACCACCGGCAAGCTGCCCGTGCCCTGGCCCACCCTCGTGACCACCCTGACCTACGGCGTGCAGTGCTTCAGCCGCTACCCCGACCACATGAAGCGCCACGACTTCTTCAAGTCCGCCATGCCCGAAGGCTACGTCCAGGAGCGCACCATCAGCTTCAAGGACGACGGCACCTACAAGACCCGCGCCGAGGTGAAGTTCGAGGGCGACACCCTGGTGAACCGCATCGAGCTGAAGGGCATCGACTTCAAGGAGGACGGCAACATCCTGGGGCACAAGCTGGAGTACAACTTCAACAGCCACAACGTCTATATCACCGCCGACAAGCAGAAGAACGGCATCAAGGCCAACTTCAAGATCCGCCACAACGTGGAGGACGGCAGCGTGCAGCTCGCCGACCACTACCAGCAGAACACCCCCATCGGCGACGGCCCCGTGCTGCTGCCCGACAACCACTACCTGAGCACCCAGTCCGTGCTGAGCAAAGACCCCAACGAGAAGCGCGATCACATGGTCCTgCTGGAgTTCGTGACCGCCGCCGGGATCACTTGAcaccgggtcttcaacttgtttattgcagcttataatggttacaaataaagcaatagcatcacaaatttcacaaataaagcatttttttcactgcattctagttgtggtttgtccaaactcatcaatgtatcttatcatgtctggaagacctgtttacctcttctgtttgtcatatcagtgttcttcctgccacaaccatcttgAAGAATCTATTTCTCAGTAAGAAAATATCTTTATGGAGAGTAGCTGGAAAACAGTTGAGAGATGGAGGGGAGGCTGGGGGTGTGGAGAGGGGAAGGGGTAAGTGATAGATTCGTTGAAGGGGGGAGAAAAGGCCGTGGGGATGAAGCTAGAAGGCAGAAGGGCTTGCCTGGGCTTGGCCATGAAGGAGCATGAGTTCACTGAGTTCCCTTTGGCTTTTCCATGCTACCAATGCACGTGGCCCAGCCTGCTGTGGTACTGCCGggtcttctgtttgtcacgct</t>
  </si>
  <si>
    <t>agcgtgacaaacagaagaccCGGCAGTACCACAGCAGGCTG</t>
  </si>
  <si>
    <t>CTGTGTCTTGATGCACTGTACCGggtcttctgtttgtcaatag</t>
  </si>
  <si>
    <t>CTLA4-tNGFR</t>
  </si>
  <si>
    <t>LAG3-tNGFR</t>
  </si>
  <si>
    <t>CD28-tNGFR</t>
  </si>
  <si>
    <t>CCR2-tNGFR</t>
  </si>
  <si>
    <t>IL7R-tNGFR</t>
  </si>
  <si>
    <t>STAT1-tNGFR</t>
  </si>
  <si>
    <t>JUNB-tNGFR</t>
  </si>
  <si>
    <t>IRF4-tNGFR</t>
  </si>
  <si>
    <t>FOXO1-tNGFR</t>
  </si>
  <si>
    <t>FOXP1-tNGFR</t>
  </si>
  <si>
    <t>IL2RB-tNGFR</t>
  </si>
  <si>
    <t>IL2RA-tNGFR</t>
  </si>
  <si>
    <t>ICOS-tNGFR</t>
  </si>
  <si>
    <t>IL2RG-tNGFR</t>
  </si>
  <si>
    <t>B2M-tNGFR</t>
  </si>
  <si>
    <t>ITGB7-tNGFR</t>
  </si>
  <si>
    <t>STAT6-tNGFR</t>
  </si>
  <si>
    <t>CD5-tNGFR</t>
  </si>
  <si>
    <t>CCR7-tNGFR</t>
  </si>
  <si>
    <t>CD48-tNGFR</t>
  </si>
  <si>
    <t>PDCD1-tNGFR</t>
  </si>
  <si>
    <t>STAT4-tNGFR</t>
  </si>
  <si>
    <t>STAT2-tNGFR</t>
  </si>
  <si>
    <t>TIM3-tNGFR</t>
  </si>
  <si>
    <t>CXCR4-tNGFR</t>
  </si>
  <si>
    <t>IL2-tNGFR</t>
  </si>
  <si>
    <t>LCK-tNGFR</t>
  </si>
  <si>
    <t>CARD11-tNGFR</t>
  </si>
  <si>
    <t>WAS-tNGFR</t>
  </si>
  <si>
    <t>ITGB1-tNGFR</t>
  </si>
  <si>
    <t>CD27-tNGFR</t>
  </si>
  <si>
    <t>AGTCCTGCACTCGCCCGGCTGGGTCGAGCTCGGTACCCGGGGACTCTGGTCTGCCCCGCCCCAGGCCTTGACCTCCTCCCTGTGGAGATGCAGGGGCAGTGGGGGATACAGGGACGCCCTGCTCTCAGGGCAGCTCTCAGGGAGGCAGTGCTGGGGAGGGGTAGGTGAGACCGCCCCTCCCACCGGGCCCACAGCACCACCCTGGTCTGAGGCACCGCCTCCAGGAAGCCCTCTCTGAGCTCTGAGCGCCTGCGGTCTCCTGTGTGCTGCTCTCTGTGGGGTCCTGTAGACCCAGAGAGGCTCAGCTGCACTCGCCCGGCTGCGAGAGCTGGGAGTGGCCAC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GCCGGGCCTCCGAGACTGCTCCTCCTGCCCCTGCTTCTGGCGCTGGCTCGCGGCCTGCCTGGGGCCCTGGCTGCCCAAGGTAAGAGCTTCCCAGGCTCTCCATGGCCACAGCTCCAGAGCTCTCCCTGCCCCATGAGCTCAGAGCCCCCAGTCTGAGCCACAGCACAGCCCCCAGGAAGCGGGTGGGGTGCTGAGCGGCCTCCAGTGTCTGAGGACTCATTTAAGAGAAGGAAAAAGGGTGGACCCCGGTGGGGAGTGGCCGGGGCTGTCCAGGCAGGGCCGCTGCTTTGGGAGGAAGAATCCTCTAGAGTCGACCTGCAGCCCAGCCGGGCGAGTGCAGGACT</t>
  </si>
  <si>
    <t>GGTCAAGCAGGGGCAGCAGCAGGTCGAGCTCGGTACCCGGGGACTCTGGTCTGCCCCGCCCCAGGCCTTGACCTCCTCCCTGTGGAGATGCAGGGGCAGTGGGGGATACAGGGACGCCCTGCTCTCAGGGCAGCTCTCAGGGAGGCAGTGCTGGGGAGGGGTAGGTGAGACCGCCCCTCCCACCGGGCCCACAGCACCACCCTGGTCTGAGGCACCGCCTCCAGGAAGCCCTCTCTGAGCTCTGAGCGCCTGCGGTCTCCTGTGTGCTGCTCTCTGTGGGGTCCTGTAGACCCAGAGAGGCTCAGCTGCACTCGCCCGGCTGCGAGAGCTGGGAGTGGCCAC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GCCGGGCCTCCGAGACTGCTCCTCCTGCCCCTGCTTCTGGCGCTGGCTCGCGGCCTGCCTGGGGCCCTGGCTGCCCAAGGTAAGAGCTTCCCAGGCTCTCCATGGCCACAGCTCCAGAGCTCTCCCTGCCCCATGAGCTCAGAGCCCCCAGTCTGAGCCACAGCACAGCCCCCAGGAAGCGGGTGGGGTGCTGAGCGGCCTCCAGTGTCTGAGGACTCATTTAAGAGAAGGAAAAAGGGTGGACCCCGGTGGGGAGTGGCCGGGGCTGTCCAGGCAGGGCCGCTGCTTTGGGAGGAAGAATCCTCTAGAGTCGACCTGCAGCCTGCTGCTGCCCCTGCTTGACC</t>
  </si>
  <si>
    <t>GGTATGCTAGCTCACGATAAAGGTCGAGCTCGGTACCCGGGGAACAATAACTATTTCCCTCTTGTCCCCTCAAAACCCTAAAACAAAACCTAGCCTATTTAACATATATTTAATCTTCCAATAGGGTTTGGCGTTGTTGTCAGCCTCGGGGAGAGAGATTGGACAAATATTCTCCAAGAGGAGGAGGGCGACGCCAAGGACTTTCCACATCAACTGCTTTGGGGTATCTCCACAAGTTGGAAGAGGGACCCTTTCGTTTTGCATTGCGTGTGTTGTGCTCATTACCAGTGCAGCGACTGCCGTCCCAGGGTGACTCTGAGTTGTCGTTTATCGTCAGCTAAC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GCTAGCGAAGACAATCGTGTCCCTTCTCCCCCTCCTACAGGTGATGACGGGGGAGGTGGAGGGAGAGAAGAAACCCCTACTGAAGGGGGTGCATTGTCTCTGAAACCAGGGCTCCCCATCAGGGGCATCAGAATGAAATTTGCCGTGTTGACCGGTTTGGTTGAAGTTGGAGAAGTATCCAATAGGGATATTGTAGAAACTGTCTTTAACCTGGTAAGTCCATGAATATTTTATAAGCATATACTCTTTTCAGTGGGTTGGGGAACAAGATCTTAAAGCTGGAGCCATGTGGTTTACTCATCCTCTAGAGTCGACCTGCAGCCTTTATCGTGAGCTAGCATACC</t>
  </si>
  <si>
    <t>GGAATATCGTGAGCTAGCAATGGTCGAGCTCGGTACCCGGGGAACAATAACTATTTCCCTCTTGTCCCCTCAAAACCCTAAAACAAAACCTAGCCTATTTAACATATATTTAATCTTCCAATAGGGTTTGGCGTTGTTGTCAGCCTCGGGGAGAGAGATTGGACAAATATTCTCCAAGAGGAGGAGGGCGACGCCAAGGACTTTCCACATCAACTGCTTTGGGGTATCTCCACAAGTTGGAAGAGGGACCCTTTCGTTTTGCATTGCGTGTGTTGTGCTCATTACCAGTGCAGCGACTGCCGTCCCAGGGTGACTCTGAGTTGTCGTTTATCGTCAGCTAAC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GCTAGCGAAGACAATCGTGTCCCTTCTCCCCCTCCTACAGGTGATGACGGGGGAGGTGGAGGGAGAGAAGAAACCCCTACTGAAGGGGGTGCATTGTCTCTGAAACCAGGGCTCCCCATCAGGGGCATCAGAATGAAATTTGCCGTGTTGACCGGTTTGGTTGAAGTTGGAGAAGTATCCAATAGGGATATTGTAGAAACTGTCTTTAACCTGGTAAGTCCATGAATATTTTATAAGCATATACTCTTTTCAGTGGGTTGGGGAACAAGATCTTAAAGCTGGAGCCATGTGGTTTACTCATCCTCTAGAGTCGACCTGCAGCCATTGCTAGCTCACGATATTCC</t>
  </si>
  <si>
    <t>TTTCTTGAAATGGTATCTTCTGGTCGAGCTCGGTACCCGGGGATGACATTTCAAGGCAAGAATGAATATATGGAAGAAGAAACTTGTTTCTTCTTTACTTACAAAAAGGAAAGCCTGGAAGTGAATGATATGGGTATAAGTAAAAACAAGAAAAAAAACAAAAAACCTTTACGTAACGTTTTTGCTGGGAGAGAAGACTACGAAGCACATTTTCCAGGAAGTGTGGGCTGCAACGATTGTGCGCTCTTAACTAATCCTGAGTAAGGTGGCCACTTTGACAGTCTTCTCATGCTGCCTCTGCCACCTTCTCTGCGAGAAGATACGATTTCAACTTTAACACAG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ATCGAAACATACAATCAAACTTCTCCCCGATCTGCGGCCACTGGACTGCCCATCAGCATGAAAATTTTTATGTATTTACTTACTGTTTTTCTTATCACCCAGATGATTGGGTCAGCACTTTTTGCTGTGTATCTTCATAGAAGGTTGGACAAGGTAAGATGAACCACAAGCCTTTATTAACTAAATTTGGGGTCCTTACTAATTCATAGGTTGGTTCTACCCAAATGATGGATGATGGTAGAAACCAAATAGAAGAATGGTCTTGTGGCATAATGTTTGTTGCCTAGTCAATGAAGTCTCTCCTCTAGAGTCGACCTGCAGCCAGAAGATACCATTTCAAGAAA</t>
  </si>
  <si>
    <t>TACGTGTGTTAAAGTTGAAATGGTCGAGCTCGGTACCCGGGGATGACATTTCAAGGCAAGAATGAATATATGGAAGAAGAAACTTGTTTCTTCTTTACTTACAAAAAGGAAAGCCTGGAAGTGAATGATATGGGTATAAGTAAAAACAAGAAAAAAAACAAAAAACCTTTACGTAACGTTTTTGCTGGGAGAGAAGACTACGAAGCACATTTTCCAGGAAGTGTGGGCTGCAACGATTGTGCGCTCTTAACTAATCCTGAGTAAGGTGGCCACTTTGACAGTCTTCTCATGCTGCCTCTGCCACCTTCTCTGCGAGAAGATACGATTTCAACTTTAACACAG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ATCGAAACATACAATCAAACTTCTCCCCGATCTGCGGCCACTGGACTGCCCATCAGCATGAAAATTTTTATGTATTTACTTACTGTTTTTCTTATCACCCAGATGATTGGGTCAGCACTTTTTGCTGTGTATCTTCATAGAAGGTTGGACAAGGTAAGATGAACCACAAGCCTTTATTAACTAAATTTGGGGTCCTTACTAATTCATAGGTTGGTTCTACCCAAATGATGGATGATGGTAGAAACCAAATAGAAGAATGGTCTTGTGGCATAATGTTTGTTGCCTAGTCAATGAAGTCTCTCCTCTAGAGTCGACCTGCAGCCATTTCAACTTTAACACACGTA</t>
  </si>
  <si>
    <t>TGCAAATGTGAGGGGTCTCCCGGTCGAGCTCGGTACCCGGGGATTCTAAATGAGTCTTTGAAAGATTCTGTTCTAGCAACTTCAAGCCATTTTGGACTCCGAAAACTCCGCAATATTTCACAACTGCGCATGCGTGCTTGGAAAGCGTCAGCGCGCTAGATGTTTACGTATCGAGAAAGGGGCGGGTCATTATCTTTAGCGGACCAATGAAAACGCTCCAGATTATCTTTTTTCTATTGGCCGACCGGGGCCAATTAGAAATCAACCTTCTTTTAGCGGGCGTGTAGCGCCAGCGCGCTGTGACGTAATGTGAGGGGTCTCGCCGCAGGGCTGAGCTCGACCA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AGGAAAGGCAAGGGGCCGATTTGCCTGTTCTCACGCCCCACCCTCAGACCTAGCCGGAGCAAAGTTTCACTTATAGAAGGGAGAGGAGCGAACATGGCAGCGCGTTGGCGGTTTTGGTGTGTCTCTGTGACCATGGTGGTGGCGCTGCTCATCGTTTGCGACGTTCCCTCAGCCTCTGCCCAAAGAAAGAAGGAGGTGAGAACGCGGTTTCCAGCAGCATGGGCTTTTCCCAATGACTGGGGCTTAAGAGGGTCTGTTCGCCTCTTCCCAGCCCCCTTTCCCTGCCGCTTCTATGCCTTTTCCTCTAGAGTCGACCTGCAGCCGGGAGACCCCTCACATTTGCA</t>
  </si>
  <si>
    <t>CCGGCCTTGCCTTTCCTCATTGGTCGAGCTCGGTACCCGGGGATTCTAAATGAGTCTTTGAAAGATTCTGTTCTAGCAACTTCAAGCCATTTTGGACTCCGAAAACTCCGCAATATTTCACAACTGCGCATGCGTGCTTGGAAAGCGTCAGCGCGCTAGATGTTTACGTATCGAGAAAGGGGCGGGTCATTATCTTTAGCGGACCAATGAAAACGCTCCAGATTATCTTTTTTCTATTGGCCGACCGGGGCCAATTAGAAATCAACCTTCTTTTAGCGGGCGTGTAGCGCCAGCGCGCTGTGACGTAATGTGAGGGGTCTCGCCGCAGGGCTGAGCTCGACCA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AGGAAAGGCAAGGGGCCGATTTGCCTGTTCTCACGCCCCACCCTCAGACCTAGCCGGAGCAAAGTTTCACTTATAGAAGGGAGAGGAGCGAACATGGCAGCGCGTTGGCGGTTTTGGTGTGTCTCTGTGACCATGGTGGTGGCGCTGCTCATCGTTTGCGACGTTCCCTCAGCCTCTGCCCAAAGAAAGAAGGAGGTGAGAACGCGGTTTCCAGCAGCATGGGCTTTTCCCAATGACTGGGGCTTAAGAGGGTCTGTTCGCCTCTTCCCAGCCCCCTTTCCCTGCCGCTTCTATGCCTTTTCCTCTAGAGTCGACCTGCAGCCAATGAGGAAAGGCAAGGCCGG</t>
  </si>
  <si>
    <t>GAAACTGCCCTTGTCTTCTCTGGTCGAGCTCGGTACCCGGGGAGAGGGTCTGAGCCAGTCAGAAGGAGATGGGCCCCAGAGAGTAAGAAAGGGGGAGGAGGACCCAAGCTGATCCAAAAGGTGGGTCTAAGCAGTCAAGTGGAGGAGGGTTCCAATCTGATGGCGGAGGGCCCAAGCTCAGCCTAACGAGGAGGCCAGGCCCACCAAGGGGCCCCTGGAGGACTTGTTTCCCTTGTCCCTTGTGGTTTTTTGCATTTCCTGTTCCCTTGCTGCTCATTGCGGAAGTTCCTCTTCTTACCCTGCACCCAGAGCCTCGCGAGAGAAGACAAGGGCAGAAAGCAC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AGTGGTGGACCTATGGGGGGGAGACCTGGGGGCCGAGGAGCACCAGCGGTTCAGCAGAACATACCCTCCACCCTCCTCCAGGACCACGAGAACCAGCGACTCTTTGAGATGCTTGGACGAAAATGCTTGGTGAGCTGGGGATCTCCTGCCCCCGCCCCGTCCCCACCGTTTCTTCCTCTTCCTCTCCTCCTTCTCTCTCTTCCCCTCCTCCCGCTCCTCCTTTCCCTCTCCATCATCTCCTCTCCTAGAATTTCCCGTCATAATCCACCCTTCCCAGGAAGATCTCAATGTCTACTTGCCTCCTCTAGAGTCGACCTGCAGCCAGAGAAGACAAGGGCAGTTTC</t>
  </si>
  <si>
    <t>TACTGTGGGGGCCCAATGGGAGGTCGAGCTCGGTACCCGGGGAGAGGGTCTGAGCCAGTCAGAAGGAGATGGGCCCCAGAGAGTAAGAAAGGGGGAGGAGGACCCAAGCTGATCCAAAAGGTGGGTCTAAGCAGTCAAGTGGAGGAGGGTTCCAATCTGATGGCGGAGGGCCCAAGCTCAGCCTAACGAGGAGGCCAGGCCCACCAAGGGGCCCCTGGAGGACTTGTTTCCCTTGTCCCTTGTGGTTTTTTGCATTTCCTGTTCCCTTGCTGCTCATTGCGGAAGTTCCTCTTCTTACCCTGCACCCAGAGCCTCGCGAGAGAAGACAAGGGCAGAAAGCAC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AGTGGTGGACCTATGGGGGGGAGACCTGGGGGCCGAGGAGCACCAGCGGTTCAGCAGAACATACCCTCCACCCTCCTCCAGGACCACGAGAACCAGCGACTCTTTGAGATGCTTGGACGAAAATGCTTGGTGAGCTGGGGATCTCCTGCCCCCGCCCCGTCCCCACCGTTTCTTCCTCTTCCTCTCCTCCTTCTCTCTCTTCCCCTCCTCCCGCTCCTCCTTTCCCTCTCCATCATCTCCTCTCCTAGAATTTCCCGTCATAATCCACCCTTCCCAGGAAGATCTCAATGTCTACTTGCCTCCTCTAGAGTCGACCTGCAGCCTCCCATTGGGCCCCCACAGTA</t>
  </si>
  <si>
    <t>CCTGTTCAGAGTAGGACAGCAGGTCGAGCTCGGTACCCGGGGATAATCAGTTTGCCAATGAGGAAGCCCCTTATCTTCAAAAAAGGCAAGAAAGAAAGAAAGACTTCATTTTCCCCCTTCTCTTTCTGTTCCAGTTGAAGACTAGGCTTTGGAGGTTTTCAAAGCAGACGGTGCTTGGATGGGCAGGGAGAAGTAACATTCTGCAAATCGCCGTCAGAGGTCCTGAGGACACAGACCTACCTGGCTTGCATTCCCCTTGCTGAATGGCGTGTGCTGCAGCTGCCCACTGAGGGCTCTTTTCCCTGGGATTCTGGACTTCAGAGTACGACAGCACGCTGCGAA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CTGAGTTCTATCAAGTGCGTGTTGGTGGGCGACTCTGCTGTGGGGAAAACCTCTCTGTTGGTGCGCTTCACCTCCGAGACCTTCCCGGAGGCCTACAAGCCCACAGTGTACGAGAACACAGGGGTGGACGTCTTCATGGATGGCATCCAGATCAGCCTGGGCCTCTGGGACACAGCCGGCAATGACGCCTTCAGAAGCATCCGGCCCCTGTCCTACCAGCAGGCAGACGTGGTGCTGATGTGCTACTCTGTGGCCAACCATAACTCATTCCTGAACTTGAAGAACAAGTGGATTGGTGAATCCTCTAGAGTCGACCTGCAGCCTGCTGTCCTACTCTGAACAGG</t>
  </si>
  <si>
    <t>AGTCAGTAGGACAGCAGGCTGGGTCGAGCTCGGTACCCGGGGATAATCAGTTTGCCAATGAGGAAGCCCCTTATCTTCAAAAAAGGCAAGAAAGAAAGAAAGACTTCATTTTCCCCCTTCTCTTTCTGTTCCAGTTGAAGACTAGGCTTTGGAGGTTTTCAAAGCAGACGGTGCTTGGATGGGCAGGGAGAAGTAACATTCTGCAAATCGCCGTCAGAGGTCCTGAGGACACAGACCTACCTGGCTTGCATTCCCCTTGCTGAATGGCGTGTGCTGCAGCTGCCCACTGAGGGCTCTTTTCCCTGGGATTCTGGACTTCAGAGTACGACAGCACGCTGCGAA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CTGAGTTCTATCAAGTGCGTGTTGGTGGGCGACTCTGCTGTGGGGAAAACCTCTCTGTTGGTGCGCTTCACCTCCGAGACCTTCCCGGAGGCCTACAAGCCCACAGTGTACGAGAACACAGGGGTGGACGTCTTCATGGATGGCATCCAGATCAGCCTGGGCCTCTGGGACACAGCCGGCAATGACGCCTTCAGAAGCATCCGGCCCCTGTCCTACCAGCAGGCAGACGTGGTGCTGATGTGCTACTCTGTGGCCAACCATAACTCATTCCTGAACTTGAAGAACAAGTGGATTGGTGAATCCTCTAGAGTCGACCTGCAGCCCAGCCTGCTGTCCTACTGACT</t>
  </si>
  <si>
    <t>TCCACCTCCTCGGTGAGGGACGGTCGAGCTCGGTACCCGGGGACGCGCCTCGCCGTGGGGCGGTGCCTGCGCCTGAGCCTCTACGAGAGGGAAGGAACGCTGCTCCGAGCTCCGCGTCGCGTCGCGTAGATTCGCGTCGCCGTCGACCTCAGAGGCGGGGCCGGAAGCGCTACGGTTTGACCCCCGAGTCCCTCTGTTCCCGAAGGGGCGGCCGTCTTTCTCCCGACCCGCTCCGCCTCCTCTCCTTCTTCCCCATTACCCGGAGGCCGAAGCCCCCAGCCAGGGCGGGGCGGCGCAGCCCGAGCTCCCGGACCCGGAAGAAGCGCCATCTCCCGCCTCCAC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GAGCCGACCGCACCGAGTCTGACGGAGGAGGACCTCACTGAAGTGAAGAAGGACGTGAGTAACGCAGCTGTGCCCAGGGCGGGCGGGGGCGGGCTGCAGCCCAGCGGGAGACGAAAGCGGAAGCCTGGAGTCCGAGGACAAGGAGGATCCTCCAGGTCGGAGGAGCGGAAAGTCCTAGCACAGGAGGACTGTGGCGAGCCCTGCATCCGAGGGACCTTGGTGGCAGTGATCCTCCAGTGATCTGTCAATCCAGGTTTTACATCGCTAAACGCAGAGCTTGGGCTTTGTTGCCAAGTGGTGTCCTCTAGAGTCGACCTGCAGCCGTCCCTCACCGAGGAGGTGGA</t>
  </si>
  <si>
    <t>GAGCGTGAGGGACGGTGCGGTGGTCGAGCTCGGTACCCGGGGACGCGCCTCGCCGTGGGGCGGTGCCTGCGCCTGAGCCTCTACGAGAGGGAAGGAACGCTGCTCCGAGCTCCGCGTCGCGTCGCGTAGATTCGCGTCGCCGTCGACCTCAGAGGCGGGGCCGGAAGCGCTACGGTTTGACCCCCGAGTCCCTCTGTTCCCGAAGGGGCGGCCGTCTTTCTCCCGACCCGCTCCGCCTCCTCTCCTTCTTCCCCATTACCCGGAGGCCGAAGCCCCCAGCCAGGGCGGGGCGGCGCAGCCCGAGCTCCCGGACCCGGAAGAAGCGCCATCTCCCGCCTCCAC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GAGCCGACCGCACCGAGTCTGACGGAGGAGGACCTCACTGAAGTGAAGAAGGACGTGAGTAACGCAGCTGTGCCCAGGGCGGGCGGGGGCGGGCTGCAGCCCAGCGGGAGACGAAAGCGGAAGCCTGGAGTCCGAGGACAAGGAGGATCCTCCAGGTCGGAGGAGCGGAAAGTCCTAGCACAGGAGGACTGTGGCGAGCCCTGCATCCGAGGGACCTTGGTGGCAGTGATCCTCCAGTGATCTGTCAATCCAGGTTTTACATCGCTAAACGCAGAGCTTGGGCTTTGTTGCCAAGTGGTGTCCTCTAGAGTCGACCTGCAGCCACCGCACCGTCCCTCACGCTC</t>
  </si>
  <si>
    <t>GACCGCGCGCCGCATCGTCCGGGTCGAGCTCGGTACCCGGGGAGGCTACCCGGACCACTTTGATCCGAAGGCACTGGAGGCCCAGAGGGAAGGAAAGGGAGGGGTGGCCGGAGCCCGCTAGCGCCCCAGGACAGCCTCGGGTTGCCCCAGGCGGTAGCCCTGTGGGACAGTGGTTCCCCGTCCGCGGCCTCGGGGGCGGGGCGTCTGTAGGCCTCGCCCCGCTGACGTCAGCCCTGCGGGGCGCTGGCGGAGCGGGCGGCGGAGCTGTCAGTCCCAGCCCAAGGGTAGCTGGAGGCGCGCAGGCCGGCTCCGCTCCGGCCGCGGACGATGCGGCGCGCCCAG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CTGCCGTGTCTGGTTGTCCTGCTCGCGGCGCTCCTCAGCCTCCGTCTTGGCTCAGACGCTCATGGTAAGGCTCCGGGACGCGGCCCTTCCCTGCCCTGCCCTCTCCGCGCCCGCTCCATTAAAGTTCTCCATCCAGTGGAGAGCCCTGGCTGGCTGGCCCTCTGGCAGAGCGGTGCCCGGGTGCTCCCTTACTCTGGCAAACCTGGATCTCAGGCTCACCTGTTGTGGAAGTGGAAGAGGCTGAAATTGACAGGAACTGACGGATTGGGAAGGATAGAGAAGTATGCGCAAGGCCAAACCTCCTCTAGAGTCGACCTGCAGCCCGGACGATGCGGCGCGCGGTC</t>
  </si>
  <si>
    <t>CGGTGCAGCACTACGAGGCACGGTCGAGCTCGGTACCCGGGGAGGCTACCCGGACCACTTTGATCCGAAGGCACTGGAGGCCCAGAGGGAAGGAAAGGGAGGGGTGGCCGGAGCCCGCTAGCGCCCCAGGACAGCCTCGGGTTGCCCCAGGCGGTAGCCCTGTGGGACAGTGGTTCCCCGTCCGCGGCCTCGGGGGCGGGGCGTCTGTAGGCCTCGCCCCGCTGACGTCAGCCCTGCGGGGCGCTGGCGGAGCGGGCGGCGGAGCTGTCAGTCCCAGCCCAAGGGTAGCTGGAGGCGCGCAGGCCGGCTCCGCTCCGGCCGCGGACGATGCGGCGCGCCCAG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CTGCCGTGTCTGGTTGTCCTGCTCGCGGCGCTCCTCAGCCTCCGTCTTGGCTCAGACGCTCATGGTAAGGCTCCGGGACGCGGCCCTTCCCTGCCCTGCCCTCTCCGCGCCCGCTCCATTAAAGTTCTCCATCCAGTGGAGAGCCCTGGCTGGCTGGCCCTCTGGCAGAGCGGTGCCCGGGTGCTCCCTTACTCTGGCAAACCTGGATCTCAGGCTCACCTGTTGTGGAAGTGGAAGAGGCTGAAATTGACAGGAACTGACGGATTGGGAAGGATAGAGAAGTATGCGCAAGGCCAAACCTCCTCTAGAGTCGACCTGCAGCCGTGCCTCGTAGTGCTGCACCG</t>
  </si>
  <si>
    <t>GGAAGCACAGTTCTCCTCCTCGGTCGAGCTCGGTACCCGGGGAAAAATCCTTCTTCCAATGTTCCTCCCCTCTCTGTATGAACCCTGTGTTGGGGGGCAGAAGATGGAAGCCCTTGGCAAGCTCGATCGAACCAAGCTACTAAATTGCTGAGCTCGTTTTAACTGAAGTGTGAGAAGGAGGTTTAAGGCAAGTAGACAACATCCTGTTGTTGGGGTGCTTCTCTCTTTTTTGCACATCTGGCTGAACTGGGAGTCAGGTGGTTGACTTGTGCCTGGCTGCAGTAGCAGCGGCATCTCCCTTGCACAGTTCTCCTCCTCCGCGTGCCCAAGAGTCCACGACGC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GACGCAGTGGCTGTGTATCATGGCAAAATCAGCAGGGAAACCGGCGAGAAGCTCCTGCTTGCCACTGGGCTGGATGGCAGCTATTTGCTGAGGGACAGCGAGAGCGTGCCAGGCGTGTACTGCCTATGTGTGCTGTGAGTATGATACGGTGGACATGGGCCTGCTGAGGGTGTGGGCGGTGGGCAACAGCAGCTGGGGCCAGGGTGGAGGCCGAGGCAGGCAGGGGCGCCGGCGTTAGCAGCTCGCCGACGCCTCCTCCGTGGCCCACCCTCAAGTCCAGCCCAGGGCCGTGGTGGAACATCCTCTAGAGTCGACCTGCAGCCGAGGAGGAGAACTGTGCTTCC</t>
  </si>
  <si>
    <t>GTCGCACTGCGTCCATGGCCTGGTCGAGCTCGGTACCCGGGGAAAAATCCTTCTTCCAATGTTCCTCCCCTCTCTGTATGAACCCTGTGTTGGGGGGCAGAAGATGGAAGCCCTTGGCAAGCTCGATCGAACCAAGCTACTAAATTGCTGAGCTCGTTTTAACTGAAGTGTGAGAAGGAGGTTTAAGGCAAGTAGACAACATCCTGTTGTTGGGGTGCTTCTCTCTTTTTTGCACATCTGGCTGAACTGGGAGTCAGGTGGTTGACTTGTGCCTGGCTGCAGTAGCAGCGGCATCTCCCTTGCACAGTTCTCCTCCTCCGCGTGCCCAAGAGTCCACGACGC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GACGCAGTGGCTGTGTATCATGGCAAAATCAGCAGGGAAACCGGCGAGAAGCTCCTGCTTGCCACTGGGCTGGATGGCAGCTATTTGCTGAGGGACAGCGAGAGCGTGCCAGGCGTGTACTGCCTATGTGTGCTGTGAGTATGATACGGTGGACATGGGCCTGCTGAGGGTGTGGGCGGTGGGCAACAGCAGCTGGGGCCAGGGTGGAGGCCGAGGCAGGCAGGGGCGCCGGCGTTAGCAGCTCGCCGACGCCTCCTCCGTGGCCCACCCTCAAGTCCAGCCCAGGGCCGTGGTGGAACATCCTCTAGAGTCGACCTGCAGCCAGGCCATGGACGCAGTGCGAC</t>
  </si>
  <si>
    <t>AAAATAGGACAACTGTCATCTGGTCGAGCTCGGTACCCGGGGAATTTGCTGTGCGTGCTCCTGTGGGGAGGACATGCAGTGTCTGCCTGGGAGAAGAGGCAGCTGAGGCCGTGGCCCGGAGTAGTAGGAGCCACAAGCCACCCTGGGCAGGACGAGGCCCTGAGGGAGGTGAGCTTTTTGTACCCGCAGGTCGGGAACTCACTCCTGAGCTTCCTGCTGTCCAAGGACCCCACTGTTTTCCAGGGAGTCCCTTCCAAAGGTCTCACCCAGCTCAGCTGAGGTAACTCATTTTGCCATTTCTTCATTTTTAGGACAACTGTCATCTCGGAAGTAACAACGCAG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GCCTCCCCCTGGCGTCGATTGTCCCATGGAATTCTGGACCAAGGAGGAGAATCAGAGCGTTGTGGTTGACTTCCTGCTGCCCACAGGGGTCTACCTGAACTTCCCTGTGTCCCGCAATGCCAACCTCAGCACCATCAAGCAGGTATGGCCTCCATCCGGTCCTCAGACCTTGGTGCTCAGAGAGAGTGAGAGAGAGAGAGACACAGATAGACAGACAGACAGACAGACAGATGGACAGGTGGACAGACGGACAGACAGATGGACAGATGCACTGCTTTTCAGACTTGGGATCCTCAGATGAGAATCCTCTAGAGTCGACCTGCAGCCAGATGACAGTTGTCCTATTTT</t>
  </si>
  <si>
    <t>ATTGAACGCAGGATGCCCCCTGGTCGAGCTCGGTACCCGGGGAATTTGCTGTGCGTGCTCCTGTGGGGAGGACATGCAGTGTCTGCCTGGGAGAAGAGGCAGCTGAGGCCGTGGCCCGGAGTAGTAGGAGCCACAAGCCACCCTGGGCAGGACGAGGCCCTGAGGGAGGTGAGCTTTTTGTACCCGCAGGTCGGGAACTCACTCCTGAGCTTCCTGCTGTCCAAGGACCCCACTGTTTTCCAGGGAGTCCCTTCCAAAGGTCTCACCCAGCTCAGCTGAGGTAACTCATTTTGCCATTTCTTCATTTTTAGGACAACTGTCATCTCGGAAGTAACAACGCAG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GCCTCCCCCTGGCGTCGATTGTCCCATGGAATTCTGGACCAAGGAGGAGAATCAGAGCGTTGTGGTTGACTTCCTGCTGCCCACAGGGGTCTACCTGAACTTCCCTGTGTCCCGCAATGCCAACCTCAGCACCATCAAGCAGGTATGGCCTCCATCCGGTCCTCAGACCTTGGTGCTCAGAGAGAGTGAGAGAGAGAGAGACACAGATAGACAGACAGACAGACAGACAGATGGACAGGTGGACAGACGGACAGACAGATGGACAGATGCACTGCTTTTCAGACTTGGGATCCTCAGATGAGAATCCTCTAGAGTCGACCTGCAGCCAGGGGGCATCCTGCGTTCAAT</t>
  </si>
  <si>
    <t>AGCCCAAGGCCACAATGAACCGGTCGAGCTCGGTACCCGGGGACCATGGGGCTCCTTATTCACTTATTTATCTTCTGTTTTTGCTCACCTGCCTCTTTCTCTTGCTTCTGCTCCTACTCATTCCTTCCTTAATCCAACCTCCAATTCCCTCTGCTATTCTCCTGCCTCAAGTTCACTAGGCTGGCTGCAAGGGTCCTGAGGGAGAGGTTGTGTATCGCCCCTGTATACTCCAGGTCCAGTAAATGTTTGCTGACTAATGATTGGCATTTCCCTCAGGCCCTGCCATTTCTGTGGGCTCAGGTCCCTACTGGCTCAGGCCCCTGCCTCCGTCCGCAAGGCCACA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AACCGCGGAGTGCCTTTTAGGCACTTGCTTCTGGTGCTGCAACTGGGTAAGTTCTCAGACCTGGGGTCTCAATGCAGATGACGTGGGAGGAAAGGCAAAGGTGGAGGATGGGGTAGAGGGGGACAGCGGCGACATTGAGACCTGACTCCTTTCTTTTCCACTTAGCGCTCCTCCCAGCAGCCACTCAGGGAAAGAAAGTGGTGCTGGGCAAAAAAGGGGATACAGTGGAACTGACCTGTACAGCTTCCCAGAAGAAGAGCATACAATTCCACTGGAAAAACTCCAACCAGATAAAGATTCTCCTCTAGAGTCGACCTGCAGCCGGTTCATTGTGGCCTTGGGCT</t>
  </si>
  <si>
    <t>CGAGAGGCCCCTGCCTCCCTCGGTCGAGCTCGGTACCCGGGGACCATGGGGCTCCTTATTCACTTATTTATCTTCTGTTTTTGCTCACCTGCCTCTTTCTCTTGCTTCTGCTCCTACTCATTCCTTCCTTAATCCAACCTCCAATTCCCTCTGCTATTCTCCTGCCTCAAGTTCACTAGGCTGGCTGCAAGGGTCCTGAGGGAGAGGTTGTGTATCGCCCCTGTATACTCCAGGTCCAGTAAATGTTTGCTGACTAATGATTGGCATTTCCCTCAGGCCCTGCCATTTCTGTGGGCTCAGGTCCCTACTGGCTCAGGCCCCTGCCTCCGTCCGCAAGGCCACA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AACCGCGGAGTGCCTTTTAGGCACTTGCTTCTGGTGCTGCAACTGGGTAAGTTCTCAGACCTGGGGTCTCAATGCAGATGACGTGGGAGGAAAGGCAAAGGTGGAGGATGGGGTAGAGGGGGACAGCGGCGACATTGAGACCTGACTCCTTTCTTTTCCACTTAGCGCTCCTCCCAGCAGCCACTCAGGGAAAGAAAGTGGTGCTGGGCAAAAAAGGGGATACAGTGGAACTGACCTGTACAGCTTCCCAGAAGAAGAGCATACAATTCCACTGGAAAAACTCCAACCAGATAAAGATTCTCCTCTAGAGTCGACCTGCAGCCGAGGGAGGCAGGGGCCTCTCG</t>
  </si>
  <si>
    <t>TCGTGGTACAAGGTGGCCAGCGGTCGAGCTCGGTACCCGGGGACATGGCCTTGTCCTGTGTGGGGGTGGCCGAGAGCACTGCCCCAGCCCTGGGTACCTTGGGCAGGAAGCTGGCAGAGGCCAGGGCTGCCATTCAAACAGGGGCAGGTGGTTTTGCCAGGAGGAAGTTGACAGTTCAACTTCAAACATGGGTGACGCAGGCCCCACACTGCCTGCTCCCCGTCCCACCCCTCCCTGAGCACGCCACCCCGCCCTCTCCCTCTCTGAGAGCGAGATACCCGGCCAGACACCCTCACCTGCGGTGCCCAGCTGCGCAGGCTGAGGCAAGAGAACGCCAGAAAC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CCCATGGGGTCTCTGCAACCGCTCGCGACGTTATACCTGCTGGGGATGCTGGGTGAGTACCCCTCCCAGGTGTCCTGCGAACACCCGGGCTCGCTCCAGTGCAAGGAAGGAGTTCCCAGTTTTACCCAAGGCTGACTCTGGGATCCACATGTCAGCCCTCTGGAGCGTTGTGGAGATTTGGGGCCACTGGGATCCCTGCCTGCCCCCACTAAGCCGCAGCTTGGCCCTCTGTCCTGCATGTCCCACCCGCCAGGAGCACAACCTTGCCTCTCTCATGCGCTGTTGAGAACCCTGCTTTACTCCTCTAGAGTCGACCTGCAGCCGCTGGCCACCTTGTACCACGA</t>
  </si>
  <si>
    <t>GTACGGGTCTCTGCAACCGCTGGTCGAGCTCGGTACCCGGGGACATGGCCTTGTCCTGTGTGGGGGTGGCCGAGAGCACTGCCCCAGCCCTGGGTACCTTGGGCAGGAAGCTGGCAGAGGCCAGGGCTGCCATTCAAACAGGGGCAGGTGGTTTTGCCAGGAGGAAGTTGACAGTTCAACTTCAAACATGGGTGACGCAGGCCCCACACTGCCTGCTCCCCGTCCCACCCCTCCCTGAGCACGCCACCCCGCCCTCTCCCTCTCTGAGAGCGAGATACCCGGCCAGACACCCTCACCTGCGGTGCCCAGCTGCGCAGGCTGAGGCAAGAGAACGCCAGAAAC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CCCATGGGGTCTCTGCAACCGCTCGCGACGTTATACCTGCTGGGGATGCTGGGTGAGTACCCCTCCCAGGTGTCCTGCGAACACCCGGGCTCGCTCCAGTGCAAGGAAGGAGTTCCCAGTTTTACCCAAGGCTGACTCTGGGATCCACATGTCAGCCCTCTGGAGCGTTGTGGAGATTTGGGGCCACTGGGATCCCTGCCTGCCCCCACTAAGCCGCAGCTTGGCCCTCTGTCCTGCATGTCCCACCCGCCAGGAGCACAACCTTGCCTCTCTCATGCGCTGTTGAGAACCCTGCTTTACTCCTCTAGAGTCGACCTGCAGCCAGCGGTTGCAGAGACCCGTAC</t>
  </si>
  <si>
    <t>AACCGACCCCTGATTTTAGCAGGTCGAGCTCGGTACCCGGGGATGTTGGCTTATGCCTGTAATCTCAGCACTTTGGGAGGCCAAGGTGGGAGGATCACTTGAGTCCAGGAGTTCAAGGCCACCCTGGGCAACAGGCAAAAAATAGAGACCCCATCTCTATTTTTTAAAAATAAAATAAACTGGGAGAAAGAAGCAGGGTCCTCCCCAGAGCATCTTTATCCCTAGTCACAGACCTGACACCTGTGTTGGGCAATGGCTACTTCTAGATTGTTTACCCCTACTGGGACTTGTGGTGAACATATGCACACTTTGGTTTACAGTTCGGACCCGTGAATTTGGCAC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GCTCAATGGAATCAGCTACAGCAGCTTGACACACGGTACCTGGAGCAGCTCCATCAGCTCTACAGTGACAGCTTCCCAATGGAGCTGCGGCAGTTTCTGGCCCCTTGGATTGAGAGTCAAGATTGGTAAGTCCTTCTTAAGTGACTCTCCAAATTGTTAGGTTTCAGTTTGAGTCAAGAGACATGAACTCTTAATGTCATGCCTTGCTGTTCCATTAAAAAATGTATGGGTACAGGTGATGGGGAAAATGAGATCAGGAGATAAAGGGGCACCCTTTGGTCTTGTAAAGCCTTTTTTATCTCCTCTAGAGTCGACCTGCAGCCTGCTAAAATCAGGGGTCGGTT</t>
  </si>
  <si>
    <t>CGACCTGTAGCTGATTCCATTGGTCGAGCTCGGTACCCGGGGATGTTGGCTTATGCCTGTAATCTCAGCACTTTGGGAGGCCAAGGTGGGAGGATCACTTGAGTCCAGGAGTTCAAGGCCACCCTGGGCAACAGGCAAAAAATAGAGACCCCATCTCTATTTTTTAAAAATAAAATAAACTGGGAGAAAGAAGCAGGGTCCTCCCCAGAGCATCTTTATCCCTAGTCACAGACCTGACACCTGTGTTGGGCAATGGCTACTTCTAGATTGTTTACCCCTACTGGGACTTGTGGTGAACATATGCACACTTTGGTTTACAGTTCGGACCCGTGAATTTGGCAC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GCTCAATGGAATCAGCTACAGCAGCTTGACACACGGTACCTGGAGCAGCTCCATCAGCTCTACAGTGACAGCTTCCCAATGGAGCTGCGGCAGTTTCTGGCCCCTTGGATTGAGAGTCAAGATTGGTAAGTCCTTCTTAAGTGACTCTCCAAATTGTTAGGTTTCAGTTTGAGTCAAGAGACATGAACTCTTAATGTCATGCCTTGCTGTTCCATTAAAAAATGTATGGGTACAGGTGATGGGGAAAATGAGATCAGGAGATAAAGGGGCACCCTTTGGTCTTGTAAAGCCTTTTTTATCTCCTCTAGAGTCGACCTGCAGCCAATGGAATCAGCTACAGGTCG</t>
  </si>
  <si>
    <t>ACGAGCCGTAGAAGAAGGGCAGGTCGAGCTCGGTACCCGGGGATGGGTACAGGTGTGGGTGCTTGGGGACCAGTTGGCGTGCTTGGGCGTCCACATAATGTCTCTGGAAAGTCAGATGGGGGTTTGGGACTTCTCGATCTGTGCCCAGCAGGCTGCGGCTTCTCTCCAGGTTGACTCTGGCACAGAGCAGGCTCTGCCCCCTTGGCGAGCTCAGTCTGCGGCACTGATGCCCTCCACTTGGCGTCTCTCGCGCCGTCTTTGGGCCCAACGCACCAGGTTCAGGAAGGCCCTGACGTGCCTCCGACCCTCTGTGAACCCGCAGGTTTCGCGAGGCCCAGGGGC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CCAGACCCCGCCGCCCATCTGCCCTTTTTTTATGGGAGCATCTCGCGTGCCGAGGCCGAGGAGCACCTGAAGCTGGCGGGCATGGCGGACGGGCTCTTCCTGCTGCGCCAGTGCCTGCGCTCGCTGGGCGGCTATGTGCTGTCGCTCGTGCACGATGTGCGCTTCCACCACTTTCCCATCGAGCGCCAGCTCAACGGCACCTACGCCATTGCCGGCGGCAAAGCGCACTGTGGACCGGCAGAGCTCTGCGAGTTCTACTCGCGCGACCCCGACGGGCTGCCCTGCAACCTGCGCAAGCCGTCCTCTAGAGTCGACCTGCAGCCTGCCCTTCTTCTACGGCTCGT</t>
  </si>
  <si>
    <t>CTCTTGCTGCCGTAGAAGAAGGGTCGAGCTCGGTACCCGGGGATGGGTACAGGTGTGGGTGCTTGGGGACCAGTTGGCGTGCTTGGGCGTCCACATAATGTCTCTGGAAAGTCAGATGGGGGTTTGGGACTTCTCGATCTGTGCCCAGCAGGCTGCGGCTTCTCTCCAGGTTGACTCTGGCACAGAGCAGGCTCTGCCCCCTTGGCGAGCTCAGTCTGCGGCACTGATGCCCTCCACTTGGCGTCTCTCGCGCCGTCTTTGGGCCCAACGCACCAGGTTCAGGAAGGCCCTGACGTGCCTCCGACCCTCTGTGAACCCGCAGGTTTCGCGAGGCCCAGGGGC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CCAGACCCCGCCGCCCATCTGCCCTTTTTTTATGGGAGCATCTCGCGTGCCGAGGCCGAGGAGCACCTGAAGCTGGCGGGCATGGCGGACGGGCTCTTCCTGCTGCGCCAGTGCCTGCGCTCGCTGGGCGGCTATGTGCTGTCGCTCGTGCACGATGTGCGCTTCCACCACTTTCCCATCGAGCGCCAGCTCAACGGCACCTACGCCATTGCCGGCGGCAAAGCGCACTGTGGACCGGCAGAGCTCTGCGAGTTCTACTCGCGCGACCCCGACGGGCTGCCCTGCAACCTGCGCAAGCCGTCCTCTAGAGTCGACCTGCAGCCCTTCTTCTACGGCAGCAAGAG</t>
  </si>
  <si>
    <t>TTGGAGGCTCAACTGTTGCATGGTCGAGCTCGGTACCCGGGGAGTGAGAGTCAGCCTGGATTCAAAGTGTTGACAAGTTGCTGAAAAGGAAGCCAGTGAGAGGACTGTGGCACGCAGAGGAAGTGGAGCCCTGTCTTCGGTCACACCATTGATGGAGGACAGATGGACAGCCGTATGGCCAGTCACCTCTCCTCTTAAACCTTTGGAGAGTGGTCCTTTGTCCTCTGCTGGACACATAATAGGAATTCTAACACATTCTCTGAATTCACTTTTCATAAAAACGTAAAATCAGACTGCTCTGTACAACCAGGCTCAACTGTTGCATCGTAGCAGATTTGCAAA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AGTGCTGAGGGGTACCAGTACAGAGCGCTGTATGATTATAAAAAGGAAAGAGAAGAAGATATTGACTTGCACTTGGGTGACATATTGACTGTGAATAAAGGGTCCTTAGTAGCTCTTGGATTCAGTGATGGACAGGAAGCCAGGCCTGAAGAAATTGGCTGGTTAAATGGCTATAATGAAACCACAGGGGAAAGGGGGGACTTTCCGGGAACTTACGTAGAATATATTGGAAGGAAAAAAATCTCGCCTCCCACACCAAAGCCCCGGCCACCTCGGCCTCTTCCTGTTGCACCAGGTTCTTCCTCTAGAGTCGACCTGCAGCCATGCAACAGTTGAGCCTCCAA</t>
  </si>
  <si>
    <t>TAAAGCAAACATGAGTGCTGAGGTCGAGCTCGGTACCCGGGGAGTGAGAGTCAGCCTGGATTCAAAGTGTTGACAAGTTGCTGAAAAGGAAGCCAGTGAGAGGACTGTGGCACGCAGAGGAAGTGGAGCCCTGTCTTCGGTCACACCATTGATGGAGGACAGATGGACAGCCGTATGGCCAGTCACCTCTCCTCTTAAACCTTTGGAGAGTGGTCCTTTGTCCTCTGCTGGACACATAATAGGAATTCTAACACATTCTCTGAATTCACTTTTCATAAAAACGTAAAATCAGACTGCTCTGTACAACCAGGCTCAACTGTTGCATCGTAGCAGATTTGCAAA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AGTGCTGAGGGGTACCAGTACAGAGCGCTGTATGATTATAAAAAGGAAAGAGAAGAAGATATTGACTTGCACTTGGGTGACATATTGACTGTGAATAAAGGGTCCTTAGTAGCTCTTGGATTCAGTGATGGACAGGAAGCCAGGCCTGAAGAAATTGGCTGGTTAAATGGCTATAATGAAACCACAGGGGAAAGGGGGGACTTTCCGGGAACTTACGTAGAATATATTGGAAGGAAAAAAATCTCGCCTCCCACACCAAAGCCCCGGCCACCTCGGCCTCTTCCTGTTGCACCAGGTTCTTCCTCTAGAGTCGACCTGCAGCCTCAGCACTCATGTTTGCTTTA</t>
  </si>
  <si>
    <t>TGCGATACATCCATGACTCTAGGTCGAGCTCGGTACCCGGGGAGAGCTGACAGCAGCCCCGCAGCCACCCTGCCCGAAGTCTCCGGAAGCGGCACGAGCTCAGGCCGCCGCAGCCCCGGCGGACCCACTGTTGGACCTGAGGAGCCAGCCCTCCTCCCGCACCCAAACTTGGAGCACTTGACCTTTGGCTGTTGGAGGGGGCAGGCTCGCGGGTGGCTGGACAGCTGCGGAGCCGCGAGGGCATCTTGCCTGGAGACCGTCGGCTGCACTCCCGGGCTCCTGGCTTTGCCTCTGGGATCCCGAGGTGTCGACATCAGACGCATGTTGACTGAGACCTAGAGT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GATGTATGCGTGCGTCTTGCTCTGTGGCTCCTCTGGGGACTCCTCCTGCACCAGGGCCAGAGCCTCAGCCATAGTCACAGTGAGAAGGCGACAGGAACCAGCTCGGGGGCCAACTCTGAGGAGTCCACTGCAGCAGGTAAGGCCTTGCTGCGGGCTGGACTGGGCTGGAGGCTTTGGCTCAGGACTGAGTGGCCCGAAGTGGGCAAGTTGAAATCTAGGTTTGTACATGTGAGGTTCATGGAGGATTCACACATGGCACTGCCTGTTCCAAGTAGTTCAAGAAGTTCTTTCTGGTCAGTATCCTCTAGAGTCGACCTGCAGCCTAGAGTCATGGATGTATCGCA</t>
  </si>
  <si>
    <t>GTCACAACATGCGTCTGATGTGGTCGAGCTCGGTACCCGGGGAGAGCTGACAGCAGCCCCGCAGCCACCCTGCCCGAAGTCTCCGGAAGCGGCACGAGCTCAGGCCGCCGCAGCCCCGGCGGACCCACTGTTGGACCTGAGGAGCCAGCCCTCCTCCCGCACCCAAACTTGGAGCACTTGACCTTTGGCTGTTGGAGGGGGCAGGCTCGCGGGTGGCTGGACAGCTGCGGAGCCGCGAGGGCATCTTGCCTGGAGACCGTCGGCTGCACTCCCGGGCTCCTGGCTTTGCCTCTGGGATCCCGAGGTGTCGACATCAGACGCATGTTGACTGAGACCTAGAGT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GATGTATGCGTGCGTCTTGCTCTGTGGCTCCTCTGGGGACTCCTCCTGCACCAGGGCCAGAGCCTCAGCCATAGTCACAGTGAGAAGGCGACAGGAACCAGCTCGGGGGCCAACTCTGAGGAGTCCACTGCAGCAGGTAAGGCCTTGCTGCGGGCTGGACTGGGCTGGAGGCTTTGGCTCAGGACTGAGTGGCCCGAAGTGGGCAAGTTGAAATCTAGGTTTGTACATGTGAGGTTCATGGAGGATTCACACATGGCACTGCCTGTTCCAAGTAGTTCAAGAAGTTCTTTCTGGTCAGTATCCTCTAGAGTCGACCTGCAGCCACATCAGACGCATGTTGTGAC</t>
  </si>
  <si>
    <t>GTGTAATACATGGTCATATCTGGTCGAGCTCGGTACCCGGGGAGAACAACTTTTTTGACTTCCTGCAAAGAGGACCCTTACAGTATTTTTGGAGAAGTTAGTAAAACCGAATCTGACATCATCACCTAGCAGTTCATGCAGCTAGCAAGTGGTTTGTTCTTAGGGTAACAGAGGAGGAAATTGTTCCTCGTCTGATAAGACAACAGTGGAGAGTATGCATTTATTGATTTACTTTTACATTGTTGATTCGTTTTTACAGAGAAAAACTTCTACAGAGATAACAATTATTTTGCTTTTCAGAAGGACGCATGCTGTTTCTTAGGGACACCGCTGACTTCCAGAT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ACGATGTATTTGTGGCTTAAACTCTTAGCATTTGGCTTTGCCTTTCTGGACACAGAAGTATTTGTGACAGGTAAGTACAAGGATATTAATATTTTTTAAATTATCTTGTCTCTGCTGGAGGAATGTTTGAAATAGACATAAAAATAATTTAAATGTGTTGGTAACTGGAAGTGAGAAGCCTGCTGTAAACCATCAAGATTGTTGTCTCAGGGAGACATAGCTAGTTGTGTGACAGAATACATTGTTTCTGTTTACAAAGACATAAATGTTTCGGGACAAAAAATACAATTTTAAAAGGAATCCTCTAGAGTCGACCTGCAGCCAGATATGACCATGTATTACAC</t>
  </si>
  <si>
    <t>CATATTGTGGCTTAAACTCTTGGTCGAGCTCGGTACCCGGGGAGAACAACTTTTTTGACTTCCTGCAAAGAGGACCCTTACAGTATTTTTGGAGAAGTTAGTAAAACCGAATCTGACATCATCACCTAGCAGTTCATGCAGCTAGCAAGTGGTTTGTTCTTAGGGTAACAGAGGAGGAAATTGTTCCTCGTCTGATAAGACAACAGTGGAGAGTATGCATTTATTGATTTACTTTTACATTGTTGATTCGTTTTTACAGAGAAAAACTTCTACAGAGATAACAATTATTTTGCTTTTCAGAAGGACGCATGCTGTTTCTTAGGGACACCGCTGACTTCCAGAT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ACGATGTATTTGTGGCTTAAACTCTTAGCATTTGGCTTTGCCTTTCTGGACACAGAAGTATTTGTGACAGGTAAGTACAAGGATATTAATATTTTTTAAATTATCTTGTCTCTGCTGGAGGAATGTTTGAAATAGACATAAAAATAATTTAAATGTGTTGGTAACTGGAAGTGAGAAGCCTGCTGTAAACCATCAAGATTGTTGTCTCAGGGAGACATAGCTAGTTGTGTGACAGAATACATTGTTTCTGTTTACAAAGACATAAATGTTTCGGGACAAAAAATACAATTTTAAAAGGAATCCTCTAGAGTCGACCTGCAGCCAAGAGTTTAAGCCACAATATG</t>
  </si>
  <si>
    <t>CTTGATAGCACGTTTCTCTCTGGTCGAGCTCGGTACCCGGGGAAATGTGGTTGCATTGTCAATAGGGACGCTAAAGTTCAGGCCACCTTTTCCATATTCTCTGCCAGCTCCCTGCTCAGAGATAGAGCAATTTACACCGCTTCCTTCCTACCCTACCCCTAGCCCACCCCCACTCTGAAAATTTCCCACCATCAACGGCAGAAAGCAGAGAAGCAGACATCTTCTAGTTCCTCCCCCACTCTCCTCTTTCCGGTACCTGTGAGTCAGCTAGGGGAGGGCAGCTCTCACCCAGGCTGATAGTTCGGTGACCTGGCTTTATCTACTGGATGAGTACCGGTCGAA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GAACATAGTACCTTCCTATCTGGCCTCGTACTGGCTACCCTTCTCTCGCAAGGTAAGGCTACTCCAGGTGGGTGGGGGAAGGGACCTGAGAGGGACATTACTGATGGGAGTGAGGCCCACTTGAAAGTGTTTCTTGCCAGGCACGGTGGCTCACACCAGTAATCCCAGAGCTTTGGGAGGCCGAAGTGGGAGGATCCTTTGAGGCCAGGAGTTTGAGACCAGTCTGAGCAACATGATGAGACTCTATCTTTACAAAAAACAAAAGAATTAGCCAGGCATGGTGGTGCACAACTGTAGTCCTCCTCTAGAGTCGACCTGCAGCCAGAGAGAAACGTGCTATCAAG</t>
  </si>
  <si>
    <t>CCTAGAGTTCCGCTGGGAGATGGTCGAGCTCGGTACCCGGGGAAATGTGGTTGCATTGTCAATAGGGACGCTAAAGTTCAGGCCACCTTTTCCATATTCTCTGCCAGCTCCCTGCTCAGAGATAGAGCAATTTACACCGCTTCCTTCCTACCCTACCCCTAGCCCACCCCCACTCTGAAAATTTCCCACCATCAACGGCAGAAAGCAGAGAAGCAGACATCTTCTAGTTCCTCCCCCACTCTCCTCTTTCCGGTACCTGTGAGTCAGCTAGGGGAGGGCAGCTCTCACCCAGGCTGATAGTTCGGTGACCTGGCTTTATCTACTGGATGAGTACCGGTCGAA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GAACATAGTACCTTCCTATCTGGCCTCGTACTGGCTACCCTTCTCTCGCAAGGTAAGGCTACTCCAGGTGGGTGGGGGAAGGGACCTGAGAGGGACATTACTGATGGGAGTGAGGCCCACTTGAAAGTGTTTCTTGCCAGGCACGGTGGCTCACACCAGTAATCCCAGAGCTTTGGGAGGCCGAAGTGGGAGGATCCTTTGAGGCCAGGAGTTTGAGACCAGTCTGAGCAACATGATGAGACTCTATCTTTACAAAAAACAAAAGAATTAGCCAGGCATGGTGGTGCACAACTGTAGTCCTCCTCTAGAGTCGACCTGCAGCCATCTCCCAGCGGAACTCTAGG</t>
  </si>
  <si>
    <t>TGTAGGAAAGCTCATCTTAGGGGTCGAGCTCGGTACCCGGGGAGTTCCTTTTCTCTTTCACTGAGATGAGAAAACCTATCCTTCCCAATTTTTTTGTGTGAGAATTAAAATGCAGCAAGAAAACACACACTCATAAACACATCTGCTTTGGCAAAGGAGCACATCAGAAGGGCTGGCTTGTGCGCGCTCTTGCTCTCTGTGTATGTGTATTATGTTTTATGTTACTGTAAAAGATGTAAAGAGAGGCACGTGGTTAAGCTCTCGGGGTGTGGACTCCACCAGTCTCACTTCAGTTCCTTTTGCATGAAGAGCTCAGAATCAAAAGACGAAACGAACGCCTAA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AGCTTTCCATGTAAATTTGTAGCCAGCTTCCTTCTGATTTTCAATGTTTCTTCCAAAGGTAAGCATAAGAGTCAAAGAAGTCCCAACCCAGCTTTCCCTGAAAGTGACTCTCAGTAACTCTTTTGCTTTTTATAGGTGCAGTCTCCAAAGAGATTACGAATGCCTTGGAAACCTGGGGTGCCTTGGGTCAGGACATCAACTTGGACATTCCTAGTTTTCAAATGAGTGATGATATTGACGATATAAAATGGGAAAAAACTTCAGACAAGAAAAAGATTGCACAATTCAGAAAAGAGAAAGTCCTCTAGAGTCGACCTGCAGCCCCTAAGATGAGCTTTCCTACA</t>
  </si>
  <si>
    <t>ATGTTGGAAAGCTCATCTTAGGGTCGAGCTCGGTACCCGGGGAGTTCCTTTTCTCTTTCACTGAGATGAGAAAACCTATCCTTCCCAATTTTTTTGTGTGAGAATTAAAATGCAGCAAGAAAACACACACTCATAAACACATCTGCTTTGGCAAAGGAGCACATCAGAAGGGCTGGCTTGTGCGCGCTCTTGCTCTCTGTGTATGTGTATTATGTTTTATGTTACTGTAAAAGATGTAAAGAGAGGCACGTGGTTAAGCTCTCGGGGTGTGGACTCCACCAGTCTCACTTCAGTTCCTTTTGCATGAAGAGCTCAGAATCAAAAGACGAAACGAACGCCTAA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AGCTTTCCATGTAAATTTGTAGCCAGCTTCCTTCTGATTTTCAATGTTTCTTCCAAAGGTAAGCATAAGAGTCAAAGAAGTCCCAACCCAGCTTTCCCTGAAAGTGACTCTCAGTAACTCTTTTGCTTTTTATAGGTGCAGTCTCCAAAGAGATTACGAATGCCTTGGAAACCTGGGGTGCCTTGGGTCAGGACATCAACTTGGACATTCCTAGTTTTCAAATGAGTGATGATATTGACGATATAAAATGGGAAAAAACTTCAGACAAGAAAAAGATTGCACAATTCAGAAAAGAGAAAGTCCTCTAGAGTCGACCTGCAGCCCTAAGATGAGCTTTCCAACAT</t>
  </si>
  <si>
    <t>GGTAGTCAGTCTCTGTCCTCCGGTCGAGCTCGGTACCCGGGGACCATTGCGGTTCCCTGTGCAAGATGAGTCTCTGAGTGGGAATCCAGCACTCTCTCCCTCTTCTTCCCCACCACCTTCACCCTCCTTAACGGAAAAACAAAAGGCATCTGCACCTGCAGCCCTGCTGAGGCCCCTGCTGCTCACACTTGCAGCAGAGGGTGGAGGCTCTGGGTTCTTGCCTTCTCTCAAAGGCCCCAGCCCCAACAGTGATGGGTGGAGCCAGTCTAGCTGCTGCACAGGCTGGCTGGCTGGCTGGCTGCTAAGGGCTGCTCCACGCTTTTGCGGGAGGACACAGCCTAA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GAACAGGGGAAAGGCCTCGCTGTCCTCATCCTGGCTATCATTCTTCTTCAAGGTAAGGGCCTACTAGGGGTCTGGAAGCCTGGGGAAGGGCTCAAGGGAAGAGCCCATCACTAGTGAGACAGGAATATTGGTATCCCTAACCTTCAGCCTACCTCTGCTGTCACCTTAGAGTTCAAAGAAGGGCAAAATGGAGGCTCTTAACTGTTCTCTGCTAGAGAGAAACAGTGTCCCATGGAGGAGAAGGAATCCTTGTCTCTGAAAAATGCAAACAGAGTACTTAAATGGCTGAAGAGAGGACCCTCCTCTAGAGTCGACCTGCAGCCGGAGGACAGAGACTGACTACC</t>
  </si>
  <si>
    <t>GGCCAGGACAGAGACTGACATGGTCGAGCTCGGTACCCGGGGACCATTGCGGTTCCCTGTGCAAGATGAGTCTCTGAGTGGGAATCCAGCACTCTCTCCCTCTTCTTCCCCACCACCTTCACCCTCCTTAACGGAAAAACAAAAGGCATCTGCACCTGCAGCCCTGCTGAGGCCCCTGCTGCTCACACTTGCAGCAGAGGGTGGAGGCTCTGGGTTCTTGCCTTCTCTCAAAGGCCCCAGCCCCAACAGTGATGGGTGGAGCCAGTCTAGCTGCTGCACAGGCTGGCTGGCTGGCTGGCTGCTAAGGGCTGCTCCACGCTTTTGCGGGAGGACACAGCCTAA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GAACAGGGGAAAGGCCTCGCTGTCCTCATCCTGGCTATCATTCTTCTTCAAGGTAAGGGCCTACTAGGGGTCTGGAAGCCTGGGGAAGGGCTCAAGGGAAGAGCCCATCACTAGTGAGACAGGAATATTGGTATCCCTAACCTTCAGCCTACCTCTGCTGTCACCTTAGAGTTCAAAGAAGGGCAAAATGGAGGCTCTTAACTGTTCTCTGCTAGAGAGAAACAGTGTCCCATGGAGGAGAAGGAATCCTTGTCTCTGAAAAATGCAAACAGAGTACTTAAATGGCTGAAGAGAGGACCCTCCTCTAGAGTCGACCTGCAGCCATGTCAGTCTCTGTCCTGGCC</t>
  </si>
  <si>
    <t>TCCCAAAGGACAAGATGAAGTGGTCGAGCTCGGTACCCGGGGATTTAAAAAAAGGAGCATTAAAACAATGGTCAAATGAGAGAAAAAGCAAAATTCAGACAGACAGATACATACACACACCCCAAACCCTCAAACCTCCAGGGCTTCCTGCCTGTGAACCGAAAGGGGGAGTGCGAATTTCTTGGCCCTGTCGGCAGGTGCTTTCTCAAAGGCCCCACAGTCCTCCACTTCCTGGGGAGGTAGCTGCAGAATAAAACCAGCAGAGACTCCTTTTCTCCTAACCGTCCCGGCCACCGCTGCCTCAGCCTCTGCGTCCCAGCGTCTTTCTGAGCGAAAGGACAA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AAGTGGAAGGCGCTTTTCACCGCGGCCATCCTGCAGGCACAGTTGCCGATTACAGGTAGGGCCGACGTGTCGACGGCAGGGAACTTCTAGAAACTCTTTGTGTATGTGTAGGGGAGTGGGTGTGGGTAGTGGAGGGTGGTGAGGGGCTGGGGTCTCCTTCAAATCCTGCCCTCCTCAAATCAATGGGCAAGTGAGCAGTGAGGGGTCCGGCCCGGTGCTGGCATCTGCTCCGTCACAGCCGAGTTGGGCATCAGTTCAGAGCCAGCTGCTAGAATACACAGCTCCTCCAGGTACAGATTTTCCTCTAGAGTCGACCTGCAGCCACTTCATCTTGTCCTTTGGGA</t>
  </si>
  <si>
    <t>CGGACCCAGCCTCTTTCTGAGGGTCGAGCTCGGTACCCGGGGATTTAAAAAAAGGAGCATTAAAACAATGGTCAAATGAGAGAAAAAGCAAAATTCAGACAGACAGATACATACACACACCCCAAACCCTCAAACCTCCAGGGCTTCCTGCCTGTGAACCGAAAGGGGGAGTGCGAATTTCTTGGCCCTGTCGGCAGGTGCTTTCTCAAAGGCCCCACAGTCCTCCACTTCCTGGGGAGGTAGCTGCAGAATAAAACCAGCAGAGACTCCTTTTCTCCTAACCGTCCCGGCCACCGCTGCCTCAGCCTCTGCGTCCCAGCGTCTTTCTGAGCGAAAGGACAA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AAGTGGAAGGCGCTTTTCACCGCGGCCATCCTGCAGGCACAGTTGCCGATTACAGGTAGGGCCGACGTGTCGACGGCAGGGAACTTCTAGAAACTCTTTGTGTATGTGTAGGGGAGTGGGTGTGGGTAGTGGAGGGTGGTGAGGGGCTGGGGTCTCCTTCAAATCCTGCCCTCCTCAAATCAATGGGCAAGTGAGCAGTGAGGGGTCCGGCCCGGTGCTGGCATCTGCTCCGTCACAGCCGAGTTGGGCATCAGTTCAGAGCCAGCTGCTAGAATACACAGCTCCTCCAGGTACAGATTTTCCTCTAGAGTCGACCTGCAGCCCTCAGAAAGAGGCTGGGTCCG</t>
  </si>
  <si>
    <t>TCTAGCAGTCGGGCACTCACTGGTCGAGCTCGGTACCCGGGGAAGGCCTCTGCCTTGAACGTTTCCAAGTGAGGTAAAACCCGCAGGCCCAGAGGCCTCTCTACTTCCTGTGTGGGGTTCAGAAACCCTCCTCCCCTCCCAGCCTCAGGTGCCTGCTTCAGAAAATGGTGAGTCTCTCTCTTATAAAGCCCTCCTTTTTCATCCTAGCATTGGGAACAATGGCCCCAGGGTCCTTATCTCTAGCAGATGTTTTGAAAAAGTCATCTGTTTTGCTTTTTTTCCAGAAGTAGTAAGTCTGCTGGCCTCCGCCATCTTAGTAAAGTAACAGTCGCATGAAACAAA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CAGTCCGGGACACATTGGAGGGTATTGGGCCTCTGCCTCTTATCAGGTGAGTAGGATGGAGTGGAAAGGGTGGTGTGTCTCCAGACCGCTGGAAGGCTTACAGCCTTACCTGGCACTGCCTAGTGGCACCAAGGAGCCTCATTTACCAGATGTAAGGAACTGTTTGTGCTATGTTAGGGTGAGGGATTAGAGCTGGGGACTAAAGAAAAAGATAGGCCACGGGTGCCTGGGAGAGCGTTCGGGGAGCAGGCAAAGAAGAGCAGTTGGGGTGATCATAGCTATTGTGAGCAGAGAGGTCTCTCCTCTAGAGTCGACCTGCAGCCAGTGAGTGCCCGACTGCTAGA</t>
  </si>
  <si>
    <t>GGTAGAAACAAAGATGCAGTCGGTCGAGCTCGGTACCCGGGGAAGGCCTCTGCCTTGAACGTTTCCAAGTGAGGTAAAACCCGCAGGCCCAGAGGCCTCTCTACTTCCTGTGTGGGGTTCAGAAACCCTCCTCCCCTCCCAGCCTCAGGTGCCTGCTTCAGAAAATGGTGAGTCTCTCTCTTATAAAGCCCTCCTTTTTCATCCTAGCATTGGGAACAATGGCCCCAGGGTCCTTATCTCTAGCAGATGTTTTGAAAAAGTCATCTGTTTTGCTTTTTTTCCAGAAGTAGTAAGTCTGCTGGCCTCCGCCATCTTAGTAAAGTAACAGTCGCATGAAACAAA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CAGTCCGGGACACATTGGAGGGTATTGGGCCTCTGCCTCTTATCAGGTGAGTAGGATGGAGTGGAAAGGGTGGTGTGTCTCCAGACCGCTGGAAGGCTTACAGCCTTACCTGGCACTGCCTAGTGGCACCAAGGAGCCTCATTTACCAGATGTAAGGAACTGTTTGTGCTATGTTAGGGTGAGGGATTAGAGCTGGGGACTAAAGAAAAAGATAGGCCACGGGTGCCTGGGAGAGCGTTCGGGGAGCAGGCAAAGAAGAGCAGTTGGGGTGATCATAGCTATTGTGAGCAGAGAGGTCTCTCCTCTAGAGTCGACCTGCAGCCGACTGCATCTTTGTTTCTACC</t>
  </si>
  <si>
    <t>ARRAYED KNOCKIN PANEL</t>
  </si>
  <si>
    <t>MISC</t>
  </si>
  <si>
    <t>PRIMARY IMMUNODEFICIENCY PANEL</t>
  </si>
  <si>
    <t xml:space="preserve">TRAC </t>
  </si>
  <si>
    <t>CD7 g1-tNGFR</t>
  </si>
  <si>
    <t>CD7 g2-tNGFR</t>
  </si>
  <si>
    <t>LRBA g1-tNGFR</t>
  </si>
  <si>
    <t>LRBA g2-tNGFR</t>
  </si>
  <si>
    <t>CD40LG g1-tNGFR</t>
  </si>
  <si>
    <t>CD40LG g2-tNGFR</t>
  </si>
  <si>
    <t>MAGT1 g1-tNGFR</t>
  </si>
  <si>
    <t>MAGT1 g2-tNGFR</t>
  </si>
  <si>
    <t>WASP g1-tNGFR</t>
  </si>
  <si>
    <t>WASP g2-tNGFR</t>
  </si>
  <si>
    <t>RHOH g1-tNGFR</t>
  </si>
  <si>
    <t>RHOH g2-tNGFR</t>
  </si>
  <si>
    <t>BCL10 g1-tNGFR</t>
  </si>
  <si>
    <t>BCL10 g2-tNGFR</t>
  </si>
  <si>
    <t>IL10RA g1-tNGFR</t>
  </si>
  <si>
    <t>IL10RA g2-tNGFR</t>
  </si>
  <si>
    <t>SAP g1-tNGFR</t>
  </si>
  <si>
    <t>SAP g2-tNGFR</t>
  </si>
  <si>
    <t>PI3KCD g1-tNGFR</t>
  </si>
  <si>
    <t>PI3KCD g2-tNGFR</t>
  </si>
  <si>
    <t>CD4 g1-tNGFR</t>
  </si>
  <si>
    <t>CD4 g2-tNGFR</t>
  </si>
  <si>
    <t>CD5 g1-tNGFR</t>
  </si>
  <si>
    <t>CD5 g2-tNGFR</t>
  </si>
  <si>
    <t>STAT3 g1-tNGFR</t>
  </si>
  <si>
    <t>STAT3 g2-tNGFR</t>
  </si>
  <si>
    <t>ZAP70 g1-tNGFR</t>
  </si>
  <si>
    <t>ZAP70 g2-tNGFR</t>
  </si>
  <si>
    <t>PI3KR1 g1-tNGFR</t>
  </si>
  <si>
    <t>PI3KR1 g2-tNGFR</t>
  </si>
  <si>
    <t>STIM1 g1-tNGFR</t>
  </si>
  <si>
    <t>STIM1 g2-tNGFR</t>
  </si>
  <si>
    <t>CD45 g1-tNGFR</t>
  </si>
  <si>
    <t>CD45 g2-tNGFR</t>
  </si>
  <si>
    <t>CD3D g1-tNGFR</t>
  </si>
  <si>
    <t>CD3D g2-tNGFR</t>
  </si>
  <si>
    <t>CD2 g1-tNGFR</t>
  </si>
  <si>
    <t>CD2 g2-tNGFR</t>
  </si>
  <si>
    <t>CD3G g1-tNGFR</t>
  </si>
  <si>
    <t>CD3G g2-tNGFR</t>
  </si>
  <si>
    <t>CD3Z g1-tNGFR</t>
  </si>
  <si>
    <t>CD3Z g2-tNGFR</t>
  </si>
  <si>
    <t>CD3E g1-tNGFR</t>
  </si>
  <si>
    <t>CD3E g2-tNGFR</t>
  </si>
  <si>
    <t>BCMA-CAR  (g526)</t>
  </si>
  <si>
    <t>BCMA-CAR  (g527)</t>
  </si>
  <si>
    <t>ctccacctcccaggttc</t>
  </si>
  <si>
    <t>GCAGCGCTTCCTGCCTCGGACGGctccacctcccaggttc</t>
  </si>
  <si>
    <t>GCATAAAGAGCTCCTTGAAG</t>
  </si>
  <si>
    <t>/5Biosg/GCAGCGCTTCCTGCCTCGGACGGGCATAAAGAGCTCCTTGAAG</t>
  </si>
  <si>
    <t>/5Biosg/GCATAAAGAGCTCCTTGAAG</t>
  </si>
  <si>
    <t>TACAGTGCATCAAGACACAG</t>
  </si>
  <si>
    <t>ctattgacaaacagaagaccCGGTACAGTGCATCAAGACACAG</t>
  </si>
  <si>
    <t>CAGTACCACAGCAGGCTG</t>
  </si>
  <si>
    <t>/5Biosg/CAGTACCACAGCAGGCTG</t>
  </si>
  <si>
    <t>/5Biosg/agcgtgacaaacagaagaccCGGCAGTACCACAGCAGGCTG</t>
  </si>
  <si>
    <t>CTCCCTATCAGGCAGCACTTCC</t>
  </si>
  <si>
    <t>CAAGGAGCACGAGTCACACAGA</t>
  </si>
  <si>
    <t>/5Biosg/CAAGGAGCACGAGTCACACAGA</t>
  </si>
  <si>
    <t>ITGB2 g1-tNGFR</t>
  </si>
  <si>
    <t>ITGB2 g2-tNGFR</t>
  </si>
  <si>
    <t>MTX</t>
  </si>
  <si>
    <t>IL2RA-GFP</t>
  </si>
  <si>
    <t>MT</t>
  </si>
  <si>
    <t>Ctrl</t>
  </si>
  <si>
    <t>CTLA4-GFP</t>
  </si>
  <si>
    <t>CD5-HA</t>
  </si>
  <si>
    <t>ssCTS MT vs MTX</t>
  </si>
  <si>
    <t>dsCTS MT vs MTX</t>
  </si>
  <si>
    <t>ssCTS Ctrl vs MTX</t>
  </si>
  <si>
    <t>dsCTS Ctrl vs MTX</t>
  </si>
  <si>
    <t>ssCTS Ctrl vs MT</t>
  </si>
  <si>
    <t>dsCTS Ctrl vs MT</t>
  </si>
  <si>
    <t>dsCTS vs ssCTS</t>
  </si>
  <si>
    <t>ssCTS</t>
  </si>
  <si>
    <t>dsCTS</t>
  </si>
  <si>
    <t>Inhibitors</t>
  </si>
  <si>
    <t>Knockin construct</t>
  </si>
  <si>
    <t>P-Values (two-tailed unpaired t-test)</t>
  </si>
  <si>
    <t>%Knockin</t>
  </si>
  <si>
    <t>Fluor</t>
  </si>
  <si>
    <t>Vendor</t>
  </si>
  <si>
    <t>Clone</t>
  </si>
  <si>
    <t>Catalog Number</t>
  </si>
  <si>
    <t>Biotinylated Human BCMA / TNFRSF17 Protein, His,Avitag</t>
  </si>
  <si>
    <t>-</t>
  </si>
  <si>
    <t>Acro Biosystems</t>
  </si>
  <si>
    <t>BCA-H82E4</t>
  </si>
  <si>
    <t>Biotinylated Human B7-1 / CD80 Protein, Fc,Avitag</t>
  </si>
  <si>
    <t>B71-H82F2</t>
  </si>
  <si>
    <t>Human TruStain FcX™ (Fc Receptor Blocking Solution)</t>
  </si>
  <si>
    <t>Biolegend</t>
  </si>
  <si>
    <t>FOXP3</t>
  </si>
  <si>
    <t>Alexa 647</t>
  </si>
  <si>
    <t>206D</t>
  </si>
  <si>
    <t>Fixable Viability Dye eFluor™ 780 </t>
  </si>
  <si>
    <t>APC-eFluor™ 780</t>
  </si>
  <si>
    <t>Invitrogen</t>
  </si>
  <si>
    <t>65-0865-18</t>
  </si>
  <si>
    <t>GhostDye Red 780</t>
  </si>
  <si>
    <t>Tonbo</t>
  </si>
  <si>
    <t>13-0865-T500</t>
  </si>
  <si>
    <t>HA-Tag</t>
  </si>
  <si>
    <t>Cell Signalling</t>
  </si>
  <si>
    <t>6E2</t>
  </si>
  <si>
    <t>Helios</t>
  </si>
  <si>
    <t>PE</t>
  </si>
  <si>
    <t>22F6</t>
  </si>
  <si>
    <t>Hoechst 33342</t>
  </si>
  <si>
    <t>H3570</t>
  </si>
  <si>
    <t>LIVE/DEAD® Fixable Aqua Dead Cell Stain</t>
  </si>
  <si>
    <t>ThermoFisher Scientific</t>
  </si>
  <si>
    <t>L34966</t>
  </si>
  <si>
    <t>Myc-Tag</t>
  </si>
  <si>
    <t>9B11</t>
  </si>
  <si>
    <t>2233S</t>
  </si>
  <si>
    <t>Streptavidin</t>
  </si>
  <si>
    <t>BD</t>
  </si>
  <si>
    <t>APC</t>
  </si>
  <si>
    <t>CD19</t>
  </si>
  <si>
    <t>PacBlue</t>
  </si>
  <si>
    <t>HIB19</t>
  </si>
  <si>
    <t>CD197 (CCR7)</t>
  </si>
  <si>
    <t>Miltenyi</t>
  </si>
  <si>
    <t>REA108</t>
  </si>
  <si>
    <t>130-120-603</t>
  </si>
  <si>
    <t>BV-421</t>
  </si>
  <si>
    <t>BNI3</t>
  </si>
  <si>
    <t>CD25</t>
  </si>
  <si>
    <t>BC96</t>
  </si>
  <si>
    <t>CD271 (NGFR)</t>
  </si>
  <si>
    <t>FITC</t>
  </si>
  <si>
    <t>ME20.4</t>
  </si>
  <si>
    <t>CD3</t>
  </si>
  <si>
    <t>OKT3</t>
  </si>
  <si>
    <t>PE-Cy7</t>
  </si>
  <si>
    <t>CD34</t>
  </si>
  <si>
    <t>OKT4</t>
  </si>
  <si>
    <t>RPA-T4</t>
  </si>
  <si>
    <t>SK3</t>
  </si>
  <si>
    <t>CD45RA</t>
  </si>
  <si>
    <t>HI100</t>
  </si>
  <si>
    <t>BV-650</t>
  </si>
  <si>
    <t>CD45RO</t>
  </si>
  <si>
    <t>UCHL1</t>
  </si>
  <si>
    <t>35-0457-T100</t>
  </si>
  <si>
    <t>Beckman Coulter</t>
  </si>
  <si>
    <t>BL1a</t>
  </si>
  <si>
    <t>A82790</t>
  </si>
  <si>
    <t>CD56</t>
  </si>
  <si>
    <t>5.1H11</t>
  </si>
  <si>
    <t>CD62L</t>
  </si>
  <si>
    <t>DREG-56</t>
  </si>
  <si>
    <t>CD8</t>
  </si>
  <si>
    <t>RPA-T8</t>
  </si>
  <si>
    <t>CD95 (Fas)</t>
  </si>
  <si>
    <t>BV-711</t>
  </si>
  <si>
    <t>BioLegend</t>
  </si>
  <si>
    <t>DX2</t>
  </si>
  <si>
    <t>TCR gamma/delta</t>
  </si>
  <si>
    <t>5A6.E9</t>
  </si>
  <si>
    <t>MHGD01</t>
  </si>
  <si>
    <t>TCR α/β</t>
  </si>
  <si>
    <t>IP26</t>
  </si>
  <si>
    <t>No Inhibitors</t>
  </si>
  <si>
    <t>Donor 1 MT fold change</t>
  </si>
  <si>
    <t>Donor 2 MT fold Change</t>
  </si>
  <si>
    <t>Average MT fold Change</t>
  </si>
  <si>
    <t>Donor 1 MTX fold change</t>
  </si>
  <si>
    <t>Donor 2 MTX fold change</t>
  </si>
  <si>
    <t>Average MTX fold change</t>
  </si>
  <si>
    <t>PI3KCD_g1</t>
  </si>
  <si>
    <t>PI3KCD_g2</t>
  </si>
  <si>
    <t>CD7_g1</t>
  </si>
  <si>
    <t>CD7_g2</t>
  </si>
  <si>
    <t>TTC37_g1</t>
  </si>
  <si>
    <t>TTC37_g2</t>
  </si>
  <si>
    <t>WASP_g1</t>
  </si>
  <si>
    <t>WASP_g2</t>
  </si>
  <si>
    <t>STAT3_g1</t>
  </si>
  <si>
    <t>STAT3_g2</t>
  </si>
  <si>
    <t>ITGB2_g1</t>
  </si>
  <si>
    <t>ITGB2_g2</t>
  </si>
  <si>
    <t>IL10RA_g1</t>
  </si>
  <si>
    <t>IL10RA_g2</t>
  </si>
  <si>
    <t>CD40LG_g1</t>
  </si>
  <si>
    <t>CD40LG_g2</t>
  </si>
  <si>
    <t>ZAP70_g1</t>
  </si>
  <si>
    <t>ZAP70_g2</t>
  </si>
  <si>
    <t>RHOH_g1</t>
  </si>
  <si>
    <t>RHOH_g2</t>
  </si>
  <si>
    <t>CD4_g1</t>
  </si>
  <si>
    <t>CD4_g2</t>
  </si>
  <si>
    <t>BCL10_g1</t>
  </si>
  <si>
    <t>BCL10_g2</t>
  </si>
  <si>
    <t>LRBA_g1</t>
  </si>
  <si>
    <t>LRBA_g2</t>
  </si>
  <si>
    <t>SAP_g1</t>
  </si>
  <si>
    <t>SAP_g2</t>
  </si>
  <si>
    <t>CD45_g1</t>
  </si>
  <si>
    <t>CD45_g2</t>
  </si>
  <si>
    <t>MAGT1_g1</t>
  </si>
  <si>
    <t>MAGT1_g2</t>
  </si>
  <si>
    <t>CD5_g1</t>
  </si>
  <si>
    <t>CD5_g2</t>
  </si>
  <si>
    <t>CD2_g1</t>
  </si>
  <si>
    <t>CD2_g2</t>
  </si>
  <si>
    <t>CD3D_g1</t>
  </si>
  <si>
    <t>CD3D_g2</t>
  </si>
  <si>
    <t>PI3KR1_g1</t>
  </si>
  <si>
    <t>PI3KR1_g2</t>
  </si>
  <si>
    <t>CD3E_g1</t>
  </si>
  <si>
    <t>CD3E_g2</t>
  </si>
  <si>
    <t>CD3G_g1</t>
  </si>
  <si>
    <t>CD3G_g2</t>
  </si>
  <si>
    <t>STIM1_g1</t>
  </si>
  <si>
    <t>STIM1_g2</t>
  </si>
  <si>
    <t>CD3Z_g1</t>
  </si>
  <si>
    <t>CD3Z_g2</t>
  </si>
  <si>
    <t>AVERAGE:</t>
  </si>
  <si>
    <t>Plasmid Name</t>
  </si>
  <si>
    <t>pTR-337 pUC19-tNGFR-P2A-CTLA4 N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</si>
  <si>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TTTGGAGTTGTCAATGAAATGAATTGGACTGGATGGTTAAGGATGCCCAGAAGATTGAATAAAATTGGGATTTAGGAGGACCCTTGTACTCCAGGAAATTCTCCAAGTCTCCACTTAGTTATCCAGATCCTCAAAGTGAACATGAAGCTTCAGTTTCAAATTGAATACATTTTCCATCCATGGATTGGCTTGTTTTGTTCAGTTGAGTGCTTGAGGTTGTCTTTTCGACGTAACAGCTAAACCCACGGCTTCCTTTCTCGTAAAACCAAAACAAAAAGGCTTTCTATTCAAGTGCCTTCTGTGTGTGCACATGTGTAATACATATCTGGGATCAAAGCTATCTATATAAAGTCCTTGATTCTGTGTGGGTTCAAACACATTTCAAAGCTTCAGGATCCTGAAAGGTTTTGCTCTACTTCCTGAAGACCTGAACACCGCTCCCATAAAGC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ATGGCTTGCCTTGGATTTCAGCGGCACAAGGCTCAGCTGAACCTGGCTACCAGGACCTGGCCCTGCACTCTCCTGTTTTTTCTTCTCTTCATCCCTGTCTTCTGCAAAGGTGAGTGAGACTTTTGGAGCATGAAGATGGAGGAGGTGTTTCTCCTACCTGGGTTTCATTTGTTTCAGCAGTCAAAGGCAGTGATTTATAGCAAAGCCAGAAGTTAAAGGTAAAACTCCAATCTGGCTTGGCTGGCTCTGTATTCCAGGGCCAGCAGGGAGCAGTTGGGCGGCAGCAAATAAGGCAAAGAGATAGCTCAGAACAGAGCGCCAGGTATTTAGTAGGGGCTTCATGAATGCATGTGAGTTGGTTTAGTAGAGAGACACAGGCAATTTCAGACCCTTCTATGAGACTGGAAGTGATTTAAGAGGGAAAGGATAGCCATAGTCCTGAATACATTT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</si>
  <si>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pTR-338 pUC19-tNGFR-P2A-LAG3 N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</si>
  <si>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AGGGGTGAAGGCCCAGAGACCAGCAGAACGGCATCCCAGCCACGACGGCCACTTTGCTCTGTCTGCTCTCCGCCACGGCCCTGCTCTGTTCCCTGGGACACCCCCGCCCCCACCTCCTCAGGCTGCCTGATCTGCCCAGCTTTCCAGCTTTCCTCTGGATTCCGGCCTCTGGTCATCCCTCCCCACCCTCTCTCCAAGGCCCTCTCCTGGTCTCCCTTCTTCTAGAACCCCTTCCTCCACCTCCCTCTCTGCAGAACTTCTCCTTTAccccccaccccccaccactgcccccTTTCCTTTTCTGACCTCCTTTTGGAGGGCTCAGCGCTGCCCAGACCATAGGAGAG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ATGTGGGAGGCTCAGTTCCTGGGCTTGCTGTTTCTGCAGCCGCTTTGGGTGGCTCCAGGTAAAACGGGGATGGCGGGAGGGTTGACCTCCAGCCCCACAGGAGGGGACCAGCAGGGATCTCTGTGGCCACAAAGGTCCTGAGGTCCTTAGCTCTGTGGATTCTTCTAATCCCTTTTTTGGGCAGTCCTTCCACCCCGAAAGCCTCTCTGGGCAGAGAAGAAACAGAAACCCAAGTTCTTCCTGCACCCTGTTTCTCCCTCGGGAAACACCCAGGCTCCTTCTCTACCCCTGCCTCTCGGCTCACGCCCCCTCCCCTTGGCCTCTCTTTTGCTCAC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</si>
  <si>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pTR-342 pUC19-tNGFR-P2A-CD28 N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</si>
  <si>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TTTCAAGCACCCCTTTTACACAACTCTTGATATCCATCAATAAAGAATAATTCCCATAAGCCCATCATGTAGTGACCGACTATTTTTCAGTGACaaaaaaaaagtctttaaaaatagaagtaaaagtctaaagtcatcaaaaCAACGTTATATCCTGTGTGAAATGCTGCAGTCAGGATGCCTTGTGGTTTGAGTGCCTTGATCATGTGCCCTAAGGGGATGGTGGCGGTGGTGGTGGCCGTGGATGACGGAGACTCTCAGGCCTTGGCAGGTGCGTCTTTCAGTTCCCCTCACACTTCGGGTTCCTCGGGGAGGAGGGGCTGGAACCCTAGCCCATCGTCAGGACAAAG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ATGCTCAGACTGCTCTTAGCTCTCAACTTATTCCCTTCAATTCAAGTAACAGGTAAACAATGTTAATGTCTTTCTTTCTGTAAATATTTTTTGAGGTCTTCCAATTGGCTTAGTTTATTTTAAATTTCTAACAATGTGTGAAATTTGAACATTTGAAGTGTAGTTTTGCTGTAATAGGGCAATGTGTTATTTTGAAAATCATTGATTCTCAGACTACAATATAGTATCTTAACAAAAGTCCCTTGGAAATAAATTTTCTAAGCTATTAGTTTCTCTAGCTATTAGTTGATAGTGTCCCA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</si>
  <si>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pTR-449 tNGFR-P2A-CCR2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</si>
  <si>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AAGTGCATGAATAGGAGGGGTGAGCAACTGTGTGTCCATCACCTTTTTGTCAAAGAAGCAGGAGTCAGTGGGCTACGTGCTTCATGAGCAGGAGAGGCGGAAACTAAGGAAGGCTCATGTGTTGGAGGAAGCATGTTTGAAGAGCAGCAGGTCTCACAGAGTTTGCTCTTTAATACTCTCCCCAGCACACGGAAGGGGAAGGGGGTGGAGGTTGCTGCTATGAGAGAGaaaaaaaaaaCAGCCACAATAGAGATTCTGCCTTCAAAGGTTGGCTTGCCACCTGAAGCAGCCACTGCCCAGGGGGTGCAAAGAAGAGACAGCAGCGCCCAGCTTGGAGGTGCTAACTCCAGAGGCCAGCATCAGCAACTGGGCACAGAAAGGAGCCGCCTGGGCAGGGAC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GCACGGCCACATCCCTGGTGGCTGTGCGTTCTGGGGACCCTGGTGGGGCTCTCAGCTACTCCAGCCCCCAAGAGCTGCCCAGAGAGGCACTACTGGGCTCAGGGAAAGCTGTGCTGCCAGATGTGTGAGCCAGGTAAGAGGGGGCCTTGGTAAGGGCCAGGTGAGTGGCGAAAGAGAGAGGACTGGGGTTAATACAGTAAATAGGCGCAGGGTGAGACTGAGCTCAAGCAAGGAGGGAAATCCTGCAGCTGTGGGGAGGCACCACCTTGAAGAGGGCAGAGAACCAGCCCTTCTCAGGCCTTGATCCCTTACCCTCTCCTCCCAGGAACATTCCTCGTGAAGGACTGTGACCAGCATAGAAAGGCTGCTCAGTGTGATCCTTGCATACCGGGGGTCTCCT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</si>
  <si>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pTR-373 tNGFR-P2A-IL7R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</si>
  <si>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aagcaagactctgtctcaaaaaaataaaaattaaaaaaataaaGTAGCCTCTAGCCTAAGATAGCTTGAGCCTAGGTGTGAATCTACTGCCTTACTCTGATGTAAGCACAGTAAGTGTGGGGGCTGCAGGGAATATCCAGGAGGAACAATAATTTCAGAGGCTCTGTCTCTTCATGTCCTTGACCTCTGCTTACAGCAGCAATACTTTTACTCAGACTTCCTGTTTCTGGAACTTGCCTTCTTTTTTGCTGTGTTTATACTTCCCTTGTCTGTGGTTAGATAAGTATAAAGCCCTAGATCTAAGCTTCTCTGTCTTCCTCCCTCCCTCCCTTCCTCTTACTCTCATTCATTTCATACACACTGGCTCACACATCTActctctctctctatctctctcAGA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ACAATTCTAGGAACTACATTCGGGATGGTTTTTTCTTTACTTCAAGTCGTTTCTGGAGAAAGTGGCTATGCTCAAAATGGTGAGTCATTTCTAAGTTTTCTTATGGATTTTGGATTATCTGTAGCATGGTTTCAGGTTATTCAGTTCCCTAACAGACCTGAGTCAGGCACTGGGTTTGAATGCAGTTTGAGAATTTCCCACATATTCAGTCAttttttttAATGTTTAACCACCATGACAGGGGGCAGGGGATCAATACTATGGGTGGTTTATAAGACCTCAGTATTCTCAAGAAGGAATGCATTTCACTCCCAAGTGTAGATCTTAAATGTTGAATGATTACTCTGCTCTTACAAAAAGAATGCTCATGTAGATGCTATGACTGTACTTGTAGGAAAAT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</si>
  <si>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pTR-457 tNGFR-P2A-STAT1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</si>
  <si>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gtggtgaaaacagacaataatgaaaataaaatatgtggtaggtcagatggtggtgtaagtactatgaagaaaaataaaccagggaaaagagagagcatgtttccagggtgggaggtggttgcagtttaaataaaagaggccagagaaggctgccctgatatgttgacaataagcaaagacatgaagATGTGTTTCGTGGAGGAGAAAAAAAGTTCATCCCCAAACTCAATTAAAAACAGGCTTTAGACTATAAATGCCATTTAAATAAAATATTCCTGGGACAAACTATGTTTTGGATTAAGCAAGATATTTAAGAGTACAACCTGATGCTAGGAAGGCTTTCTTTGGAGCTATGGTTTCCATATACATAGAAAGAATGTATATTCTTTTTCCCTATAGG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TCTCAGTGGTACGAACTTCAGCAGCTTGACTCAAAATTCCTGGAGCAGGTTCACCAGCTTTATGATGACAGTTTTCCCATGGAAATCAGACAGTACCTGGCACAGTGGTTAGAAAAGCAAGACTGGTAAGGAAAATTCACTAGACAGAAGAAGAAGTTTACACCTTAAAAGTACTGGTTGATTAAGTGACTTGGGGCCATGTTTACTGGAAGATGAATTCCATCAATGGCCACTGGAATTATTTGTTGTAGAAAAGTTTgttgatttaaaaaatgactcaacaaagttgagccaaaaagtgtctcaacaaagttAAGTATATTAGTCATTAAGCACTTTTATACAGTTTTGCCAAATTTAATTTATGATAGATATTCCTAAATGCTTTGGACAAGTTACGGA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</si>
  <si>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pTR-469 JUNB-tNGFR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</si>
  <si>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AATCGGAGCGCACTTCCGTGGCTGACTAGCGCGGTATAAAGGCGTGTGGCTCAGGCTGAGCGGCTGGGACCTTGAGAGCGGCCAGGCCAGCCTCGGAGCCAGCAGGGAGCTGGGAGCTGGGGGAAACGACGCCAGGAAAGCTATCGCGCCAGAGAGGGCGACGGGGGCTCGGGAAGCCTGACAGGGCTTTTGCGCACAGCTGCCGGCTGGCTGCTACCCGCCCGCGCCAGCCCCCGAGAACGCGCGACCAGGCACCCAGTCCGGTCACCGCAGCGGAGAGCTCGCCGCTCGCTGCAGCGAGGCCCGGAGCGGCCCCGCAGGGACCCTCCCCAGACCGCCTGGGCCGCCCGG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TGGCCCTATGTGCACTAAAATGGAACAGCCCTTCTACCACGACGACTCATACACAGCTACGGGATACGGCCGGGCCCCTGGTGGCCTCTCTCTACACGACTACAAACTCCTGAAACCGAGCCTGGCGGTCAACCTGGCCGACCCCTACCGGAGTCTCAAAGCGCCTGGGGCTCGCGGACCCGGCCCAGAGGGCGGCGGTGGCGGCAGCTACTTTTCTGGTCAGGGCTCGGACACCGGCGCGTCTCTCAAGCTCGCCTCTTCGGAGCTGGAACGCCTGATTGTCCCCAACAGCAACGGCGTGATCACGACGACGCCTACACCCCCGGGACAGTACTTTTACCCCCGCGGGGGTGGCAGCGG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</si>
  <si>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pTR-471 IRF4-tNGFR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</si>
  <si>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AAGGCAAGCGAGAGCTGCGAGTGAGTGCGGAAGGAGGGCCAGGAGGGGTGGCGGCTGGGTGGGGAGAGAGGGTGCAAGACGAGCGGCGCGTGTCGGGAGCCTTTGGGCTGCGGGTGCGTTACAGGAGAGCAGGCGGGTAGGAGCCTTCGCGGGGGCCGAGCTCGGAAGGCGGACGGCTGTGCCCGCCCAGGGGATGCGCCCGGGCCGGCCGCGAAGGTGCCTTCTTCCGGGGGCCCGGACGACCCTGACACGGCACGCGCGCGCTTCGCAGCCTCAAAGACTCCGGGGCCTCGTGGTCACTGGCGCAGGGGATCGGGGCGGGGTGCCCGGAGTGCGGTGCCTCGTGGCTGAAGGGCAGCTCTTCTCCCCGCAGTGCAGAGCAGAGCGGGCGGAGGACCCCGGGCGCGGGCGCGGACGGCACGCGGGG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TGGCCCTATGAACCTGGAAGGCGGCGGCCGAGGCGGAGAGTTCGGCATGAGCGCGGTGAGCTGCGGCAACGGGAAGCTCCGCCAGTGGCTGATCGACCAGATCGACAGCGGCAAGTACCCCGGGCTGGTGTGGGAGAACGAGGAGAAGAGCATCTTCCGCATCCCCTGGAAGCACGCGGGCAAGCAGGACTACAACCGCGAGGAGGACGCCGCGCTCTTCAAGGTCTCCGGCCTCGGGAG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</si>
  <si>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pTR-472 FOXO1-tNGFR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</si>
  <si>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CGAGGAGCCTCGATGTGGATGGCCCCGCGAAGTTAAGTTCTGGGCTCGCGCTTCCACTCCGCCGCGCCTTCCTCCCAGTTTCCGTCCGCTCGCCGCACCGGCTTCGTTCCCCCAAATCTCGGACCGTCCCTTCGCGCCCCCTCCCCGTCCGCCCCCAGTGCTGCGTTCTCCCCCTCTTGGCTCTCCTGCGGCTGGGGGAGGGGCGGGGGTCAC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TGGCCCTATGGCCGAGGCGCCTCAGGTGGTGGAGATCGACCCGGACTTCGAGCCGCTGCCCCGGCCGCGCTCGTGCACCTGGCCGCTGCCCAGGCCGGAGTTTAGCCAGTCCAACTCGGCCACCTCCAGCCCGGCGCCGTCGGGCAGCGCGGCTGCCAACCCCGACGCCGCGGCGGGCCTGCCCTCGGCCTCGGCTGCCGCTGTCAGCGCCGACTTCATGAGCAACCTGAGCTTGCTGGAGGAGAGCGAGGACTT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</si>
  <si>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pTR-473 FOXP1-tNGFR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</si>
  <si>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TTGAATTGGGAATGACAGTTTCAGACCCGAAACTAGGGGCATGGCCCACTAATGAGGGGATAAGTTGAGTGAAAGAAAATGACAACTGTTTACAGATTTTGGCAACATTTAAACCAAGGCCCTTCTCCTTATGCACAACAACTGCTTTAACAGCTGCtttttttttCTccccccctccctccccccATCTTGGAAATCCTTGTATCAGGTTTTTGAGT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TGGCCCTATGATGCAAGAATCTGGCACTGAGACAAAAAGTAACGGTTCAGCCATCCAGAATGGGTCGGGCGGCAGCAACCACTTACTAGAGTGCGGCGGTCTTCGGGAGGGGCGGTCCAACGGAGAGACGCCGGCCGTGGACATCGGGGCAGCTGACCTCGCCCACGCCCAGCAGCAGCAGCAACAGGTACTGGGCTTTGGAGTCTTGGGAGGTGGAGGTGGTGGGTGCGAATTTTACTGCTGAATTTTACACTTAATCGCGATCTCGCGATCAGTGTTTTGTGTTCACCTGTCTGTCCATCTGTCTTTCTGTCTGTCAGTGGCATCTCATAAACCATCAGCCCTCTAGGAGTCCCAGCAGTTGGCTTAAGAGACTAATTTCAAGCCCTTGGGAGTTGGAAGTCCTGCAGGTCCCCTTGTGGGGAGCAGT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</si>
  <si>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pTR-345 pUC19-tNGFR-P2A-IL2RB N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</si>
  <si>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cttgcccggctaatttttgtatttttagtagagacagggtttcaccatgttggtcaggctggtctcaaactcttgacctcaggtgattcgtctgcctcgacctcccaaagtgctgggattacaggcatgagccacacgcctggccacgacgggtgcttctttatgtagtctagtcaaagaagacctctcaaaggaggctgcagttgagcagaaacttgaaggaagggtgtgagcatgtgtagggtggtgggattagcaggtgcaaaggccctggggctggactgagctggcaccgaggaGTGCAGACCATGCACACTGAGGGGGCGGGCCCAGCCTGCCTCTAGGGGCAGCGAGGCCTGGGATGTGTATTTACGTGTGCTCTCTCTTTCTCCTCTCCCACCAGGGCTTCCTTCCTCGGCTCCACCCTGTGGATGTA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ATGGCAGCACCTGCTCTGTCCTGGCGTCTGCCCCTCCTCATCCTCCTCCTGCCCCTGGCTACCTCTTGGGCATCTGCAGCGGTGAATGGTGAGGACCCTGACATCTGAACAGCTCTGCTTTCCCTATGGAGAGATGGCTAAGGCCCTGCTAAAGCCTCTTCCCAGAAGGGGATGGGGCCAGAGACCAGGTGTCCACCTCCTGCCTCACCCTCTGTCCTGGACCCCTGCCCTGGCATGCATGCATGAATGCGCGcacacaca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</si>
  <si>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pTR-346 pUC19-tNGFR-P2A-IL2RA N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</si>
  <si>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aaaCACTTCCTATATTTGAGATGAGAGAAGAGAGTGCTAGGCAGTTTCCTGGCTGAACACGCCAGCCCAATACTTAAAGAGAGCAACTCCTGACTCCGATAGAGACTGGATGGACCCACAAGGGTGACAGCCCAGGCGGACCGATCTTCCCATCCCACATCCTCCGGCGCGATGCCAAAAAGAGGCTGACGGCAACTGGGCCTTCTGCAGAGAAAGACCTCCGCTTCACTGCCCCGGCTGGTCCCAAGGGTCAGGAAG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ATGGATTCATATCTGCTGATGTGGGGACTGCTCACGTTCATCATGGTGCCTGGCTGCCAGGCAGGTAAGGGCCTGTGGGTGCCCCCGGAATTCCGGGAAGGCTGATGGGCATCCCTCTTCCCAGCCACAGAACCAGAGGGAGTCCCCAGGTAGATGGTTCCAAGAAGGGAGTTGAATCTTGGGTTCCACCTCTTGCCTGTGACCCACGGGGACCCCAGTTTATGCCTCACTGTTCCTTGGTCTGTCAAGAGAGCCTGAAATAGCATTAGGTTCTCCTGTCCTTCTCAGTCCTTGACAATTAATTCTGGGAAGAATAGTGTGGCATGATATTTGGGATATTTGGATGTTAACAGGGTCCCGATGAGCAGGTTTCTCAAGAAATTATCTTTTATTCTTCAATGAATTTCCTTTTATTCTC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</si>
  <si>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pTR-348 pUC19-tNGFR-P2A-ICOS N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</si>
  <si>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TAATAATTTTGTTTGTTTCTTGTCCTATTTCAAAGGCTTTCTTATCTCTGGAGCACCTAGCATAAGATAGAAATGTGTCAAAATATATGTTTTATTCATCATGTGAGTATTTTTAGGTCCTGTTAACCCCCATAACTATTGATTCAGAGAAGTAGGGTGGTTCTGAAAAATACAGGCATAATCTCTTTAACTTGTTTTATAGGAACCAGAATAAGGGTAATGTTTTCCTCTGTCTTCAAAATCATCAATAATCCATGCATTGTTTAACTCATGTCATAAGCAATAATGCCTTTCATATAGCCATTGGCATCAAAGAAGAAACACCCCCTTGATTTGATGGTAAGCGTGACACTACATAAACTCCCAGAAAACCCACTTCCTTTCCAGCAAATAGAAAACAACCGAGAGCCTGAATTCACTGTCAGCTTTGAACACTGAACGCGAGGACTGTTAACTGTTTCTGGCAAA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ATGAAGTCAGGACTCTGGTATTTCTTTCTCTTCTGCTTGCGCATTAAAGTTTTAACAGGTAAGTGGTGTATTGAATATTTCTTATTAAGTTATAATTCAAGTAAACATTAAGAAAAAGCAAAGGTAGAAAAATTACGCACCCAAAAGACAGTGGTTTTGGTTTTTGAAAGTAGGAATAGTTTCAGGATATGGCCAAGGGCACCATGTCACTCATGTCACTGTGGATGGCATTGAGTTTGCATTGCTGCCTTTGATACTGTGTCTTGAGATGAAAAACATGTTTCATCAGACCATTAAATTTTTAAATTACCTGCTTGGAGTTACCTGTCAGTGGATAAACTAGCAGAGTGGCTTACTGTTCTTAGAGAAAGATGAAAGGCAAAATGACTTGTGTCAACAGAATGAAAATTAAATAGCTCTGGCATTTGGACTGGGAATTCTTTCTGTGGTAGAAAATAAAATGGGAAGTCTTTGAAAAGAAGGATTTTGATTTTAATCTTACCTGGATGATCTGTTATCTGAAATGTCCAGGGCACCATAGAGTTTTTATTGACACTAAGTATCAGAGTTCACCCTAAAAAGCCAAGGAGGAAAGGATAATGTAA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</si>
  <si>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pTR-340 pUC19-tNGFR-P2A-IL2RG N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</si>
  <si>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CAGCTAAGGGTGGGTATTCTGGTTTGGATTAGATCAGAGGAAAGACAGCTGTATATGTGCCCACAGGAGCCAAGACGGTATTTTCCATCCTCCCAAAACAGTAGAGCTTTGACAGAGATTTAAGGGTGACCAAGTCAAGGAAGAGGCATGGCATAGAACGGTGATGTCGGGGGTGGGGGTTCAGAACTTCCATTATAGAAGGTAATGATTTAGAGGAGAAGGTGGTTGAGAATGGTGCTAGTGGTAGTGAACAGATCCTTCCCAGGATCTAGGTGGGCTGAGGATTTTTGAGTCTGTGACACTATTGTATATCCAGCTTTAGTTTCTGTTTACCACCTTACAGCAGCACCTAATCTCCTAGAGGACTTAGCCCGTGTCACACAGCACATATTTGCCACACCCTCTGTAAAGCCCTGGTTTATAAGGTTCTTTCCACCGGAAGCTATGACAGAGGAAACGTGTGGGTGGGGAGGGGTAGTGGGTGAGGGACCCAGGTTCCTGACACAGACAGACTACACCCAGGGAATGAAGAGCAAGCGC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ATGTTGAAGCCATCATTACCATTCACATCCCTCTTATTCCTGCAGCTGCCCCTGCTGGGAGTGGGGCTGAACACGACAATTCTGACGCCCAATGGGAATGAAGACACCACAGCTGGTGGGAAATCTGGGACTGGAGGGGGCTGGTGAGAAGGGTGGCTGTGGGAAGGGGCCGTACAGAGATCTGGTGCCTGCCACTGGCCATTACAATCATGTGGGCAGAATTGAAAAGTGGAGTGGGAAGGGCAAGGGGGAGGGTTCCCTGCCTCACGCTActtcttctttctttcttgtttgtttgtttctttctttcttttgaggcagggtctcactatgttgcctaggctggtctcaaactcctggcctctagtgatcctcctgcctcagcctttcaaagcaccaggattacagacatgagccaccgtgcttggccTCCTCCTTCTGACCATCATTTCTCTTTCCCTCCCTGCCTTCATTTTCTCCCCAATCTAGATTTCTTCCTGACCACTATGCCCACTGACTCCCTCAGTGTTTCCACTCTGCCCCTCCCAGAGGTTCAGTGTTTTGTG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</si>
  <si>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pTR-374 tNGFR-P2A-B2M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</si>
  <si>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AAAATGCAGGTCCGAGCAGTtaactggctggggcaccattagcaagtcacttagcatctctggggccagtctgcaaagcgagggggCAGCCTTAATGTGCCTCCAGCCTGAAGTCCTAGAATGAGCGCCCGGTGTCCCAAGCTGGGGCGCGCACCCCAGATCGGAGGGCGCCGATGTACAGACAGCAAACTCACCCAGTCTAGTGCATGCCTTCTTAAACATCACGAGACTCTAAGAAAAGGAAACTGAAAACGGGAAAGTCCCTCTCTCTAACCTGGCACTGCGTCGCTGGCTTGGAGACAGGTGACGGTCCCTGCGGGCCTTGTCCTGATTGGCTGGGCACGCGTTTAATATAAGTGGAGGCGTCGCGCTGGCGGGCATTCCTGAAGCTGACAGCATTCGGGCCGAG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TCTCGCTCCGTCGCCTTAGCTGTGCTCGCGCTACTCTCTCTTTCTGGCCTGGAGGCTATCCAGCGTGAGTCTCTCCTACCCTCCCGCTCTGGTCCTTCCTCTCCCGCTCTGCACCCTCTGTGGCCCTCGCTGTGCTCTCTCGCTCCGTGACTTCCCTTCTCCAAGTTCTCCTTGGTGGCCCGCCGTGGGGCTAGTCCAGGGCTGGATCTCGGGGAAGCGGCGGGGTGGCCTGGGAGTGGGGAAGGGGGTGCGCACCCGGGACGCGCGCTACTTGCCCCTTTCGGCGGGGAGCAGGGGAGACCTTTGGCCTACGGCGACGGGAGGGTCGGGACAAAGTTTAGGGCGTCGATAAGCGTCAGAGCGCCGAGGTTGGGGGAGGGTTTCTCTTCCGCTCTTTCGC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</si>
  <si>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pTR-375 tNGFR-P2A-ITGB7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</si>
  <si>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ggtttcgccatgttgactaggctggtttcgaattcctgagctcaggtgatccacccaccttggcttcctaaagtgctgagataacaggcatgagccaccacgtccggAGGCCCCTACCTTTGCGTGATACCTGCTCCTTCCCATTATTTTGAAGAAACTGCTGAATCCACAGGGGAAGTGAAACTATGAGGGGAGATAAAGTGTTGGGGCAGAGTTTTGAGAGTGATAACCACAAGCTAAGTTTAGAGGACTGAGAGTTTGAGAGTCCTCCCTGAGGACCCACATGTCCCCCTTTATATCCTATTACAGGG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GTCGCATTACCTATGGTCCTTGTTTTGCTGCTGGTCCTGAGCAGAGGTGAGAGTGAATTGGACGCCAAGATCCCATCCACAGGGGATGCCACAGAATGGCGGAATCCTCACCTGTCCATGCTGGGGTCCTGCCAGCCAGCCCCCTCCTGCCAGAAGTGCATCCTCTCACACCCCAGCTGTGCATGGTGCAAGCAACTGGTAAAGATGGGCCT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</si>
  <si>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pTR-459 tNGFR-P2A-STAT6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</si>
  <si>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ctaacactcatattttatagatgagaagatcgaagcccacaaagggaaggctctttgcccacagaaccagagccaggtctagagctgcaactaaatcctctgccactctaagagagctctcgctctactgccctgtcTCCCTTTGCCTCCCCATCCCTCTGGCTACAGCTCAGCTCTTCCCACCCCTGTGTCTATCACTGAAGGAGTTACCCCCATCTCAGGCATTGACTCAGGATGCCCCTGGTTTAAGGTGGTCTGGCCATGAGTGGTGGTGGGGACGGTCCCTAGGAGGGCTATCTATGGGAGGTCCCTGGCTGCCCCAGGAGATAGGCCAAGTTTCTTGGGCACCCCTCAGAGTGGCCTTATTTTTCTCCTCCAGGCAACCTCCAAGTCCCAGAT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TCTCTGTGGGGTCTGGTCTCCAAGATGCCCCCAGAAAAAGTGCAGCGGCTCTATGTCGACTTTCCCCAACACCTGCGGCATCTTCTGGGTGACTGGCTGGAGAGCCAGCCCTGGTGAGTCCTGGCTGCTCCCTGCTGGTCCCCCAAGTCTTCCCTAACTCATCTTCCTTCTCCTTAGATTTTTCTCCCCTCACCCATGGATTCAGAACTTGAGACCTGTTATTCCATGTGTAGTGACCTAGATTTAGCAGGGAGTCTGTGCCCCATCAAGACCAGGCTATGAATGTTGACAGATGGAGACCCCATCTCTTAGGAGGCTGAGCCGAAGAGGAGGGGGGTTTGGGCTGGGACAAAGGCACTTCTCATAACAGCTAGAAGACTGGGAAACAAGGCGCATGGGT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</si>
  <si>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pTR-377 tNGFR-P2A-CD5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</si>
  <si>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ACGCCTGTCCTCAGCCCAGCCCTCAGCTGCAGCCAGGCCTTCAGCCTCCGTAACCCCCGCTCAGGGTCCCCACCCCCTGCAGCCCTGTCCCTCCAGGATGCATGGCCTTGTCCTGTGTGGGGGTGGCCGAGAGCACTGCCCCAGCCCTGGGTACCTTGGGCAGGAAGCTGGCAGAGGCCAGGGCTGCCATTCAAACAGGGGCAGGTGGTTTTGCCAGGAGGAAGTTGACAGTTCAACTTCAAACATGGGTGACGCAGGCCCCACACTGCCTGCTCCCCGTCCCACCCCTCCCTGAGCACGCCACCCCGCCCTCTCCCTCTCTGAGAGCGAGATACCCGGCCAGACACCCTCACCTGCGGTGCCCAGCTGCCCAGGCTGAGGCAAGAGAAGGCCAGAAAC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CCCATGGGGTCTCTGCAACCGCTGGCCACCTTGTACCTGCTGGGGATGCTGGGTGAGTACCCCTCCCAGGTGTCCTGCGAACACCCGGGCTCGCTCCAGTGCAAGGAAGGAGTTCCCAGTTTTACCCAAGGCTGACTCTGGGATCCACATGTCAGCCCTCTGGAGCGTTGTGGAGATTTGGGGCCACTGGGATCCCTGCCTGCCCCCACTAAGCCGCAGCTTGGCCCTCTGTCCTGCATGTCCCACCCGCCAGGAGCACAACCTTGCCTCTCTCATGCGCTGTTGAGAACCCTGCTTTACCCTTCCAGTGCAAGAGAGACTGCAGGGGGGACCCGCATTTGATGGGGCCCAGACAACTTGATTCCTAGGCTGAGTTGGATTTTAGCAGAGCattcaggcc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</si>
  <si>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pTR-378 tNGFR-P2A-CCR7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</si>
  <si>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ACTTCTCTCACAcatctctgactccccaacatctaacccatggcctggcatgtgatattcatgctataaatatttgttgaatcagtaaatGGCCCCTCATCTAGATTCTGCCAGGCAGCGCAGGGGGCTTTTTGAATGTAAATGACCTAATGATTCAGGATCCTATGACCAGCGACTGTCACCCTCTGTCACCTTTCTTCTGCCCCTTTATCTCTGAAGGCATTGAAGGGGCCCTGCATGAGTCagggagggctggggggaggagcaagggtgggaggggcagggaagagggTGGCTTCTCCGACAACTTAAAAGGGGCTTGAACCACTTCCTCCCCAGACAGGGGTAGTGCGAGGCCGGGCACAGCCTTCCTGTGTGGTTTTACCGCCCAGAGAGCGT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GACCTGGGTGAGTGAGCCTCTTCATGTGAGAAGGAACAGTACCAGGGTCTTGGACACCCAGACTGACCCTGTGGAATGGGGGTGGAGGATGCGGGTGGAGCGCATAGGGGTGCTTCCTGGAGAAATCAGTTCTGATTTGGTGGGCATTGGAAGCTACTTCCAGAGAATGCCCCCTGCTGTCCCAGGAGGGGTGCACCTGCCCTTTCAGACCTGGAGAAGGGGTCAGCCTTTGGTGCCAGTGGGGACAAGGGAGGGGCCGAGATCATGTCTTTCTAAAACAGCAGGGACATAAGAGAGTGGCGGGGCTGGGCTTGGTGGTCTGGCAGAACCTGTTCTCATCATGAGGGTGATAGGTTAGGCCCTCTGGGACCTCTGGGGACAGGTTTCAACAGAGAAATTC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</si>
  <si>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pTR-379 tNGFR-P2A-CD48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</si>
  <si>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GGGAAGCTCCTATGTCTTAGCCCCTGAATTAATCAGAGGGATTCCTGCCTGGGAACGAAAAGCAGACATTCTCTATCAGGGTCCcttattcttttctgagtactggcccccctgagagtacagtagaagctatgaatcttccccctacaaaaaagcactcatgtacCTTCAAACAAAATTGTTCTCAGTTTCCGTGATGCTCTTAGATAAAAAAATTTACAAGACCTCCGGTTTCTGGTTTCTGGGGCCCCACACAAGTGTGCTGGGTGGAGAGAAAATCTCAGTGGtttttttttttttCTCTCTAACCCTGTTTGGTAAGTTCCGTTTTTAGCCCCGGCCTTTTTCTAGCCAGGCTCTCAACTGTCTCCTGCGTTGCTGGGAAGTTCTGGAAGGAAG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TGCTCCAGAGGTTGGGATTCGTGTCTGGCTCTGGAATTGCTACTGCTGCCTCTGTCACTCCTGGTGACCAGCATTCAAGGTACTTTCCACCAACTGTGTATCTGTGATTGTGCACTGAAGGCATGGTCAGTTGGGAAAGGGGAGACGGGATGTAGTTCAACCCTAGAAGCCAGATCTGGTGTCTGGAAAGCAGGTATTTCCATTCCAATAGCATGGCCATGGCATGGTTGGGGAGCCTTTCTTAGCACTGATGAATGGAGCTTCATCTCCTTTCCCACGGGGATGTGATCAAAACAGGAACCTGGGGAGCAAGAGAAGTAGGCTCCTCATATTTTGTCCCGTGGTTGGTGGTCCATGAAGTTGTGGAAAAGTGTTTGTTTTTTCATTTTGAATAAGAAGA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</si>
  <si>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pTR-341 pUC19-tNGFR-P2A-PDCD1 N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</si>
  <si>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ACGGGCCCACctcctccccatctcctctgtctccctgtctctgtctctctctccctcccccaccctctccccagtcctaccccctcctcacccctcctcccccAGCACTGCCTCTGTCACTCTCGCCCACGTGGATGTGGAGGAAGAGGGGGCGGGAGCAAGGGGCGGGCACCCTCCCTTCAACCTGACCTGGGACAGTTTCCCTTCCGCTCACCTCCGCCTGAGCAGTGGAGAAGGCGGCACTCTGGTGGGGCTGCTCCAGG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ATGCAGATTCCACAAGCGCCCTGGCCAGTCGTCTGGGCGGTGCTACAACTGGGCTGGCGGCCAGGATGGTTCTTAGGTAGGTGGGGTCGGCGGTCAGGTGTCCCAGAGCCAGGGGTCTGGAGGGACCTTCCACCCTCAGTCCCTGGCAGGTCGGGGGGTGCTGAGGCGGGCCTGGCCCTGGCAGCCCAG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</si>
  <si>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pTR-460 tNGFR-P2A-STAT4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</si>
  <si>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GGAGGTATAGTAAATGTCAAATACGTTTGCCTTCAAGTTGCTCCAAGTCTAAATGTTGAGGGGACAAGAGATAGGGAAAGAGCTTGTTGATAATAGAAATTCACATAGACAGCTGTGGGCAGGATGTGGGGTGTTTGGCAGAGTGGGAGTGAAAACTTTTTGGAGCAGGTAGAACAGGAGTTCATTTTAGAGCAAGGAAGGCTGTAGTTTAGGGGCACAGAAAGAAGGCTGCTCCCTTCATTAGGGTTGAATTATGaaaaaaaaCCTTAGTGAAATTTTTGTATCCTTGGATATATTGGAATTCAGTCATAACATTGACTAATTCTAAGGAAAGAAGAAAATATGTACTAGGGCTATGAACAATATTTTAAAACTCTAATTCTACACCTTCTTTTATAG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TCTCAGTGGAATCAAGTGCAACAGTTAGAAATCAAGTTTTTGGAGCAGGTGGATCAATTCTATGATGACAACTTTCCCATGGAAATTCGGCATCTGTTGGCCCAATGGATTGAAAATCAAGACTGGTAGGATCAAACATATTTTCCCTAGAAGTTGATGCACAAATGTCTGATGCTCTATCCATGTGAATTTATTTTATGGTCCACTTTTTACTCAGTAGATGCATTCTTTTCAGGTAAAGAACTTTCTCAAGGATTTGAAAGCCTTCCCAAAGAAGGGGAATAATTGTCCTTTCTGGTTCCATTCATTGTAAATGAAAAGTTAATGGTTCCAGTGCTTCTTTTCTCTGTAAACAAAAACCCAAATAATTTTTCATGTATTAAAAAAAGAAGCAAATCAA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</si>
  <si>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pTR-458 tNGFR-P2A-STAT2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</si>
  <si>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atttcctttgagtgtcatgtgggtgctcaaaaagttagattttggaccatttcagatttcagagttttggattagggatgctcgactggtaagtaatgcagatattccaaaatctggacaaatctgaaatccaaaatgcttGGAATAGCAGATACTCAACTGGTAGCACTCCctggaagaatatgcaccaaactgatagcagtggttacttctggagaggaggggaaagaaccaagattagcagtaggatcaacatatattttaatgttttctgtatttttattACTTGTATAATTTAAACATTTTAAATTAGTAATAATGAACAATCATGAAACTATGGATGATTTAGTCCAGCAAAATATCCAATTGGGAACCCTCATCCTTCTGACGCAGAGCCCAA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GCGCAGTGGGAAATGCTGCAGAATCTTGACAGCCCCTTTCAGGATCAGCTGCACCAGCTTTACTCGCACAGCCTCCTGCCTGTGGACATTCGACAGTACTTGGCTGTCTGGATTGAAGACCAGAACTGGTGAGGCCTTCAGGAAGTTGGGGGAATGAAAAAGGTGGTTCCTTACTTCTGGGCCCCCGGGATCCTGGAATCATTAATGGCAGGAAGGGGTTGGAAAGCCTCAGGACTACAGTAACACTGCAGAGACACTAATACTTCTTATTCCTGGTGCCCAGGCAGGAAGCTGCACTTGGGAGTGATGATTCCAAGGCTACCATGCTATTCTTCCACTTCTTGGATCAGCTGAACTATGAGTGTGGCCGTTGCAGCCAGGACCCAGAGTCCTTGTTGCT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</si>
  <si>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pTR-339 pUC19-tNGFR-P2A-TIM3 N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</si>
  <si>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GCTCCATTTCAGGTGTATCTCATCTGAGACATTATTAGAGGGTTCTCTTTATGTGCCATGACTGAGTAGCGTTTTCTTCCACTGAAGTATTGCTTCCTCTTTGTTGATATCACAGGACAGACATCAGAACACTTACAGGATGTGTGTAGTGTGGCATGACAGAGAACTTTGGTTTCCTTTAATGTGACTGTAGACCTGGCAGTGTTACTATAAGAATCACTGGCAATCAGACACCCGGGTGTGCTGAGCTAGCACTCAGTGGGGGCGGCTACTGCTCATGTGATTGTGGAGTAGACAGTTGGAAGAAGTACCCAGTCCATTTGGAGAGTTAAAACTGTGCCTAACAGAGGTGTCCTCTGACTTTTCTTCTGCAAGCTC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TTTTCACATCTTCCGTTTGACTGTGTCCTGCTGCTGCTGCTGCTACTACTTACAAGTAAGTCTCGGCAtggatatttacaatgacataatggtgctgtacagaggacaagggagagatacaaggatggccattgtaatgttgtttgtaatagcaaaagcttggaagcaacctaaatgtccgtcgatgagggagtgggtaaataaatgtgatataatcatgatacaaacagtgagtctgacaaaacatactggtatagaatgtctcaaaattataatgttattaaagaaaaaaagttgcagaataatgcatatattaggcttctatttgtgtGTGTGCATTGTCGGGGAGCAGGAATATGTGGACATTTCTTAATGTATAAGCTCTAGGAAAAGGAACCAGGGAATGGTAAA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</si>
  <si>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pTR-450 tNGFR-P2A-CXCR4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</si>
  <si>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GCAGCACCCACCCCACCCCCCACGCCGCCTGGGAGTGGCCTCTTTGTGTGTAttttttttttCCTCCTAAGGAAGGttttttttCTTCCCTCTAGTGGGCGGGGCAGAGGAGTTAGCCAAGATGTGACTTTGAAACCCTCAGCGTCTCAGTGCCCTTTTGTTCTAAACAAAGAATTTTGTAATTGGTTCTACCAAAGAAGGATATAATGAAGTCACTATGGGAAAAGATGGGGAGGAGAGTTGTAGGATTCTACATTAATTCTCTTGTGCCCTTAGCCCACTACTTCAGAATTTCCTGAAGAAAGCAAGCCTGAATTGGttttttaaattgctttaaaaattttttttaaCTGGGTTAATGCTTGCTGAATTGGAAGTGA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TCGATTCCTTTACCTCTTTTGCAGATATACACTTCAGATAACTACACCGAGGAAATGGGCTCAGGGGACTATGACTCCATGAAGGAACCCTGTTTCCGTGAAGAAAATGCTAATTTCAATAAAATCTTCCTGCCCACCATCTACTCCATCATCTTCTTAACTGGCATTGTGGGCAATGGATTGGTCATCCTGGTCATGGGTTACCAGAAGAAACTGAGAAGCATGACGGACAAGTACAGGCTGCACCTGTCAGTGGCCGACCTCCTCTTTGTCATCACGCTTCCCTTCTGGGCAGTTGATGCCGTGGCAAACTGGTACTTTGGGAACTTCCTATGCAAGGCAGTCCATGTCATCTACACAGTCAACCTCTACAGCAGTGTCCTCATCCTGGCCTTCATCA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</si>
  <si>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pTR-451 tNGFR-P2A-IL2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</si>
  <si>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TTCAGTGTAGTTTTATGACAAAGAAAATTTTCTGAGTTACTTTTGTATCCCCACCCCCTTAAAGAAAGGAGGAAAAACTGTTTCATACAGAAGGCGTTAATTGCATGAATTAGAGCTATCACCTAAGTGTGGGCTAATGTAACAAAGAGGGATTTCACCTACATCCATTCAGTCAGTCTTTGGGGGTTTAAAGAAATTCCAAAGAGTCATCAGAAGAGGAAAAATGAAGGTAATGTTTTTTCAGACAGGTAAAGTCTTTGAAAATATGTGTAATATGTAAAACATTTTGACACCCCCATAATATTTTTCCAGAATTAACAGTATAAATTGCATCTCTTGTTCAAGAGTTCCCTATCACTCTCTTTAATCACTACTCACAGTAACCTCAACTCCTGCCACA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TACAGGATGCAACTCCTGTCTTGCATTGCACTAAGTCTTGCACTTGTCACAAACAGTGCACCTACTTCAAGTTCTACAAAGAAAACACAGCTACAACTGGAGCATTTACTGCTGGATTTACAGATGATTTTGAATGGAATTAATGTAAGTATATTTCCTTTCTTACTAAAATTATTACATTTAGTAATCTAGCTGGAGATCATTTCTTAATAACAATGCATTATACTTTCTTAGAATTACAAGAATCCCAAACTCACCAGGATGCTCACATTTAAGTTTTACATGCCCAAGAAGGTAAGTACAATATTTTATGTTCAATTTCTGTTTTAATAAAATTCAAAGTAATATGAAAATTTGCACAGATGGGACTAATAGCAGCTCATCTGAGGTAAAGAGTAAC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</si>
  <si>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pTR-452 tNGFR-P2A-Lck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</si>
  <si>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AGGTCTCTCCCAGGCTTGGGAAAGTGTGTGTCATCTCTAGGAGGTGGTCCTCCCAACACAGGGTACTGGCAGAGGGAGAGGGAGGGGGCAGAGGCAGGAAGTGGGTAACTAGACTAACAAAGGTGCCTGTGGCGGTTTGCCCATCCCAGGTGGGAGGGTGGGGCTAGGGCTCAGGGGCCGTGTGTGAATTTACTTGTAGCCTGAGGGCTCAGAGGGAGCACCGGTTTGGAGCTGGGACCCCCTATTTTAGCTTTTCTGTGGCTGGTGAATGGGGATCCCAGGATCTCACAATCTCAGGTACTTTTGGAACTTTCCAGGGCAAGGCCCCATTATATCTGATGTTGGGGGAGCAGATCTTGGGGGAGCCCCTTCAGCCCCCTCTTCCATTCCCTCAGGGAC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GGCTGTGGCTGCAGCTCACACCCGGAAGATGACTGGATGGAAAACATCGATGTGTGTGAGAACTGCCATTATCCCATAGTCCCACTGGATGGCAAGGGCACGGTAAGAGGCGAGACAGGGGCCTTGGTGAGGGAGTTGGGTAGAGAATGCAACCCAGGAGAAAGAAATGACCAGCACTACAGGCCCTTGAAAGAATAGAGTGGCCCTCTCCCCTGAAAtacagaaaggaaaagaggcccagagaggggaagggaatctcctaagatcacacagaaagtagttggtaaactcagggataacatctaaccaggctggAGAGGCTGAGAGCAGAGCAGGGGGGAAGGGGGCCAGGGTCTGACCCAATCTTCTGCTTTCTGACCCCACCCTCATCCCCCACTCC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</si>
  <si>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pTR-454 tNGFR-P2A-CARD11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</si>
  <si>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CAAGGCTGCCATCTTCCCTCCTCCCCATCTCCAGGGGTGTCAGGACCTGTGTCAGTGGCCTCCCAGGCTGTCCACTCCCCAGGGTGGAACAGAAGCCCCTCTCCCCCTGCAGCCCCTGGTGTGGTCCACTCTGCCAGTGTCATCGAGGGTGACACGCCCCTCAGGACTTCCTGGCCTTTTCTTCCAAAGCAGAACATCTCTTTGATCCCAGAACGATTCCCTTTCTCTCCATCCTCCGCCTCCTGCTCCAAGGCTGATTATCTCTTCCTTTTCAGATCCCAAGCACTGCAAGTCCAGATGCAACGGGAGCCTGGCTCAAGGGACGACAAGATCCAGCCGGAAAGTGTAGAAGTCACACCCCAATGGCGGGATAGCAGCCCCTGTGTGTGAGCACCCCTC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CCAGGTACTCGGCATCTGTTATCCCCTCTATACCTCTCTATATATTATGGAgagacagggtcttgttctatcactgcggctggagtgcagtgatgtgatcataacatactgcagccctccacctccttggctcaagtgatcctcccattttagcctcccaagtagctgggaccacaggcacacacaaccaaatctggtgaattttttaaattttttgtagagacagggccttgctccgttgcccagactggtctcaaactcctggcctcaagcgatctccctgtctctgcctcccaaagcactgattacaggcaggagacactgtgcctggccGTTCCTTTATATTGGAAAAAACGCAAGTGATGGTGACCTGAGACTTGGCGGAGGGGCGGGAGTAGTG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</si>
  <si>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pTR-455 tNGFR-P2A-WAS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</si>
  <si>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AGGTGCTTTAGAAAGGAGGCCACCCAGGCCCATGACTACTCCTTGCCACAGGGAGCCCTGCACACAGATGTGCTAAGCTCTCGCTGCCAGCCAGAGGGAGGAGGGTCTGAGCCAGTCAGAAGGAGATGGGCCCCAGAGAGTAAGAAAGGGGGAGGAGGACCCAAGCTGATCCAAAAGGTGGGTCTAAGCAGTCAAGTGGAGGAGGGTTCCAATCTGATGGCGGAGGGCCCAAGCTCAGCCTAACGAGGAGGCCAGGCCCACCAAGGGGCCCCTGGAGGACTTGTTTCCCTTGTCCCTTGTGGTTTTTTGCATTTCCTGTTCCCTTGCTGCTCATTGCGGAAGTTCCTCTTCTTACCCTGCACCCAGAGCCTCGCCAGAGAAGACAAGGGCAGAAAGCACC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AGTGGGGGCCCAATGGGAGGAAGGCCCGGGGGCCGAGGAGCACCAGCGGTTCAGCAGAACATACCCTCCACCCTCCTCCAGGACCACGAGAACCAGCGACTCTTTGAGATGCTTGGACGAAAATGCTTGGTGAGCTGGGGATctcctgcccccgccccgtccccaccgtttcttcctcttcctctcctccttctctctcttcccctcctcccgctcctcctttccctctccATCATCTCCTCTCCTAGAATTTCCCGTCATAATCCACCCTTCCCAGGAAGATCTCAATGTCTACTTGCCTTCCCTCTGGCTGCAGCTCTTCCTTTGGGCCCATGACTGTCATGAGGCAGGAAGGACCAGGTCTGGCTCCAAGACCTTGTGGCTACCCCTGACCAGACTC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</si>
  <si>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pTR-456 tNGFR-P2A-ITGB1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</si>
  <si>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GGTCTGGGCCCCTGGGAGCCGCAGGAGATAATGGAGATAGAGATTCTATGGGCTGAGACCATTGGTAGGTTTTATGGTGTTGAGGAATACTTAACACTGAttttttttttGAGCGCTGTTAATTAAATGTTAAAATATAATCGGTTTGCTTTAGAGAAAGGCACGAATGGATTCTGGGGCTCTGGTATGGAAGTTATTTTCGCAGTGTAGGTGCAAGGTGAGGGAACCAGATAGGGAGGGGAGATGGGCGAGGGTCTGTGGAGAGGGGCTGGAGTGAAATGGTTTGAGAGCCATCATGTTTATAAAAGCAATAGAAGGTACGGTGGGGTAATACTTTCTATTTAATGCATTTTTCATTTTATTTCTTTATAACTAATATAAGGCACATTTTACATTTCAGATGGGGGCAGGTGCCACTGGCCGCGCCATGGACGGGCCGCGCCTGCTGCTGTTGCTGCTTCTGGGGGTGTCCCTTGGAGGTGCCAAGGAGGCATGCCCCACAGGCCTGTACACACACAGCGGTGAGTGCTGCAAAGCCTGCAACCTGGGCGAGGGTGTGGCCCAGCCTTGTGGAGCCAACCAGACCGTGTGTGAGCCCTGCCTGGACAGCGTGACGTTCTCCGACGTGGTGAGCGCGACCGAGCCGTGCAAGCCGTGCACCGAGTGCGTGGGGCTCCAGAGCATGTCGGCGCCATGCGTGGAGGCCGACGACGCCGTGTGCCGCTGCGCCTACGGCTACTACCAGGATGAGACGACTGGGCGCTGCGAGGCGTGCCGCGTGTGCGAGGCGGGCTCGGGCCTCGTGTTCTCCTGCCAGGACAAGCAGAACACCGTGTGCGAGGAGTGCCCCGACGGCACGTATTCCGACGAGGCCAACCACGTGGACCCGTGCCTGCCCTGCACCGTGTGCGAGGACACCGAGCGCCAGCTCCGCGAGTGCACACGCTGGGCCGACGCCGAGTGCGAGGAGATCCCTGGCCGTTGGATTACACGGTCCACACCCCCAGAGGGCTCGGACAGCACAGCCCCCAGCACCCAGGAGCCTGAGGCACCTCCAGAACAAGACCTCATAGCCAGCACGGTGGCAGGTGTGGTGACCACAGTGATGGGCAGCTCCCAGCCCGTGGTGACCCGAGGCACCACCGACAACCTCATCCCTGTCTATTGCTCCATCCTGGCTGCTGTGGTTGTGGGTCTTGTGGCCTACATAGCCTTCAAGAGGTGGAACAGCCGCGCCAAGCGCTCGGGTTCGGGTGCCACCAACTTCAGCCTGCTGAAGCAGGCCGGCGACGTGGAGGAGAACCCCGGCCCCAATTTACAACCTATATTTTGGATAGGACTCATCAGTTCAGTTTGCTGTGTGTTTGCTCAAACAGGTAAAAACAAAAAATTTTCTTAGTTGTCTTTTCATTTCCGTATCTTGTATTGCGCTTTGACCAGTTAGGTTCATATGagaacctaagtcataatcatgctgctccttctggaagccctgcaattgttcctcttactcagagaaaggtcaagttccttcatggtcaggctcCCCTCACCCCTGCCACCTGGGATGATGGGAGGCAAGTTggctggtgaagtactaaaatgctagggattgaacacactgcaagaagatcttttgagaacatgagagtgtgtaagtgaacagaaggcaaaagcaagtatatttagaagcaaatgaaataaatgtgtag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</si>
  <si>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pTR-448 tNGFR-P2A-CD27</t>
  </si>
  <si>
    <t>pIG-712pUC19-tNGFR-P2A-ITCH</t>
  </si>
  <si>
    <t>TCGAGCTCGGTACCCGGGGAGATACTGAGAAGGAACAATCTGTGTGGTAGGACACAAACCTGGAGAATATATCTTGGGAACTGAAGGGAAGAAAGTAAAACATGGAGGAGGGGATGAACAGCCATGTCAGATTTTGCCAATAAGTTAGGTAGGATAAAGACTAGAATTGAAAATTGTGTTTAGTAATGTAAAGGCCTTTGTTACATGGTCTTCAGTAATAAATAGCCAGGTTAGCACTATTTATATATGTTTTTAATGGGAATTTTTGATGTTTACAGTGTCTCCTTTGCGATGTTCAGATTTTCCAACCTATTGGTGGT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TCTGACAGTGGTTCTCAGCTCGGATCTATGGGTAGCCTCACCATGAAATCACAGCTTCAGATCACTGGTAAGTTTTAGAAACATCGGCTGCTTTACTTTATTTTTCCCCGTATGATTAAAAAATAATCCTGAGAGGGCCAGGCATGGTGGCCCATGCCTGTAATCCCAGCACTTTGGGAGGCTGAGGTGGGCGGGTCACTTGAGGCCAGGAGTTTGAGACCAGCCAAGCCAACATGGAGAATACAAAATTAGTTGGGCATGGTGGTGCACACCTGCTGTCCCAGCTACTCCGGAGGCTGA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</si>
  <si>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pIG-747pUC19-tNGFR-P2A-CD7</t>
  </si>
  <si>
    <t>TCGAGCTCGGTACCCGGGGACTCTGGTCTGCCCCGCCCCAGGCCTTGACCTCCTCCCTGTGGAGATGCAGGGGCAGTGGGGGATACAGGGACGCCCTGCTCTCAGGGCAGCTCTCAGGGAGGCAGTGCTGGGGAGGGGTAGGTGAGACCGCCCCTCCCACCGGGCCCACAGCACCACCCTGGTCTGAGGCACCGCCTCCAGGAAGCCCTCTCTGAGCTCTGAGCGCCTGCGGTCTCCTGTGTGCTGCTCTCTGTGGGGTCCTGTAGACCCAGAGAGGCTCAGCTGCACTCGCCCGGCTGCGAGAGCTGGGAGTGGCCAC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GCCGGGCCTCCGAGACTGCTCCTCCTGCCCCTGCTTCTGGCGCTGGCTCGCGGCCTGCCTGGGGCCCTGGCTGCCCAAGGTAAGAGCTTCCCAGGCTCTCCATGGCCACAGCTCCAGAGCTCTCCCTGCCCCATGAGCTCAGAGCCCCCAGTCTGAGCCACAGCACAGCCCCCAGGAAGCGGGTGGGGTGCTGAGCGGCCTCCAGTGTCTGAGGACTCATTTAAGAGAAGGAAAAAGGGTGGACCCCGGTGGGGAGTGGCCGGGGCTGTCCAGGCAGGGCCGCTGCTTTGGGAGGAAGAA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</si>
  <si>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pIG-735pUC19-tNGFR-P2A-PIK3CD</t>
  </si>
  <si>
    <t>TCGAGCTCGGTACCCGGGGAATTTGCTGTGCGTGCTCCTGTGGGGAGGACATGCAGTGTCTGCCTGGGAGAAGAGGCAGCTGAGGCCGTGGCCCGGAGTAGTAGGAGCCACAAGCCACCCTGGGCAGGACGAGGCCCTGAGGGAGGTGAGCTTTTTGTACCCGCAGGTCGGGAACTCACTCCTGAGCTTCCTGCTGTCCAAGGACCCCACTGTTTTCCAGGGAGTCCCTTCCAAAGGTCTCACCCAGCTCAGCTGAGGTAACTCATTTTGCCATTTCTTCATTTTTAGGACAACTGTCATCTCGGAAGTAACAACGCAG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GCCTCCCCCTGGCGTCGATTGTCCCATGGAATTCTGGACCAAGGAGGAGAATCAGAGCGTTGTGGTTGACTTCCTGCTGCCCACAGGGGTCTACCTGAACTTCCCTGTGTCCCGCAATGCCAACCTCAGCACCATCAAGCAGGTATGGCCTCCATCCGGTCCTCAGACCTTGGTGCTCAGAGAGAGTGAGAGAGAGAGAGACACAGATAGACAGACAGACAGACAGACAGATGGACAGGTGGACAGACGGACAGACAGATGGACAGATGCACTGCTTTTCAGACTTGGGATCCTCAGATGAGAA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</si>
  <si>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pIG-723pUC19-tNGFR-P2A-EVER1</t>
  </si>
  <si>
    <t>TCGAGCTCGGTACCCGGGGACCTTCCTTCCTCTCTCCCCTCCCCTGACACTGGAGGGGGCCCCCCATTCCATTCTGGCATGAGGCTTATTCGGTGCCTCACCATTTATGTACCTGGGGTGATAGGGGGGTGGGCGGGACTGTCTGGGCTGTGAGTGGCACCTCCTGTGGTTCCCCCAGGAATGGGTGGTGTGGACAGCTGCCAGGCGTTGAAGACCACCCCTGGCTCTGTGCCCCTGTCTCATCAGATGGGGGCTCCGGAGGTGGCGCCCAGGCTCTGAGCTACCCTAGGTCTGCAGACTAGCGGGCAATGGCGAGAAC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GCGCAGCCACTGGCCTTCATACTCGATGTCCCTGAGACCCCAGGGGACCAGGGGTAAGCGCTCTGGGGCTGGGGGCTGGAGGCTGGAATGTTCCACCCCCCACGGAGAGGTCACCTGAGCAGGGGCTGCTGGAAGGAGAGAGGTGGCTGGAGCCTGACCCCCCCGCCAACCCCCTCTGCAGCCAGGGCCCCAGCCCCTATGATGAAAGCGAAGTGCACGACTCCTTCCAGCAGCTCATCCAGGAGCAGAGCCAGTGCACGGCCCAGGAGGGGCTGGAGCTGCAGCAGAGAGAGCGGGAGG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</si>
  <si>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pIG-727pUC19-tNGFR-P2A-WASP</t>
  </si>
  <si>
    <t>TCGAGCTCGGTACCCGGGGAGAGGGTCTGAGCCAGTCAGAAGGAGATGGGCCCCAGAGAGTAAGAAAGGGGGAGGAGGACCCAAGCTGATCCAAAAGGTGGGTCTAAGCAGTCAAGTGGAGGAGGGTTCCAATCTGATGGCGGAGGGCCCAAGCTCAGCCTAACGAGGAGGCCAGGCCCACCAAGGGGCCCCTGGAGGACTTGTTTCCCTTGTCCCTTGTGGTTTTTTGCATTTCCTGTTCCCTTGCTGCTCATTGCGGAAGTTCCTCTTCTTACCCTGCACCCAGAGCCTCGCGAGAGAAGACAAGGGCAGAAAGCAC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AGTGGTGGACCTATGGGGGGGAGACCTGGGGGCCGAGGAGCACCAGCGGTTCAGCAGAACATACCCTCCACCCTCCTCCAGGACCACGAGAACCAGCGACTCTTTGAGATGCTTGGACGAAAATGCTTGGTGAGCTGGGGATCTCCTGCCCCCGCCCCGTCCCCACCGTTTCTTCCTCTTCCTCTCCTCCTTCTCTCTCTTCCCCTCCTCCCGCTCCTCCTTTCCCTCTCCATCATCTCCTCTCCTAGAATTTCCCGTCATAATCCACCCTTCCCAGGAAGATCTCAATGTCTACTTGCC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</si>
  <si>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pIG-716pUC19-tNGFR-P2A-CD3G</t>
  </si>
  <si>
    <t>TCGAGCTCGGTACCCGGGGACCATTGCGGTTCCCTGTGCAAGATGAGTCTCTGAGTGGGAATCCAGCACTCTCTCCCTCTTCTTCCCCACCACCTTCACCCTCCTTAACGGAAAAACAAAAGGCATCTGCACCTGCAGCCCTGCTGAGGCCCCTGCTGCTCACACTTGCAGCAGAGGGTGGAGGCTCTGGGTTCTTGCCTTCTCTCAAAGGCCCCAGCCCCAACAGTGATGGGTGGAGCCAGTCTAGCTGCTGCACAGGCTGGCTGGCTGGCTGGCTGCTAAGGGCTGCTCCACGCTTTTGCGGGAGGACACAGCCTAA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GAACAGGGGAAAGGCCTCGCTGTCCTCATCCTGGCTATCATTCTTCTTCAAGGTAAGGGCCTACTAGGGGTCTGGAAGCCTGGGGAAGGGCTCAAGGGAAGAGCCCATCACTAGTGAGACAGGAATATTGGTATCCCTAACCTTCAGCCTACCTCTGCTGTCACCTTAGAGTTCAAAGAAGGGCAAAATGGAGGCTCTTAACTGTTCTCTGCTAGAGAGAAACAGTGTCCCATGGAGGAGAAGGAATCCTTGTCTCTGAAAAATGCAAACAGAGTACTTAAATGGCTGAAGAGAGGACCC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</si>
  <si>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pIG-714pUC19-tNGFR-P2A-SAP</t>
  </si>
  <si>
    <t>TCGAGCTCGGTACCCGGGGAAAAATCCTTCTTCCAATGTTCCTCCCCTCTCTGTATGAACCCTGTGTTGGGGGGCAGAAGATGGAAGCCCTTGGCAAGCTCGATCGAACCAAGCTACTAAATTGCTGAGCTCGTTTTAACTGAAGTGTGAGAAGGAGGTTTAAGGCAAGTAGACAACATCCTGTTGTTGGGGTGCTTCTCTCTTTTTTGCACATCTGGCTGAACTGGGAGTCAGGTGGTTGACTTGTGCCTGGCTGCAGTAGCAGCGGCATCTCCCTTGCACAGTTCTCCTCCTCCGCGTGCCCAAGAGTCCACGACGC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GACGCAGTGGCTGTGTATCATGGCAAAATCAGCAGGGAAACCGGCGAGAAGCTCCTGCTTGCCACTGGGCTGGATGGCAGCTATTTGCTGAGGGACAGCGAGAGCGTGCCAGGCGTGTACTGCCTATGTGTGCTGTGAGTATGATACGGTGGACATGGGCCTGCTGAGGGTGTGGGCGGTGGGCAACAGCAGCTGGGGCCAGGGTGGAGGCCGAGGCAGGCAGGGGCGCCGGCGTTAGCAGCTCGCCGACGCCTCCTCCGTGGCCCACCCTCAAGTCCAGCCCAGGGCCGTGGTGGAACA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</si>
  <si>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pIG-738pUC19-tNGFR-P2A-Kindlin-3</t>
  </si>
  <si>
    <t>TCGAGCTCGGTACCCGGGGAGCACGGTGGTCCTGAGTGAGCCCCTTCTTACCCGGCCTCAGTCTGCCCGCCTGTAGGATGGGAGCGGATTGGACTACATGGTCTCTGAGGGCCCTCGCGGCTCAAGCGCCAGCGCTGGAGAGAGAGTCTGAGGGTACCACGGGCGTGCTGGCCTGGGTGCTCACTCCCGCCCTCCTTCATGAGCGGCTTTCCTCTGGGTGTGTCCAGGGCATCACAGAGCTCTTCTGCCCAAACCCGGAGGCCTACCAGGGCCTGCCCACCTTGCGTCGTTCCACACTCTCTGTAGCAGCAGCCGCAGC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GCGGGGATGAAAACTGCTTCTGGGGACTACATCGACTCGTCATGGGAGCTGCGGGTGTTTGTGGGAGAGGAGGACCCAGAGGCCGAGTCGGTCACCCTGCGGGTCACTGGGGAGTCGCACATCGGCGGGGTGCTCCTGAAGATTGTGGAGCAGATCAGTGAGTGTCCGCTGCCCGCTTGCTGAACTCGGCACCATGGGCGGCCGCCACGGGTGTCTCTGGGCACTTCCGGGCCATCCCTGCTGCTCAGCTCCCGATAATGGTGTCACGGTGACTCAGGCATTAGCTTAATCATTTGGTTC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</si>
  <si>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pIG-731pUC19-tNGFR-P2A-MAGT1</t>
  </si>
  <si>
    <t>TCGAGCTCGGTACCCGGGGATTCTAAATGAGTCTTTGAAAGATTCTGTTCTAGCAACTTCAAGCCATTTTGGACTCCGAAAACTCCGCAATATTTCACAACTGCGCATGCGTGCTTGGAAAGCGTCAGCGCGCTAGATGTTTACGTATCGAGAAAGGGGCGGGTCATTATCTTTAGCGGACCAATGAAAACGCTCCAGATTATCTTTTTTCTATTGGCCGACCGGGGCCAATTAGAAATCAACCTTCTTTTAGCGGGCGTGTAGCGCCAGCGCGCTGTGACGTAATGTGAGGGGTCTCGCCGCAGGGCTGAGCTCGACCA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AGGAAAGGCAAGGGGCCGATTTGCCTGTTCTCACGCCCCACCCTCAGACCTAGCCGGAGCAAAGTTTCACTTATAGAAGGGAGAGGAGCGAACATGGCAGCGCGTTGGCGGTTTTGGTGTGTCTCTGTGACCATGGTGGTGGCGCTGCTCATCGTTTGCGACGTTCCCTCAGCCTCTGCCCAAAGAAAGAAGGAGGTGAGAACGCGGTTTCCAGCAGCATGGGCTTTTCCCAATGACTGGGGCTTAAGAGGGTCTGTTCGCCTCTTCCCAGCCCCCTTTCCCTGCCGCTTCTATGCCTTT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</si>
  <si>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pIG-728pUC19-tNGFR-P2A-WIP</t>
  </si>
  <si>
    <t>TCGAGCTCGGTACCCGGGGAGGCCTACTGTAGTGGGTGGGGGAATGGAGCCGAGTAAGGCACTGGATGTGGCCTCCATTCTCTCCAAGCACCTCGGGTCAGAAGCCCCTCTGCCGGGATCCTTCCAGAACAGTAATGTTTTAGCAGTGAGGTGTAAAGGTAAGCCCATCTCTTCTAAGAGTTGAGCTAGGTGGAGCTGTCACTTTGGTGGGAAAGTGAAGACAGATTAGGACAGTATTACTAAGATTACATCTAATACATGATCGCATTCTTGTTTTTCCAGATTTATCAGCAAGACTGTTGAACGCATAACTGCCCAA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CCTGTGCCCCCTCCACCTGCTCCCCCGCCCACTCCTACGTTTGCACTGGTGAGTGTCTCCTCCCCAAACACTTTCTATGCATAAAGCAAGCCAAATGAAGCCAAAACCTGGCGTGCATGTGTTTGTATTAAATGTGTTTGCATTCTGGCTCACATGTGATACAACAGGCTTTCCCAGTGCCCAGGGTAAGCCAAATCCTGAAACCCAGCAAATACAAACAACACGAAGGGTTTTGTTTGTTTAAGGTCTCGTGTGATGGATAGTACAAGGGTGGAATGTGGCTGATGAGGTGTTTTCTGC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</si>
  <si>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pIG-729pUC19-tNGFR-P2A-Moesin</t>
  </si>
  <si>
    <t>TCGAGCTCGGTACCCGGGGAGCCAGGCGGGGCTGGGCGGGGCAAGGCCAGCGGTCGGCGGGGAGGCGGGCGCGAGGGCGGGGAGCGGCGCGGAAGCCGGGCCACATAAAGGAGCGGGCGGCGCGACAGGGGCGGCTCTTTCCTGGGTGGGGTTTGTGAAGTCGTGGCCCGTTAGCAGGAAGCCTAACAGTCGCCCCGACGCTAGTGAGGGACCCAATCTGAGTCCCCGGCCAGCCGAATCCAAGCCGTGTGTACTGCGTGCTCAGCACTGCCCGACAGTCCTAGCTAAACTTCGCCAACTCCGCTGCCTTTGCCGCCAC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CCCAAGACCGTGACAGCCGGACGTCGGCGCTGTCGACCCCAATGGCTCTGGCTGAGCCTCATAGCCCTTTGCTGATGGCTGAGGGCTTGGCCAGCCACCGGCCCGCCTGGGACGCCGCGCCCTCCGCCATAGCCAAGGGTAGGGAGGGGACCGGAGTGGGATCCTGGTCTGGTGCGCCCTCAGGGGTTGAGGGGGTGTCCAGGCTGGAAGTTTGGACGGGGCGAGGCCTGCCTCTTTCTCAGGTTCCAGTTCCCTGTGTCTGAGATGCAACAGTCAGGACGGCTTCGTTGGGGCCTGGGG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</si>
  <si>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pIG-702pUC19-tNGFR-P2A-LRBA</t>
  </si>
  <si>
    <t>TCGAGCTCGGTACCCGGGGAACAATAACTATTTCCCTCTTGTCCCCTCAAAACCCTAAAACAAAACCTAGCCTATTTAACATATATTTAATCTTCCAATAGGGTTTGGCGTTGTTGTCAGCCTCGGGGAGAGAGATTGGACAAATATTCTCCAAGAGGAGGAGGGCGACGCCAAGGACTTTCCACATCAACTGCTTTGGGGTATCTCCACAAGTTGGAAGAGGGACCCTTTCGTTTTGCATTGCGTGTGTTGTGCTCATTACCAGTGCAGCGACTGCCGTCCCAGGGTGACTCTGAGTTGTCGTTTATCGTCAGCTAAC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GCTAGCGAAGACAATCGTGTCCCTTCTCCCCCTCCTACAGGTGATGACGGGGGAGGTGGAGGGAGAGAAGAAACCCCTACTGAAGGGGGTGCATTGTCTCTGAAACCAGGGCTCCCCATCAGGGGCATCAGAATGAAATTTGCCGTGTTGACCGGTTTGGTTGAAGTTGGAGAAGTATCCAATAGGGATATTGTAGAAACTGTCTTTAACCTGGTAAGTCCATGAATATTTTATAAGCATATACTCTTTTCAGTGGGTTGGGGAACAAGATCTTAAAGCTGGAGCCATGTGGTTTACTCA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</si>
  <si>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pIG-708pUC19-tNGFR-P2A-DOCK8</t>
  </si>
  <si>
    <t>TCGAGCTCGGTACCCGGGGAGGGCAGAGCGCGCCGTCTGCCCCAGTATCGGGAGGCCAGTTCCGCGCTGGGCCCACGCCCTCCTCGCCCGCCGCTGCCTGCGCGCCAGGCCGGGTGGCGGAGCCGGCCGTCGCTGCTCCGAGCTCGGACCCTCCCCCGGGGTGATTTCGGCTTAGAAGGTGGAAATGCGGAAGTTTCCAGCGCCGACCGACAGACGAGGTTTGCGCTTGGCTGGGCATGTTCCGCGGCTACTCTGCGGCGCGCCAGGCCCCCGCTTTCCGCACCCCGCGACGCTAGAAGCCACCGAACCGCGGGCCGGC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GCGACTCTGCCGAGCGCAGAGCGCCGCGCGTTCGCGCTCAAGATCAACAGGTAAGACGCCCCCCGCGGCGCGCAGGTTGCGGCCGGACAGCCCAGCGCTGGTGTGAAGCGGAGCTTCGCTGCAGGGGCCGAGGCCGGACGAGTCCATTCGCGTCCGCGGCGGGGCGCGCCTGAGACCTGGGGCGCCCGGTTCCCGAGGCTGCGGCGGTGGAGCCGCTGGACGCGCGGCGGCTCCTGCGCTGGGCCCGGCGAGGTCCTCCCCAAGAATCTCGGTGCTCCTGGATGTCCTCAGCCGCCGGGG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</si>
  <si>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pIG-719pUC19-tNGFR-P2A-CD3Z</t>
  </si>
  <si>
    <t>TCGAGCTCGGTACCCGGGGATTTAAAAAAAGGAGCATTAAAACAATGGTCAAATGAGAGAAAAAGCAAAATTCAGACAGACAGATACATACACACACCCCAAACCCTCAAACCTCCAGGGCTTCCTGCCTGTGAACCGAAAGGGGGAGTGCGAATTTCTTGGCCCTGTCGGCAGGTGCTTTCTCAAAGGCCCCACAGTCCTCCACTTCCTGGGGAGGTAGCTGCAGAATAAAACCAGCAGAGACTCCTTTTCTCCTAACCGTCCCGGCCACCGCTGCCTCAGCCTCTGCGTCCCAGCGTCTTTCTGAGCGAAAGGACAA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AAGTGGAAGGCGCTTTTCACCGCGGCCATCCTGCAGGCACAGTTGCCGATTACAGGTAGGGCCGACGTGTCGACGGCAGGGAACTTCTAGAAACTCTTTGTGTATGTGTAGGGGAGTGGGTGTGGGTAGTGGAGGGTGGTGAGGGGCTGGGGTCTCCTTCAAATCCTGCCCTCCTCAAATCAATGGGCAAGTGAGCAGTGAGGGGTCCGGCCCGGTGCTGGCATCTGCTCCGTCACAGCCGAGTTGGGCATCAGTTCAGAGCCAGCTGCTAGAATACACAGCTCCTCCAGGTACAGATTT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</si>
  <si>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pIG-742pUC19-tNGFR-P2A-Caspase8</t>
  </si>
  <si>
    <t>TCGAGCTCGGTACCCGGGGAGGCTTTAGTTTGCACGTCCATGAATTGTCTGCCACATCCCTCTTCTGAATGGTTGGAAATTGGGCATCTGTTCCTTTAAACAGGAAACATTTCTTGTTCGAGTGAGTCATCTCTGTTCTGCTTTAGGAGTAAAGTTTACCCTGCAGTTCCTTCTGTGGTGAAGTTTTCTCTTTCTCTCGGAGACCAGATTCTGCCTTTCTGCTGGAGGGAAGTGTTTTCACAGGTTCTCCTCCTTTTATCTTTTGTGTTTTTTTTCAAGCCCTGCTGAATTTGCTAGTCAACTCAACAGGAAGTGACGC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GAGGGAGGCAGAAGAGCGAGAGTGGTTATTGAAAGTAAAAGAAACTTCTTCCTGGGAGCCTTTCCCACCCCCTTCCCTGCTGAGCACGTGGAGTTAGGCAGGTTAGGGGACTCGGAGACTGCGATGGTGCCAGGAAAGGGTGGAGCGGGTGAGTGCCTGTTGCCAAGGTGGCCTCTTCAACAGGAAACCACAATATTTTTGTTTCTTGACTTGCTCTAGAAACAGGGCTGTGGGGGTGGGGAAGCAACTTGGATCTGCCCTTCTGAGGACACCTCTGGGTGCTGCCTGGCCCAGGTCTCC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</si>
  <si>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pIG-718pUC19-tNGFR-P2A-CD3D</t>
  </si>
  <si>
    <t>TCGAGCTCGGTACCCGGGGAAATGTGGTTGCATTGTCAATAGGGACGCTAAAGTTCAGGCCACCTTTTCCATATTCTCTGCCAGCTCCCTGCTCAGAGATAGAGCAATTTACACCGCTTCCTTCCTACCCTACCCCTAGCCCACCCCCACTCTGAAAATTTCCCACCATCAACGGCAGAAAGCAGAGAAGCAGACATCTTCTAGTTCCTCCCCCACTCTCCTCTTTCCGGTACCTGTGAGTCAGCTAGGGGAGGGCAGCTCTCACCCAGGCTGATAGTTCGGTGACCTGGCTTTATCTACTGGATGAGTACCGGTCGAA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GAACATAGTACCTTCCTATCTGGCCTCGTACTGGCTACCCTTCTCTCGCAAGGTAAGGCTACTCCAGGTGGGTGGGGGAAGGGACCTGAGAGGGACATTACTGATGGGAGTGAGGCCCACTTGAAAGTGTTTCTTGCCAGGCACGGTGGCTCACACCAGTAATCCCAGAGCTTTGGGAGGCCGAAGTGGGAGGATCCTTTGAGGCCAGGAGTTTGAGACCAGTCTGAGCAACATGATGAGACTCTATCTTTACAAAAAACAAAAGAATTAGCCAGGCATGGTGGTGCACAACTGTAGTCC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</si>
  <si>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pIG-740pUC19-tNGFR-P2A-BCL10</t>
  </si>
  <si>
    <t>TCGAGCTCGGTACCCGGGGACGCGCCTCGCCGTGGGGCGGTGCCTGCGCCTGAGCCTCTACGAGAGGGAAGGAACGCTGCTCCGAGCTCCGCGTCGCGTCGCGTAGATTCGCGTCGCCGTCGACCTCAGAGGCGGGGCCGGAAGCGCTACGGTTTGACCCCCGAGTCCCTCTGTTCCCGAAGGGGCGGCCGTCTTTCTCCCGACCCGCTCCGCCTCCTCTCCTTCTTCCCCATTACCCGGAGGCCGAAGCCCCCAGCCAGGGCGGGGCGGCGCAGCCCGAGCTCCCGGACCCGGAAGAAGCGCCATCTCCCGCCTCCAC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GAGCCGACCGCACCGAGTCTGACGGAGGAGGACCTCACTGAAGTGAAGAAGGACGTGAGTAACGCAGCTGTGCCCAGGGCGGGCGGGGGCGGGCTGCAGCCCAGCGGGAGACGAAAGCGGAAGCCTGGAGTCCGAGGACAAGGAGGATCCTCCAGGTCGGAGGAGCGGAAAGTCCTAGCACAGGAGGACTGTGGCGAGCCCTGCATCCGAGGGACCTTGGTGGCAGTGATCCTCCAGTGATCTGTCAATCCAGGTTTTACATCGCTAAACGCAGAGCTTGGGCTTTGTTGCCAAGTGGTG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</si>
  <si>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pIG-704pUC19-tNGFR-P2A-STAT3</t>
  </si>
  <si>
    <t>TCGAGCTCGGTACCCGGGGATGTTGGCTTATGCCTGTAATCTCAGCACTTTGGGAGGCCAAGGTGGGAGGATCACTTGAGTCCAGGAGTTCAAGGCCACCCTGGGCAACAGGCAAAAAATAGAGACCCCATCTCTATTTTTTAAAAATAAAATAAACTGGGAGAAAGAAGCAGGGTCCTCCCCAGAGCATCTTTATCCCTAGTCACAGACCTGACACCTGTGTTGGGCAATGGCTACTTCTAGATTGTTTACCCCTACTGGGACTTGTGGTGAACATATGCACACTTTGGTTTACAGTTCGGACCCGTGAATTTGGCAC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GCTCAATGGAATCAGCTACAGCAGCTTGACACACGGTACCTGGAGCAGCTCCATCAGCTCTACAGTGACAGCTTCCCAATGGAGCTGCGGCAGTTTCTGGCCCCTTGGATTGAGAGTCAAGATTGGTAAGTCCTTCTTAAGTGACTCTCCAAATTGTTAGGTTTCAGTTTGAGTCAAGAGACATGAACTCTTAATGTCATGCCTTGCTGTTCCATTAAAAAATGTATGGGTACAGGTGATGGGGAAAATGAGATCAGGAGATAAAGGGGCACCCTTTGGTCTTGTAAAGCCTTTTTTATC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</si>
  <si>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pIG-705pUC19-tNGFR-P2A-STAT5b</t>
  </si>
  <si>
    <t>TCGAGCTCGGTACCCGGGGAAAAATACAAAAATTAACCAAGCATGGTAGTGTGCCCCTGTAATCCCAGCTACTCAGGAGGCTGAGACAGGAGAATCATTTGAACCGGGGAGGCGGAGGTTGTAGTGAGCCAAGATTGTGCCACTGCACTCCAGCTTGGGTGGCAGAGCGAGACTGTCTCAACGAAGTAAGAATAAGAATACATAATAGAATAACAACATTTACCTTGGTAACTAAGTGAATATTTACTCTGGTGGATGTAAGGGGAAAATAAAGAAAAAACGCCCAAAGCACTGATTGTTTGTTCATCAGAATGGAAGC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GCTGTGTGGATACAAGCTCAACAACTGCAGGGAGAAGCCCTTCATCAGATGCAAGCGTTATATGGCCAGCATTTTCCCATTGAGGTGCGGCATTATTTATCCCAGTGGATTGAAAGCCAAGCATGGTAGGTGAACAAGGATGTTTGCATCATATTTTGTGAAACACAAGAATATTGGAGTTTGTTTAGAAAGATGTCATGATGGCAACTTTCAAAGTTGTATTTTGAAACATTGTTAAATGTGATCCATAAACAGGTATTGAAAATGTTTCTTCTTTTTATAGGTGAAAGGTATTTAAGC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</si>
  <si>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pIG-736pUC19-tNGFR-P2A-CD40L</t>
  </si>
  <si>
    <t>TCGAGCTCGGTACCCGGGGATGACATTTCAAGGCAAGAATGAATATATGGAAGAAGAAACTTGTTTCTTCTTTACTTACAAAAAGGAAAGCCTGGAAGTGAATGATATGGGTATAAGTAAAAACAAGAAAAAAAACAAAAAACCTTTACGTAACGTTTTTGCTGGGAGAGAAGACTACGAAGCACATTTTCCAGGAAGTGTGGGCTGCAACGATTGTGCGCTCTTAACTAATCCTGAGTAAGGTGGCCACTTTGACAGTCTTCTCATGCTGCCTCTGCCACCTTCTCTGCGAGAAGATACGATTTCAACTTTAACACAG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ATCGAAACATACAATCAAACTTCTCCCCGATCTGCGGCCACTGGACTGCCCATCAGCATGAAAATTTTTATGTATTTACTTACTGTTTTTCTTATCACCCAGATGATTGGGTCAGCACTTTTTGCTGTGTATCTTCATAGAAGGTTGGACAAGGTAAGATGAACCACAAGCCTTTATTAACTAAATTTGGGGTCCTTACTAATTCATAGGTTGGTTCTACCCAAATGATGGATGATGGTAGAAACCAAATAGAAGAATGGTCTTGTGGCATAATGTTTGTTGCCTAGTCAATGAAGTCTC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</si>
  <si>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pIG-724pUC19-tNGFR-P2A-EVER2</t>
  </si>
  <si>
    <t>TCGAGCTCGGTACCCGGGGAACTGAGGCCGTGGCTGTGTGTCCCTCTGAGAGTTGGAGCGGGGCTGGGCCCGAATTCGACCGCAGCAGGATTCTCTCTCATTTCTGAGCCCCGGAGGTGGCAGAGCGGCAGACCCGGGCAAGTGAACCCTAGGGCTGCAGGAGCCCAGGCCCCGACGCCGGCGCAGAGGGGACGGAAGGGCCCGCCCCCAGCCCAGCGTGCACAGAGGCCATAGCCAAGGCCTTAAGGCTCATCCAACCGGGGACTCATATCCCCCCCACCGGCAGCGCGGCGCCCCAGCCTCTACCGGTGCCCGCCGA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CTGCTGCCGCGGTCGGTGTCATCGGAGCGCGCCCCTGGGGTGCCGGAGCCGGAGGAGCTGTGGGAGGCAGAGATGGAGCGGCTGCGCGGCTCTGGGACGCCCGTGCGCGGGCTGCCCTATGCCATGATGGACAAGCGCCTCATCTGGTGGGTGCCACGCGGGCGCCAGACGGTGCGTGGGGGGGGTGCTGCGAGGCTGCCCCGTCGGATGGTGTGGGAGCACCCCGTCTGCTTGGCCCGGGTGGGCAGGGCGGGTGACTCAGGGGCGCCCCTGTCACCACCCCCGTCCAGGCAGCTGCGG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</si>
  <si>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pIG-748pUC19-tNGFR-P2A-AP3B1</t>
  </si>
  <si>
    <t>TCGAGCTCGGTACCCGGGGAGTTAGCCACCCGCTGCCTCCCCTTCCGCAGTCCGGCTCGCAGCCGCTCAGCTACCTCTAAAGCCCGGAGCAGGAAAGTCCGCGCAGGCCTGGATGGCCCGGGTGGTAATCTAGCAGGCCTGCACACTGCGCATGCGCAGGGGGTGGACTGCCAGGTCGGCTCAGGGAGCCGTGACGAGTCCGGAAGCGCCTGCGCGCGCTCCTCCGTACGAGAACTAGTTTTGTTCCGTGCCCTCTGGACTGGAACCTTTTGGAGAGAACCCCCGGCAGGACGAACCCGGCACGCGCCAGCACCGCGGCA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TCCAGCAATAGTTTTCCTTACAATGAGCAGTCCGGAGGAGGGGAGGCGACGGAGCTGGGTCAGGAGGCGACCTCAACCATTTCCCCCTCGGGGGCCTTCGGCCTCTTTAGCAGCGATTTGAAGAAGTGAGGAGAAAGGTTTGGGTTGCGGGGATGGGAGGGAGGAGCTGCGGACTCGGAGGAGTGGGCGCCAGGGTGGGCTTCCTGGAGAGGAGCGGGGTCGCCCTGAGGTCTGAGCAGGGCAGGGCGGTAACGTGTCCCGCGGGTGGGTAGGTGGGGTTGGTTGGCGGTGGTGGGAGTT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</si>
  <si>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pIG-734pUC19-tNGFR-P2A-PIK3R1</t>
  </si>
  <si>
    <t>TCGAGCTCGGTACCCGGGGAGTGAGAGTCAGCCTGGATTCAAAGTGTTGACAAGTTGCTGAAAAGGAAGCCAGTGAGAGGACTGTGGCACGCAGAGGAAGTGGAGCCCTGTCTTCGGTCACACCATTGATGGAGGACAGATGGACAGCCGTATGGCCAGTCACCTCTCCTCTTAAACCTTTGGAGAGTGGTCCTTTGTCCTCTGCTGGACACATAATAGGAATTCTAACACATTCTCTGAATTCACTTTTCATAAAAACGTAAAATCAGACTGCTCTGTACAACCAGGCTCAACTGTTGCATCGTAGCAGATTTGCAAA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AGTGCTGAGGGGTACCAGTACAGAGCGCTGTATGATTATAAAAAGGAAAGAGAAGAAGATATTGACTTGCACTTGGGTGACATATTGACTGTGAATAAAGGGTCCTTAGTAGCTCTTGGATTCAGTGATGGACAGGAAGCCAGGCCTGAAGAAATTGGCTGGTTAAATGGCTATAATGAAACCACAGGGGAAAGGGGGGACTTTCCGGGAACTTACGTAGAATATATTGGAAGGAAAAAAATCTCGCCTCCCACACCAAAGCCCCGGCCACCTCGGCCTCTTCCTGTTGCACCAGGTTCT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</si>
  <si>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pIG-710pUC19-tNGFR-P2A-IL10R1</t>
  </si>
  <si>
    <t>TCGAGCTCGGTACCCGGGGAGGCTACCCGGACCACTTTGATCCGAAGGCACTGGAGGCCCAGAGGGAAGGAAAGGGAGGGGTGGCCGGAGCCCGCTAGCGCCCCAGGACAGCCTCGGGTTGCCCCAGGCGGTAGCCCTGTGGGACAGTGGTTCCCCGTCCGCGGCCTCGGGGGCGGGGCGTCTGTAGGCCTCGCCCCGCTGACGTCAGCCCTGCGGGGCGCTGGCGGAGCGGGCGGCGGAGCTGTCAGTCCCAGCCCAAGGGTAGCTGGAGGCGCGCAGGCCGGCTCCGCTCCGGCCGCGGACGATGCGGCGCGCCCAG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CTGCCGTGTCTGGTTGTCCTGCTCGCGGCGCTCCTCAGCCTCCGTCTTGGCTCAGACGCTCATGGTAAGGCTCCGGGACGCGGCCCTTCCCTGCCCTGCCCTCTCCGCGCCCGCTCCATTAAAGTTCTCCATCCAGTGGAGAGCCCTGGCTGGCTGGCCCTCTGGCAGAGCGGTGCCCGGGTGCTCCCTTACTCTGGCAAACCTGGATCTCAGGCTCACCTGTTGTGGAAGTGGAAGAGGCTGAAATTGACAGGAACTGACGGATTGGGAAGGATAGAGAAGTATGCGCAAGGCCAAACC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</si>
  <si>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pIG-713pUC19-tNGFR-P2A-CD45</t>
  </si>
  <si>
    <t>TCGAGCTCGGTACCCGGGGAGAACAACTTTTTTGACTTCCTGCAAAGAGGACCCTTACAGTATTTTTGGAGAAGTTAGTAAAACCGAATCTGACATCATCACCTAGCAGTTCATGCAGCTAGCAAGTGGTTTGTTCTTAGGGTAACAGAGGAGGAAATTGTTCCTCGTCTGATAAGACAACAGTGGAGAGTATGCATTTATTGATTTACTTTTACATTGTTGATTCGTTTTTACAGAGAAAAACTTCTACAGAGATAACAATTATTTTGCTTTTCAGAAGGACGCATGCTGTTTCTTAGGGACACCGCTGACTTCCAGAT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ACGATGTATTTGTGGCTTAAACTCTTAGCATTTGGCTTTGCCTTTCTGGACACAGAAGTATTTGTGACAGGTAAGTACAAGGATATTAATATTTTTTAAATTATCTTGTCTCTGCTGGAGGAATGTTTGAAATAGACATAAAAATAATTTAAATGTGTTGGTAACTGGAAGTGAGAAGCCTGCTGTAAACCATCAAGATTGTTGTCTCAGGGAGACATAGCTAGTTGTGTGACAGAATACATTGTTTCTGTTTACAAAGACATAAATGTTTCGGGACAAAAAATACAATTTTAAAAGGAA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</si>
  <si>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pIG-730pUC19-tNGFR-P2A-Coronin1A</t>
  </si>
  <si>
    <t>TCGAGCTCGGTACCCGGGGATCAACAAACATGCAGTGGGGCAACACCACGCCAGGCTCTGTTGCAGAGGCTGAGGGTACAGATTGAGAGGGTGGCTCAGAGTGGCCTGGGGCCAGGGAGAAGGGGGCTTGCAGGTTAGAGGGAAGGAGAGGCTGGGGAAGGCAAGCAGGCATCAGCCACAGAGGGAAGAATAGGGAGCCCCTGGAGATGATGCTGGGACCTTAAAAGCCAGACTGAGGGGTGTCCTGGGGGAGGTGGGGACCACTGGAAGATCAGAGTTGACCTGAAGGGAGAAATGCTCTTATGCTGTGTGCCCCCAGA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AGCCGGCAGGTGGTCCGCTCGAGCAAGTTCCGCCACGTGTTTGGACAGCCGGCCAAGGCCGACCAGTGCTATGAAGATGTGCGCGTCTCACAGACCACCTGGGACAGTGGCTTCTGTGCTGTCAACCCTAAGTTTGTGGCCCTGATCTGTGAGGCCAGCGGGGGAGGGGCCTTCCTGGTGCTGCCCCTGGGCAAGGTGAGCCCCTGGGGCCCTGGGGGGAGCAGCTCCTCCACCGGACCCATGGCTCTGTGCAGGTCCTGATTAGGTGACGGTCACCAGGCCTTCCAGGGCCTGTGTTGC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</si>
  <si>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pIG-717pUC19-tNGFR-P2A-CD3E</t>
  </si>
  <si>
    <t>TCGAGCTCGGTACCCGGGGAAGGCCTCTGCCTTGAACGTTTCCAAGTGAGGTAAAACCCGCAGGCCCAGAGGCCTCTCTACTTCCTGTGTGGGGTTCAGAAACCCTCCTCCCCTCCCAGCCTCAGGTGCCTGCTTCAGAAAATGGTGAGTCTCTCTCTTATAAAGCCCTCCTTTTTCATCCTAGCATTGGGAACAATGGCCCCAGGGTCCTTATCTCTAGCAGATGTTTTGAAAAAGTCATCTGTTTTGCTTTTTTTCCAGAAGTAGTAAGTCTGCTGGCCTCCGCCATCTTAGTAAAGTAACAGTCGCATGAAACAAA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CAGTCCGGGACACATTGGAGGGTATTGGGCCTCTGCCTCTTATCAGGTGAGTAGGATGGAGTGGAAAGGGTGGTGTGTCTCCAGACCGCTGGAAGGCTTACAGCCTTACCTGGCACTGCCTAGTGGCACCAAGGAGCCTCATTTACCAGATGTAAGGAACTGTTTGTGCTATGTTAGGGTGAGGGATTAGAGCTGGGGACTAAAGAAAAAGATAGGCCACGGGTGCCTGGGAGAGCGTTCGGGGAGCAGGCAAAGAAGAGCAGTTGGGGTGATCATAGCTATTGTGAGCAGAGAGGTCTC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</si>
  <si>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pIG-703pUC19-tNGFR-P2A-BACH2</t>
  </si>
  <si>
    <t>TCGAGCTCGGTACCCGGGGATTAAATGTTCTATTAAAAGATCTGGCTTTGTTACCATGGGGTAAAAGAATGCGGTAAGTAGGAAGCATAAAAGTCAGCTGTGGAACTTGACTTTACAGATATGTTTCCTGAGCTCATTGTACAGAGTAAGCACAAATATGCTGATTGGTAATTCCCCTCCTTCCTGCCATGCTCATGGCAGTGGGACACAGGAACCATGATGTTCTTTCTCACCTCCTCTCTCTGATCCTACAGCTGTGGTGACTCAGCCTTTCTTTCTTTCTTTCTTTGTTTCTTTCTTTCTTTCAGCGTGTGAACAG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TCTGTGGATGAGAAGCCTGATTCGCCGATGTACGTGTATGAGTCCACAGTCCACTGCACCAACATCCTCCTGGGCCTCAATGACCAGCGGAAAAAGGATATTCTCTGTGACGTGACTTTGATCGTGGAGAGGAAGGAGTTCCGGGCCCACCGGGCTGTGCTGGCCGCATGCAGTGAATATTTTTGGCAGGCGCTGGTTGGACAGACAAAAAATGATTTGGTGGTCAGCTTGCCTGAGGAGGTACAGTAATTTGGTTTGTGTGATTGTTAATGAATGTTTATTGACTTACAGAAAACTGGC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</si>
  <si>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pIG-737pUC19-tNGFR-P2A-CD18</t>
  </si>
  <si>
    <t>TCGAGCTCGGTACCCGGGGAACACGTCTGCATGTGTGTGTGTGCCTGTGTTGTGTGCCTCTGCAGGGGCCCGCTGCAGCTGTCCTGGGTGCCTGGCTGAGCAGGTGTGCTGCCCGCACTGCTGAGCCCGGGATCCCTCCCTCCCTGGCTGTTGGCAGCTGGGCCCAGTGCAGCTGTGCTGGCCTGACCCTAACCCACCCCCTGCAGCAGGGACAGGGCCCCAGCTCCTTGTCCCAGGCCAGCTGGAGGGGAGCTTCATGGGTGGTCAGCCCCAGGGGTTGGGCCTGAGACGGTCACCAAGACCGCTTCCGTCCACAGGA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CTGGGCCTGCGCCCGCCACTGCTCGCCCTGGTGGGGCTGCTCTCCCTCGGGTGCGGTGAGTTCTGTGTTCCACGGAGGGGACTCCACGCGTGACATTCCAATCAGGGAGAACAGGGCCTGCCCTCACTTTCCCATAGACAGAAGTTCCCGGGAGGCTGGGGAAGGACCTTGCCACTGGGGGTAGGTCGGGGACTCAGGCCTCGTCTCCGCACGTGCCAGGAGGCTGTAGCTGTGCTGTTTCCCGAGGGCCCCTCTTTGCACCTGGGGGTGGTGGCGAATGCGGGGTCTCCTCCTGGAGGC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</si>
  <si>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pIG-701pUC19-tNGFR-P2A-FOXP3</t>
  </si>
  <si>
    <t>TCGAGCTCGGTACCCGGGGAATCCACACCAGGGCTGTGCTAGCGTGGGCAGGCAAGCCAGGTGCTGGACCTCTGCACGTGGGGCATGTGTGGGTATGTACATGTACCTGTGTTCTTGGTGTGTGTGTGTGTGAGTGTGTGTGTGTGTGTCTAGAGCTGGGGTGCAACTATGGGGCCCCTCGGGACATGTCCCAGCCAATGCCTGCTTTGACCAGAGGAGTGTCCACGTGGCTCAGGTGGTCGAGTATCTCATACCGCCCTAGCACACGTGTGACTCCTTTCCCCTATTGTCTACGCAGCCTGCCCTTGGACAAGGACCC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CCGAACCCTAGGCCTGGCAAGCCCTCCGCCCCTTCCTTGGCCCTTGGCCCATCCCCAGGAGCCTCGCCCAGCTGGAGGGCTGCACCCAAAGCCTCAGACCTGCTGGGGGCCCGGGGCCCAGGGGGAACCTTCCAGGGCCGAGATCTTCGAGGCGGGGCCCATGCCTCCTCTTCTTCCTTGAACCCCATGCCACCATCGCAGCTGCAGGTGAGGCCCTGGGCCCAGGATGGGGCAGGCAGGGTGGGGTACCTGGACCTACAGGTGCCGACCTTTACTGTGGCACTGGGCGGGAGGGGGGCT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</si>
  <si>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pIG-745pUC19-tNGFR-P2A-CD4</t>
  </si>
  <si>
    <t>TCGAGCTCGGTACCCGGGGACCATGGGGCTCCTTATTCACTTATTTATCTTCTGTTTTTGCTCACCTGCCTCTTTCTCTTGCTTCTGCTCCTACTCATTCCTTCCTTAATCCAACCTCCAATTCCCTCTGCTATTCTCCTGCCTCAAGTTCACTAGGCTGGCTGCAAGGGTCCTGAGGGAGAGGTTGTGTATCGCCCCTGTATACTCCAGGTCCAGTAAATGTTTGCTGACTAATGATTGGCATTTCCCTCAGGCCCTGCCATTTCTGTGGGCTCAGGTCCCTACTGGCTCAGGCCCCTGCCTCCGTCCGCAAGGCCACA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AACCGCGGAGTGCCTTTTAGGCACTTGCTTCTGGTGCTGCAACTGGGTAAGTTCTCAGACCTGGGGTCTCAATGCAGATGACGTGGGAGGAAAGGCAAAGGTGGAGGATGGGGTAGAGGGGGACAGCGGCGACATTGAGACCTGACTCCTTTCTTTTCCACTTAGCGCTCCTCCCAGCAGCCACTCAGGGAAAGAAAGTGGTGCTGGGCAAAAAAGGGGATACAGTGGAACTGACCTGTACAGCTTCCCAGAAGAAGAGCATACAATTCCACTGGAAAAACTCCAACCAGATAAAGATTC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</si>
  <si>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pIG-721pUC19-tNGFR-P2A-RhoH</t>
  </si>
  <si>
    <t>TCGAGCTCGGTACCCGGGGATAATCAGTTTGCCAATGAGGAAGCCCCTTATCTTCAAAAAAGGCAAGAAAGAAAGAAAGACTTCATTTTCCCCCTTCTCTTTCTGTTCCAGTTGAAGACTAGGCTTTGGAGGTTTTCAAAGCAGACGGTGCTTGGATGGGCAGGGAGAAGTAACATTCTGCAAATCGCCGTCAGAGGTCCTGAGGACACAGACCTACCTGGCTTGCATTCCCCTTGCTGAATGGCGTGTGCTGCAGCTGCCCACTGAGGGCTCTTTTCCCTGGGATTCTGGACTTCAGAGTACGACAGCACGCTGCGAA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CTGAGTTCTATCAAGTGCGTGTTGGTGGGCGACTCTGCTGTGGGGAAAACCTCTCTGTTGGTGCGCTTCACCTCCGAGACCTTCCCGGAGGCCTACAAGCCCACAGTGTACGAGAACACAGGGGTGGACGTCTTCATGGATGGCATCCAGATCAGCCTGGGCCTCTGGGACACAGCCGGCAATGACGCCTTCAGAAGCATCCGGCCCCTGTCCTACCAGCAGGCAGACGTGGTGCTGATGTGCTACTCTGTGGCCAACCATAACTCATTCCTGAACTTGAAGAACAAGTGGATTGGTGAA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</si>
  <si>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pIG-709pUC19-tNGFR-P2A-IL10</t>
  </si>
  <si>
    <t>TCGAGCTCGGTACCCGGGGAAAAATTATTCTAAGAGAGGTAGCCCATCCTAAAAATAGCTGTAATGCAGAAGTTCATGTTCAACCAATCATTTTTGCTTACGATGCAAAAATTGAAAACTAAGTTTATTAGAGAGGTTAGAGAAGGAGGAGCTCTAAGCAGAAAAAATCCTGTGCCGGGAAACCTTGATTGTGGCTTTTTAATGAATGAAGAGGCCTCCCTGAGCTTACAATATAAAAGGGGGACAGAGAGGTGAAGGTCTACACATCAGGGGCTTGCTCTTGCAAAACGAAACCACAAGACAGACTTGCAAAAGAAAG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CACAGCTCAGCACTGCTCTGTTGTCTGGTTCTGCTCACAGGGGTGAGGGCCAGCCCAGGCCAGGGCACCCAGTCTGAGAACAGCTGCACCCACTTCCCAGGCAACCTGCCTAACATGCTTCGAGATCTCCGAGATGCCTTCAGCAGAGTGAAGACTTTCTTTGTGAGTATGATTCCTTCCTGTCCTTTCTCTCTTCCTGGGACTGCCTGAACTAGACATTCTCCTGGAACTATAAGAACCCTCCTCCTGCGCCTCCACCTCCATCCCCAACACCTATTCCCCCAAACTTAAATTCTTAAG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</si>
  <si>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pIG-744pUC19-tNGFR-P2A-CD2</t>
  </si>
  <si>
    <t>TCGAGCTCGGTACCCGGGGAGTTCCTTTTCTCTTTCACTGAGATGAGAAAACCTATCCTTCCCAATTTTTTTGTGTGAGAATTAAAATGCAGCAAGAAAACACACACTCATAAACACATCTGCTTTGGCAAAGGAGCACATCAGAAGGGCTGGCTTGTGCGCGCTCTTGCTCTCTGTGTATGTGTATTATGTTTTATGTTACTGTAAAAGATGTAAAGAGAGGCACGTGGTTAAGCTCTCGGGGTGTGGACTCCACCAGTCTCACTTCAGTTCCTTTTGCATGAAGAGCTCAGAATCAAAAGACGAAACGAACGCCTAA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AGCTTTCCATGTAAATTTGTAGCCAGCTTCCTTCTGATTTTCAATGTTTCTTCCAAAGGTAAGCATAAGAGTCAAAGAAGTCCCAACCCAGCTTTCCCTGAAAGTGACTCTCAGTAACTCTTTTGCTTTTTATAGGTGCAGTCTCCAAAGAGATTACGAATGCCTTGGAAACCTGGGGTGCCTTGGGTCAGGACATCAACTTGGACATTCCTAGTTTTCAAATGAGTGATGATATTGACGATATAAAATGGGAAAAAACTTCAGACAAGAAAAAGATTGCACAATTCAGAAAAGAGAAAG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</si>
  <si>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pIG-732pUC19-tNGFR-P2A-STIM1</t>
  </si>
  <si>
    <t>TCGAGCTCGGTACCCGGGGAGAGCTGACAGCAGCCCCGCAGCCACCCTGCCCGAAGTCTCCGGAAGCGGCACGAGCTCAGGCCGCCGCAGCCCCGGCGGACCCACTGTTGGACCTGAGGAGCCAGCCCTCCTCCCGCACCCAAACTTGGAGCACTTGACCTTTGGCTGTTGGAGGGGGCAGGCTCGCGGGTGGCTGGACAGCTGCGGAGCCGCGAGGGCATCTTGCCTGGAGACCGTCGGCTGCACTCCCGGGCTCCTGGCTTTGCCTCTGGGATCCCGAGGTGTCGACATCAGACGCATGTTGACTGAGACCTAGAGT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GATGTATGCGTGCGTCTTGCTCTGTGGCTCCTCTGGGGACTCCTCCTGCACCAGGGCCAGAGCCTCAGCCATAGTCACAGTGAGAAGGCGACAGGAACCAGCTCGGGGGCCAACTCTGAGGAGTCCACTGCAGCAGGTAAGGCCTTGCTGCGGGCTGGACTGGGCTGGAGGCTTTGGCTCAGGACTGAGTGGCCCGAAGTGGGCAAGTTGAAATCTAGGTTTGTACATGTGAGGTTCATGGAGGATTCACACATGGCACTGCCTGTTCCAAGTAGTTCAAGAAGTTCTTTCTGGTCAGTA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</si>
  <si>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pIG-720pUC19-tNGFR-P2A-ZAP70</t>
  </si>
  <si>
    <t>TCGAGCTCGGTACCCGGGGATGGGTACAGGTGTGGGTGCTTGGGGACCAGTTGGCGTGCTTGGGCGTCCACATAATGTCTCTGGAAAGTCAGATGGGGGTTTGGGACTTCTCGATCTGTGCCCAGCAGGCTGCGGCTTCTCTCCAGGTTGACTCTGGCACAGAGCAGGCTCTGCCCCCTTGGCGAGCTCAGTCTGCGGCACTGATGCCCTCCACTTGGCGTCTCTCGCGCCGTCTTTGGGCCCAACGCACCAGGTTCAGGAAGGCCCTGACGTGCCTCCGACCCTCTGTGAACCCGCAGGTTTCGCGAGGCCCAGGGGCG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CCAGACCCCGCCGCCCATCTGCCCTTTTTTTATGGGAGCATCTCGCGTGCCGAGGCCGAGGAGCACCTGAAGCTGGCGGGCATGGCGGACGGGCTCTTCCTGCTGCGCCAGTGCCTGCGCTCGCTGGGCGGCTATGTGCTGTCGCTCGTGCACGATGTGCGCTTCCACCACTTTCCCATCGAGCGCCAGCTCAACGGCACCTACGCCATTGCCGGCGGCAAAGCGCACTGTGGACCGGCAGAGCTCTGCGAGTTCTACTCGCGCGACCCCGACGGGCTGCCCTGCAACCTGCGCAAGCCG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</si>
  <si>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pIG-746pUC19-tNGFR-P2A-CD5</t>
  </si>
  <si>
    <t>TCGAGCTCGGTACCCGGGGACATGGCCTTGTCCTGTGTGGGGGTGGCCGAGAGCACTGCCCCAGCCCTGGGTACCTTGGGCAGGAAGCTGGCAGAGGCCAGGGCTGCCATTCAAACAGGGGCAGGTGGTTTTGCCAGGAGGAAGTTGACAGTTCAACTTCAAACATGGGTGACGCAGGCCCCACACTGCCTGCTCCCCGTCCCACCCCTCCCTGAGCACGCCACCCCGCCCTCTCCCTCTCTGAGAGCGAGATACCCGGCCAGACACCCTCACCTGCGGTGCCCAGCTGCGCAGGCTGAGGCAAGAGAACGCCAGAAACC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CCCATGGGGTCTCTGCAACCGCTCGCGACGTTATACCTGCTGGGGATGCTGGGTGAGTACCCCTCCCAGGTGTCCTGCGAACACCCGGGCTCGCTCCAGTGCAAGGAAGGAGTTCCCAGTTTTACCCAAGGCTGACTCTGGGATCCACATGTCAGCCCTCTGGAGCGTTGTGGAGATTTGGGGCCACTGGGATCCCTGCCTGCCCCCACTAAGCCGCAGCTTGGCCCTCTGTCCTGCATGTCCCACCCGCCAGGAGCACAACCTTGCCTCTCTCATGCGCTGTTGAGAACCCTGCTTTAC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</si>
  <si>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pIG-707pUC19-tNGFR-P2A-TTC37</t>
  </si>
  <si>
    <t>TCGAGCTCGGTACCCGGGGATCAAGAAAAATAAAGCAATGGAAGGGGTTCCGGAAATAATGGGTTGTTGAGAGTAGGGGGATGGCAAGATTAAAATGTTAAATAGCATGTCAAAGGAAGGTTTCATTGAGGAAGTGACATTTGAGTACAGATCTGAAGAGGTTAAGGAATAAACTGTGTATATTCTAGAGGGAAGACTGTTCCAGAGAGAAGGAGTCTTTTCCTTTTCCAGGGTCCCTTTTCAGATGGCTAAGTTTGTTGGAACATTTACGATTGGGTAGGTATTACTGTAGATTTACTCACGCTTTCTGCCTTGACAGAATGGGTGCTGGTGCAACGGGGAGGGCTATGGATGGACCAAGGCTCCTTCTTCTTTTGCTCTTGGGCGTTAGTCTGGGTGGAGCTAAAGAGGCATGCCCCACCGGACTTTACACACATTCCGGTGAGTGTTGCAAGGCCTGCAACCTGGGAGAAGGCGTCGCTCAACCCTGCGGGGCGAATCAAACCGTATGCGAACCTTGCCTCGATTCTGTTACATTCTCCGATGTCGTCTCTGCGACGGAACCCTGCAAGCCATGCACGGAATGTGTCGGGTTGCAAAGTATGTCAGCTCCTTGCGTTGAAGCAGACGATGCGGTGTGTAGATGTGCCTATGGGTATTATCAAGACGAAACGACGGGACGGTGTGAAGCATGTCGAGTATGCGAGGCGGGCAGTGGCCTCGTCTTCTCTTGTCAGGACAAGCAAAACACTGTCTGTGAAGAATGCCCTGATGGGACTTATAGTGATGAGGCGAATCACGTCGATCCATGTCTTCCCTGTACTGTCTGTGAAGACACTGAGAGACAATTGCGAGAGTGTACGCGATGGGCCGACGCAGAGTGCGAGGAGATCCCAGGTCGATGGATAACCAGGTCAACCCCTCCTGAGGGATCTGATAGTACCGCGCCCTCCACCCAAGAACCCGAAGCTCCACCTGAGCAAGACCTCATAGCGTCCACAGTAGCAGGAGTTGTCACAACCGTCATGGGAAGTTCACAACCAGTAGTTACCAGGGGTACCACGGATAACCTCATTCCGGTGTACTGCAGCATTCTCGCCGCTGTGGTTGTCGGACTTGTTGCATACATTGCCTTCAAACGCTGGAATAGCCGCGCCAAGCGCTCGGGTTCGGGTGCCACCAACTTCAGCCTGCTGAAGCAGGCCGGCGACGTGGAGGAGAACCCCGGCCCCTCTAGCAAGGAAGTGAAGACTGCTCTAAAAAGTGCTAGAGATGCAATCAGAAACAAAGAATACAAAGAAGCTTTGAAACACTGTAAGGTAACCAGTATTTTTTTCTTCCACAATGAAAGTATGTTACCCATTTATAAACATTGTTGATTTGTAATATGTGAATTATTTCCTGTCCAAACAGCAAAAGTGGTAAGGCCATTTAGTAGAACCATTAGAATGGTTGGACTTTTAACCTCTAGTTAGCAGGATAAACTACCTCTGCCAAACTTAACTTTCTCTGTATTGGTAACTTAACAAAACTCCTCTAGAGTCGACCTGCAGAGGCTAGGTGGAGGCTCAGTGATGATAAGTCTGCGATGGTGGATGCATGTGTCATGGTCATAGCTGTTTCCTGTGTGAAATTGTTATCCGCTCAGAGGGCACAATCCTATTCCGCGCTATCCGACAATCTCCAAGACATTAGGTGGAGTTCAGTTCGGCGTATGGCATATGTCGCT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TATTCAACAAAGCCGCCGTCCCGTCAAGTCAGCGTAAATGGGTAGGGGGCTTCAAATCGTCCTCGTGATACCAATTCGGAGCCTGCTTTTTTGTACAAACTTGTTGATAATGGCAATTCAAGGATCTTCACCTAGATCCTTTTAAATTAAAAATGAAGTTTTAAATCAATCTAAAGTATATATGAGTAAACTTGGTCTGACAGTTACCAATGCTTAATCAGTGAGGCACCTATCTCAGCGATCTGTCTATTTCGTTCATCCATAGTTGCCTGACTCCCCGTCGTGTAGATAACTACGATACGGGAGGGCTTACCATCTGGCCCCAGTGCTGCAATGATACCGCGAGAG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GATACCTGAAACAAAACCCATCGTACGGCCAAGGAAGTCTCCAATAACTGTGATCCACCACAAGCGCCAGGGTTTTCCCAGTCACGACGTTGTAAAACGACGGCCAGTCATGCATAATCCGCACGCATCTGGAATAAGGAAGTGCCATTCCGCCTGACCT</t>
  </si>
  <si>
    <t>pIG-648 CTLA4int1-CTLA4-GFP-SV40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</si>
  <si>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cacagtgctaaggatgctcagagggcatctctgataggcagaggtgagggttagggaaggAAGCTGTAGTCTAGCTAGCTAGAGCTGCTGGAATAGACATGACAATGGCTGCTGCCAAACTGTTTTCTCTTCTGAGGACAGATGTCCCGTGCAAGTGGCTTGGTGGaagggactagtgtctctaatatagggtgatttataagcaggaaagtgtgtcctagaaattcagaccagagtgatagattggaattggatcatgggggactcattgaatgttatttattgtatttgtttttgcgatcagtgttagtaaagtgtcaaagggattgagcagatgagtgacatcatgcaacacaagttttgagtttcacttgtcagactgactggagaggggcctggttagttacaggaagGTAATTTGGCATGCAGCCACTATTTTTGAGTTGATGCAAGCCTCTCTGTATGGAGAGCTGGTCTCCTTTATCCTGTGGGAAAAGAGAACAAAGGAGCATGGGAGTGTTCAAGGGAAGGAGAAATAAAGGGCAGAGAGGCAGCGGTGGTGTCAGGGGAAGCCCACAGGAGTTAACAGCAGGGTTGCCTCAACCTAGAGAGGAAGCGACCTGGTGCCCTCGGCTCTGTGGCTTCCTTCATCTAACAACATCTTCCACTCTACAACAATGCCAGGGAAGGCGGAGGCTGGTACAGTGCATCAAGACACAGCTACTCCTGGGTGACAGAGGTTCAGGGCCAGCTCACTAAGTAGGCAGAAGTTTTTGACATATACTTTGAGAGATAAAGCAAGATTCTGTACCTCAACCTTCAGAATTTCCCCTACCACTCATTATAGTTCCGGAGCTATATAGCTCCTATCATTCTatcataaccttagaataccagagaacatatcatctcatctaattatctcttactatatgtgaaaaaaatgaaggacatgggggaagtgtgacttgccccaaatcacatatttcatggtagagggCTGGGCTTGGCCATGAAGGAGCATGAGTTCACTGAGTTCCCTTTGGCTTTTCCATGCTAGCAATGCACGTGGCCCAGCCTGCTGTGGTACTGGCCAGCAGCCGAGGCATCGCCAGCTTTGTGTGTGAGTATGCATCTCCAGGCAAAGCCACTGAGGTCCGGGTGACAGTGCTTCGGCAGGCTGACAGCCAGGTGACTGAAGTCTGTGCGGCAACCTACATGATGGGGAATGAGTTGACCTTCCTAGATGATTCCATCTGCACGGGCACCTCCAGTGGAAATCAAGTGAACCTCACTATCCAAGGACTGAGGGCCATGGACACGGGACTCTACATCTGCAAGGTGGAGCTCATGTACCCACCGCCATACTACCTGGGCATAGGCAACGGAACCCAGATTTATGTAATTGATCCAGAACCGTGCCCAGATTCTGACTTCCTCCTCTGGATCCTTGCAGCAGTTAGTTCGGGGTTGTTTTTTTATAGCTTTCTCCTCACAGCTGTTTCTTTGAGCAAAATGCTAAAGAAAAGAAGCCCTCTTACAACAGGGGTCTATGTGAAAATGCCCCCAACAGAGCCAGAATGTGAAAAGCAATTTCAGCCTTATTTTATTCCCATCAATGGATCTGGAGGAACTAGCGGCAGCAAGGGCGAGGAGCTGTTCACCGGGGTGGTGCCCATCCTGGTCGAGCTGGACGGCGACGTAAACGGCCACAAGTTCAGCGTGCGCGGCGAGGGCGAGGGCGATGCCACCAACGGCAAGCTGACCCTGAAGTTCATCTGCACCACCGGCAAGCTGCCCGTGCCCTGGCCCACCCTCGTGACCACCCTGACCTACGGCGTGCAGTGCTTCAGCCGCTACCCCGACCACATGAAGCGCCACGACTTCTTCAAGTCCGCCATGCCCGAAGGCTACGTCCAGGAGCGCACCATCAGCTTCAAGGACGACGGCACCTACAAGACCCGCGCCGAGGTGAAGTTCGAGGGCGACACCCTGGTGAACCGCATCGAGCTGAAGGGCATCGACTTCAAGGAGGACGGCAACATCCTGGGGCACAAGCTGGAGTACAACTTCAACAGCCACAACGTCTATATCACCGCCGACAAGCAGAAGAACGGCATCAAGGCCAACTTCAAGATCCGCCACAACGTGGAGGACGGCAGCGTGCAGCTCGCCGACCACTACCAGCAGAACACCCCCATCGGCGACGGCCCCGTGCTGCTGCCCGACAACCACTACCTGAGCACCCAGTCCGTGCTGAGCAAAGACCCCAACGAGAAGCGCGATCACATGGTCCTgCTGGAgTTCGTGACCGCCGCCGGGATCACTTGAcaccgggtcttcaacttgtttattgcagcttataatggttacaaataaagcaatagcatcacaaatttcacaaataaagcatttttttcactgcattctagttgtggtttgtccaaactcatcaatgtatcttatcatgtctggaagacctgtttacctcttctgtttgtcatatcagtgttcttcctgccacaaccatcttgAAGAATCTATTTCTCAGTAAGAAAATATCTTTATGGAGAGTAGCTGGAAAACAGTTGAGAGATGGAGGGGAGGCTGGGGGTGTGGAGAGGGGAAGGGGTAAGTGATAGATTCGTTGAAGGGGGGAGAAAAGGCCGTGGGGATGAAGCTAGAAGGCAGAAGGGCTTGCCTGGGCTTGGCCATGAAGGAGCATGAGTTCACTGAGTTCCCTTTGGCTTTTCCATGCTACCAATGCACGTGGCCCAGCCTGCTGTGGTACTGGCCAGCAGCCGAGGCATCGCCAGCTTTGTGTGTGAGTATGCATCTCCAGGCAAAGCCACTGAGGTCCGGGTGACAGTGCTTCGGCAGGCTGACAGCCAGGTGACTGAAGTCTGTGCGGCAACCTACATGATGGGGAATGAGTTGACCTTCCTAGATGATTCCATCTGCACGGGCACCTCCAGTGGAAATCAAGTGAACCTCACTATCCAAGGACTGAGGGCCATGGACACGGGACTCTACATCTGCAAGGTGGAGCTCATGTACCCACCGCCATACTACCTGGGCATAGGCAACGGAACCCAGATTTATGTAATTGGTGAGCAAAGCCATTTCACTGAGTTGACACCTGTTGCATTGCAGTCATCTATGCACAAAAACAGTTTTGTTCCTTAATTTCAGGAGGTTTACTTTTAGGACTGTGGACATTCTCTTTAAGAGTTCTGTACCACATGGTAGCCTTGCTTATTGTGGGTGGCAACCTTAATAGCATTCTGACTGTAAAATAAAATGATTTGGGGAAGTTGGGGCTCTCGCTCTGGAGTGCTAACCATCATGACGTTTGATCTGTACTTTTGATATGATATGATGCTCCTGGGGAAGTAGTCCCAAATAGCCAAACCTATTGGTGGGCTACCCATGCAATTTAGGGGTGGACCTCAAGGCCTGGAAGCTCTAATGTCCTTTTTTCACCAATGTTGGGGAGTAGAGCCCTAGcgagctcggtacccgggga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</si>
  <si>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pIG-719 CTLA4-GFP R70W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</si>
  <si>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cacagtgctaaggatgctcagagggcatctctgataggcagaggtgagggttagggaaggAAGCTGTAGTCTAGCTAGCTAGAGCTGCTGGAATAGACATGACAATGGCTGCTGCCAAACTGTTTTCTCTTCTGAGGACAGATGTCCCGTGCAAGTGGCTTGGTGGaagggactagtgtctctaatatagggtgatttataagcaggaaagtgtgtcctagaaattcagaccagagtgatagattggaattggatcatgggggactcattgaatgttatttattgtatttgtttttgcgatcagtgttagtaaagtgtcaaagggattgagcagatgagtgacatcatgcaacacaagttttgagtttcacttgtcagactgactggagaggggcctggttagttacaggaagGTAATTTGGCATGCAGCCACTATTTTTGAGTTGATGCAAGCCTCTCTGTATGGAGAGCTGGTCTCCTTTATCCTGTGGGAAAAGAGAACAAAGGAGCATGGGAGTGTTCAAGGGAAGGAGAAATAAAGGGCAGAGAGGCAGCGGTGGTGTCAGGGGAAGCCCACAGGAGTTAACAGCAGGGTTGCCTCAACCTAGAGAGGAAGCGACCTGGTGCCCTCGGCTCTGTGGCTTCCTTCATCTAACAACATCTTCCACTCTACAACAATGCCAGGGAAGGCGGAGGCTGGTACAGTGCATCAAGACACAGCTACTCCTGGGTGACAGAGGTTCAGGGCCAGCTCACTAAGTAGGCAGAAGTTTTTGACATATACTTTGAGAGATAAAGCAAGATTCTGTACCTCAACCTTCAGAATTTCCCCTACCACTCATTATAGTTCCGGAGCTATATAGCTCCTATCATTCTatcataaccttagaataccagagaacatatcatctcatctaattatctcttactatatgtgaaaaaaatgaaggacatgggggaagtgtgacttgccccaaatcacatatttcatggtagagggCTGGGCTTGGCCATGAAGGAGCATGAGTTCACTGAGTTCCCTTTGGCTTTTCCATGCTAGCAATGCACGTGGCCCAGCCTGCTGTGGTACTGGCCAGCAGCCGAGGCATCGCCAGCTTTGTGTGTGAGTATGCATCTCCAGGCAAAGCCACTGAGGTCTGGGTGACAGTGCTTCGGCAGGCTGACAGCCAGGTGACTGAAGTCTGTGCGGCAACCTACATGATGGGGAATGAGTTGACCTTCCTAGATGATTCCATCTGCACGGGCACCTCCAGTGGAAATCAAGTGAACCTCACTATCCAAGGACTGAGGGCCATGGACACGGGACTCTACATCTGCAAGGTGGAGCTCATGTACCCACCGCCATACTACCTGGGCATAGGCAACGGAACCCAGATTTATGTAATTGATCCAGAACCGTGCCCAGATTCTGACTTCCTCCTCTGGATCCTTGCAGCAGTTAGTTCGGGGTTGTTTTTTTATAGCTTTCTCCTCACAGCTGTTTCTTTGAGCAAAATGCTAAAGAAAAGAAGCCCTCTTACAACAGGGGTCTATGTGAAAATGCCCCCAACAGAGCCAGAATGTGAAAAGCAATTTCAGCCTTATTTTATTCCCATCAATGGATCTGGAGGAACTAGCGGCAGCAAGGGCGAGGAGCTGTTCACCGGGGTGGTGCCCATCCTGGTCGAGCTGGACGGCGACGTAAACGGCCACAAGTTCAGCGTGCGCGGCGAGGGCGAGGGCGATGCCACCAACGGCAAGCTGACCCTGAAGTTCATCTGCACCACCGGCAAGCTGCCCGTGCCCTGGCCCACCCTCGTGACCACCCTGACCTACGGCGTGCAGTGCTTCAGCCGCTACCCCGACCACATGAAGCGCCACGACTTCTTCAAGTCCGCCATGCCCGAAGGCTACGTCCAGGAGCGCACCATCAGCTTCAAGGACGACGGCACCTACAAGACCCGCGCCGAGGTGAAGTTCGAGGGCGACACCCTGGTGAACCGCATCGAGCTGAAGGGCATCGACTTCAAGGAGGACGGCAACATCCTGGGGCACAAGCTGGAGTACAACTTCAACAGCCACAACGTCTATATCACCGCCGACAAGCAGAAGAACGGCATCAAGGCCAACTTCAAGATCCGCCACAACGTGGAGGACGGCAGCGTGCAGCTCGCCGACCACTACCAGCAGAACACCCCCATCGGCGACGGCCCCGTGCTGCTGCCCGACAACCACTACCTGAGCACCCAGTCCGTGCTGAGCAAAGACCCCAACGAGAAGCGCGATCACATGGTCCTgCTGGAgTTCGTGACCGCCGCCGGGATCACTTGAcaccgggtcttcaacttgtttattgcagcttataatggttacaaataaagcaatagcatcacaaatttcacaaataaagcatttttttcactgcattctagttgtggtttgtccaaactcatcaatgtatcttatcatgtctggaagacctgtttacctcttctgtttgtcatatcagtgttcttcctgccacaaccatcttgAAGAATCTATTTCTCAGTAAGAAAATATCTTTATGGAGAGTAGCTGGAAAACAGTTGAGAGATGGAGGGGAGGCTGGGGGTGTGGAGAGGGGAAGGGGTAAGTGATAGATTCGTTGAAGGGGGGAGAAAAGGCCGTGGGGATGAAGCTAGAAGGCAGAAGGGCTTGCCTGGGCTTGGCCATGAAGGAGCATGAGTTCACTGAGTTCCCTTTGGCTTTTCCATGCTACCAATGCACGTGGCCCAGCCTGCTGTGGTACTGGCCAGCAGCCGAGGCATCGCCAGCTTTGTGTGTGAGTATGCATCTCCAGGCAAAGCCACTGAGGTCCGGGTGACAGTGCTTCGGCAGGCTGACAGCCAGGTGACTGAAGTCTGTGCGGCAACCTACATGATGGGGAATGAGTTGACCTTCCTAGATGATTCCATCTGCACGGGCACCTCCAGTGGAAATCAAGTGAACCTCACTATCCAAGGACTGAGGGCCATGGACACGGGACTCTACATCTGCAAGGTGGAGCTCATGTACCCACCGCCATACTACCTGGGCATAGGCAACGGAACCCAGATTTATGTAATTGGTGAGCAAAGCCATTTCACTGAGTTGACACCTGTTGCATTGCAGTCATCTATGCACAAAAACAGTTTTGTTCCTTAATTTCAGGAGGTTTACTTTTAGGACTGTGGACATTCTCTTTAAGAGTTCTGTACCACATGGTAGCCTTGCTTATTGTGGGTGGCAACCTTAATAGCATTCTGACTGTAAAATAAAATGATTTGGGGAAGTTGGGGCTCTCGCTCTGGAGTGCTAACCATCATGACGTTTGATCTGTACTTTTGATATGATATGATGCTCCTGGGGAAGTAGTCCCAAATAGCCAAACCTATTGGTGGGCTACCCATGCAATTTAGGGGTGGACCTCAAGGCCTGGAAGCTCTAATGTCCTTTTTTCACCAATGTTGGGGAGTAGAGCCCTAGcgagctcggtacccgggga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</si>
  <si>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pIG-720 CTLA4-GFP R75W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</si>
  <si>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cacagtgctaaggatgctcagagggcatctctgataggcagaggtgagggttagggaaggAAGCTGTAGTCTAGCTAGCTAGAGCTGCTGGAATAGACATGACAATGGCTGCTGCCAAACTGTTTTCTCTTCTGAGGACAGATGTCCCGTGCAAGTGGCTTGGTGGaagggactagtgtctctaatatagggtgatttataagcaggaaagtgtgtcctagaaattcagaccagagtgatagattggaattggatcatgggggactcattgaatgttatttattgtatttgtttttgcgatcagtgttagtaaagtgtcaaagggattgagcagatgagtgacatcatgcaacacaagttttgagtttcacttgtcagactgactggagaggggcctggttagttacaggaagGTAATTTGGCATGCAGCCACTATTTTTGAGTTGATGCAAGCCTCTCTGTATGGAGAGCTGGTCTCCTTTATCCTGTGGGAAAAGAGAACAAAGGAGCATGGGAGTGTTCAAGGGAAGGAGAAATAAAGGGCAGAGAGGCAGCGGTGGTGTCAGGGGAAGCCCACAGGAGTTAACAGCAGGGTTGCCTCAACCTAGAGAGGAAGCGACCTGGTGCCCTCGGCTCTGTGGCTTCCTTCATCTAACAACATCTTCCACTCTACAACAATGCCAGGGAAGGCGGAGGCTGGTACAGTGCATCAAGACACAGCTACTCCTGGGTGACAGAGGTTCAGGGCCAGCTCACTAAGTAGGCAGAAGTTTTTGACATATACTTTGAGAGATAAAGCAAGATTCTGTACCTCAACCTTCAGAATTTCCCCTACCACTCATTATAGTTCCGGAGCTATATAGCTCCTATCATTCTatcataaccttagaataccagagaacatatcatctcatctaattatctcttactatatgtgaaaaaaatgaaggacatgggggaagtgtgacttgccccaaatcacatatttcatggtagagggCTGGGCTTGGCCATGAAGGAGCATGAGTTCACTGAGTTCCCTTTGGCTTTTCCATGCTAGCAATGCACGTGGCCCAGCCTGCTGTGGTACTGGCCAGCAGCCGAGGCATCGCCAGCTTTGTGTGTGAGTATGCATCTCCAGGCAAAGCCACTGAGGTCCGGGTGACAGTGCTTTGGCAGGCTGACAGCCAGGTGACTGAAGTCTGTGCGGCAACCTACATGATGGGGAATGAGTTGACCTTCCTAGATGATTCCATCTGCACGGGCACCTCCAGTGGAAATCAAGTGAACCTCACTATCCAAGGACTGAGGGCCATGGACACGGGACTCTACATCTGCAAGGTGGAGCTCATGTACCCACCGCCATACTACCTGGGCATAGGCAACGGAACCCAGATTTATGTAATTGATCCAGAACCGTGCCCAGATTCTGACTTCCTCCTCTGGATCCTTGCAGCAGTTAGTTCGGGGTTGTTTTTTTATAGCTTTCTCCTCACAGCTGTTTCTTTGAGCAAAATGCTAAAGAAAAGAAGCCCTCTTACAACAGGGGTCTATGTGAAAATGCCCCCAACAGAGCCAGAATGTGAAAAGCAATTTCAGCCTTATTTTATTCCCATCAATGGATCTGGAGGAACTAGCGGCAGCAAGGGCGAGGAGCTGTTCACCGGGGTGGTGCCCATCCTGGTCGAGCTGGACGGCGACGTAAACGGCCACAAGTTCAGCGTGCGCGGCGAGGGCGAGGGCGATGCCACCAACGGCAAGCTGACCCTGAAGTTCATCTGCACCACCGGCAAGCTGCCCGTGCCCTGGCCCACCCTCGTGACCACCCTGACCTACGGCGTGCAGTGCTTCAGCCGCTACCCCGACCACATGAAGCGCCACGACTTCTTCAAGTCCGCCATGCCCGAAGGCTACGTCCAGGAGCGCACCATCAGCTTCAAGGACGACGGCACCTACAAGACCCGCGCCGAGGTGAAGTTCGAGGGCGACACCCTGGTGAACCGCATCGAGCTGAAGGGCATCGACTTCAAGGAGGACGGCAACATCCTGGGGCACAAGCTGGAGTACAACTTCAACAGCCACAACGTCTATATCACCGCCGACAAGCAGAAGAACGGCATCAAGGCCAACTTCAAGATCCGCCACAACGTGGAGGACGGCAGCGTGCAGCTCGCCGACCACTACCAGCAGAACACCCCCATCGGCGACGGCCCCGTGCTGCTGCCCGACAACCACTACCTGAGCACCCAGTCCGTGCTGAGCAAAGACCCCAACGAGAAGCGCGATCACATGGTCCTgCTGGAgTTCGTGACCGCCGCCGGGATCACTTGAcaccgggtcttcaacttgtttattgcagcttataatggttacaaataaagcaatagcatcacaaatttcacaaataaagcatttttttcactgcattctagttgtggtttgtccaaactcatcaatgtatcttatcatgtctggaagacctgtttacctcttctgtttgtcatatcagtgttcttcctgccacaaccatcttgAAGAATCTATTTCTCAGTAAGAAAATATCTTTATGGAGAGTAGCTGGAAAACAGTTGAGAGATGGAGGGGAGGCTGGGGGTGTGGAGAGGGGAAGGGGTAAGTGATAGATTCGTTGAAGGGGGGAGAAAAGGCCGTGGGGATGAAGCTAGAAGGCAGAAGGGCTTGCCTGGGCTTGGCCATGAAGGAGCATGAGTTCACTGAGTTCCCTTTGGCTTTTCCATGCTACCAATGCACGTGGCCCAGCCTGCTGTGGTACTGGCCAGCAGCCGAGGCATCGCCAGCTTTGTGTGTGAGTATGCATCTCCAGGCAAAGCCACTGAGGTCCGGGTGACAGTGCTTCGGCAGGCTGACAGCCAGGTGACTGAAGTCTGTGCGGCAACCTACATGATGGGGAATGAGTTGACCTTCCTAGATGATTCCATCTGCACGGGCACCTCCAGTGGAAATCAAGTGAACCTCACTATCCAAGGACTGAGGGCCATGGACACGGGACTCTACATCTGCAAGGTGGAGCTCATGTACCCACCGCCATACTACCTGGGCATAGGCAACGGAACCCAGATTTATGTAATTGGTGAGCAAAGCCATTTCACTGAGTTGACACCTGTTGCATTGCAGTCATCTATGCACAAAAACAGTTTTGTTCCTTAATTTCAGGAGGTTTACTTTTAGGACTGTGGACATTCTCTTTAAGAGTTCTGTACCACATGGTAGCCTTGCTTATTGTGGGTGGCAACCTTAATAGCATTCTGACTGTAAAATAAAATGATTTGGGGAAGTTGGGGCTCTCGCTCTGGAGTGCTAACCATCATGACGTTTGATCTGTACTTTTGATATGATATGATGCTCCTGGGGAAGTAGTCCCAAATAGCCAAACCTATTGGTGGGCTACCCATGCAATTTAGGGGTGGACCTCAAGGCCTGGAAGCTCTAATGTCCTTTTTTCACCAATGTTGGGGAGTAGAGCCCTAGcgagctcggtacccgggga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</si>
  <si>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pIG-721 CTLA4-GFP T124P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</si>
  <si>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cacagtgctaaggatgctcagagggcatctctgataggcagaggtgagggttagggaaggAAGCTGTAGTCTAGCTAGCTAGAGCTGCTGGAATAGACATGACAATGGCTGCTGCCAAACTGTTTTCTCTTCTGAGGACAGATGTCCCGTGCAAGTGGCTTGGTGGaagggactagtgtctctaatatagggtgatttataagcaggaaagtgtgtcctagaaattcagaccagagtgatagattggaattggatcatgggggactcattgaatgttatttattgtatttgtttttgcgatcagtgttagtaaagtgtcaaagggattgagcagatgagtgacatcatgcaacacaagttttgagtttcacttgtcagactgactggagaggggcctggttagttacaggaagGTAATTTGGCATGCAGCCACTATTTTTGAGTTGATGCAAGCCTCTCTGTATGGAGAGCTGGTCTCCTTTATCCTGTGGGAAAAGAGAACAAAGGAGCATGGGAGTGTTCAAGGGAAGGAGAAATAAAGGGCAGAGAGGCAGCGGTGGTGTCAGGGGAAGCCCACAGGAGTTAACAGCAGGGTTGCCTCAACCTAGAGAGGAAGCGACCTGGTGCCCTCGGCTCTGTGGCTTCCTTCATCTAACAACATCTTCCACTCTACAACAATGCCAGGGAAGGCGGAGGCTGGTACAGTGCATCAAGACACAGCTACTCCTGGGTGACAGAGGTTCAGGGCCAGCTCACTAAGTAGGCAGAAGTTTTTGACATATACTTTGAGAGATAAAGCAAGATTCTGTACCTCAACCTTCAGAATTTCCCCTACCACTCATTATAGTTCCGGAGCTATATAGCTCCTATCATTCTatcataaccttagaataccagagaacatatcatctcatctaattatctcttactatatgtgaaaaaaatgaaggacatgggggaagtgtgacttgccccaaatcacatatttcatggtagagggCTGGGCTTGGCCATGAAGGAGCATGAGTTCACTGAGTTCCCTTTGGCTTTTCCATGCTAGCAATGCACGTGGCCCAGCCTGCTGTGGTACTGGCCAGCAGCCGAGGCATCGCCAGCTTTGTGTGTGAGTATGCATCTCCAGGCAAAGCCACTGAGGTCCGGGTGACAGTGCTTCGGCAGGCTGACAGCCAGGTGACTGAAGTCTGTGCGGCAACCTACATGATGGGGAATGAGTTGACCTTCCTAGATGATTCCATCTGCACGGGCACCTCCAGTGGAAATCAAGTGAACCTCACTATCCAAGGACTGAGGGCCATGGACCCGGGACTCTACATCTGCAAGGTGGAGCTCATGTACCCACCGCCATACTACCTGGGCATAGGCAACGGAACCCAGATTTATGTAATTGATCCAGAACCGTGCCCAGATTCTGACTTCCTCCTCTGGATCCTTGCAGCAGTTAGTTCGGGGTTGTTTTTTTATAGCTTTCTCCTCACAGCTGTTTCTTTGAGCAAAATGCTAAAGAAAAGAAGCCCTCTTACAACAGGGGTCTATGTGAAAATGCCCCCAACAGAGCCAGAATGTGAAAAGCAATTTCAGCCTTATTTTATTCCCATCAATGGATCTGGAGGAACTAGCGGCAGCAAGGGCGAGGAGCTGTTCACCGGGGTGGTGCCCATCCTGGTCGAGCTGGACGGCGACGTAAACGGCCACAAGTTCAGCGTGCGCGGCGAGGGCGAGGGCGATGCCACCAACGGCAAGCTGACCCTGAAGTTCATCTGCACCACCGGCAAGCTGCCCGTGCCCTGGCCCACCCTCGTGACCACCCTGACCTACGGCGTGCAGTGCTTCAGCCGCTACCCCGACCACATGAAGCGCCACGACTTCTTCAAGTCCGCCATGCCCGAAGGCTACGTCCAGGAGCGCACCATCAGCTTCAAGGACGACGGCACCTACAAGACCCGCGCCGAGGTGAAGTTCGAGGGCGACACCCTGGTGAACCGCATCGAGCTGAAGGGCATCGACTTCAAGGAGGACGGCAACATCCTGGGGCACAAGCTGGAGTACAACTTCAACAGCCACAACGTCTATATCACCGCCGACAAGCAGAAGAACGGCATCAAGGCCAACTTCAAGATCCGCCACAACGTGGAGGACGGCAGCGTGCAGCTCGCCGACCACTACCAGCAGAACACCCCCATCGGCGACGGCCCCGTGCTGCTGCCCGACAACCACTACCTGAGCACCCAGTCCGTGCTGAGCAAAGACCCCAACGAGAAGCGCGATCACATGGTCCTgCTGGAgTTCGTGACCGCCGCCGGGATCACTTGAcaccgggtcttcaacttgtttattgcagcttataatggttacaaataaagcaatagcatcacaaatttcacaaataaagcatttttttcactgcattctagttgtggtttgtccaaactcatcaatgtatcttatcatgtctggaagacctgtttacctcttctgtttgtcatatcagtgttcttcctgccacaaccatcttgAAGAATCTATTTCTCAGTAAGAAAATATCTTTATGGAGAGTAGCTGGAAAACAGTTGAGAGATGGAGGGGAGGCTGGGGGTGTGGAGAGGGGAAGGGGTAAGTGATAGATTCGTTGAAGGGGGGAGAAAAGGCCGTGGGGATGAAGCTAGAAGGCAGAAGGGCTTGCCTGGGCTTGGCCATGAAGGAGCATGAGTTCACTGAGTTCCCTTTGGCTTTTCCATGCTACCAATGCACGTGGCCCAGCCTGCTGTGGTACTGGCCAGCAGCCGAGGCATCGCCAGCTTTGTGTGTGAGTATGCATCTCCAGGCAAAGCCACTGAGGTCCGGGTGACAGTGCTTCGGCAGGCTGACAGCCAGGTGACTGAAGTCTGTGCGGCAACCTACATGATGGGGAATGAGTTGACCTTCCTAGATGATTCCATCTGCACGGGCACCTCCAGTGGAAATCAAGTGAACCTCACTATCCAAGGACTGAGGGCCATGGACACGGGACTCTACATCTGCAAGGTGGAGCTCATGTACCCACCGCCATACTACCTGGGCATAGGCAACGGAACCCAGATTTATGTAATTGGTGAGCAAAGCCATTTCACTGAGTTGACACCTGTTGCATTGCAGTCATCTATGCACAAAAACAGTTTTGTTCCTTAATTTCAGGAGGTTTACTTTTAGGACTGTGGACATTCTCTTTAAGAGTTCTGTACCACATGGTAGCCTTGCTTATTGTGGGTGGCAACCTTAATAGCATTCTGACTGTAAAATAAAATGATTTGGGGAAGTTGGGGCTCTCGCTCTGGAGTGCTAACCATCATGACGTTTGATCTGTACTTTTGATATGATATGATGCTCCTGGGGAAGTAGTCCCAAATAGCCAAACCTATTGGTGGGCTACCCATGCAATTTAGGGGTGGACCTCAAGGCCTGGAAGCTCTAATGTCCTTTTTTCACCAATGTTGGGGAGTAGAGCCCTAGcgagctcggtacccgggga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</si>
  <si>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pIG-565 IL2RAe1-N-GFP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</si>
  <si>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tccCTTGCCCGGAGGGTTTTCTTTTTGTTAATATCTTTGCTTGCTTTCTAGTATTTAAAAAATTGTGTTTTGCTCTAACTATGCAATGGCTTTAAGTCTTAGACAAATTTCCAGGGAGCAAAACACACTCAACCATTTCATAATAATCAGAAGAGAGCTCTGATCAATAAATAAGCAAGACTGAATTTTACAAAATAATCCAAAGTTTAAAACCAAAGCCCACTTTTTGCATGATCCTTTAAGAGAAAGAAATCTGGAAGCAAAACACCTTATAAAATGACAATGCACTTTCAGGAGCCCAGGGCACTGTGGTGAAATGATGATGGCTAGTACAGGTTATAAGCCTTGGGGAATTATTTATGAATTCTCACGATCCTTCAGTTCGCCGCATCCTTCTCCATTATTTGAATATTGGAGGCTGCCTGACCAGAATCTTGTCAGGACTTTGCTCCTTCATCCCAGGTGGTCCCGGCTGACTCCTGAGGACGTTACAGCCCTGAGGGGAGGACTCAGCTTATGAAGTGCTGGGTGAGACCACTGCCAAGAAGTGCTTGCTCACCCTACCTTCAACGGCAGGGGAATCTCCCTCTCCTTTTATGGGCGTAGCTGAAGAAAGGATTCATAAATGAAGTTCAATCCTTCTCATCAACCCCAGCCCACACCTCCAGCAATTGAACTTGaaaaaaaaaacctggtttgaaaaattaccgcaaactatattgtcatcaaaaaaaaaaaaaaaaaaaaaCACTTCCTATATTTGAGATGAGAGAAGAGAGTGCTAGGCAGTTTCCTGGCTGAACACGCCAGCCCAATACTTAAAGAGAGCAACTCCTGACTCCGATAGAGACTGGATGGACCCACAAGGGTGACAGCCCAGGCGGACCGATCTTCCCATCCCACATCCTCCGGCGCGATGCCAAAAAGAGGCTGACGGCAACTGGGCCTTCTGCAGAGAAAGACCTCCGCTTCACTGCCCCGGCTGGTCCCAAGGGTCAGGAAGATGAGCAAGGGCGAGGAGCTGTTCACCGGGGTGGTGCCCATCCTGGTCGAGCTGGACGGCGACGTAAACGGCCACAAGTTCAGCGTGCGCGGCGAGGGCGAGGGCGATGCCACCAACGGCAAGCTGACCCTGAAGTTCATCTGCACCACCGGCAAGCTGCCCGTGCCCTGGCCCACCCTCGTGACCACCCTGACCTACGGCGTGCAGTGCTTCAGCCGCTACCCCGACCACATGAAGCGCCACGACTTCTTCAAGTCCGCCATGCCCGAAGGCTACGTCCAGGAGCGCACCATCAGCTTCAAGGACGACGGCACCTACAAGACCCGCGCCGAGGTGAAGTTCGAGGGCGACACCCTGGTGAACCGCATCGAGCTGAAGGGCATCGACTTCAAGGAGGACGGCAACATCCTGGGGCACAAGCTGGAGTACAACTTCAACAGCCACAACGTCTATATCACCGCCGACAAGCAGAAGAACGGCATCAAGGCCAACTTCAAGATCCGCCACAACGTGGAGGACGGCAGCGTGCAGCTCGCCGACCACTACCAGCAGAACACCCCCATCGGCGACGGCCCCGTGCTGCTGCCCGACAACCACTACCTGAGCACCCAGTCCGTGCTGAGCAAAGACCCCAACGAGAAGCGCGATCACATGGTCCTgCTGGAgTTCGTGACCGCCGCCGGGATCACTGGATCTGGAGCAACAAACTTCTCACTACTCAAACAAGCAGGTGACGTGGAGGAGAATCCCGGCCCcATGGACAGCTATTTGCTCATGTGGGGACTGCTCACGTTCATCATGGTGCCTGGCTGCCAGGCAGGTAAGGGCCTGTGGGTGCCCCCGGAATTCCGGGAAGGCTGATGGGCATCCCTCTTCCCAGCCACAGAACCAGAGGGAGTCCCCAGGTAGATGGTTCCAAGAAGGGAGTTGAATCTTGGGTTCCACCTCTTGCCTGTGACCCACGGGGACCCCAGTTTATGCCTCACTGTTCCTTGGTCTGTCAAGAGAGCCTGAAATAGCATTAGGTTCTCCTGTCCTTCTCAGTCCTTGACAATTAATTCTGGGAAGAATAGTGTGGCATGATATTTGGGATATTTGGATGTTAACAGGGTCCCGATGAGCAGGTTTCTCAAGAAATTATCTTTTATTCTTCAATGAATTTCCTTTTATTCTCTGCACTCCCACCCCCCAACTAAGAAGCTATCAGGAAGCTCTTTAAGTTCAGGTTAATTTGCTGGAGACATGAGTACTCATATATCAAACACTGGGAGAATTTAAGATCTCAGAAAAGTTTAGCTTCAAGGATGTATACACTGCTTTTACGTCTTAGGAAATAACACCTAGGAATTTCCTTACAAGTGCAACTTTACAGAAATTTTTAAAAATATGCATACTCACTTTTAGAACATTACTACTTCTCATAATCCTATGTATATACATGATATGTATATGTATACGTGTTTATATATGCAAATTTTAAATTTCATTCCTTGTTTCAAATGGATTTTCTCGAAGAttttttttttttgacactgtctctgtcagccagactggagtgcagtggcgcgatattggcttactgcaaccttcgcctcccaggcttagcgatcctcccacctcagcctcctgagtagctgggactacaggcatacgccaccacacctggttaatttatttttttgtagagatggggtttttgccatgttgcccaagctggtcttgaactcctgggctcaagtgatccactcaccctggcctcccatactgctggtactacaggcatgaaccaccgtgcctggccAATAgga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</si>
  <si>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pIG-566 IL2RAe1-CD25-GFP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</si>
  <si>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tccCTTGCCCGGAGGGTTTTCTTTTTGTTAATATCTTTGCTTGCTTTCTAGTATTTAAAAAATTGTGTTTTGCTCTAACTATGCAATGGCTTTAAGTCTTAGACAAATTTCCAGGGAGCAAAACACACTCAACCATTTCATAATAATCAGAAGAGAGCTCTGATCAATAAATAAGCAAGACTGAATTTTACAAAATAATCCAAAGTTTAAAACCAAAGCCCACTTTTTGCATGATCCTTTAAGAGAAAGAAATCTGGAAGCAAAACACCTTATAAAATGACAATGCACTTTCAGGAGCCCAGGGCACTGTGGTGAAATGATGATGGCTAGTACAGGTTATAAGCCTTGGGGAATTATTTATGAATTCTCACGATCCTTCAGTTCGCCGCATCCTTCTCCATTATTTGAATATTGGAGGCTGCCTGACCAGAATCTTGTCAGGACTTTGCTCCTTCATCCCAGGTGGTCCCGGCTGACTCCTGAGGACGTTACAGCCCTGAGGGGAGGACTCAGCTTATGAAGTGCTGGGTGAGACCACTGCCAAGAAGTGCTTGCTCACCCTACCTTCAACGGCAGGGGAATCTCCCTCTCCTTTTATGGGCGTAGCTGAAGAAAGGATTCATAAATGAAGTTCAATCCTTCTCATCAACCCCAGCCCACACCTCCAGCAATTGAACTTGaaaaaaaaaacctggtttgaaaaattaccgcaaactatattgtcatcaaaaaaaaaaaaaaaaaaaaaCACTTCCTATATTTGAGATGAGAGAAGAGAGTGCTAGGCAGTTTCCTGGCTGAACACGCCAGCCCAATACTTAAAGAGAGCAACTCCTGACTCCGATAGAGACTGGATGGACCCACAAGGGTGACAGCCCAGGCGGACCGATCTTCCCATCCCACATCCTCCGGCGCGATGCCAAAAAGAGGCTGACGGCAACTGGGCCTTCTGCAGAGAAAGACCTCCGCTTCACTGCCCCGGCTGGTCCCAAGGGTCAGGAAGATGGATTCATATTTGCTCATGTGGGGCCTCCTGACCTTTATTATGGTCCCTGGCTGTCAAGCAGAGCTCTGTGACGATGACCCGCCAGAGATCCCACACGCCACATTCAAAGCCATGGCCTACAAGGAAGGAACCATGTTGAACTGTGAATGCAAGAGAGGTTTCCGCAGAATAAAAAGCGGGTCACTCTATATGCTCTGTACAGGAAACTCTAGCCACTCGTCCTGGGACAACCAATGTCAATGCACAAGCTCTGCCACTCGGAACACAACGAAACAAGTGACACCTCAACCTGAAGAACAGAAAGAAAGGAAAACCACAGAAATGCAAAGTCCAATGCAGCCAGTGGACCAAGCGAGCCTTCCAGGTCACTGCAGGGAACCTCCACCATGGGAAAATGAAGCCACAGAGAGAATTTATCATTTCGTGGTGGGGCAGATGGTTTATTATCAGTGCGTCCAGGGATACAGGGCTCTACACAGAGGTCCTGCTGAGAGCGTCTGCAAAATGACCCACGGGAAGACAAGGTGGACCCAGCCCCAGCTCATATGCACAGGTGAAATGGAGACCAGTCAGTTTCCAGGTGAAGAGAAGCCTCAGGCAAGCCCCGAAGGCCGTCCTGAGAGTGAGACTTCCTGCCTCGTCACAACAACAGATTTTCAAATACAGACAGAAATGGCTGCAACCATGGAGACGTCCATATTTACAACAGAGTACCAGGTAGCAGTGGCCGGCTGTGTTTTCCTGCTGATCAGCGTCCTCCTCCTGAGTGGGCTCACCTGGCAGCGGAGACAGAGGAAGAGTAGAAGAACAATCGGATCGGGTGGGACTAGTGGCAGCAAGGGCGAGGAGCTGTTCACCGGGGTGGTGCCCATCCTGGTCGAGCTGGACGGCGACGTAAACGGCCACAAGTTCAGCGTGCGCGGCGAGGGCGAGGGCGATGCCACCAACGGCAAGCTGACCCTGAAGTTCATCTGCACCACCGGCAAGCTGCCCGTGCCCTGGCCCACCCTCGTGACCACCCTGACCTACGGCGTGCAGTGCTTCAGCCGCTACCCCGACCACATGAAGCGCCACGACTTCTTCAAGTCCGCCATGCCCGAAGGCTACGTCCAGGAGCGCACCATCAGCTTCAAGGACGACGGCACCTACAAGACCCGCGCCGAGGTGAAGTTCGAGGGCGACACCCTGGTGAACCGCATCGAGCTGAAGGGCATCGACTTCAAGGAGGACGGCAACATCCTGGGGCACAAGCTGGAGTACAACTTCAACAGCCACAACGTCTATATCACCGCCGACAAGCAGAAGAACGGCATCAAGGCCAACTTCAAGATCCGCCACAACGTGGAGGACGGCAGCGTGCAGCTCGCCGACCACTACCAGCAGAACACCCCCATCGGCGACGGCCCCGTGCTGCTGCCCGACAACCACTACCTGAGCACCCAGTCCGTGCTGAGCAAAGACCCCAACGAGAAGCGCGATCACATGGTCCTgCTGGAgTTCGTGACCGCCGCCGGGATCACTTAGaacttgtttattgcagcttataatggttacaaataaagcaatagcatcacaaatttcacaaataaagcatttttttcactgcattctagttgtggtttgtccaaactcatcaatgtatcttatcatgtctgGTAAGGGCCTGTGGGTGCCCCCGGAATTCCGGGAAGGCTGATGGGCATCCCTCTTCCCAGCCACAGAACCAGAGGGAGTCCCCAGGTAGATGGTTCCAAGAAGGGAGTTGAATCTTGGGTTCCACCTCTTGCCTGTGACCCACGGGGACCCCAGTTTATGCCTCACTGTTCCTTGGTCTGTCAAGAGAGCCTGAAATAGCATTAGGTTCTCCTGTCCTTCTCAGTCCTTGACAATTAATTCTGGGAAGAATAGTGTGGCATGATATTTGGGATATTTGGATGTTAACAGGGTCCCGATGAGCAGGTTTCTCAAGAAATTATCTTTTATTCTTCAATGAATTTCCTTTTATTCTCTGCACTCCCACCCCCCAACTAAGAAGCTATCAGGAAGCTCTTTAAGTTCAGGTTAATTTGCTGGAGACATGAGTACTCATATATCAAACACTGGGAGAATTTAAGATCTCAGAAAAGTTTAGCTTCAAGGATGTATACACTGCTTTTACGTCTTAGGAAATAACACCTAGGAATTTCCTTACAAGTGCAACTTTACAGAAATTTTTAAAAATATGCATACTCACTTTTAGAACATTACTACTTCTCATAATCCTATGTATATACATGATATGTATATGTATACGTGTTTATATATGCAAATTTTAAATTTCATTCCTTGTTTCAAATGGATTTTCTCGAAGAttttttttttttgacactgtctctgtcagccagactggagtgcagtggcgcgatattggcttactgcaaccttcgcctcccaggcttagcgatcctcccacctcagcctcctgagtagctgggactacaggcatacgccaccacacctggttaatttatttttttgtagagatggggtttttgccatgttgcccaagctggtcttgaactcctgggctcaagtgatccactcaccctggcctcccatactgctggtactacaggcatgaaccaccgtgcctggccAATAgga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</si>
  <si>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pIG-567 IL2RAe1-CD25-GFP-EF1a-mCherry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</si>
  <si>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tccCTTGCCCGGAGGGTTTTCTTTTTGTTAATATCTTTGCTTGCTTTCTAGTATTTAAAAAATTGTGTTTTGCTCTAACTATGCAATGGCTTTAAGTCTTAGACAAATTTCCAGGGAGCAAAACACACTCAACCATTTCATAATAATCAGAAGAGAGCTCTGATCAATAAATAAGCAAGACTGAATTTTACAAAATAATCCAAAGTTTAAAACCAAAGCCCACTTTTTGCATGATCCTTTAAGAGAAAGAAATCTGGAAGCAAAACACCTTATAAAATGACAATGCACTTTCAGGAGCCCAGGGCACTGTGGTGAAATGATGATGGCTAGTACAGGTTATAAGCCTTGGGGAATTATTTATGAATTCTCACGATCCTTCAGTTCGCCGCATCCTTCTCCATTATTTGAATATTGGAGGCTGCCTGACCAGAATCTTGTCAGGACTTTGCTCCTTCATCCCAGGTGGTCCCGGCTGACTCCTGAGGACGTTACAGCCCTGAGGGGAGGACTCAGCTTATGAAGTGCTGGGTGAGACCACTGCCAAGAAGTGCTTGCTCACCCTACCTTCAACGGCAGGGGAATCTCCCTCTCCTTTTATGGGCGTAGCTGAAGAAAGGATTCATAAATGAAGTTCAATCCTTCTCATCAACCCCAGCCCACACCTCCAGCAATTGAACTTGaaaaaaaaaacctggtttgaaaaattaccgcaaactatattgtcatcaaaaaaaaaaaaaaaaaaaaaCACTTCCTATATTTGAGATGAGAGAAGAGAGTGCTAGGCAGTTTCCTGGCTGAACACGCCAGCCCAATACTTAAAGAGAGCAACTCCTGACTCCGATAGAGACTGGATGGACCCACAAGGGTGACAGCCCAGGCGGACCGATCTTCCCATCCCACATCCTCCGGCGCGATGCCAAAAAGAGGCTGACGGCAACTGGGCCTTCTGCAGAGAAAGACCTCCGCTTCACTGCCCCGGCTGGTCCCAAGGGTCAGGAAGATGGATTCATATTTGCTCATGTGGGGCCTCCTGACCTTTATTATGGTCCCTGGCTGTCAAGCAGAGCTCTGTGACGATGACCCGCCAGAGATCCCACACGCCACATTCAAAGCCATGGCCTACAAGGAAGGAACCATGTTGAACTGTGAATGCAAGAGAGGTTTCCGCAGAATAAAAAGCGGGTCACTCTATATGCTCTGTACAGGAAACTCTAGCCACTCGTCCTGGGACAACCAATGTCAATGCACAAGCTCTGCCACTCGGAACACAACGAAACAAGTGACACCTCAACCTGAAGAACAGAAAGAAAGGAAAACCACAGAAATGCAAAGTCCAATGCAGCCAGTGGACCAAGCGAGCCTTCCAGGTCACTGCAGGGAACCTCCACCATGGGAAAATGAAGCCACAGAGAGAATTTATCATTTCGTGGTGGGGCAGATGGTTTATTATCAGTGCGTCCAGGGATACAGGGCTCTACACAGAGGTCCTGCTGAGAGCGTCTGCAAAATGACCCACGGGAAGACAAGGTGGACCCAGCCCCAGCTCATATGCACAGGTGAAATGGAGACCAGTCAGTTTCCAGGTGAAGAGAAGCCTCAGGCAAGCCCCGAAGGCCGTCCTGAGAGTGAGACTTCCTGCCTCGTCACAACAACAGATTTTCAAATACAGACAGAAATGGCTGCAACCATGGAGACGTCCATATTTACAACAGAGTACCAGGTAGCAGTGGCCGGCTGTGTTTTCCTGCTGATCAGCGTCCTCCTCCTGAGTGGGCTCACCTGGCAGCGGAGACAGAGGAAGAGTAGAAGAACAATCGGATCGGGTGGGACTAGTGGCAGCAAGGGCGAGGAGCTGTTCACCGGGGTGGTGCCCATCCTGGTCGAGCTGGACGGCGACGTAAACGGCCACAAGTTCAGCGTGCGCGGCGAGGGCGAGGGCGATGCCACCAACGGCAAGCTGACCCTGAAGTTCATCTGCACCACCGGCAAGCTGCCCGTGCCCTGGCCCACCCTCGTGACCACCCTGACCTACGGCGTGCAGTGCTTCAGCCGCTACCCCGACCACATGAAGCGCCACGACTTCTTCAAGTCCGCCATGCCCGAAGGCTACGTCCAGGAGCGCACCATCAGCTTCAAGGACGACGGCACCTACAAGACCCGCGCCGAGGTGAAGTTCGAGGGCGACACCCTGGTGAACCGCATCGAGCTGAAGGGCATCGACTTCAAGGAGGACGGCAACATCCTGGGGCACAAGCTGGAGTACAACTTCAACAGCCACAACGTCTATATCACCGCCGACAAGCAGAAGAACGGCATCAAGGCCAACTTCAAGATCCGCCACAACGTGGAGGACGGCAGCGTGCAGCTCGCCGACCACTACCAGCAGAACACCCCCATCGGCGACGGCCCCGTGCTGCTGCCCGACAACCACTACCTGAGCACCCAGTCCGTGCTGAGCAAAGACCCCAACGAGAAGCGCGATCACATGGTCCTgCTGGAgTTCGTGACCGCCGCCGGGATCACTTAGaacttgtttattgcagcttataatggttacaaataaagcaatagcatcacaaatttcacaaataaagcatttttttcactgcattctagttgtggtttgtccaaactcatcaatgtatcttatcatgtctgATCTGTaaGACAAGAGGATccCTCGAGTATCCAGAACCCTGACCCgggcagagcgcacatcgcccacagtccccgagaagttggggggaggggtcggcaattgatccggtgcctagagaaggtggcgcggggtaaactgggaaagtgatgtcgtgtactggctccgcctttttcccgagggtgggggagaaccgtatataagtgcagtagtcgccgtgaacgttctttttcgcaacgggtttgccgccagaacacagGCAATTCCACAACAGCCGCCatg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taaTGATGActgtgccttctagttgccagccatctgttgtttgcccctcccccgtgccttccttgaccctggaaggtgccactcccactgtcctttcctaataaaatgaggaaattgcatcgcattgtctgagtaggtgtcattctattctggggggtggggtggggcaggacagcaagggggaggattgggaagacaatagcaggcatgctggggatgcggtgggctctatggGTAAGGGCCTGTGGGTGCCCCCGGAATTCCGGGAAGGCTGATGGGCATCCCTCTTCCCAGCCACAGAACCAGAGGGAGTCCCCAGGTAGATGGTTCCAAGAAGGGAGTTGAATCTTGGGTTCCACCTCTTGCCTGTGACCCACGGGGACCCCAGTTTATGCCTCACTGTTCCTTGGTCTGTCAAGAGAGCCTGAAATAGCATTAGGTTCTCCTGTCCTTCTCAGTCCTTGACAATTAATTCTGGGAAGAATAGTGTGGCATGATATTTGGGATATTTGGATGTTAACAGGGTCCCGATGAGCAGGTTTCTCAAGAAATTATCTTTTATTCTTCAATGAATTTCCTTTTATTCTCTGCACTCCCACCCCCCAACTAAGAAGCTATCAGGAAGCTCTTTAAGTTCAGGTTAATTTGCTGGAGACATGAGTACTCATATATCAAACACTGGGAGAATTTAAGATCTCAGAAAAGTTTAGCTTCAAGGATGTATACACTGCTTTTACGTCTTAGGAAATAACACCTAGGAATTTCCTTACAAGTGCAACTTTACAGAAATTTTTAAAAATATGCATACTCACTTTTAGAACATTACTACTTCTCATAATCCTATGTATATACATGATATGTATATGTATACGTGTTTATATATGCAAATTTTAAATTTCATTCCTTGTTTCAAATGGATTTTCTCGAAGAttttttttttttgacactgtctctgtcagccagactggagtgcagtggcgcgatattggcttactgcaaccttcgcctcccaggcttagcgatcctcccacctcagcctcctgagtagctgggactacaggcatacgccaccacacctggttaatttatttttttgtagagatggggtttttgccatgttgcccaagctggtcttgaactcctgggctcaagtgatccactcaccctggcctcccatactgctggtactacaggcatgaaccaccgtgcctggccAATAgga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</si>
  <si>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pIG-641 JE-TRAC-BCMA(BB)28z-P2A</t>
  </si>
  <si>
    <t>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TCGCGCGTTTCGGTGATGACGGTGAAAACCTCTGACACATGCAGCTCCCGGAGACGGTCACAGCTTGTCTGTAAGCGGATGCCGGGAGCAGACAAGCCCGTCAGGGCGCGTCAGCGGGTGTTGGCGGGTGTCGGGGCTGGCTTAACTATGCGGCATCAGAGCAGATTGTACTGAGAGTGCACCATAAAATTGTAAACGTTAATATTTTGTTAAAATTCGCGTTAAATTTTTGTTAAATCAGCTCATTTTTTAACCAATAGGCCGAAATCGGCAAAATCCCTTATAAATCAAAAGAATAGCCCGAGATAGGGTTGAGTGTTGTTCCAGTTTGGAACAAGAGTCCACTATTAAAGAACGTGGACTCCAACGTCAAAGGGCGAAAAACCGTCTATCAGGGCGATGGCCCACTACGTGAACCATCACCCAAATCAAGTTTTTTGGGGTCGAGGTGCCGTAAAGCACTAAATCGGAACCCTAAAGGGAGCCCCCGATTTAGAGCTTGACGGGGAAAGCCGGCGAACGTGGCGAGAAAGGAAGGGAAGAAAGCGAAAGGAGCGGGCGCTAGGGCGCTGGCAAGTGTAGCGGTCACGCTGCGCGTAACCACCACACCCGCCGCGCTTAATGCGCCGCTACAGGGCGCGTACTATGGTTGCTTTGACGTATGCGGTGTGAAATACCGCACAGATGCGTAAGGAGAAAATACCGCATCAGGCGCCCCTGCAGGCAGCTGCGCGCTCGCTCGCTCACTGAGGCCGCCCGGGCAAAGCCCGGGCGTCGGGCGACCTTTGGTCGCCCGGCCTCAGTGAGCGAGCGAGCGCGCAGAGAGGGAGTGGCCAACTCCATCACTAGGGGTTCCTGCGGCCGCTCGGTCCGctagcGATGTAAGGAGCTGCTGTGACTTGCTCAAGGCCTTATATCGAGTAAACGGTAGTGCTGGGGCTTAGACGCAGGTGTTCTGATTTATAGTTCAAAACCTCTATCAATGAGAGAGCAATCTCCTGGTAATGTGATAGATTTCCCAACTTAATGCCAACATACCATAAACCTCCCATTCTGCTAATGCCCAGCCTAAGTTGGGGAGACCACTCCAGATTCCAAGATGTACAGTTTGCTTTGCTGGGCCTTTTTCCCATGCCTGCCTTTACTCTGCCAGAGTTATATTGCTGGGGTTTTGAAGAAGATCCTATTAAATAAAAGAATAAGCAGTATTATTAAGTAGCCCTGCATTTCAGGTTTCCTTGAGTGGCAGGCCAGGCCTGGCCGTGAACGTTCACTGAAATCATGGCCTCTTGGCCAAGATTGATAGCTTGTGCCTGTCCCTGAGTCCCAGTCCATCACGAGCAGCTGGTTTCTAAGATGCTATTTCCCGTATAAAGCATGAGACCGTGACTTGCCAGCCCCACAGAGCCCCGCCCTTGTCCATCACTGGCATCTGGACTCCAGCCTGGGTTGGGGCAAAGAGGGAAATGAGATCATGTCCTAACCCTGgaattggATCCTCTTGTCttACAGATGGATCTGGAGCAACAAACTTCTCACTACTCAAACAAGCAGGTGACGTGGAGGAGAATCCCGGCCCCATGAAATGGAAAGCACTCTTTACCGCCGCAATCCTTCAAGCACAGTTGCCAATTACCGAGGCTGACATTGTACTGACGCAAAGTCCCCCTAGCTTGGCGATGAGTCTCGGGAAGCGAGCGACGATTAGTTGCCGAGCTTCTGAAAGTGTCACAATCCTTGGCTCCCACCTGATCCATTGGTACCAACAAAAACCTGGGCAGCCCCCGACGCTTCTCATTCAGTTGGCGTCTAACGTGCAAACAGGAGTACCGGCCAGATTTTCAGGCTCAGGCTCTCGCACCGACTTTACTCTGACCATCGACCCTGTTGAGGAGGATGATGTAGCAGTTTACTACTGTCTTCAGAGCAGAACCATTCCTCGCACATTCGGCGGTGGAACGAAGTTGGAAATCAAGGGCTCAACAAGTGGGAGTGGGAAGCCCGGCAGCGGGGAGGGTTCTACTAAAGGCCAAATACAGTTGGTTCAATCCGGGCCTGAACTGAAAAAGCCGGGAGAGACCGTGAAAATTTCTTGCAAGGCTAGCGGGTACACTTTTACGGATTACTCTATTAACTGGGTTAAGAGGGCACCGGGCAAAGGGCTGAAATGGATGGGCTGGATAAACACCGAGACTCGGGAGCCTGCATATGCTTATGATTTCAGAGGTAGATTTGCGTTCTCTTTGGAAACCTCAGCTTCAACGGCCTACTTGCAGATTAATAACTTGAAGTACGAAGACACCGCCACTTACTTCTGCGCTCTCGATTACTCATACGCTATGGATTACTGGGGCCAGGGCACGTCCGTGACCGTGTCCAGCGAACAGAAACTTATATCAGAGGAAGACCTTgcaattgaagttatgtatcctcctccttacctagacaatgagaagagcaatggaaccattatccatgtgaaagggaaacacctttgtccaagtcccctatttcccggaccttctaagcccttttgggtgctggtggtggttggtggagtcctggcttgctatagcttgctagtaacagtggcctttattattttctgggtgaggagtaagaggagcaggctcctgcacagtgactacatgaacatgactccccgccgccccgggcccacccgcaagcattaccagccctatgccccaccacgcgacttcgcagcctatcgctccagagtgaagttcagcaggagcgcagacgcccccgcgtaccagcagggccagaaccagctctataacgagctcaatctaggacgaagagaggagtacgatgttttggacaagagacgtggccgggaccctgagatggggggaaagccgagaaggaagaaccctcaggaaggcctgtacaatgaactgcagaaagataagatggcggaggcctacagtgagattgggatgaaaggcgagcgccggaggggcaaggggcacgatggcctttaccagggtctcagtacagccaccaaggacacctacgacgcccttcacatgcaggccctgccccctcgcGGAAGCGGAGCTACTAACTTCAGCCTGCTGAAGCAGGCTGGAGACGTGGAGGAGAACCCTGGACCCaaTATCCAGAACCCTGACCCTGCCGTGTACCAGCTGAGAGACTCTAAATCCAGTGACAAGTCTGTCTGCCTATTCACCGATTTTGATTCTCAAACAAATGTGTCACAAAGTAAGGATTCTGATGTGTATATCACAGACAAAACTGTGCTAGACATGAGGTCTATGGACTTCAAGAGCAACAGTGCTGTGGCCTGGAGCAACAAATCTGACTTTGCATGTGCAAACGCCTTCAACAACAGCATTATTCCAGAAGACACCTTCTTCCCCAGCCCAGGTAAGGGCAGCTTTGGTGCCTTCGCAGGCTGTTTCCTTGCTTCAGGAATGGCCAGGTTCTGCCCAGAGCTCTGGTCAATGATGTCTAAAACTCCTCTGATTGGTGGTCTCGGCCTTATCCATTGCCACCAAAACCCTCTTTTTACTAAGAAACAGTGAGCCTTGTTCTGGCAGTCCAGAGAATGACACGGGAAAAAAGCAGATGAAGAGAAGGTGGCAGGAGAGGGCACGTGGCCCAGCCTCAGTCTCTCCAACTGAGTTCCTGCCTGCCTGCCTTTGCTCAGACTGTTTGCCCCTTACTGCTCTTCTAGGCCTCATTCTAAGCCCCTTCTCCAAGTTGACGCGTGCGGCCGCAGGAACCCCTAGTGATGGAGTTGGCCACTCCCTCTCTGCGCGCTCGCTCGCTCACTGAGGCCGGGCGACCAAAGGTCGCCCGACGCCCGGGCTTTGCCCGGGCGGCCTCAGTGAGCGAGCGAGCGCGCAGCTGCCTGCAGG</t>
  </si>
  <si>
    <t>pTR-177 pUC19-CLTA-N-mCherry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</si>
  <si>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cggggagtactgagagtgcaccaGGATCCGGGAACCTCTTCTGTAACTCCTTAGCagctgaTAATACGACTCACTATAGGGACCCTCAAATCCATAAAAGGATTCAATCTTCTTCTTCtttttttttAGGattcaatcttctaataatcccgggagggggcgcaagagcaggattcttgtttctattttacgaatgaggaaactgaggttcagaaagcctaagtggcatgccTCTTCAGTAATCGGCCAATCGTCGCTGCCCTAACTTCACCTCACCTCCCAGTGCAGCACTAGAGTCCCCTCAGGGGTGGCCGTCCCTGGTCAGTCCAGCTCCAGCAGACGGGGTGGGTAGGACGCTCCCTATCAGGCAGCACTTCCGCCTCCCGGGGCCCGCGCAGCTCACCTCCCTCACCTCCCGCCCTACCCCAGTCACGAGTTGTTTTAGGGGGACCGCCCCTCCACTTGCTGATTGGGTAGCTCCTGAACCATTGTTGTCCTCTGATTGGTTGTTCCCTTTTCGGCTCTGCAACACCGCCTAGACCGACCGGATACACGGGTAGGGCTTCCGCTTTACCCGTCTCCCTCCTGGCGCTTGTCCTCCTCTCCCAGTCGGCACCACAGCGGTGGCTGCCGGGCGTGGTGTCGGTGGGTCGGTTGGTTTTTGTCTCACCGTTGGTGTCCGTGCCGTTCAGTTGCCCGCCATGGCTGGATCGGGTGGGACTAGTGGCgtgagcaagggcgaggaggataacatggccatcatcaaggagttcatgcgcttcaaggtgcacatggagggctccgtgaacggccacgagttcgagatcgagggcgagggcgagggccgcccctacgagggcacccagaccgccaagctgaaggtgaccaagggtggccccctgcccttcgcctgggacatcctgtcccctcagttcatgtacggctccaaggcctacgtgaagcaccccgccgacatccccgactacttgaagctgtccttccccgagggcttcaagtgggagcgcgtgatgaacttcgaggacggcggcgtggtgaccgtgacccaggactcctccctgcaggacggcgagttcatctacaaggtgaagctgcgcggcaccaacttcccctccgacggccccgtaatgcagaagaagaccatgggctgggaggcctcctccgagcggatgtaccccgaggacggcgccctgaagggcgagatcaagcagaggctgaagctgaaggacggcggccactacgacgctgaggtcaagaccacctacaaggccaagaagcccgtgcagctgcccggcgcctacaacgtcaacatcaagttggacatcacctcccacaacgaggactacaccatcgtggaacagtacgaacgcgccgagggccgccactccaccggcggcatggacgagctgtacaagggaaccggtGCTggaagtggtGAGCTGGATCCGTTCGGCGCCCCTGCCGGCGCCCCTGGCGGTCCCGCGCTGGGGAACGGAGTGGCCGGCGCCGGCGAAGAAGACCCGGCTGCGGCCTTCTTGGCGCAGCAAGAGAGCGAGATTGCGGGCATCGAGAACGACGAGGCCTTCGCCATCCTGGACGGCGGCGCCCCCGGGCCCCAGCCGCACGGCGAGCCGCCGGGGGGTCCGGGTGAGAGTGCGGGCGCGTTTGGGGCGAGAGGACTTGTCTGGAAACTCGGTCCACAGTGGGTCCGAGAGCTTCTGTGTGACTCGTGCTCCTTGCTGAATTAGGAGGTTAGGGAGCAGTGCAAACAGGAAACGAGACCCTGGCCCGGTCTTTCAGAAACCTAGGCTCGAGAAGCCTGTTCGGTTCTCAGCATGTTTGAGTGCTTCTGGGCGCGGGCGGAGCGAGAAAGCAAGTGTAGGGTGGCAGGCTCCGGAGCCGGAAGAAGCCCGTTCAATTCAGCAACTTTTCATTAAGCATTTGCTGTGCCTTTAGTCCGGgcttcctactatcgtcagagacttcCCTGCTCACTTGTTTGCCCTCAGGCTCGAGtcctcgctcactgactc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</si>
  <si>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pIG-623 KI-Long-CD5-HA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</si>
  <si>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GTAAAACGACGgccagtgaaTTCgcctccacctcccaggttcaagcaattctcctgcctcagcctccagaggagctgggattacaggcatgcatcaccacgccgagctaatttttgttatttttagtagagacagggtttcaccatattggctaggccagtctcaaactcctgacctcaagtgatccccccacctcggcctcccaaagtgcttggattataggcatgggccaccgtgcccggccCCTTTCTGGATCATTTCTCCATTCTCTAGAACTAAGGAGCTCAAACTTTTTTGAGTGGAAACATGCGGGACATTTTTACATTGCAACCCCCAACACACAAAAAGTGATCAGTGCATTCTGACATTCTCTTTTTTATTTATTTaaaacaaaacaaacaaaaaaaaacagggtcttactctgtcacccagctagagtgctgtggcataatcatagctcactgcagggtccaacttctgggctcaagcggtcctcccaccttggcccccttaagtgctgggattgcagtcataagccaccgtgcacggcCTCTCTATTCTACTCCATTTCATTTTTAAAAAAATTGATGGCctgagtgctgtggctcacacatgtgaatcccagcacttcaggaagctgatgcacgaggatcacttgagcccaggagttcaaaaccagcctggacaacatagtgagaccccatctctacatacacacacacatacatgcatacatacatacatacacacatacatagtaaaaaaattagccaggcatagtggctcatgcctgtaatcctagctactcaagaggctgaggtgggaggattctttgagccagggaggttgaggctgcagtgagctgtgatcatgccactgcactccagcctgggtgaggagagtgatatcctgtctcaaaaagtaataataataaTAATTGATGGTTACATTattacaaaggttagcatgagggaatttgaggtagggagtaatggaactggtgtataccttgattgtgatggtggtcacacacatctatatatgtgacattcacggaatcatgcagtaaagaaaaatcaatttcacgtctgttcattttaAAAGTAACGTTTTTTAAGAAGaaaaaaaatcgatagttgcagcccactagatagaattcatatcactcaggggttccaacctggagtatgaaaaTTCCTGTCCCTAAAACCCATGATAGTGGATAGGGGGAGGCAGAAAGGGCCATTGCTCGGGCTGTGGGTGGGTGAGCTGGGGAGAAGGGAGAGAGTGGGAGGTTTCACTTCCTGACCCTCCTCTCTTCTTTCTGCAGTCGCTTCCTGCCTCGGATACCCATACGATGTGCCTGATTACGCAGGATCACGGCTCAGCTGGTATGACCCAGGTAAGGAAGAGCCACATGGAGAAAGGCCTGGGGCAGGGGGAGAGTGGGGCTGTGGTTTCATCAGGCCATCGGGGACCTCTCGATGAAGCCATCACTTCTGCCAGAGTGAACCCCACCCTATAGAGAGAGTGAACCCCAGCATACACACAGGCACATAGATGCAGACACTGCACATTAAGATGCTCACATGCAGGTGGGTGCCCTCGACAGCCGTAAATCACCCACAAATGCCAGATCTCATGATAATTATTATGACCCGCTCACCATGCACAGAAGACATCCCAGCTCATAAATGTACCTTGCAAAGTCTTATTTCCCACCCAATCCTGACAGATGCTCCATGGTCAAAGATGTTTAGAGCGGAGTCTGCAGAGAGAGGCCGCAGACTGATGGTAAAGTGTGTGGAACGTCCAGCCTTAGACGTTGGAGTTTAGTCGTAGAGGCTGTTTCCCaaatagggttccatggagcatgttggacaaagggcaggcaacaccgcatctcccactgaagactgacagtgtacaccggcccagtaaaggatctgagaaatcctgcagcgaagaaatacatgacactttttaacccagcactttgcacccttatttcaccacagacctctccttcacattgactgggataacatcgtgctgaaTGTACCTGGGGAGAATTGTGGCTGAAGGGTCTTGAGATGCCACTGTGCAGCCAGAGGGGGTGAcaggggccttggcaggccctaagcacgatctgggccctgcactgacatcctagctccaagctttggcacactgcttgacctcttgagcccgtttccccagctgtgaaatgggaagaaaatctctTGCCTGGTGAAGCGGCAACGAGCCAGCTCGCTGGGCGGACAGCCTGCAAATCACCCCACCAATGTTAGGTGTTGAGACGCGCTCGTTCTCCCTCTAACCAGCCAAGTGCCCTTGGCGAGCCCTGGCCCTGAGCTTTGGCCCCAGAGTGTCCTCGTCGGAAGAAAAGGGTAGCCTGACCCGTGGTTCCCGACCAGGGAAAACCTCCCCCTCAGAATCACCTGGGAGAGCCTTTCACATTTCTAAAAatttcttgaatcagtgacacattcatccagctcaaaaatttaaaaaaatataaaaagatctgtagtgaagagtctcacttccatctctattcccGTCTATCCCAGTCGCCCCCGACGTCGACCCCAACACCCCAGGTAATGACTACGTTTATTTGTTTCTTGCATATTCTTCAAGGAGCTCTTTATGCAAATGAAttcgagctcggtacccggggatcctctagagtcgacctgcag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</si>
  <si>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0.012 ug/uL</t>
  </si>
  <si>
    <t>0.024 ug/uL</t>
  </si>
  <si>
    <t>5 ug/mL</t>
  </si>
  <si>
    <t>Dilution</t>
  </si>
  <si>
    <t>Final Concentration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</si>
</sst>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rgb="FF222222"/>
      <name val="Arial"/>
      <family val="2"/>
    </font>
    <font>
      <sz val="10"/>
      <name val="Arial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 applyAlignment="1"/>
    <xf numFmtId="0" fontId="7" fillId="0" borderId="0" xfId="0" applyFont="1" applyBorder="1"/>
    <xf numFmtId="0" fontId="8" fillId="0" borderId="0" xfId="0" applyFont="1"/>
    <xf numFmtId="0" fontId="9" fillId="0" borderId="0" xfId="0" applyFont="1"/>
    <xf numFmtId="0" fontId="3" fillId="0" borderId="0" xfId="0" applyFont="1" applyBorder="1"/>
    <xf numFmtId="0" fontId="0" fillId="0" borderId="0" xfId="0" applyBorder="1"/>
    <xf numFmtId="0" fontId="0" fillId="0" borderId="5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 applyBorder="1"/>
    <xf numFmtId="0" fontId="11" fillId="0" borderId="0" xfId="0" applyFont="1" applyBorder="1"/>
    <xf numFmtId="0" fontId="6" fillId="0" borderId="0" xfId="0" applyFont="1" applyBorder="1"/>
    <xf numFmtId="0" fontId="3" fillId="0" borderId="0" xfId="0" applyFont="1" applyFill="1" applyBorder="1"/>
    <xf numFmtId="0" fontId="10" fillId="0" borderId="0" xfId="0" applyFont="1" applyFill="1" applyBorder="1"/>
    <xf numFmtId="0" fontId="8" fillId="2" borderId="1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9" fillId="2" borderId="2" xfId="0" applyFont="1" applyFill="1" applyBorder="1"/>
    <xf numFmtId="0" fontId="9" fillId="2" borderId="3" xfId="0" applyFont="1" applyFill="1" applyBorder="1"/>
    <xf numFmtId="0" fontId="8" fillId="2" borderId="4" xfId="0" applyFont="1" applyFill="1" applyBorder="1"/>
    <xf numFmtId="0" fontId="8" fillId="2" borderId="5" xfId="0" applyFont="1" applyFill="1" applyBorder="1"/>
    <xf numFmtId="0" fontId="8" fillId="2" borderId="6" xfId="0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/>
    <xf numFmtId="0" fontId="9" fillId="2" borderId="2" xfId="0" applyFont="1" applyFill="1" applyBorder="1" applyAlignment="1"/>
    <xf numFmtId="0" fontId="8" fillId="2" borderId="5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8" fillId="3" borderId="1" xfId="0" applyFont="1" applyFill="1" applyBorder="1"/>
    <xf numFmtId="0" fontId="9" fillId="3" borderId="2" xfId="0" applyFont="1" applyFill="1" applyBorder="1"/>
    <xf numFmtId="0" fontId="10" fillId="3" borderId="2" xfId="0" applyFont="1" applyFill="1" applyBorder="1"/>
    <xf numFmtId="0" fontId="9" fillId="3" borderId="3" xfId="0" applyFont="1" applyFill="1" applyBorder="1"/>
    <xf numFmtId="0" fontId="8" fillId="3" borderId="4" xfId="0" applyFont="1" applyFill="1" applyBorder="1"/>
    <xf numFmtId="0" fontId="8" fillId="3" borderId="5" xfId="0" applyFont="1" applyFill="1" applyBorder="1"/>
    <xf numFmtId="0" fontId="8" fillId="3" borderId="6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1" fillId="0" borderId="0" xfId="1"/>
    <xf numFmtId="0" fontId="12" fillId="0" borderId="0" xfId="1" applyFont="1"/>
    <xf numFmtId="0" fontId="12" fillId="0" borderId="0" xfId="1" applyFont="1" applyAlignment="1">
      <alignment horizontal="left"/>
    </xf>
    <xf numFmtId="0" fontId="1" fillId="2" borderId="7" xfId="1" applyFill="1" applyBorder="1"/>
    <xf numFmtId="0" fontId="1" fillId="2" borderId="8" xfId="1" applyFill="1" applyBorder="1"/>
    <xf numFmtId="0" fontId="1" fillId="2" borderId="9" xfId="1" applyFill="1" applyBorder="1"/>
    <xf numFmtId="0" fontId="1" fillId="4" borderId="7" xfId="1" applyFill="1" applyBorder="1"/>
    <xf numFmtId="0" fontId="1" fillId="4" borderId="8" xfId="1" applyFill="1" applyBorder="1"/>
    <xf numFmtId="0" fontId="1" fillId="4" borderId="9" xfId="1" applyFill="1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11" fontId="14" fillId="0" borderId="0" xfId="0" quotePrefix="1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applyFont="1"/>
    <xf numFmtId="2" fontId="0" fillId="0" borderId="0" xfId="0" applyNumberFormat="1"/>
    <xf numFmtId="0" fontId="16" fillId="0" borderId="5" xfId="0" applyFont="1" applyBorder="1" applyAlignment="1">
      <alignment horizontal="left"/>
    </xf>
    <xf numFmtId="0" fontId="16" fillId="0" borderId="5" xfId="0" applyFont="1" applyBorder="1"/>
    <xf numFmtId="2" fontId="0" fillId="0" borderId="5" xfId="0" applyNumberFormat="1" applyBorder="1"/>
    <xf numFmtId="0" fontId="15" fillId="0" borderId="0" xfId="0" applyFont="1" applyAlignment="1">
      <alignment horizontal="left"/>
    </xf>
    <xf numFmtId="2" fontId="2" fillId="0" borderId="0" xfId="0" applyNumberFormat="1" applyFont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/>
    </xf>
  </cellXfs>
  <cellStyles count="2">
    <cellStyle name="Normal" xfId="0" builtinId="0"/>
    <cellStyle name="Normal 2" xfId="1" xr:uid="{38B4A9D4-F686-4340-A067-FDB842B80336}"/>
  </cellStyles>
  <dxfs count="0"/>
  <tableStyles count="0" defaultTableStyle="TableStyleMedium2" defaultPivotStyle="PivotStyleLight16"/>
  <colors>
    <mruColors>
      <color rgb="FFFF9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E3647-646D-413C-9369-C5A26AAEADA7}">
  <dimension ref="A1:G35"/>
  <sheetViews>
    <sheetView workbookViewId="0">
      <selection activeCell="G36" sqref="G36"/>
    </sheetView>
  </sheetViews>
  <sheetFormatPr defaultColWidth="10.875" defaultRowHeight="18" x14ac:dyDescent="0.25"/>
  <cols>
    <col min="1" max="1" width="64.625" style="61" bestFit="1" customWidth="1"/>
    <col min="2" max="2" width="16.375" style="62" bestFit="1" customWidth="1"/>
    <col min="3" max="3" width="20.5" style="62" bestFit="1" customWidth="1"/>
    <col min="4" max="4" width="11.375" style="62" bestFit="1" customWidth="1"/>
    <col min="5" max="5" width="19.625" style="62" bestFit="1" customWidth="1"/>
    <col min="6" max="6" width="13.875" style="61" bestFit="1" customWidth="1"/>
    <col min="7" max="7" width="24.25" style="61" bestFit="1" customWidth="1"/>
    <col min="8" max="16384" width="10.875" style="61"/>
  </cols>
  <sheetData>
    <row r="1" spans="1:7" x14ac:dyDescent="0.25">
      <c r="A1" s="59" t="s">
        <v>0</v>
      </c>
      <c r="B1" s="60" t="s">
        <v>827</v>
      </c>
      <c r="C1" s="60" t="s">
        <v>828</v>
      </c>
      <c r="D1" s="60" t="s">
        <v>829</v>
      </c>
      <c r="E1" s="60" t="s">
        <v>830</v>
      </c>
      <c r="F1" s="59" t="s">
        <v>1128</v>
      </c>
      <c r="G1" s="59" t="s">
        <v>1129</v>
      </c>
    </row>
    <row r="2" spans="1:7" x14ac:dyDescent="0.25">
      <c r="A2" s="61" t="s">
        <v>831</v>
      </c>
      <c r="B2" s="62" t="s">
        <v>832</v>
      </c>
      <c r="C2" s="62" t="s">
        <v>833</v>
      </c>
      <c r="D2" s="62" t="s">
        <v>832</v>
      </c>
      <c r="E2" s="62" t="s">
        <v>834</v>
      </c>
      <c r="F2" s="61" t="s">
        <v>832</v>
      </c>
      <c r="G2" s="61" t="s">
        <v>1125</v>
      </c>
    </row>
    <row r="3" spans="1:7" x14ac:dyDescent="0.25">
      <c r="A3" s="61" t="s">
        <v>835</v>
      </c>
      <c r="B3" s="62" t="s">
        <v>832</v>
      </c>
      <c r="C3" s="62" t="s">
        <v>833</v>
      </c>
      <c r="D3" s="62" t="s">
        <v>832</v>
      </c>
      <c r="E3" s="62" t="s">
        <v>836</v>
      </c>
      <c r="F3" s="61" t="s">
        <v>832</v>
      </c>
      <c r="G3" s="61" t="s">
        <v>1126</v>
      </c>
    </row>
    <row r="4" spans="1:7" x14ac:dyDescent="0.25">
      <c r="A4" s="61" t="s">
        <v>837</v>
      </c>
      <c r="B4" s="62" t="s">
        <v>832</v>
      </c>
      <c r="C4" s="62" t="s">
        <v>838</v>
      </c>
      <c r="D4" s="62" t="s">
        <v>832</v>
      </c>
      <c r="E4" s="62">
        <v>422302</v>
      </c>
      <c r="F4" s="61">
        <v>25</v>
      </c>
      <c r="G4" s="61" t="s">
        <v>832</v>
      </c>
    </row>
    <row r="5" spans="1:7" x14ac:dyDescent="0.25">
      <c r="A5" s="61" t="s">
        <v>839</v>
      </c>
      <c r="B5" s="62" t="s">
        <v>840</v>
      </c>
      <c r="C5" s="62" t="s">
        <v>838</v>
      </c>
      <c r="D5" s="62" t="s">
        <v>841</v>
      </c>
      <c r="E5" s="62">
        <v>320114</v>
      </c>
      <c r="F5" s="61">
        <v>20</v>
      </c>
      <c r="G5" s="61" t="s">
        <v>832</v>
      </c>
    </row>
    <row r="6" spans="1:7" x14ac:dyDescent="0.25">
      <c r="A6" s="61" t="s">
        <v>842</v>
      </c>
      <c r="B6" s="62" t="s">
        <v>843</v>
      </c>
      <c r="C6" s="62" t="s">
        <v>844</v>
      </c>
      <c r="D6" s="62" t="s">
        <v>832</v>
      </c>
      <c r="E6" s="62" t="s">
        <v>845</v>
      </c>
      <c r="F6" s="61">
        <v>1000</v>
      </c>
      <c r="G6" s="61" t="s">
        <v>832</v>
      </c>
    </row>
    <row r="7" spans="1:7" x14ac:dyDescent="0.25">
      <c r="A7" s="61" t="s">
        <v>846</v>
      </c>
      <c r="B7" s="62" t="s">
        <v>832</v>
      </c>
      <c r="C7" s="62" t="s">
        <v>847</v>
      </c>
      <c r="D7" s="62" t="s">
        <v>832</v>
      </c>
      <c r="E7" s="62" t="s">
        <v>848</v>
      </c>
      <c r="F7" s="61">
        <v>1000</v>
      </c>
      <c r="G7" s="61" t="s">
        <v>832</v>
      </c>
    </row>
    <row r="8" spans="1:7" x14ac:dyDescent="0.25">
      <c r="A8" s="61" t="s">
        <v>849</v>
      </c>
      <c r="B8" s="62" t="s">
        <v>840</v>
      </c>
      <c r="C8" s="62" t="s">
        <v>850</v>
      </c>
      <c r="D8" s="63" t="s">
        <v>851</v>
      </c>
      <c r="E8" s="62">
        <v>3444</v>
      </c>
      <c r="F8" s="61">
        <v>50</v>
      </c>
      <c r="G8" s="61" t="s">
        <v>832</v>
      </c>
    </row>
    <row r="9" spans="1:7" x14ac:dyDescent="0.25">
      <c r="A9" s="61" t="s">
        <v>852</v>
      </c>
      <c r="B9" s="62" t="s">
        <v>853</v>
      </c>
      <c r="C9" s="62" t="s">
        <v>838</v>
      </c>
      <c r="D9" s="62" t="s">
        <v>854</v>
      </c>
      <c r="E9" s="62">
        <v>137216</v>
      </c>
      <c r="F9" s="61">
        <v>20</v>
      </c>
      <c r="G9" s="61" t="s">
        <v>832</v>
      </c>
    </row>
    <row r="10" spans="1:7" x14ac:dyDescent="0.25">
      <c r="A10" s="61" t="s">
        <v>855</v>
      </c>
      <c r="B10" s="62" t="s">
        <v>832</v>
      </c>
      <c r="C10" s="62" t="s">
        <v>844</v>
      </c>
      <c r="D10" s="62" t="s">
        <v>832</v>
      </c>
      <c r="E10" s="62" t="s">
        <v>856</v>
      </c>
      <c r="F10" s="61" t="s">
        <v>832</v>
      </c>
      <c r="G10" s="61" t="s">
        <v>1127</v>
      </c>
    </row>
    <row r="11" spans="1:7" x14ac:dyDescent="0.25">
      <c r="A11" s="61" t="s">
        <v>857</v>
      </c>
      <c r="B11" s="62" t="s">
        <v>832</v>
      </c>
      <c r="C11" s="62" t="s">
        <v>858</v>
      </c>
      <c r="D11" s="62" t="s">
        <v>832</v>
      </c>
      <c r="E11" s="62" t="s">
        <v>859</v>
      </c>
      <c r="F11" s="61">
        <v>200</v>
      </c>
      <c r="G11" s="61" t="s">
        <v>832</v>
      </c>
    </row>
    <row r="12" spans="1:7" x14ac:dyDescent="0.25">
      <c r="A12" s="61" t="s">
        <v>860</v>
      </c>
      <c r="B12" s="62" t="s">
        <v>840</v>
      </c>
      <c r="C12" s="62" t="s">
        <v>850</v>
      </c>
      <c r="D12" s="62" t="s">
        <v>861</v>
      </c>
      <c r="E12" s="62" t="s">
        <v>862</v>
      </c>
      <c r="F12" s="61">
        <v>50</v>
      </c>
      <c r="G12" s="61" t="s">
        <v>832</v>
      </c>
    </row>
    <row r="13" spans="1:7" x14ac:dyDescent="0.25">
      <c r="A13" s="61" t="s">
        <v>863</v>
      </c>
      <c r="B13" s="62" t="s">
        <v>853</v>
      </c>
      <c r="C13" s="62" t="s">
        <v>864</v>
      </c>
      <c r="D13" s="62" t="s">
        <v>832</v>
      </c>
      <c r="E13" s="62">
        <v>349023</v>
      </c>
      <c r="F13" s="61">
        <v>100</v>
      </c>
      <c r="G13" s="61" t="s">
        <v>832</v>
      </c>
    </row>
    <row r="14" spans="1:7" x14ac:dyDescent="0.25">
      <c r="A14" s="61" t="s">
        <v>863</v>
      </c>
      <c r="B14" s="62" t="s">
        <v>865</v>
      </c>
      <c r="C14" s="62" t="s">
        <v>838</v>
      </c>
      <c r="D14" s="62" t="s">
        <v>832</v>
      </c>
      <c r="E14" s="62">
        <v>405207</v>
      </c>
      <c r="F14" s="61">
        <v>50</v>
      </c>
      <c r="G14" s="61" t="s">
        <v>832</v>
      </c>
    </row>
    <row r="15" spans="1:7" x14ac:dyDescent="0.25">
      <c r="A15" s="61" t="s">
        <v>866</v>
      </c>
      <c r="B15" s="62" t="s">
        <v>867</v>
      </c>
      <c r="C15" s="62" t="s">
        <v>838</v>
      </c>
      <c r="D15" s="62" t="s">
        <v>868</v>
      </c>
      <c r="E15" s="62">
        <v>302223</v>
      </c>
      <c r="F15" s="61">
        <v>50</v>
      </c>
      <c r="G15" s="61" t="s">
        <v>832</v>
      </c>
    </row>
    <row r="16" spans="1:7" x14ac:dyDescent="0.25">
      <c r="A16" s="61" t="s">
        <v>869</v>
      </c>
      <c r="B16" s="62" t="s">
        <v>853</v>
      </c>
      <c r="C16" s="62" t="s">
        <v>870</v>
      </c>
      <c r="D16" s="62" t="s">
        <v>871</v>
      </c>
      <c r="E16" s="62" t="s">
        <v>872</v>
      </c>
      <c r="F16" s="61">
        <v>200</v>
      </c>
      <c r="G16" s="61" t="s">
        <v>832</v>
      </c>
    </row>
    <row r="17" spans="1:7" x14ac:dyDescent="0.25">
      <c r="A17" s="61" t="s">
        <v>404</v>
      </c>
      <c r="B17" s="62" t="s">
        <v>873</v>
      </c>
      <c r="C17" s="62" t="s">
        <v>864</v>
      </c>
      <c r="D17" s="62" t="s">
        <v>874</v>
      </c>
      <c r="E17" s="62">
        <v>565931</v>
      </c>
      <c r="F17" s="61">
        <v>20</v>
      </c>
      <c r="G17" s="61" t="s">
        <v>832</v>
      </c>
    </row>
    <row r="18" spans="1:7" x14ac:dyDescent="0.25">
      <c r="A18" s="61" t="s">
        <v>875</v>
      </c>
      <c r="B18" s="62" t="s">
        <v>873</v>
      </c>
      <c r="C18" s="62" t="s">
        <v>838</v>
      </c>
      <c r="D18" s="62" t="s">
        <v>876</v>
      </c>
      <c r="E18" s="62">
        <v>302630</v>
      </c>
      <c r="F18" s="61">
        <v>100</v>
      </c>
      <c r="G18" s="61" t="s">
        <v>832</v>
      </c>
    </row>
    <row r="19" spans="1:7" x14ac:dyDescent="0.25">
      <c r="A19" s="61" t="s">
        <v>877</v>
      </c>
      <c r="B19" s="62" t="s">
        <v>878</v>
      </c>
      <c r="C19" s="62" t="s">
        <v>838</v>
      </c>
      <c r="D19" s="62" t="s">
        <v>879</v>
      </c>
      <c r="E19" s="62">
        <v>345104</v>
      </c>
      <c r="F19" s="61">
        <v>50</v>
      </c>
      <c r="G19" s="61" t="s">
        <v>832</v>
      </c>
    </row>
    <row r="20" spans="1:7" x14ac:dyDescent="0.25">
      <c r="A20" s="61" t="s">
        <v>880</v>
      </c>
      <c r="B20" s="62" t="s">
        <v>865</v>
      </c>
      <c r="C20" s="62" t="s">
        <v>838</v>
      </c>
      <c r="D20" s="62" t="s">
        <v>881</v>
      </c>
      <c r="E20" s="62">
        <v>317318</v>
      </c>
      <c r="F20" s="61">
        <v>100</v>
      </c>
      <c r="G20" s="61" t="s">
        <v>832</v>
      </c>
    </row>
    <row r="21" spans="1:7" x14ac:dyDescent="0.25">
      <c r="A21" s="61" t="s">
        <v>880</v>
      </c>
      <c r="B21" s="62" t="s">
        <v>882</v>
      </c>
      <c r="C21" s="62" t="s">
        <v>838</v>
      </c>
      <c r="D21" s="62" t="s">
        <v>881</v>
      </c>
      <c r="E21" s="62">
        <v>317334</v>
      </c>
      <c r="F21" s="61">
        <v>50</v>
      </c>
      <c r="G21" s="61" t="s">
        <v>832</v>
      </c>
    </row>
    <row r="22" spans="1:7" x14ac:dyDescent="0.25">
      <c r="A22" s="61" t="s">
        <v>883</v>
      </c>
      <c r="B22" s="62" t="s">
        <v>873</v>
      </c>
      <c r="C22" s="62" t="s">
        <v>838</v>
      </c>
      <c r="D22" s="62">
        <v>561</v>
      </c>
      <c r="E22" s="62">
        <v>343610</v>
      </c>
      <c r="F22" s="61">
        <v>100</v>
      </c>
      <c r="G22" s="61" t="s">
        <v>832</v>
      </c>
    </row>
    <row r="23" spans="1:7" x14ac:dyDescent="0.25">
      <c r="A23" s="61" t="s">
        <v>84</v>
      </c>
      <c r="B23" s="62" t="s">
        <v>882</v>
      </c>
      <c r="C23" s="62" t="s">
        <v>838</v>
      </c>
      <c r="D23" s="62" t="s">
        <v>884</v>
      </c>
      <c r="E23" s="62">
        <v>317414</v>
      </c>
      <c r="F23" s="61">
        <v>100</v>
      </c>
      <c r="G23" s="61" t="s">
        <v>832</v>
      </c>
    </row>
    <row r="24" spans="1:7" x14ac:dyDescent="0.25">
      <c r="A24" s="61" t="s">
        <v>84</v>
      </c>
      <c r="B24" s="62" t="s">
        <v>853</v>
      </c>
      <c r="C24" s="62" t="s">
        <v>864</v>
      </c>
      <c r="D24" s="62" t="s">
        <v>885</v>
      </c>
      <c r="E24" s="62">
        <v>555347</v>
      </c>
      <c r="F24" s="61">
        <v>100</v>
      </c>
      <c r="G24" s="61" t="s">
        <v>832</v>
      </c>
    </row>
    <row r="25" spans="1:7" x14ac:dyDescent="0.25">
      <c r="A25" s="61" t="s">
        <v>84</v>
      </c>
      <c r="B25" s="62" t="s">
        <v>878</v>
      </c>
      <c r="C25" s="62" t="s">
        <v>838</v>
      </c>
      <c r="D25" s="62" t="s">
        <v>886</v>
      </c>
      <c r="E25" s="62">
        <v>344604</v>
      </c>
      <c r="F25" s="61">
        <v>100</v>
      </c>
      <c r="G25" s="61" t="s">
        <v>832</v>
      </c>
    </row>
    <row r="26" spans="1:7" x14ac:dyDescent="0.25">
      <c r="A26" s="61" t="s">
        <v>887</v>
      </c>
      <c r="B26" s="62" t="s">
        <v>865</v>
      </c>
      <c r="C26" s="62" t="s">
        <v>838</v>
      </c>
      <c r="D26" s="62" t="s">
        <v>888</v>
      </c>
      <c r="E26" s="62">
        <v>304150</v>
      </c>
      <c r="F26" s="61">
        <v>200</v>
      </c>
      <c r="G26" s="61" t="s">
        <v>832</v>
      </c>
    </row>
    <row r="27" spans="1:7" x14ac:dyDescent="0.25">
      <c r="A27" s="61" t="s">
        <v>887</v>
      </c>
      <c r="B27" s="62" t="s">
        <v>889</v>
      </c>
      <c r="C27" s="62" t="s">
        <v>864</v>
      </c>
      <c r="D27" s="62" t="s">
        <v>888</v>
      </c>
      <c r="E27" s="62">
        <v>563963</v>
      </c>
      <c r="F27" s="61">
        <v>50</v>
      </c>
      <c r="G27" s="61" t="s">
        <v>832</v>
      </c>
    </row>
    <row r="28" spans="1:7" x14ac:dyDescent="0.25">
      <c r="A28" s="61" t="s">
        <v>890</v>
      </c>
      <c r="B28" s="62" t="s">
        <v>878</v>
      </c>
      <c r="C28" s="62" t="s">
        <v>847</v>
      </c>
      <c r="D28" s="62" t="s">
        <v>891</v>
      </c>
      <c r="E28" s="62" t="s">
        <v>892</v>
      </c>
      <c r="F28" s="61">
        <v>100</v>
      </c>
      <c r="G28" s="61" t="s">
        <v>832</v>
      </c>
    </row>
    <row r="29" spans="1:7" x14ac:dyDescent="0.25">
      <c r="A29" s="61" t="s">
        <v>1</v>
      </c>
      <c r="B29" s="62" t="s">
        <v>867</v>
      </c>
      <c r="C29" s="62" t="s">
        <v>893</v>
      </c>
      <c r="D29" s="62" t="s">
        <v>894</v>
      </c>
      <c r="E29" s="62" t="s">
        <v>895</v>
      </c>
      <c r="F29" s="61">
        <v>20</v>
      </c>
      <c r="G29" s="61" t="s">
        <v>832</v>
      </c>
    </row>
    <row r="30" spans="1:7" x14ac:dyDescent="0.25">
      <c r="A30" s="61" t="s">
        <v>896</v>
      </c>
      <c r="B30" s="62" t="s">
        <v>873</v>
      </c>
      <c r="C30" s="62" t="s">
        <v>838</v>
      </c>
      <c r="D30" s="62" t="s">
        <v>897</v>
      </c>
      <c r="E30" s="62">
        <v>362552</v>
      </c>
      <c r="F30" s="61">
        <v>100</v>
      </c>
      <c r="G30" s="61" t="s">
        <v>832</v>
      </c>
    </row>
    <row r="31" spans="1:7" x14ac:dyDescent="0.25">
      <c r="A31" s="61" t="s">
        <v>898</v>
      </c>
      <c r="B31" s="62" t="s">
        <v>873</v>
      </c>
      <c r="C31" s="62" t="s">
        <v>864</v>
      </c>
      <c r="D31" s="62" t="s">
        <v>899</v>
      </c>
      <c r="E31" s="62">
        <v>563862</v>
      </c>
      <c r="F31" s="61">
        <v>50</v>
      </c>
      <c r="G31" s="61" t="s">
        <v>832</v>
      </c>
    </row>
    <row r="32" spans="1:7" x14ac:dyDescent="0.25">
      <c r="A32" s="61" t="s">
        <v>900</v>
      </c>
      <c r="B32" s="62" t="s">
        <v>873</v>
      </c>
      <c r="C32" s="62" t="s">
        <v>838</v>
      </c>
      <c r="D32" s="62" t="s">
        <v>901</v>
      </c>
      <c r="E32" s="62">
        <v>301036</v>
      </c>
      <c r="F32" s="61">
        <v>100</v>
      </c>
      <c r="G32" s="61" t="s">
        <v>832</v>
      </c>
    </row>
    <row r="33" spans="1:7" x14ac:dyDescent="0.25">
      <c r="A33" s="61" t="s">
        <v>902</v>
      </c>
      <c r="B33" s="62" t="s">
        <v>903</v>
      </c>
      <c r="C33" s="62" t="s">
        <v>904</v>
      </c>
      <c r="D33" s="62" t="s">
        <v>905</v>
      </c>
      <c r="E33" s="62">
        <v>305644</v>
      </c>
      <c r="F33" s="61">
        <v>200</v>
      </c>
      <c r="G33" s="61" t="s">
        <v>832</v>
      </c>
    </row>
    <row r="34" spans="1:7" x14ac:dyDescent="0.25">
      <c r="A34" s="61" t="s">
        <v>906</v>
      </c>
      <c r="B34" s="62" t="s">
        <v>878</v>
      </c>
      <c r="C34" s="62" t="s">
        <v>844</v>
      </c>
      <c r="D34" s="62" t="s">
        <v>907</v>
      </c>
      <c r="E34" s="62" t="s">
        <v>908</v>
      </c>
      <c r="F34" s="61">
        <v>50</v>
      </c>
      <c r="G34" s="61" t="s">
        <v>832</v>
      </c>
    </row>
    <row r="35" spans="1:7" x14ac:dyDescent="0.25">
      <c r="A35" s="61" t="s">
        <v>909</v>
      </c>
      <c r="B35" s="62" t="s">
        <v>873</v>
      </c>
      <c r="C35" s="62" t="s">
        <v>838</v>
      </c>
      <c r="D35" s="62" t="s">
        <v>910</v>
      </c>
      <c r="E35" s="62">
        <v>306722</v>
      </c>
      <c r="F35" s="61">
        <v>50</v>
      </c>
      <c r="G35" s="61" t="s">
        <v>832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26093-B401-1B43-B18E-149E3229871C}">
  <dimension ref="A1:D89"/>
  <sheetViews>
    <sheetView zoomScale="75" workbookViewId="0">
      <selection activeCell="E21" sqref="E21"/>
    </sheetView>
  </sheetViews>
  <sheetFormatPr defaultColWidth="11" defaultRowHeight="15.75" x14ac:dyDescent="0.25"/>
  <cols>
    <col min="1" max="1" width="22.125" bestFit="1" customWidth="1"/>
    <col min="2" max="2" width="12.125" bestFit="1" customWidth="1"/>
    <col min="3" max="3" width="27.25" bestFit="1" customWidth="1"/>
    <col min="4" max="4" width="9.375" customWidth="1"/>
  </cols>
  <sheetData>
    <row r="1" spans="1:4" x14ac:dyDescent="0.25">
      <c r="A1" s="73" t="s">
        <v>660</v>
      </c>
      <c r="B1" s="74"/>
      <c r="C1" s="75"/>
    </row>
    <row r="2" spans="1:4" x14ac:dyDescent="0.25">
      <c r="A2" s="19" t="s">
        <v>658</v>
      </c>
      <c r="B2" s="20" t="s">
        <v>0</v>
      </c>
      <c r="C2" s="21" t="s">
        <v>659</v>
      </c>
      <c r="D2" s="3"/>
    </row>
    <row r="3" spans="1:4" x14ac:dyDescent="0.25">
      <c r="A3" s="9" t="s">
        <v>11</v>
      </c>
      <c r="B3" s="9" t="s">
        <v>4</v>
      </c>
      <c r="C3" s="8" t="s">
        <v>6</v>
      </c>
      <c r="D3" s="1"/>
    </row>
    <row r="4" spans="1:4" x14ac:dyDescent="0.25">
      <c r="A4" s="9" t="s">
        <v>12</v>
      </c>
      <c r="B4" s="9" t="s">
        <v>2</v>
      </c>
      <c r="C4" s="13" t="s">
        <v>15</v>
      </c>
      <c r="D4" s="2"/>
    </row>
    <row r="5" spans="1:4" x14ac:dyDescent="0.25">
      <c r="A5" s="9" t="s">
        <v>326</v>
      </c>
      <c r="B5" s="9" t="s">
        <v>5</v>
      </c>
      <c r="C5" s="8" t="s">
        <v>16</v>
      </c>
      <c r="D5" s="1"/>
    </row>
    <row r="6" spans="1:4" x14ac:dyDescent="0.25">
      <c r="A6" s="9" t="s">
        <v>13</v>
      </c>
      <c r="B6" s="9" t="s">
        <v>1</v>
      </c>
      <c r="C6" s="8" t="s">
        <v>14</v>
      </c>
      <c r="D6" s="1"/>
    </row>
    <row r="7" spans="1:4" x14ac:dyDescent="0.25">
      <c r="A7" s="9" t="s">
        <v>9</v>
      </c>
      <c r="B7" s="9" t="s">
        <v>3</v>
      </c>
      <c r="C7" s="8" t="s">
        <v>7</v>
      </c>
      <c r="D7" s="1"/>
    </row>
    <row r="8" spans="1:4" x14ac:dyDescent="0.25">
      <c r="A8" s="9" t="s">
        <v>10</v>
      </c>
      <c r="B8" s="9" t="s">
        <v>746</v>
      </c>
      <c r="C8" s="8" t="s">
        <v>8</v>
      </c>
      <c r="D8" s="1"/>
    </row>
    <row r="9" spans="1:4" x14ac:dyDescent="0.25">
      <c r="A9" s="73" t="s">
        <v>328</v>
      </c>
      <c r="B9" s="74"/>
      <c r="C9" s="75"/>
    </row>
    <row r="10" spans="1:4" ht="18" customHeight="1" x14ac:dyDescent="0.35">
      <c r="A10" s="19" t="s">
        <v>658</v>
      </c>
      <c r="B10" s="20" t="s">
        <v>0</v>
      </c>
      <c r="C10" s="21" t="s">
        <v>659</v>
      </c>
      <c r="D10" s="4"/>
    </row>
    <row r="11" spans="1:4" ht="15.95" customHeight="1" x14ac:dyDescent="0.35">
      <c r="A11" s="8" t="s">
        <v>343</v>
      </c>
      <c r="B11" s="8" t="s">
        <v>404</v>
      </c>
      <c r="C11" s="8" t="s">
        <v>344</v>
      </c>
      <c r="D11" s="4"/>
    </row>
    <row r="12" spans="1:4" x14ac:dyDescent="0.25">
      <c r="A12" s="8" t="s">
        <v>345</v>
      </c>
      <c r="B12" s="9" t="s">
        <v>405</v>
      </c>
      <c r="C12" s="8" t="s">
        <v>346</v>
      </c>
    </row>
    <row r="13" spans="1:4" x14ac:dyDescent="0.25">
      <c r="A13" s="8" t="s">
        <v>347</v>
      </c>
      <c r="B13" s="8" t="s">
        <v>406</v>
      </c>
      <c r="C13" s="8" t="s">
        <v>348</v>
      </c>
    </row>
    <row r="14" spans="1:4" x14ac:dyDescent="0.25">
      <c r="A14" s="8" t="s">
        <v>349</v>
      </c>
      <c r="B14" s="8" t="s">
        <v>407</v>
      </c>
      <c r="C14" s="8" t="s">
        <v>350</v>
      </c>
    </row>
    <row r="15" spans="1:4" x14ac:dyDescent="0.25">
      <c r="A15" s="8" t="s">
        <v>351</v>
      </c>
      <c r="B15" s="8" t="s">
        <v>408</v>
      </c>
      <c r="C15" s="8" t="s">
        <v>352</v>
      </c>
    </row>
    <row r="16" spans="1:4" x14ac:dyDescent="0.25">
      <c r="A16" s="8" t="s">
        <v>353</v>
      </c>
      <c r="B16" s="8" t="s">
        <v>409</v>
      </c>
      <c r="C16" s="8" t="s">
        <v>354</v>
      </c>
    </row>
    <row r="17" spans="1:3" x14ac:dyDescent="0.25">
      <c r="A17" s="8" t="s">
        <v>355</v>
      </c>
      <c r="B17" s="8" t="s">
        <v>410</v>
      </c>
      <c r="C17" s="8" t="s">
        <v>356</v>
      </c>
    </row>
    <row r="18" spans="1:3" x14ac:dyDescent="0.25">
      <c r="A18" s="8" t="s">
        <v>357</v>
      </c>
      <c r="B18" s="8" t="s">
        <v>411</v>
      </c>
      <c r="C18" s="8" t="s">
        <v>358</v>
      </c>
    </row>
    <row r="19" spans="1:3" x14ac:dyDescent="0.25">
      <c r="A19" s="8" t="s">
        <v>359</v>
      </c>
      <c r="B19" s="8" t="s">
        <v>412</v>
      </c>
      <c r="C19" s="8" t="s">
        <v>360</v>
      </c>
    </row>
    <row r="20" spans="1:3" x14ac:dyDescent="0.25">
      <c r="A20" s="8" t="s">
        <v>361</v>
      </c>
      <c r="B20" s="8" t="s">
        <v>413</v>
      </c>
      <c r="C20" s="8" t="s">
        <v>362</v>
      </c>
    </row>
    <row r="21" spans="1:3" x14ac:dyDescent="0.25">
      <c r="A21" s="8" t="s">
        <v>363</v>
      </c>
      <c r="B21" s="8" t="s">
        <v>414</v>
      </c>
      <c r="C21" s="8" t="s">
        <v>364</v>
      </c>
    </row>
    <row r="22" spans="1:3" x14ac:dyDescent="0.25">
      <c r="A22" s="8" t="s">
        <v>365</v>
      </c>
      <c r="B22" s="8" t="s">
        <v>2</v>
      </c>
      <c r="C22" s="8" t="s">
        <v>15</v>
      </c>
    </row>
    <row r="23" spans="1:3" x14ac:dyDescent="0.25">
      <c r="A23" s="8" t="s">
        <v>366</v>
      </c>
      <c r="B23" s="8" t="s">
        <v>415</v>
      </c>
      <c r="C23" s="8" t="s">
        <v>367</v>
      </c>
    </row>
    <row r="24" spans="1:3" x14ac:dyDescent="0.25">
      <c r="A24" s="8" t="s">
        <v>368</v>
      </c>
      <c r="B24" s="8" t="s">
        <v>416</v>
      </c>
      <c r="C24" s="8" t="s">
        <v>369</v>
      </c>
    </row>
    <row r="25" spans="1:3" x14ac:dyDescent="0.25">
      <c r="A25" s="8" t="s">
        <v>370</v>
      </c>
      <c r="B25" s="8" t="s">
        <v>417</v>
      </c>
      <c r="C25" s="8" t="s">
        <v>371</v>
      </c>
    </row>
    <row r="26" spans="1:3" x14ac:dyDescent="0.25">
      <c r="A26" s="8" t="s">
        <v>372</v>
      </c>
      <c r="B26" s="8" t="s">
        <v>418</v>
      </c>
      <c r="C26" s="8" t="s">
        <v>373</v>
      </c>
    </row>
    <row r="27" spans="1:3" x14ac:dyDescent="0.25">
      <c r="A27" s="8" t="s">
        <v>374</v>
      </c>
      <c r="B27" s="8" t="s">
        <v>419</v>
      </c>
      <c r="C27" s="8" t="s">
        <v>375</v>
      </c>
    </row>
    <row r="28" spans="1:3" x14ac:dyDescent="0.25">
      <c r="A28" s="8" t="s">
        <v>376</v>
      </c>
      <c r="B28" s="8" t="s">
        <v>1</v>
      </c>
      <c r="C28" s="8" t="s">
        <v>377</v>
      </c>
    </row>
    <row r="29" spans="1:3" x14ac:dyDescent="0.25">
      <c r="A29" s="8" t="s">
        <v>378</v>
      </c>
      <c r="B29" s="8" t="s">
        <v>420</v>
      </c>
      <c r="C29" s="14" t="s">
        <v>379</v>
      </c>
    </row>
    <row r="30" spans="1:3" x14ac:dyDescent="0.25">
      <c r="A30" s="8" t="s">
        <v>380</v>
      </c>
      <c r="B30" s="8" t="s">
        <v>421</v>
      </c>
      <c r="C30" s="8" t="s">
        <v>381</v>
      </c>
    </row>
    <row r="31" spans="1:3" x14ac:dyDescent="0.25">
      <c r="A31" s="8" t="s">
        <v>382</v>
      </c>
      <c r="B31" s="8" t="s">
        <v>422</v>
      </c>
      <c r="C31" s="8" t="s">
        <v>383</v>
      </c>
    </row>
    <row r="32" spans="1:3" x14ac:dyDescent="0.25">
      <c r="A32" s="8" t="s">
        <v>384</v>
      </c>
      <c r="B32" s="8" t="s">
        <v>423</v>
      </c>
      <c r="C32" s="8" t="s">
        <v>385</v>
      </c>
    </row>
    <row r="33" spans="1:3" x14ac:dyDescent="0.25">
      <c r="A33" s="8" t="s">
        <v>386</v>
      </c>
      <c r="B33" s="8" t="s">
        <v>424</v>
      </c>
      <c r="C33" s="8" t="s">
        <v>387</v>
      </c>
    </row>
    <row r="34" spans="1:3" x14ac:dyDescent="0.25">
      <c r="A34" s="8" t="s">
        <v>388</v>
      </c>
      <c r="B34" s="8" t="s">
        <v>425</v>
      </c>
      <c r="C34" s="8" t="s">
        <v>389</v>
      </c>
    </row>
    <row r="35" spans="1:3" x14ac:dyDescent="0.25">
      <c r="A35" s="8" t="s">
        <v>390</v>
      </c>
      <c r="B35" s="8" t="s">
        <v>426</v>
      </c>
      <c r="C35" s="8" t="s">
        <v>391</v>
      </c>
    </row>
    <row r="36" spans="1:3" x14ac:dyDescent="0.25">
      <c r="A36" s="8" t="s">
        <v>392</v>
      </c>
      <c r="B36" s="8" t="s">
        <v>427</v>
      </c>
      <c r="C36" s="8" t="s">
        <v>393</v>
      </c>
    </row>
    <row r="37" spans="1:3" x14ac:dyDescent="0.25">
      <c r="A37" s="8" t="s">
        <v>394</v>
      </c>
      <c r="B37" s="8" t="s">
        <v>428</v>
      </c>
      <c r="C37" s="8" t="s">
        <v>395</v>
      </c>
    </row>
    <row r="38" spans="1:3" x14ac:dyDescent="0.25">
      <c r="A38" s="8" t="s">
        <v>396</v>
      </c>
      <c r="B38" s="8" t="s">
        <v>429</v>
      </c>
      <c r="C38" s="8" t="s">
        <v>397</v>
      </c>
    </row>
    <row r="39" spans="1:3" x14ac:dyDescent="0.25">
      <c r="A39" s="8" t="s">
        <v>398</v>
      </c>
      <c r="B39" s="8" t="s">
        <v>430</v>
      </c>
      <c r="C39" s="8" t="s">
        <v>399</v>
      </c>
    </row>
    <row r="40" spans="1:3" x14ac:dyDescent="0.25">
      <c r="A40" s="8" t="s">
        <v>400</v>
      </c>
      <c r="B40" s="8" t="s">
        <v>431</v>
      </c>
      <c r="C40" s="8" t="s">
        <v>401</v>
      </c>
    </row>
    <row r="41" spans="1:3" x14ac:dyDescent="0.25">
      <c r="A41" s="8" t="s">
        <v>402</v>
      </c>
      <c r="B41" s="8" t="s">
        <v>432</v>
      </c>
      <c r="C41" s="8" t="s">
        <v>403</v>
      </c>
    </row>
    <row r="42" spans="1:3" x14ac:dyDescent="0.25">
      <c r="A42" s="73" t="s">
        <v>327</v>
      </c>
      <c r="B42" s="74"/>
      <c r="C42" s="75"/>
    </row>
    <row r="43" spans="1:3" x14ac:dyDescent="0.25">
      <c r="A43" s="19" t="s">
        <v>658</v>
      </c>
      <c r="B43" s="20" t="s">
        <v>0</v>
      </c>
      <c r="C43" s="21" t="s">
        <v>659</v>
      </c>
    </row>
    <row r="44" spans="1:3" x14ac:dyDescent="0.25">
      <c r="A44" s="15" t="s">
        <v>27</v>
      </c>
      <c r="B44" s="5" t="s">
        <v>73</v>
      </c>
      <c r="C44" s="5" t="s">
        <v>95</v>
      </c>
    </row>
    <row r="45" spans="1:3" x14ac:dyDescent="0.25">
      <c r="A45" s="15" t="s">
        <v>28</v>
      </c>
      <c r="B45" s="5" t="s">
        <v>73</v>
      </c>
      <c r="C45" s="5" t="s">
        <v>96</v>
      </c>
    </row>
    <row r="46" spans="1:3" x14ac:dyDescent="0.25">
      <c r="A46" s="15" t="s">
        <v>29</v>
      </c>
      <c r="B46" s="5" t="s">
        <v>74</v>
      </c>
      <c r="C46" s="5" t="s">
        <v>115</v>
      </c>
    </row>
    <row r="47" spans="1:3" x14ac:dyDescent="0.25">
      <c r="A47" s="15" t="s">
        <v>30</v>
      </c>
      <c r="B47" s="5" t="s">
        <v>74</v>
      </c>
      <c r="C47" s="5" t="s">
        <v>116</v>
      </c>
    </row>
    <row r="48" spans="1:3" x14ac:dyDescent="0.25">
      <c r="A48" s="15" t="s">
        <v>31</v>
      </c>
      <c r="B48" s="5" t="s">
        <v>75</v>
      </c>
      <c r="C48" s="5" t="s">
        <v>113</v>
      </c>
    </row>
    <row r="49" spans="1:3" x14ac:dyDescent="0.25">
      <c r="A49" s="15" t="s">
        <v>32</v>
      </c>
      <c r="B49" s="5" t="s">
        <v>75</v>
      </c>
      <c r="C49" s="5" t="s">
        <v>114</v>
      </c>
    </row>
    <row r="50" spans="1:3" x14ac:dyDescent="0.25">
      <c r="A50" s="15" t="s">
        <v>33</v>
      </c>
      <c r="B50" s="5" t="s">
        <v>76</v>
      </c>
      <c r="C50" s="5" t="s">
        <v>111</v>
      </c>
    </row>
    <row r="51" spans="1:3" x14ac:dyDescent="0.25">
      <c r="A51" s="15" t="s">
        <v>34</v>
      </c>
      <c r="B51" s="5" t="s">
        <v>76</v>
      </c>
      <c r="C51" s="5" t="s">
        <v>112</v>
      </c>
    </row>
    <row r="52" spans="1:3" x14ac:dyDescent="0.25">
      <c r="A52" s="15" t="s">
        <v>35</v>
      </c>
      <c r="B52" s="5" t="s">
        <v>77</v>
      </c>
      <c r="C52" s="5" t="s">
        <v>99</v>
      </c>
    </row>
    <row r="53" spans="1:3" x14ac:dyDescent="0.25">
      <c r="A53" s="15" t="s">
        <v>36</v>
      </c>
      <c r="B53" s="5" t="s">
        <v>77</v>
      </c>
      <c r="C53" s="5" t="s">
        <v>100</v>
      </c>
    </row>
    <row r="54" spans="1:3" x14ac:dyDescent="0.25">
      <c r="A54" s="15" t="s">
        <v>37</v>
      </c>
      <c r="B54" s="5" t="s">
        <v>78</v>
      </c>
      <c r="C54" s="5" t="s">
        <v>101</v>
      </c>
    </row>
    <row r="55" spans="1:3" x14ac:dyDescent="0.25">
      <c r="A55" s="15" t="s">
        <v>38</v>
      </c>
      <c r="B55" s="5" t="s">
        <v>78</v>
      </c>
      <c r="C55" s="5" t="s">
        <v>102</v>
      </c>
    </row>
    <row r="56" spans="1:3" x14ac:dyDescent="0.25">
      <c r="A56" s="15" t="s">
        <v>39</v>
      </c>
      <c r="B56" s="5" t="s">
        <v>79</v>
      </c>
      <c r="C56" s="5" t="s">
        <v>103</v>
      </c>
    </row>
    <row r="57" spans="1:3" x14ac:dyDescent="0.25">
      <c r="A57" s="15" t="s">
        <v>40</v>
      </c>
      <c r="B57" s="5" t="s">
        <v>79</v>
      </c>
      <c r="C57" s="5" t="s">
        <v>104</v>
      </c>
    </row>
    <row r="58" spans="1:3" x14ac:dyDescent="0.25">
      <c r="A58" s="15" t="s">
        <v>41</v>
      </c>
      <c r="B58" s="5" t="s">
        <v>80</v>
      </c>
      <c r="C58" s="5" t="s">
        <v>105</v>
      </c>
    </row>
    <row r="59" spans="1:3" x14ac:dyDescent="0.25">
      <c r="A59" s="15" t="s">
        <v>42</v>
      </c>
      <c r="B59" s="5" t="s">
        <v>80</v>
      </c>
      <c r="C59" s="5" t="s">
        <v>106</v>
      </c>
    </row>
    <row r="60" spans="1:3" x14ac:dyDescent="0.25">
      <c r="A60" s="15" t="s">
        <v>43</v>
      </c>
      <c r="B60" s="5" t="s">
        <v>81</v>
      </c>
      <c r="C60" s="5" t="s">
        <v>107</v>
      </c>
    </row>
    <row r="61" spans="1:3" x14ac:dyDescent="0.25">
      <c r="A61" s="15" t="s">
        <v>44</v>
      </c>
      <c r="B61" s="5" t="s">
        <v>81</v>
      </c>
      <c r="C61" s="5" t="s">
        <v>108</v>
      </c>
    </row>
    <row r="62" spans="1:3" x14ac:dyDescent="0.25">
      <c r="A62" s="15" t="s">
        <v>45</v>
      </c>
      <c r="B62" s="5" t="s">
        <v>82</v>
      </c>
      <c r="C62" s="5" t="s">
        <v>109</v>
      </c>
    </row>
    <row r="63" spans="1:3" x14ac:dyDescent="0.25">
      <c r="A63" s="15" t="s">
        <v>46</v>
      </c>
      <c r="B63" s="5" t="s">
        <v>82</v>
      </c>
      <c r="C63" s="5" t="s">
        <v>110</v>
      </c>
    </row>
    <row r="64" spans="1:3" x14ac:dyDescent="0.25">
      <c r="A64" s="15" t="s">
        <v>47</v>
      </c>
      <c r="B64" s="5" t="s">
        <v>83</v>
      </c>
      <c r="C64" s="5" t="s">
        <v>97</v>
      </c>
    </row>
    <row r="65" spans="1:3" x14ac:dyDescent="0.25">
      <c r="A65" s="15" t="s">
        <v>48</v>
      </c>
      <c r="B65" s="5" t="s">
        <v>83</v>
      </c>
      <c r="C65" s="5" t="s">
        <v>98</v>
      </c>
    </row>
    <row r="66" spans="1:3" x14ac:dyDescent="0.25">
      <c r="A66" s="15" t="s">
        <v>49</v>
      </c>
      <c r="B66" s="5" t="s">
        <v>84</v>
      </c>
      <c r="C66" s="5" t="s">
        <v>117</v>
      </c>
    </row>
    <row r="67" spans="1:3" x14ac:dyDescent="0.25">
      <c r="A67" s="15" t="s">
        <v>50</v>
      </c>
      <c r="B67" s="5" t="s">
        <v>84</v>
      </c>
      <c r="C67" s="13" t="s">
        <v>118</v>
      </c>
    </row>
    <row r="68" spans="1:3" x14ac:dyDescent="0.25">
      <c r="A68" s="15" t="s">
        <v>51</v>
      </c>
      <c r="B68" s="5" t="s">
        <v>1</v>
      </c>
      <c r="C68" s="5" t="s">
        <v>119</v>
      </c>
    </row>
    <row r="69" spans="1:3" x14ac:dyDescent="0.25">
      <c r="A69" s="15" t="s">
        <v>52</v>
      </c>
      <c r="B69" s="5" t="s">
        <v>1</v>
      </c>
      <c r="C69" s="5" t="s">
        <v>120</v>
      </c>
    </row>
    <row r="70" spans="1:3" x14ac:dyDescent="0.25">
      <c r="A70" s="15" t="s">
        <v>53</v>
      </c>
      <c r="B70" s="5" t="s">
        <v>85</v>
      </c>
      <c r="C70" s="5" t="s">
        <v>121</v>
      </c>
    </row>
    <row r="71" spans="1:3" x14ac:dyDescent="0.25">
      <c r="A71" s="15" t="s">
        <v>54</v>
      </c>
      <c r="B71" s="5" t="s">
        <v>85</v>
      </c>
      <c r="C71" s="5" t="s">
        <v>122</v>
      </c>
    </row>
    <row r="72" spans="1:3" x14ac:dyDescent="0.25">
      <c r="A72" s="15" t="s">
        <v>55</v>
      </c>
      <c r="B72" s="5" t="s">
        <v>86</v>
      </c>
      <c r="C72" s="5" t="s">
        <v>123</v>
      </c>
    </row>
    <row r="73" spans="1:3" x14ac:dyDescent="0.25">
      <c r="A73" s="15" t="s">
        <v>56</v>
      </c>
      <c r="B73" s="5" t="s">
        <v>86</v>
      </c>
      <c r="C73" s="5" t="s">
        <v>124</v>
      </c>
    </row>
    <row r="74" spans="1:3" x14ac:dyDescent="0.25">
      <c r="A74" s="15" t="s">
        <v>57</v>
      </c>
      <c r="B74" s="5" t="s">
        <v>87</v>
      </c>
      <c r="C74" s="5" t="s">
        <v>125</v>
      </c>
    </row>
    <row r="75" spans="1:3" x14ac:dyDescent="0.25">
      <c r="A75" s="15" t="s">
        <v>58</v>
      </c>
      <c r="B75" s="5" t="s">
        <v>87</v>
      </c>
      <c r="C75" s="5" t="s">
        <v>126</v>
      </c>
    </row>
    <row r="76" spans="1:3" x14ac:dyDescent="0.25">
      <c r="A76" s="15" t="s">
        <v>59</v>
      </c>
      <c r="B76" s="5" t="s">
        <v>88</v>
      </c>
      <c r="C76" s="5" t="s">
        <v>127</v>
      </c>
    </row>
    <row r="77" spans="1:3" x14ac:dyDescent="0.25">
      <c r="A77" s="15" t="s">
        <v>60</v>
      </c>
      <c r="B77" s="5" t="s">
        <v>88</v>
      </c>
      <c r="C77" s="5" t="s">
        <v>128</v>
      </c>
    </row>
    <row r="78" spans="1:3" x14ac:dyDescent="0.25">
      <c r="A78" s="15" t="s">
        <v>61</v>
      </c>
      <c r="B78" s="5" t="s">
        <v>89</v>
      </c>
      <c r="C78" s="5" t="s">
        <v>129</v>
      </c>
    </row>
    <row r="79" spans="1:3" x14ac:dyDescent="0.25">
      <c r="A79" s="15" t="s">
        <v>62</v>
      </c>
      <c r="B79" s="5" t="s">
        <v>89</v>
      </c>
      <c r="C79" s="5" t="s">
        <v>130</v>
      </c>
    </row>
    <row r="80" spans="1:3" x14ac:dyDescent="0.25">
      <c r="A80" s="15" t="s">
        <v>63</v>
      </c>
      <c r="B80" s="5" t="s">
        <v>90</v>
      </c>
      <c r="C80" s="5" t="s">
        <v>131</v>
      </c>
    </row>
    <row r="81" spans="1:3" x14ac:dyDescent="0.25">
      <c r="A81" s="15" t="s">
        <v>64</v>
      </c>
      <c r="B81" s="5" t="s">
        <v>90</v>
      </c>
      <c r="C81" s="5" t="s">
        <v>132</v>
      </c>
    </row>
    <row r="82" spans="1:3" x14ac:dyDescent="0.25">
      <c r="A82" s="15" t="s">
        <v>65</v>
      </c>
      <c r="B82" s="5" t="s">
        <v>91</v>
      </c>
      <c r="C82" s="5" t="s">
        <v>133</v>
      </c>
    </row>
    <row r="83" spans="1:3" x14ac:dyDescent="0.25">
      <c r="A83" s="15" t="s">
        <v>66</v>
      </c>
      <c r="B83" s="5" t="s">
        <v>91</v>
      </c>
      <c r="C83" s="5" t="s">
        <v>134</v>
      </c>
    </row>
    <row r="84" spans="1:3" x14ac:dyDescent="0.25">
      <c r="A84" s="15" t="s">
        <v>67</v>
      </c>
      <c r="B84" s="5" t="s">
        <v>92</v>
      </c>
      <c r="C84" s="5" t="s">
        <v>135</v>
      </c>
    </row>
    <row r="85" spans="1:3" x14ac:dyDescent="0.25">
      <c r="A85" s="15" t="s">
        <v>68</v>
      </c>
      <c r="B85" s="5" t="s">
        <v>92</v>
      </c>
      <c r="C85" s="5" t="s">
        <v>136</v>
      </c>
    </row>
    <row r="86" spans="1:3" x14ac:dyDescent="0.25">
      <c r="A86" s="15" t="s">
        <v>69</v>
      </c>
      <c r="B86" s="5" t="s">
        <v>93</v>
      </c>
      <c r="C86" s="5" t="s">
        <v>137</v>
      </c>
    </row>
    <row r="87" spans="1:3" x14ac:dyDescent="0.25">
      <c r="A87" s="15" t="s">
        <v>70</v>
      </c>
      <c r="B87" s="5" t="s">
        <v>93</v>
      </c>
      <c r="C87" s="5" t="s">
        <v>138</v>
      </c>
    </row>
    <row r="88" spans="1:3" x14ac:dyDescent="0.25">
      <c r="A88" s="15" t="s">
        <v>71</v>
      </c>
      <c r="B88" s="5" t="s">
        <v>94</v>
      </c>
      <c r="C88" s="5" t="s">
        <v>139</v>
      </c>
    </row>
    <row r="89" spans="1:3" x14ac:dyDescent="0.25">
      <c r="A89" s="15" t="s">
        <v>72</v>
      </c>
      <c r="B89" s="5" t="s">
        <v>94</v>
      </c>
      <c r="C89" s="5" t="s">
        <v>140</v>
      </c>
    </row>
  </sheetData>
  <mergeCells count="3">
    <mergeCell ref="A9:C9"/>
    <mergeCell ref="A42:C42"/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BDC6B-99BB-964B-83CE-FB39BF16BC44}">
  <dimension ref="A1:G91"/>
  <sheetViews>
    <sheetView zoomScale="50" zoomScaleNormal="50" workbookViewId="0">
      <selection activeCell="A92" sqref="A92"/>
    </sheetView>
  </sheetViews>
  <sheetFormatPr defaultColWidth="10.875" defaultRowHeight="14.25" x14ac:dyDescent="0.2"/>
  <cols>
    <col min="1" max="1" width="44" style="7" bestFit="1" customWidth="1"/>
    <col min="2" max="2" width="61.625" style="7" bestFit="1" customWidth="1"/>
    <col min="3" max="3" width="65" style="7" customWidth="1"/>
    <col min="4" max="4" width="61" style="7" bestFit="1" customWidth="1"/>
    <col min="5" max="5" width="53.5" style="7" bestFit="1" customWidth="1"/>
    <col min="6" max="6" width="63.375" style="7" customWidth="1"/>
    <col min="7" max="7" width="69.625" style="7" customWidth="1"/>
    <col min="8" max="8" width="51.625" style="7" bestFit="1" customWidth="1"/>
    <col min="9" max="16384" width="10.875" style="7"/>
  </cols>
  <sheetData>
    <row r="1" spans="1:7" ht="15.95" customHeight="1" x14ac:dyDescent="0.25">
      <c r="A1" s="34" t="s">
        <v>744</v>
      </c>
      <c r="B1" s="35"/>
      <c r="C1" s="35"/>
      <c r="D1" s="36"/>
      <c r="E1" s="36"/>
      <c r="F1" s="36"/>
      <c r="G1" s="37"/>
    </row>
    <row r="2" spans="1:7" s="6" customFormat="1" ht="15" x14ac:dyDescent="0.25">
      <c r="A2" s="38" t="s">
        <v>606</v>
      </c>
      <c r="B2" s="39" t="s">
        <v>610</v>
      </c>
      <c r="C2" s="39" t="s">
        <v>592</v>
      </c>
      <c r="D2" s="39" t="s">
        <v>611</v>
      </c>
      <c r="E2" s="39" t="s">
        <v>612</v>
      </c>
      <c r="F2" s="39" t="s">
        <v>593</v>
      </c>
      <c r="G2" s="40" t="s">
        <v>594</v>
      </c>
    </row>
    <row r="3" spans="1:7" x14ac:dyDescent="0.2">
      <c r="A3" s="32" t="s">
        <v>332</v>
      </c>
      <c r="B3" s="32" t="s">
        <v>793</v>
      </c>
      <c r="C3" s="33" t="s">
        <v>794</v>
      </c>
      <c r="D3" s="32" t="s">
        <v>795</v>
      </c>
      <c r="E3" s="32" t="s">
        <v>797</v>
      </c>
      <c r="F3" s="32" t="s">
        <v>655</v>
      </c>
      <c r="G3" s="32" t="s">
        <v>796</v>
      </c>
    </row>
    <row r="4" spans="1:7" x14ac:dyDescent="0.2">
      <c r="A4" s="32" t="s">
        <v>643</v>
      </c>
      <c r="B4" s="33" t="s">
        <v>618</v>
      </c>
      <c r="C4" s="33" t="s">
        <v>22</v>
      </c>
      <c r="D4" s="33" t="s">
        <v>616</v>
      </c>
      <c r="E4" s="33" t="s">
        <v>617</v>
      </c>
      <c r="F4" s="33" t="s">
        <v>24</v>
      </c>
      <c r="G4" s="33" t="s">
        <v>23</v>
      </c>
    </row>
    <row r="5" spans="1:7" x14ac:dyDescent="0.2">
      <c r="A5" s="32" t="s">
        <v>651</v>
      </c>
      <c r="B5" s="33" t="s">
        <v>618</v>
      </c>
      <c r="C5" s="33" t="s">
        <v>22</v>
      </c>
      <c r="D5" s="33" t="s">
        <v>616</v>
      </c>
      <c r="E5" s="33" t="s">
        <v>617</v>
      </c>
      <c r="F5" s="33" t="s">
        <v>24</v>
      </c>
      <c r="G5" s="33" t="s">
        <v>23</v>
      </c>
    </row>
    <row r="6" spans="1:7" x14ac:dyDescent="0.2">
      <c r="A6" s="32" t="s">
        <v>650</v>
      </c>
      <c r="B6" s="33" t="s">
        <v>618</v>
      </c>
      <c r="C6" s="33" t="s">
        <v>22</v>
      </c>
      <c r="D6" s="33" t="s">
        <v>616</v>
      </c>
      <c r="E6" s="33" t="s">
        <v>617</v>
      </c>
      <c r="F6" s="33" t="s">
        <v>24</v>
      </c>
      <c r="G6" s="33" t="s">
        <v>23</v>
      </c>
    </row>
    <row r="7" spans="1:7" x14ac:dyDescent="0.2">
      <c r="A7" s="32" t="s">
        <v>791</v>
      </c>
      <c r="B7" s="32" t="s">
        <v>601</v>
      </c>
      <c r="C7" s="33" t="s">
        <v>17</v>
      </c>
      <c r="D7" s="33" t="s">
        <v>600</v>
      </c>
      <c r="E7" s="33" t="s">
        <v>599</v>
      </c>
      <c r="F7" s="33" t="s">
        <v>19</v>
      </c>
      <c r="G7" s="33" t="s">
        <v>18</v>
      </c>
    </row>
    <row r="8" spans="1:7" x14ac:dyDescent="0.2">
      <c r="A8" s="32" t="s">
        <v>792</v>
      </c>
      <c r="B8" s="32" t="s">
        <v>601</v>
      </c>
      <c r="C8" s="33" t="s">
        <v>141</v>
      </c>
      <c r="D8" s="33" t="s">
        <v>600</v>
      </c>
      <c r="E8" s="33" t="s">
        <v>599</v>
      </c>
      <c r="F8" s="33" t="s">
        <v>142</v>
      </c>
      <c r="G8" s="33" t="s">
        <v>143</v>
      </c>
    </row>
    <row r="9" spans="1:7" x14ac:dyDescent="0.2">
      <c r="A9" s="32" t="s">
        <v>329</v>
      </c>
      <c r="B9" s="32" t="s">
        <v>803</v>
      </c>
      <c r="C9" s="33" t="s">
        <v>557</v>
      </c>
      <c r="D9" s="32" t="s">
        <v>804</v>
      </c>
      <c r="E9" s="32" t="s">
        <v>805</v>
      </c>
      <c r="F9" s="32" t="s">
        <v>558</v>
      </c>
      <c r="G9" s="32" t="s">
        <v>559</v>
      </c>
    </row>
    <row r="10" spans="1:7" x14ac:dyDescent="0.2">
      <c r="A10" s="32" t="s">
        <v>657</v>
      </c>
      <c r="B10" s="32" t="s">
        <v>798</v>
      </c>
      <c r="C10" s="33" t="s">
        <v>799</v>
      </c>
      <c r="D10" s="32" t="s">
        <v>800</v>
      </c>
      <c r="E10" s="32" t="s">
        <v>801</v>
      </c>
      <c r="F10" s="32" t="s">
        <v>666</v>
      </c>
      <c r="G10" s="32" t="s">
        <v>802</v>
      </c>
    </row>
    <row r="11" spans="1:7" ht="15" x14ac:dyDescent="0.25">
      <c r="A11" s="41" t="s">
        <v>743</v>
      </c>
      <c r="B11" s="42"/>
      <c r="C11" s="43"/>
      <c r="D11" s="42"/>
      <c r="E11" s="42"/>
      <c r="F11" s="42"/>
      <c r="G11" s="44"/>
    </row>
    <row r="12" spans="1:7" ht="15" x14ac:dyDescent="0.25">
      <c r="A12" s="45" t="s">
        <v>606</v>
      </c>
      <c r="B12" s="46" t="s">
        <v>610</v>
      </c>
      <c r="C12" s="46" t="s">
        <v>592</v>
      </c>
      <c r="D12" s="46" t="s">
        <v>611</v>
      </c>
      <c r="E12" s="46" t="s">
        <v>612</v>
      </c>
      <c r="F12" s="46" t="s">
        <v>593</v>
      </c>
      <c r="G12" s="47" t="s">
        <v>594</v>
      </c>
    </row>
    <row r="13" spans="1:7" x14ac:dyDescent="0.2">
      <c r="A13" s="16" t="s">
        <v>668</v>
      </c>
      <c r="B13" s="16" t="s">
        <v>613</v>
      </c>
      <c r="C13" s="16" t="s">
        <v>433</v>
      </c>
      <c r="D13" s="16" t="s">
        <v>614</v>
      </c>
      <c r="E13" s="16" t="s">
        <v>615</v>
      </c>
      <c r="F13" s="16" t="s">
        <v>495</v>
      </c>
      <c r="G13" s="16" t="s">
        <v>464</v>
      </c>
    </row>
    <row r="14" spans="1:7" ht="15.75" x14ac:dyDescent="0.25">
      <c r="A14" s="12" t="s">
        <v>669</v>
      </c>
      <c r="B14" s="12" t="s">
        <v>613</v>
      </c>
      <c r="C14" s="16" t="s">
        <v>434</v>
      </c>
      <c r="D14" s="16" t="s">
        <v>614</v>
      </c>
      <c r="E14" s="16" t="s">
        <v>615</v>
      </c>
      <c r="F14" s="16" t="s">
        <v>496</v>
      </c>
      <c r="G14" s="16" t="s">
        <v>465</v>
      </c>
    </row>
    <row r="15" spans="1:7" x14ac:dyDescent="0.2">
      <c r="A15" s="16" t="s">
        <v>670</v>
      </c>
      <c r="B15" s="16" t="s">
        <v>613</v>
      </c>
      <c r="C15" s="16" t="s">
        <v>435</v>
      </c>
      <c r="D15" s="16" t="s">
        <v>614</v>
      </c>
      <c r="E15" s="16" t="s">
        <v>615</v>
      </c>
      <c r="F15" s="16" t="s">
        <v>497</v>
      </c>
      <c r="G15" s="16" t="s">
        <v>466</v>
      </c>
    </row>
    <row r="16" spans="1:7" x14ac:dyDescent="0.2">
      <c r="A16" s="16" t="s">
        <v>671</v>
      </c>
      <c r="B16" s="16" t="s">
        <v>613</v>
      </c>
      <c r="C16" s="16" t="s">
        <v>436</v>
      </c>
      <c r="D16" s="16" t="s">
        <v>614</v>
      </c>
      <c r="E16" s="16" t="s">
        <v>615</v>
      </c>
      <c r="F16" s="16" t="s">
        <v>498</v>
      </c>
      <c r="G16" s="16" t="s">
        <v>467</v>
      </c>
    </row>
    <row r="17" spans="1:7" x14ac:dyDescent="0.2">
      <c r="A17" s="16" t="s">
        <v>672</v>
      </c>
      <c r="B17" s="16" t="s">
        <v>613</v>
      </c>
      <c r="C17" s="16" t="s">
        <v>437</v>
      </c>
      <c r="D17" s="16" t="s">
        <v>614</v>
      </c>
      <c r="E17" s="16" t="s">
        <v>615</v>
      </c>
      <c r="F17" s="16" t="s">
        <v>499</v>
      </c>
      <c r="G17" s="16" t="s">
        <v>468</v>
      </c>
    </row>
    <row r="18" spans="1:7" x14ac:dyDescent="0.2">
      <c r="A18" s="16" t="s">
        <v>673</v>
      </c>
      <c r="B18" s="16" t="s">
        <v>613</v>
      </c>
      <c r="C18" s="16" t="s">
        <v>438</v>
      </c>
      <c r="D18" s="16" t="s">
        <v>614</v>
      </c>
      <c r="E18" s="16" t="s">
        <v>615</v>
      </c>
      <c r="F18" s="16" t="s">
        <v>500</v>
      </c>
      <c r="G18" s="16" t="s">
        <v>469</v>
      </c>
    </row>
    <row r="19" spans="1:7" x14ac:dyDescent="0.2">
      <c r="A19" s="16" t="s">
        <v>674</v>
      </c>
      <c r="B19" s="16" t="s">
        <v>613</v>
      </c>
      <c r="C19" s="16" t="s">
        <v>439</v>
      </c>
      <c r="D19" s="16" t="s">
        <v>614</v>
      </c>
      <c r="E19" s="16" t="s">
        <v>615</v>
      </c>
      <c r="F19" s="16" t="s">
        <v>501</v>
      </c>
      <c r="G19" s="16" t="s">
        <v>470</v>
      </c>
    </row>
    <row r="20" spans="1:7" x14ac:dyDescent="0.2">
      <c r="A20" s="16" t="s">
        <v>675</v>
      </c>
      <c r="B20" s="16" t="s">
        <v>613</v>
      </c>
      <c r="C20" s="16" t="s">
        <v>440</v>
      </c>
      <c r="D20" s="16" t="s">
        <v>614</v>
      </c>
      <c r="E20" s="16" t="s">
        <v>615</v>
      </c>
      <c r="F20" s="16" t="s">
        <v>502</v>
      </c>
      <c r="G20" s="16" t="s">
        <v>471</v>
      </c>
    </row>
    <row r="21" spans="1:7" x14ac:dyDescent="0.2">
      <c r="A21" s="16" t="s">
        <v>676</v>
      </c>
      <c r="B21" s="16" t="s">
        <v>613</v>
      </c>
      <c r="C21" s="16" t="s">
        <v>441</v>
      </c>
      <c r="D21" s="16" t="s">
        <v>614</v>
      </c>
      <c r="E21" s="16" t="s">
        <v>615</v>
      </c>
      <c r="F21" s="16" t="s">
        <v>503</v>
      </c>
      <c r="G21" s="16" t="s">
        <v>472</v>
      </c>
    </row>
    <row r="22" spans="1:7" x14ac:dyDescent="0.2">
      <c r="A22" s="16" t="s">
        <v>677</v>
      </c>
      <c r="B22" s="16" t="s">
        <v>613</v>
      </c>
      <c r="C22" s="16" t="s">
        <v>442</v>
      </c>
      <c r="D22" s="16" t="s">
        <v>614</v>
      </c>
      <c r="E22" s="16" t="s">
        <v>615</v>
      </c>
      <c r="F22" s="16" t="s">
        <v>504</v>
      </c>
      <c r="G22" s="16" t="s">
        <v>473</v>
      </c>
    </row>
    <row r="23" spans="1:7" x14ac:dyDescent="0.2">
      <c r="A23" s="16" t="s">
        <v>678</v>
      </c>
      <c r="B23" s="16" t="s">
        <v>613</v>
      </c>
      <c r="C23" s="16" t="s">
        <v>443</v>
      </c>
      <c r="D23" s="16" t="s">
        <v>614</v>
      </c>
      <c r="E23" s="16" t="s">
        <v>615</v>
      </c>
      <c r="F23" s="16" t="s">
        <v>505</v>
      </c>
      <c r="G23" s="16" t="s">
        <v>474</v>
      </c>
    </row>
    <row r="24" spans="1:7" x14ac:dyDescent="0.2">
      <c r="A24" s="16" t="s">
        <v>679</v>
      </c>
      <c r="B24" s="16" t="s">
        <v>613</v>
      </c>
      <c r="C24" s="16" t="s">
        <v>444</v>
      </c>
      <c r="D24" s="16" t="s">
        <v>614</v>
      </c>
      <c r="E24" s="16" t="s">
        <v>615</v>
      </c>
      <c r="F24" s="16" t="s">
        <v>506</v>
      </c>
      <c r="G24" s="16" t="s">
        <v>475</v>
      </c>
    </row>
    <row r="25" spans="1:7" x14ac:dyDescent="0.2">
      <c r="A25" s="16" t="s">
        <v>680</v>
      </c>
      <c r="B25" s="16" t="s">
        <v>613</v>
      </c>
      <c r="C25" s="16" t="s">
        <v>445</v>
      </c>
      <c r="D25" s="16" t="s">
        <v>614</v>
      </c>
      <c r="E25" s="16" t="s">
        <v>615</v>
      </c>
      <c r="F25" s="16" t="s">
        <v>507</v>
      </c>
      <c r="G25" s="16" t="s">
        <v>476</v>
      </c>
    </row>
    <row r="26" spans="1:7" x14ac:dyDescent="0.2">
      <c r="A26" s="16" t="s">
        <v>681</v>
      </c>
      <c r="B26" s="16" t="s">
        <v>613</v>
      </c>
      <c r="C26" s="16" t="s">
        <v>446</v>
      </c>
      <c r="D26" s="16" t="s">
        <v>614</v>
      </c>
      <c r="E26" s="16" t="s">
        <v>615</v>
      </c>
      <c r="F26" s="16" t="s">
        <v>508</v>
      </c>
      <c r="G26" s="16" t="s">
        <v>477</v>
      </c>
    </row>
    <row r="27" spans="1:7" x14ac:dyDescent="0.2">
      <c r="A27" s="16" t="s">
        <v>682</v>
      </c>
      <c r="B27" s="16" t="s">
        <v>613</v>
      </c>
      <c r="C27" s="16" t="s">
        <v>447</v>
      </c>
      <c r="D27" s="16" t="s">
        <v>614</v>
      </c>
      <c r="E27" s="16" t="s">
        <v>615</v>
      </c>
      <c r="F27" s="16" t="s">
        <v>509</v>
      </c>
      <c r="G27" s="16" t="s">
        <v>478</v>
      </c>
    </row>
    <row r="28" spans="1:7" x14ac:dyDescent="0.2">
      <c r="A28" s="16" t="s">
        <v>683</v>
      </c>
      <c r="B28" s="16" t="s">
        <v>613</v>
      </c>
      <c r="C28" s="16" t="s">
        <v>448</v>
      </c>
      <c r="D28" s="16" t="s">
        <v>614</v>
      </c>
      <c r="E28" s="16" t="s">
        <v>615</v>
      </c>
      <c r="F28" s="16" t="s">
        <v>510</v>
      </c>
      <c r="G28" s="16" t="s">
        <v>479</v>
      </c>
    </row>
    <row r="29" spans="1:7" x14ac:dyDescent="0.2">
      <c r="A29" s="16" t="s">
        <v>684</v>
      </c>
      <c r="B29" s="16" t="s">
        <v>613</v>
      </c>
      <c r="C29" s="16" t="s">
        <v>449</v>
      </c>
      <c r="D29" s="16" t="s">
        <v>614</v>
      </c>
      <c r="E29" s="16" t="s">
        <v>615</v>
      </c>
      <c r="F29" s="16" t="s">
        <v>511</v>
      </c>
      <c r="G29" s="16" t="s">
        <v>480</v>
      </c>
    </row>
    <row r="30" spans="1:7" x14ac:dyDescent="0.2">
      <c r="A30" s="16" t="s">
        <v>685</v>
      </c>
      <c r="B30" s="16" t="s">
        <v>613</v>
      </c>
      <c r="C30" s="16" t="s">
        <v>450</v>
      </c>
      <c r="D30" s="16" t="s">
        <v>614</v>
      </c>
      <c r="E30" s="16" t="s">
        <v>615</v>
      </c>
      <c r="F30" s="16" t="s">
        <v>512</v>
      </c>
      <c r="G30" s="16" t="s">
        <v>481</v>
      </c>
    </row>
    <row r="31" spans="1:7" x14ac:dyDescent="0.2">
      <c r="A31" s="16" t="s">
        <v>686</v>
      </c>
      <c r="B31" s="16" t="s">
        <v>613</v>
      </c>
      <c r="C31" s="16" t="s">
        <v>451</v>
      </c>
      <c r="D31" s="16" t="s">
        <v>614</v>
      </c>
      <c r="E31" s="16" t="s">
        <v>615</v>
      </c>
      <c r="F31" s="16" t="s">
        <v>513</v>
      </c>
      <c r="G31" s="16" t="s">
        <v>482</v>
      </c>
    </row>
    <row r="32" spans="1:7" x14ac:dyDescent="0.2">
      <c r="A32" s="16" t="s">
        <v>687</v>
      </c>
      <c r="B32" s="16" t="s">
        <v>613</v>
      </c>
      <c r="C32" s="16" t="s">
        <v>452</v>
      </c>
      <c r="D32" s="16" t="s">
        <v>614</v>
      </c>
      <c r="E32" s="16" t="s">
        <v>615</v>
      </c>
      <c r="F32" s="16" t="s">
        <v>514</v>
      </c>
      <c r="G32" s="16" t="s">
        <v>483</v>
      </c>
    </row>
    <row r="33" spans="1:7" x14ac:dyDescent="0.2">
      <c r="A33" s="16" t="s">
        <v>688</v>
      </c>
      <c r="B33" s="16" t="s">
        <v>613</v>
      </c>
      <c r="C33" s="16" t="s">
        <v>453</v>
      </c>
      <c r="D33" s="16" t="s">
        <v>614</v>
      </c>
      <c r="E33" s="16" t="s">
        <v>615</v>
      </c>
      <c r="F33" s="16" t="s">
        <v>515</v>
      </c>
      <c r="G33" s="16" t="s">
        <v>484</v>
      </c>
    </row>
    <row r="34" spans="1:7" x14ac:dyDescent="0.2">
      <c r="A34" s="16" t="s">
        <v>689</v>
      </c>
      <c r="B34" s="16" t="s">
        <v>613</v>
      </c>
      <c r="C34" s="16" t="s">
        <v>454</v>
      </c>
      <c r="D34" s="16" t="s">
        <v>614</v>
      </c>
      <c r="E34" s="16" t="s">
        <v>615</v>
      </c>
      <c r="F34" s="16" t="s">
        <v>516</v>
      </c>
      <c r="G34" s="16" t="s">
        <v>485</v>
      </c>
    </row>
    <row r="35" spans="1:7" x14ac:dyDescent="0.2">
      <c r="A35" s="16" t="s">
        <v>690</v>
      </c>
      <c r="B35" s="16" t="s">
        <v>613</v>
      </c>
      <c r="C35" s="16" t="s">
        <v>455</v>
      </c>
      <c r="D35" s="16" t="s">
        <v>614</v>
      </c>
      <c r="E35" s="16" t="s">
        <v>615</v>
      </c>
      <c r="F35" s="16" t="s">
        <v>517</v>
      </c>
      <c r="G35" s="16" t="s">
        <v>486</v>
      </c>
    </row>
    <row r="36" spans="1:7" x14ac:dyDescent="0.2">
      <c r="A36" s="16" t="s">
        <v>691</v>
      </c>
      <c r="B36" s="16" t="s">
        <v>613</v>
      </c>
      <c r="C36" s="16" t="s">
        <v>456</v>
      </c>
      <c r="D36" s="16" t="s">
        <v>614</v>
      </c>
      <c r="E36" s="16" t="s">
        <v>615</v>
      </c>
      <c r="F36" s="16" t="s">
        <v>518</v>
      </c>
      <c r="G36" s="16" t="s">
        <v>487</v>
      </c>
    </row>
    <row r="37" spans="1:7" x14ac:dyDescent="0.2">
      <c r="A37" s="16" t="s">
        <v>692</v>
      </c>
      <c r="B37" s="16" t="s">
        <v>613</v>
      </c>
      <c r="C37" s="16" t="s">
        <v>457</v>
      </c>
      <c r="D37" s="16" t="s">
        <v>614</v>
      </c>
      <c r="E37" s="16" t="s">
        <v>615</v>
      </c>
      <c r="F37" s="16" t="s">
        <v>519</v>
      </c>
      <c r="G37" s="16" t="s">
        <v>488</v>
      </c>
    </row>
    <row r="38" spans="1:7" x14ac:dyDescent="0.2">
      <c r="A38" s="16" t="s">
        <v>693</v>
      </c>
      <c r="B38" s="16" t="s">
        <v>613</v>
      </c>
      <c r="C38" s="16" t="s">
        <v>458</v>
      </c>
      <c r="D38" s="16" t="s">
        <v>614</v>
      </c>
      <c r="E38" s="16" t="s">
        <v>615</v>
      </c>
      <c r="F38" s="16" t="s">
        <v>520</v>
      </c>
      <c r="G38" s="16" t="s">
        <v>489</v>
      </c>
    </row>
    <row r="39" spans="1:7" x14ac:dyDescent="0.2">
      <c r="A39" s="16" t="s">
        <v>694</v>
      </c>
      <c r="B39" s="16" t="s">
        <v>613</v>
      </c>
      <c r="C39" s="16" t="s">
        <v>459</v>
      </c>
      <c r="D39" s="16" t="s">
        <v>614</v>
      </c>
      <c r="E39" s="16" t="s">
        <v>615</v>
      </c>
      <c r="F39" s="16" t="s">
        <v>521</v>
      </c>
      <c r="G39" s="16" t="s">
        <v>490</v>
      </c>
    </row>
    <row r="40" spans="1:7" x14ac:dyDescent="0.2">
      <c r="A40" s="16" t="s">
        <v>695</v>
      </c>
      <c r="B40" s="16" t="s">
        <v>613</v>
      </c>
      <c r="C40" s="16" t="s">
        <v>460</v>
      </c>
      <c r="D40" s="16" t="s">
        <v>614</v>
      </c>
      <c r="E40" s="16" t="s">
        <v>615</v>
      </c>
      <c r="F40" s="16" t="s">
        <v>522</v>
      </c>
      <c r="G40" s="16" t="s">
        <v>491</v>
      </c>
    </row>
    <row r="41" spans="1:7" x14ac:dyDescent="0.2">
      <c r="A41" s="16" t="s">
        <v>696</v>
      </c>
      <c r="B41" s="16" t="s">
        <v>613</v>
      </c>
      <c r="C41" s="16" t="s">
        <v>461</v>
      </c>
      <c r="D41" s="16" t="s">
        <v>614</v>
      </c>
      <c r="E41" s="16" t="s">
        <v>615</v>
      </c>
      <c r="F41" s="16" t="s">
        <v>523</v>
      </c>
      <c r="G41" s="16" t="s">
        <v>492</v>
      </c>
    </row>
    <row r="42" spans="1:7" x14ac:dyDescent="0.2">
      <c r="A42" s="16" t="s">
        <v>697</v>
      </c>
      <c r="B42" s="16" t="s">
        <v>613</v>
      </c>
      <c r="C42" s="16" t="s">
        <v>462</v>
      </c>
      <c r="D42" s="16" t="s">
        <v>614</v>
      </c>
      <c r="E42" s="16" t="s">
        <v>615</v>
      </c>
      <c r="F42" s="16" t="s">
        <v>524</v>
      </c>
      <c r="G42" s="16" t="s">
        <v>493</v>
      </c>
    </row>
    <row r="43" spans="1:7" x14ac:dyDescent="0.2">
      <c r="A43" s="16" t="s">
        <v>698</v>
      </c>
      <c r="B43" s="16" t="s">
        <v>613</v>
      </c>
      <c r="C43" s="16" t="s">
        <v>463</v>
      </c>
      <c r="D43" s="16" t="s">
        <v>614</v>
      </c>
      <c r="E43" s="16" t="s">
        <v>615</v>
      </c>
      <c r="F43" s="16" t="s">
        <v>525</v>
      </c>
      <c r="G43" s="16" t="s">
        <v>494</v>
      </c>
    </row>
    <row r="44" spans="1:7" ht="15" x14ac:dyDescent="0.25">
      <c r="A44" s="41" t="s">
        <v>745</v>
      </c>
      <c r="B44" s="48"/>
      <c r="C44" s="48"/>
      <c r="D44" s="48"/>
      <c r="E44" s="48"/>
      <c r="F44" s="48"/>
      <c r="G44" s="49"/>
    </row>
    <row r="45" spans="1:7" ht="15" x14ac:dyDescent="0.25">
      <c r="A45" s="45" t="s">
        <v>606</v>
      </c>
      <c r="B45" s="46" t="s">
        <v>610</v>
      </c>
      <c r="C45" s="46" t="s">
        <v>592</v>
      </c>
      <c r="D45" s="46" t="s">
        <v>611</v>
      </c>
      <c r="E45" s="46" t="s">
        <v>612</v>
      </c>
      <c r="F45" s="46" t="s">
        <v>593</v>
      </c>
      <c r="G45" s="47" t="s">
        <v>594</v>
      </c>
    </row>
    <row r="46" spans="1:7" x14ac:dyDescent="0.2">
      <c r="A46" s="17" t="s">
        <v>747</v>
      </c>
      <c r="B46" s="17" t="s">
        <v>622</v>
      </c>
      <c r="C46" s="17" t="s">
        <v>146</v>
      </c>
      <c r="D46" s="17" t="s">
        <v>622</v>
      </c>
      <c r="E46" s="17" t="s">
        <v>622</v>
      </c>
      <c r="F46" s="17" t="s">
        <v>622</v>
      </c>
      <c r="G46" s="17" t="s">
        <v>147</v>
      </c>
    </row>
    <row r="47" spans="1:7" x14ac:dyDescent="0.2">
      <c r="A47" s="17" t="s">
        <v>748</v>
      </c>
      <c r="B47" s="17" t="s">
        <v>622</v>
      </c>
      <c r="C47" s="17" t="s">
        <v>150</v>
      </c>
      <c r="D47" s="17" t="s">
        <v>622</v>
      </c>
      <c r="E47" s="17" t="s">
        <v>622</v>
      </c>
      <c r="F47" s="17" t="s">
        <v>622</v>
      </c>
      <c r="G47" s="17" t="s">
        <v>151</v>
      </c>
    </row>
    <row r="48" spans="1:7" x14ac:dyDescent="0.2">
      <c r="A48" s="17" t="s">
        <v>749</v>
      </c>
      <c r="B48" s="17" t="s">
        <v>622</v>
      </c>
      <c r="C48" s="17" t="s">
        <v>154</v>
      </c>
      <c r="D48" s="17" t="s">
        <v>622</v>
      </c>
      <c r="E48" s="17" t="s">
        <v>622</v>
      </c>
      <c r="F48" s="17" t="s">
        <v>622</v>
      </c>
      <c r="G48" s="17" t="s">
        <v>155</v>
      </c>
    </row>
    <row r="49" spans="1:7" x14ac:dyDescent="0.2">
      <c r="A49" s="17" t="s">
        <v>750</v>
      </c>
      <c r="B49" s="17" t="s">
        <v>622</v>
      </c>
      <c r="C49" s="17" t="s">
        <v>158</v>
      </c>
      <c r="D49" s="17" t="s">
        <v>622</v>
      </c>
      <c r="E49" s="17" t="s">
        <v>622</v>
      </c>
      <c r="F49" s="17" t="s">
        <v>622</v>
      </c>
      <c r="G49" s="17" t="s">
        <v>159</v>
      </c>
    </row>
    <row r="50" spans="1:7" x14ac:dyDescent="0.2">
      <c r="A50" s="17" t="s">
        <v>751</v>
      </c>
      <c r="B50" s="17" t="s">
        <v>622</v>
      </c>
      <c r="C50" s="17" t="s">
        <v>162</v>
      </c>
      <c r="D50" s="17" t="s">
        <v>622</v>
      </c>
      <c r="E50" s="17" t="s">
        <v>622</v>
      </c>
      <c r="F50" s="17" t="s">
        <v>622</v>
      </c>
      <c r="G50" s="17" t="s">
        <v>163</v>
      </c>
    </row>
    <row r="51" spans="1:7" x14ac:dyDescent="0.2">
      <c r="A51" s="17" t="s">
        <v>752</v>
      </c>
      <c r="B51" s="17" t="s">
        <v>622</v>
      </c>
      <c r="C51" s="17" t="s">
        <v>166</v>
      </c>
      <c r="D51" s="17" t="s">
        <v>622</v>
      </c>
      <c r="E51" s="17" t="s">
        <v>622</v>
      </c>
      <c r="F51" s="17" t="s">
        <v>622</v>
      </c>
      <c r="G51" s="17" t="s">
        <v>167</v>
      </c>
    </row>
    <row r="52" spans="1:7" x14ac:dyDescent="0.2">
      <c r="A52" s="17" t="s">
        <v>753</v>
      </c>
      <c r="B52" s="17" t="s">
        <v>622</v>
      </c>
      <c r="C52" s="17" t="s">
        <v>170</v>
      </c>
      <c r="D52" s="17" t="s">
        <v>622</v>
      </c>
      <c r="E52" s="17" t="s">
        <v>622</v>
      </c>
      <c r="F52" s="17" t="s">
        <v>622</v>
      </c>
      <c r="G52" s="17" t="s">
        <v>171</v>
      </c>
    </row>
    <row r="53" spans="1:7" x14ac:dyDescent="0.2">
      <c r="A53" s="17" t="s">
        <v>754</v>
      </c>
      <c r="B53" s="17" t="s">
        <v>622</v>
      </c>
      <c r="C53" s="17" t="s">
        <v>174</v>
      </c>
      <c r="D53" s="17" t="s">
        <v>622</v>
      </c>
      <c r="E53" s="17" t="s">
        <v>622</v>
      </c>
      <c r="F53" s="17" t="s">
        <v>622</v>
      </c>
      <c r="G53" s="17" t="s">
        <v>175</v>
      </c>
    </row>
    <row r="54" spans="1:7" x14ac:dyDescent="0.2">
      <c r="A54" s="17" t="s">
        <v>755</v>
      </c>
      <c r="B54" s="17" t="s">
        <v>622</v>
      </c>
      <c r="C54" s="17" t="s">
        <v>185</v>
      </c>
      <c r="D54" s="17" t="s">
        <v>622</v>
      </c>
      <c r="E54" s="17" t="s">
        <v>622</v>
      </c>
      <c r="F54" s="17" t="s">
        <v>622</v>
      </c>
      <c r="G54" s="17" t="s">
        <v>184</v>
      </c>
    </row>
    <row r="55" spans="1:7" x14ac:dyDescent="0.2">
      <c r="A55" s="17" t="s">
        <v>756</v>
      </c>
      <c r="B55" s="17" t="s">
        <v>622</v>
      </c>
      <c r="C55" s="17" t="s">
        <v>181</v>
      </c>
      <c r="D55" s="17" t="s">
        <v>622</v>
      </c>
      <c r="E55" s="17" t="s">
        <v>622</v>
      </c>
      <c r="F55" s="17" t="s">
        <v>622</v>
      </c>
      <c r="G55" s="17" t="s">
        <v>180</v>
      </c>
    </row>
    <row r="56" spans="1:7" x14ac:dyDescent="0.2">
      <c r="A56" s="17" t="s">
        <v>757</v>
      </c>
      <c r="B56" s="17" t="s">
        <v>622</v>
      </c>
      <c r="C56" s="17" t="s">
        <v>186</v>
      </c>
      <c r="D56" s="17" t="s">
        <v>622</v>
      </c>
      <c r="E56" s="17" t="s">
        <v>622</v>
      </c>
      <c r="F56" s="17" t="s">
        <v>622</v>
      </c>
      <c r="G56" s="17" t="s">
        <v>187</v>
      </c>
    </row>
    <row r="57" spans="1:7" x14ac:dyDescent="0.2">
      <c r="A57" s="17" t="s">
        <v>758</v>
      </c>
      <c r="B57" s="17" t="s">
        <v>622</v>
      </c>
      <c r="C57" s="17" t="s">
        <v>190</v>
      </c>
      <c r="D57" s="17" t="s">
        <v>622</v>
      </c>
      <c r="E57" s="17" t="s">
        <v>622</v>
      </c>
      <c r="F57" s="17" t="s">
        <v>622</v>
      </c>
      <c r="G57" s="17" t="s">
        <v>191</v>
      </c>
    </row>
    <row r="58" spans="1:7" x14ac:dyDescent="0.2">
      <c r="A58" s="17" t="s">
        <v>759</v>
      </c>
      <c r="B58" s="17" t="s">
        <v>622</v>
      </c>
      <c r="C58" s="17" t="s">
        <v>194</v>
      </c>
      <c r="D58" s="17" t="s">
        <v>622</v>
      </c>
      <c r="E58" s="17" t="s">
        <v>622</v>
      </c>
      <c r="F58" s="17" t="s">
        <v>622</v>
      </c>
      <c r="G58" s="17" t="s">
        <v>195</v>
      </c>
    </row>
    <row r="59" spans="1:7" x14ac:dyDescent="0.2">
      <c r="A59" s="17" t="s">
        <v>760</v>
      </c>
      <c r="B59" s="17" t="s">
        <v>622</v>
      </c>
      <c r="C59" s="17" t="s">
        <v>198</v>
      </c>
      <c r="D59" s="17" t="s">
        <v>622</v>
      </c>
      <c r="E59" s="17" t="s">
        <v>622</v>
      </c>
      <c r="F59" s="17" t="s">
        <v>622</v>
      </c>
      <c r="G59" s="17" t="s">
        <v>199</v>
      </c>
    </row>
    <row r="60" spans="1:7" x14ac:dyDescent="0.2">
      <c r="A60" s="17" t="s">
        <v>806</v>
      </c>
      <c r="B60" s="17" t="s">
        <v>622</v>
      </c>
      <c r="C60" s="17" t="s">
        <v>205</v>
      </c>
      <c r="D60" s="17" t="s">
        <v>622</v>
      </c>
      <c r="E60" s="17" t="s">
        <v>622</v>
      </c>
      <c r="F60" s="17" t="s">
        <v>622</v>
      </c>
      <c r="G60" s="17" t="s">
        <v>204</v>
      </c>
    </row>
    <row r="61" spans="1:7" x14ac:dyDescent="0.2">
      <c r="A61" s="17" t="s">
        <v>807</v>
      </c>
      <c r="B61" s="17" t="s">
        <v>622</v>
      </c>
      <c r="C61" s="17" t="s">
        <v>203</v>
      </c>
      <c r="D61" s="17" t="s">
        <v>622</v>
      </c>
      <c r="E61" s="17" t="s">
        <v>622</v>
      </c>
      <c r="F61" s="17" t="s">
        <v>622</v>
      </c>
      <c r="G61" s="17" t="s">
        <v>202</v>
      </c>
    </row>
    <row r="62" spans="1:7" x14ac:dyDescent="0.2">
      <c r="A62" s="17" t="s">
        <v>761</v>
      </c>
      <c r="B62" s="17" t="s">
        <v>622</v>
      </c>
      <c r="C62" s="17" t="s">
        <v>213</v>
      </c>
      <c r="D62" s="17" t="s">
        <v>622</v>
      </c>
      <c r="E62" s="17" t="s">
        <v>622</v>
      </c>
      <c r="F62" s="17" t="s">
        <v>622</v>
      </c>
      <c r="G62" s="17" t="s">
        <v>212</v>
      </c>
    </row>
    <row r="63" spans="1:7" x14ac:dyDescent="0.2">
      <c r="A63" s="17" t="s">
        <v>762</v>
      </c>
      <c r="B63" s="17" t="s">
        <v>622</v>
      </c>
      <c r="C63" s="17" t="s">
        <v>209</v>
      </c>
      <c r="D63" s="17" t="s">
        <v>622</v>
      </c>
      <c r="E63" s="17" t="s">
        <v>622</v>
      </c>
      <c r="F63" s="17" t="s">
        <v>622</v>
      </c>
      <c r="G63" s="17" t="s">
        <v>208</v>
      </c>
    </row>
    <row r="64" spans="1:7" x14ac:dyDescent="0.2">
      <c r="A64" s="17" t="s">
        <v>763</v>
      </c>
      <c r="B64" s="17" t="s">
        <v>622</v>
      </c>
      <c r="C64" s="17" t="s">
        <v>214</v>
      </c>
      <c r="D64" s="17" t="s">
        <v>622</v>
      </c>
      <c r="E64" s="17" t="s">
        <v>622</v>
      </c>
      <c r="F64" s="17" t="s">
        <v>622</v>
      </c>
      <c r="G64" s="17" t="s">
        <v>215</v>
      </c>
    </row>
    <row r="65" spans="1:7" x14ac:dyDescent="0.2">
      <c r="A65" s="17" t="s">
        <v>764</v>
      </c>
      <c r="B65" s="17" t="s">
        <v>622</v>
      </c>
      <c r="C65" s="17" t="s">
        <v>218</v>
      </c>
      <c r="D65" s="17" t="s">
        <v>622</v>
      </c>
      <c r="E65" s="17" t="s">
        <v>622</v>
      </c>
      <c r="F65" s="17" t="s">
        <v>622</v>
      </c>
      <c r="G65" s="17" t="s">
        <v>219</v>
      </c>
    </row>
    <row r="66" spans="1:7" x14ac:dyDescent="0.2">
      <c r="A66" s="17" t="s">
        <v>765</v>
      </c>
      <c r="B66" s="17" t="s">
        <v>622</v>
      </c>
      <c r="C66" s="17" t="s">
        <v>229</v>
      </c>
      <c r="D66" s="17" t="s">
        <v>622</v>
      </c>
      <c r="E66" s="17" t="s">
        <v>622</v>
      </c>
      <c r="F66" s="17" t="s">
        <v>622</v>
      </c>
      <c r="G66" s="17" t="s">
        <v>228</v>
      </c>
    </row>
    <row r="67" spans="1:7" x14ac:dyDescent="0.2">
      <c r="A67" s="17" t="s">
        <v>766</v>
      </c>
      <c r="B67" s="17" t="s">
        <v>622</v>
      </c>
      <c r="C67" s="17" t="s">
        <v>225</v>
      </c>
      <c r="D67" s="17" t="s">
        <v>622</v>
      </c>
      <c r="E67" s="17" t="s">
        <v>622</v>
      </c>
      <c r="F67" s="17" t="s">
        <v>622</v>
      </c>
      <c r="G67" s="17" t="s">
        <v>224</v>
      </c>
    </row>
    <row r="68" spans="1:7" x14ac:dyDescent="0.2">
      <c r="A68" s="17" t="s">
        <v>767</v>
      </c>
      <c r="B68" s="17" t="s">
        <v>622</v>
      </c>
      <c r="C68" s="17" t="s">
        <v>237</v>
      </c>
      <c r="D68" s="17" t="s">
        <v>622</v>
      </c>
      <c r="E68" s="17" t="s">
        <v>622</v>
      </c>
      <c r="F68" s="17" t="s">
        <v>622</v>
      </c>
      <c r="G68" s="17" t="s">
        <v>236</v>
      </c>
    </row>
    <row r="69" spans="1:7" x14ac:dyDescent="0.2">
      <c r="A69" s="17" t="s">
        <v>768</v>
      </c>
      <c r="B69" s="17" t="s">
        <v>622</v>
      </c>
      <c r="C69" s="17" t="s">
        <v>233</v>
      </c>
      <c r="D69" s="17" t="s">
        <v>622</v>
      </c>
      <c r="E69" s="17" t="s">
        <v>622</v>
      </c>
      <c r="F69" s="17" t="s">
        <v>622</v>
      </c>
      <c r="G69" s="17" t="s">
        <v>232</v>
      </c>
    </row>
    <row r="70" spans="1:7" x14ac:dyDescent="0.2">
      <c r="A70" s="17" t="s">
        <v>769</v>
      </c>
      <c r="B70" s="17" t="s">
        <v>622</v>
      </c>
      <c r="C70" s="17" t="s">
        <v>238</v>
      </c>
      <c r="D70" s="17" t="s">
        <v>622</v>
      </c>
      <c r="E70" s="17" t="s">
        <v>622</v>
      </c>
      <c r="F70" s="17" t="s">
        <v>622</v>
      </c>
      <c r="G70" s="17" t="s">
        <v>239</v>
      </c>
    </row>
    <row r="71" spans="1:7" x14ac:dyDescent="0.2">
      <c r="A71" s="17" t="s">
        <v>770</v>
      </c>
      <c r="B71" s="17" t="s">
        <v>622</v>
      </c>
      <c r="C71" s="17" t="s">
        <v>242</v>
      </c>
      <c r="D71" s="17" t="s">
        <v>622</v>
      </c>
      <c r="E71" s="17" t="s">
        <v>622</v>
      </c>
      <c r="F71" s="17" t="s">
        <v>622</v>
      </c>
      <c r="G71" s="17" t="s">
        <v>243</v>
      </c>
    </row>
    <row r="72" spans="1:7" x14ac:dyDescent="0.2">
      <c r="A72" s="17" t="s">
        <v>771</v>
      </c>
      <c r="B72" s="17" t="s">
        <v>622</v>
      </c>
      <c r="C72" s="17" t="s">
        <v>253</v>
      </c>
      <c r="D72" s="17" t="s">
        <v>622</v>
      </c>
      <c r="E72" s="17" t="s">
        <v>622</v>
      </c>
      <c r="F72" s="17" t="s">
        <v>622</v>
      </c>
      <c r="G72" s="17" t="s">
        <v>252</v>
      </c>
    </row>
    <row r="73" spans="1:7" x14ac:dyDescent="0.2">
      <c r="A73" s="17" t="s">
        <v>772</v>
      </c>
      <c r="B73" s="17" t="s">
        <v>622</v>
      </c>
      <c r="C73" s="17" t="s">
        <v>249</v>
      </c>
      <c r="D73" s="17" t="s">
        <v>622</v>
      </c>
      <c r="E73" s="17" t="s">
        <v>622</v>
      </c>
      <c r="F73" s="17" t="s">
        <v>622</v>
      </c>
      <c r="G73" s="17" t="s">
        <v>248</v>
      </c>
    </row>
    <row r="74" spans="1:7" x14ac:dyDescent="0.2">
      <c r="A74" s="17" t="s">
        <v>773</v>
      </c>
      <c r="B74" s="17" t="s">
        <v>622</v>
      </c>
      <c r="C74" s="17" t="s">
        <v>261</v>
      </c>
      <c r="D74" s="17" t="s">
        <v>622</v>
      </c>
      <c r="E74" s="17" t="s">
        <v>622</v>
      </c>
      <c r="F74" s="17" t="s">
        <v>622</v>
      </c>
      <c r="G74" s="17" t="s">
        <v>260</v>
      </c>
    </row>
    <row r="75" spans="1:7" x14ac:dyDescent="0.2">
      <c r="A75" s="17" t="s">
        <v>774</v>
      </c>
      <c r="B75" s="17" t="s">
        <v>622</v>
      </c>
      <c r="C75" s="17" t="s">
        <v>257</v>
      </c>
      <c r="D75" s="17" t="s">
        <v>622</v>
      </c>
      <c r="E75" s="17" t="s">
        <v>622</v>
      </c>
      <c r="F75" s="17" t="s">
        <v>622</v>
      </c>
      <c r="G75" s="17" t="s">
        <v>256</v>
      </c>
    </row>
    <row r="76" spans="1:7" x14ac:dyDescent="0.2">
      <c r="A76" s="17" t="s">
        <v>775</v>
      </c>
      <c r="B76" s="17" t="s">
        <v>622</v>
      </c>
      <c r="C76" s="17" t="s">
        <v>262</v>
      </c>
      <c r="D76" s="17" t="s">
        <v>622</v>
      </c>
      <c r="E76" s="17" t="s">
        <v>622</v>
      </c>
      <c r="F76" s="17" t="s">
        <v>622</v>
      </c>
      <c r="G76" s="17" t="s">
        <v>263</v>
      </c>
    </row>
    <row r="77" spans="1:7" x14ac:dyDescent="0.2">
      <c r="A77" s="17" t="s">
        <v>776</v>
      </c>
      <c r="B77" s="17" t="s">
        <v>622</v>
      </c>
      <c r="C77" s="17" t="s">
        <v>266</v>
      </c>
      <c r="D77" s="17" t="s">
        <v>622</v>
      </c>
      <c r="E77" s="17" t="s">
        <v>622</v>
      </c>
      <c r="F77" s="17" t="s">
        <v>622</v>
      </c>
      <c r="G77" s="17" t="s">
        <v>267</v>
      </c>
    </row>
    <row r="78" spans="1:7" x14ac:dyDescent="0.2">
      <c r="A78" s="17" t="s">
        <v>777</v>
      </c>
      <c r="B78" s="17" t="s">
        <v>622</v>
      </c>
      <c r="C78" s="17" t="s">
        <v>270</v>
      </c>
      <c r="D78" s="17" t="s">
        <v>622</v>
      </c>
      <c r="E78" s="17" t="s">
        <v>622</v>
      </c>
      <c r="F78" s="17" t="s">
        <v>622</v>
      </c>
      <c r="G78" s="17" t="s">
        <v>271</v>
      </c>
    </row>
    <row r="79" spans="1:7" x14ac:dyDescent="0.2">
      <c r="A79" s="17" t="s">
        <v>778</v>
      </c>
      <c r="B79" s="17" t="s">
        <v>622</v>
      </c>
      <c r="C79" s="17" t="s">
        <v>274</v>
      </c>
      <c r="D79" s="17" t="s">
        <v>622</v>
      </c>
      <c r="E79" s="17" t="s">
        <v>622</v>
      </c>
      <c r="F79" s="17" t="s">
        <v>622</v>
      </c>
      <c r="G79" s="17" t="s">
        <v>275</v>
      </c>
    </row>
    <row r="80" spans="1:7" x14ac:dyDescent="0.2">
      <c r="A80" s="17" t="s">
        <v>779</v>
      </c>
      <c r="B80" s="17" t="s">
        <v>622</v>
      </c>
      <c r="C80" s="17" t="s">
        <v>285</v>
      </c>
      <c r="D80" s="17" t="s">
        <v>622</v>
      </c>
      <c r="E80" s="17" t="s">
        <v>622</v>
      </c>
      <c r="F80" s="17" t="s">
        <v>622</v>
      </c>
      <c r="G80" s="17" t="s">
        <v>284</v>
      </c>
    </row>
    <row r="81" spans="1:7" x14ac:dyDescent="0.2">
      <c r="A81" s="17" t="s">
        <v>780</v>
      </c>
      <c r="B81" s="17" t="s">
        <v>622</v>
      </c>
      <c r="C81" s="17" t="s">
        <v>281</v>
      </c>
      <c r="D81" s="17" t="s">
        <v>622</v>
      </c>
      <c r="E81" s="17" t="s">
        <v>622</v>
      </c>
      <c r="F81" s="17" t="s">
        <v>622</v>
      </c>
      <c r="G81" s="17" t="s">
        <v>280</v>
      </c>
    </row>
    <row r="82" spans="1:7" x14ac:dyDescent="0.2">
      <c r="A82" s="17" t="s">
        <v>781</v>
      </c>
      <c r="B82" s="17" t="s">
        <v>622</v>
      </c>
      <c r="C82" s="17" t="s">
        <v>293</v>
      </c>
      <c r="D82" s="17" t="s">
        <v>622</v>
      </c>
      <c r="E82" s="17" t="s">
        <v>622</v>
      </c>
      <c r="F82" s="17" t="s">
        <v>622</v>
      </c>
      <c r="G82" s="17" t="s">
        <v>292</v>
      </c>
    </row>
    <row r="83" spans="1:7" x14ac:dyDescent="0.2">
      <c r="A83" s="17" t="s">
        <v>782</v>
      </c>
      <c r="B83" s="17" t="s">
        <v>622</v>
      </c>
      <c r="C83" s="17" t="s">
        <v>289</v>
      </c>
      <c r="D83" s="17" t="s">
        <v>622</v>
      </c>
      <c r="E83" s="17" t="s">
        <v>622</v>
      </c>
      <c r="F83" s="17" t="s">
        <v>622</v>
      </c>
      <c r="G83" s="17" t="s">
        <v>288</v>
      </c>
    </row>
    <row r="84" spans="1:7" x14ac:dyDescent="0.2">
      <c r="A84" s="17" t="s">
        <v>783</v>
      </c>
      <c r="B84" s="17" t="s">
        <v>622</v>
      </c>
      <c r="C84" s="17" t="s">
        <v>301</v>
      </c>
      <c r="D84" s="17" t="s">
        <v>622</v>
      </c>
      <c r="E84" s="17" t="s">
        <v>622</v>
      </c>
      <c r="F84" s="17" t="s">
        <v>622</v>
      </c>
      <c r="G84" s="17" t="s">
        <v>300</v>
      </c>
    </row>
    <row r="85" spans="1:7" x14ac:dyDescent="0.2">
      <c r="A85" s="17" t="s">
        <v>784</v>
      </c>
      <c r="B85" s="17" t="s">
        <v>622</v>
      </c>
      <c r="C85" s="17" t="s">
        <v>297</v>
      </c>
      <c r="D85" s="17" t="s">
        <v>622</v>
      </c>
      <c r="E85" s="17" t="s">
        <v>622</v>
      </c>
      <c r="F85" s="17" t="s">
        <v>622</v>
      </c>
      <c r="G85" s="17" t="s">
        <v>296</v>
      </c>
    </row>
    <row r="86" spans="1:7" x14ac:dyDescent="0.2">
      <c r="A86" s="17" t="s">
        <v>785</v>
      </c>
      <c r="B86" s="17" t="s">
        <v>622</v>
      </c>
      <c r="C86" s="17" t="s">
        <v>302</v>
      </c>
      <c r="D86" s="17" t="s">
        <v>622</v>
      </c>
      <c r="E86" s="17" t="s">
        <v>622</v>
      </c>
      <c r="F86" s="17" t="s">
        <v>622</v>
      </c>
      <c r="G86" s="17" t="s">
        <v>303</v>
      </c>
    </row>
    <row r="87" spans="1:7" x14ac:dyDescent="0.2">
      <c r="A87" s="17" t="s">
        <v>786</v>
      </c>
      <c r="B87" s="17" t="s">
        <v>622</v>
      </c>
      <c r="C87" s="17" t="s">
        <v>306</v>
      </c>
      <c r="D87" s="17" t="s">
        <v>622</v>
      </c>
      <c r="E87" s="17" t="s">
        <v>622</v>
      </c>
      <c r="F87" s="17" t="s">
        <v>622</v>
      </c>
      <c r="G87" s="17" t="s">
        <v>307</v>
      </c>
    </row>
    <row r="88" spans="1:7" x14ac:dyDescent="0.2">
      <c r="A88" s="17" t="s">
        <v>787</v>
      </c>
      <c r="B88" s="17" t="s">
        <v>622</v>
      </c>
      <c r="C88" s="17" t="s">
        <v>310</v>
      </c>
      <c r="D88" s="17" t="s">
        <v>622</v>
      </c>
      <c r="E88" s="17" t="s">
        <v>622</v>
      </c>
      <c r="F88" s="17" t="s">
        <v>622</v>
      </c>
      <c r="G88" s="17" t="s">
        <v>311</v>
      </c>
    </row>
    <row r="89" spans="1:7" x14ac:dyDescent="0.2">
      <c r="A89" s="17" t="s">
        <v>788</v>
      </c>
      <c r="B89" s="17" t="s">
        <v>622</v>
      </c>
      <c r="C89" s="17" t="s">
        <v>314</v>
      </c>
      <c r="D89" s="17" t="s">
        <v>622</v>
      </c>
      <c r="E89" s="17" t="s">
        <v>622</v>
      </c>
      <c r="F89" s="17" t="s">
        <v>622</v>
      </c>
      <c r="G89" s="17" t="s">
        <v>315</v>
      </c>
    </row>
    <row r="90" spans="1:7" x14ac:dyDescent="0.2">
      <c r="A90" s="17" t="s">
        <v>789</v>
      </c>
      <c r="B90" s="17" t="s">
        <v>622</v>
      </c>
      <c r="C90" s="17" t="s">
        <v>325</v>
      </c>
      <c r="D90" s="17" t="s">
        <v>622</v>
      </c>
      <c r="E90" s="17" t="s">
        <v>622</v>
      </c>
      <c r="F90" s="17" t="s">
        <v>622</v>
      </c>
      <c r="G90" s="17" t="s">
        <v>324</v>
      </c>
    </row>
    <row r="91" spans="1:7" x14ac:dyDescent="0.2">
      <c r="A91" s="17" t="s">
        <v>790</v>
      </c>
      <c r="B91" s="17" t="s">
        <v>622</v>
      </c>
      <c r="C91" s="17" t="s">
        <v>321</v>
      </c>
      <c r="D91" s="17" t="s">
        <v>622</v>
      </c>
      <c r="E91" s="17" t="s">
        <v>622</v>
      </c>
      <c r="F91" s="17" t="s">
        <v>622</v>
      </c>
      <c r="G91" s="17" t="s">
        <v>320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B0F7E-B7F5-0A41-A5BF-6DA17B21307A}">
  <dimension ref="A1:F109"/>
  <sheetViews>
    <sheetView zoomScale="70" zoomScaleNormal="70" workbookViewId="0">
      <selection activeCell="B33" sqref="B33:B63"/>
    </sheetView>
  </sheetViews>
  <sheetFormatPr defaultColWidth="11" defaultRowHeight="15.75" x14ac:dyDescent="0.25"/>
  <cols>
    <col min="1" max="1" width="37.25" bestFit="1" customWidth="1"/>
    <col min="2" max="2" width="61" customWidth="1"/>
    <col min="3" max="3" width="27" customWidth="1"/>
    <col min="4" max="4" width="34.25" customWidth="1"/>
    <col min="5" max="6" width="64.5" customWidth="1"/>
  </cols>
  <sheetData>
    <row r="1" spans="1:6" x14ac:dyDescent="0.25">
      <c r="A1" s="18" t="s">
        <v>744</v>
      </c>
      <c r="B1" s="22"/>
      <c r="C1" s="22"/>
      <c r="D1" s="22"/>
      <c r="E1" s="22"/>
      <c r="F1" s="23"/>
    </row>
    <row r="2" spans="1:6" s="10" customFormat="1" x14ac:dyDescent="0.25">
      <c r="A2" s="24" t="s">
        <v>606</v>
      </c>
      <c r="B2" s="25" t="s">
        <v>603</v>
      </c>
      <c r="C2" s="25" t="s">
        <v>604</v>
      </c>
      <c r="D2" s="25" t="s">
        <v>605</v>
      </c>
      <c r="E2" s="25" t="s">
        <v>619</v>
      </c>
      <c r="F2" s="26" t="s">
        <v>620</v>
      </c>
    </row>
    <row r="3" spans="1:6" x14ac:dyDescent="0.25">
      <c r="A3" s="27" t="s">
        <v>621</v>
      </c>
      <c r="B3" s="27" t="s">
        <v>340</v>
      </c>
      <c r="C3" s="27">
        <v>40</v>
      </c>
      <c r="D3" s="27">
        <v>40</v>
      </c>
      <c r="E3" s="27" t="s">
        <v>622</v>
      </c>
      <c r="F3" s="27" t="s">
        <v>622</v>
      </c>
    </row>
    <row r="4" spans="1:6" x14ac:dyDescent="0.25">
      <c r="A4" s="27" t="s">
        <v>623</v>
      </c>
      <c r="B4" s="27" t="s">
        <v>624</v>
      </c>
      <c r="C4" s="27">
        <v>40</v>
      </c>
      <c r="D4" s="27">
        <v>40</v>
      </c>
      <c r="E4" s="27" t="s">
        <v>622</v>
      </c>
      <c r="F4" s="27" t="s">
        <v>622</v>
      </c>
    </row>
    <row r="5" spans="1:6" x14ac:dyDescent="0.25">
      <c r="A5" s="27" t="s">
        <v>625</v>
      </c>
      <c r="B5" s="27" t="s">
        <v>595</v>
      </c>
      <c r="C5" s="27">
        <v>40</v>
      </c>
      <c r="D5" s="27">
        <v>40</v>
      </c>
      <c r="E5" s="27" t="s">
        <v>622</v>
      </c>
      <c r="F5" s="27" t="s">
        <v>622</v>
      </c>
    </row>
    <row r="6" spans="1:6" x14ac:dyDescent="0.25">
      <c r="A6" s="27" t="s">
        <v>626</v>
      </c>
      <c r="B6" s="27" t="s">
        <v>596</v>
      </c>
      <c r="C6" s="27">
        <v>40</v>
      </c>
      <c r="D6" s="27">
        <v>40</v>
      </c>
      <c r="E6" s="27" t="s">
        <v>622</v>
      </c>
      <c r="F6" s="27" t="s">
        <v>622</v>
      </c>
    </row>
    <row r="7" spans="1:6" x14ac:dyDescent="0.25">
      <c r="A7" s="27" t="s">
        <v>627</v>
      </c>
      <c r="B7" s="27" t="s">
        <v>628</v>
      </c>
      <c r="C7" s="27">
        <v>40</v>
      </c>
      <c r="D7" s="27">
        <v>40</v>
      </c>
      <c r="E7" s="27" t="s">
        <v>622</v>
      </c>
      <c r="F7" s="27" t="s">
        <v>622</v>
      </c>
    </row>
    <row r="8" spans="1:6" x14ac:dyDescent="0.25">
      <c r="A8" s="27" t="s">
        <v>629</v>
      </c>
      <c r="B8" s="27" t="s">
        <v>630</v>
      </c>
      <c r="C8" s="27">
        <v>40</v>
      </c>
      <c r="D8" s="27">
        <v>40</v>
      </c>
      <c r="E8" s="27" t="s">
        <v>622</v>
      </c>
      <c r="F8" s="27" t="s">
        <v>622</v>
      </c>
    </row>
    <row r="9" spans="1:6" x14ac:dyDescent="0.25">
      <c r="A9" s="27" t="s">
        <v>631</v>
      </c>
      <c r="B9" s="27" t="s">
        <v>632</v>
      </c>
      <c r="C9" s="27">
        <v>40</v>
      </c>
      <c r="D9" s="27">
        <v>40</v>
      </c>
      <c r="E9" s="27" t="s">
        <v>622</v>
      </c>
      <c r="F9" s="27" t="s">
        <v>622</v>
      </c>
    </row>
    <row r="10" spans="1:6" x14ac:dyDescent="0.25">
      <c r="A10" s="27" t="s">
        <v>633</v>
      </c>
      <c r="B10" s="27" t="s">
        <v>634</v>
      </c>
      <c r="C10" s="27">
        <v>40</v>
      </c>
      <c r="D10" s="27">
        <v>40</v>
      </c>
      <c r="E10" s="27" t="s">
        <v>622</v>
      </c>
      <c r="F10" s="27" t="s">
        <v>622</v>
      </c>
    </row>
    <row r="11" spans="1:6" x14ac:dyDescent="0.25">
      <c r="A11" s="27" t="s">
        <v>635</v>
      </c>
      <c r="B11" s="27" t="s">
        <v>595</v>
      </c>
      <c r="C11" s="27">
        <v>40</v>
      </c>
      <c r="D11" s="27">
        <v>40</v>
      </c>
      <c r="E11" s="27" t="s">
        <v>622</v>
      </c>
      <c r="F11" s="27" t="s">
        <v>622</v>
      </c>
    </row>
    <row r="12" spans="1:6" x14ac:dyDescent="0.25">
      <c r="A12" s="27" t="s">
        <v>636</v>
      </c>
      <c r="B12" s="27" t="s">
        <v>637</v>
      </c>
      <c r="C12" s="27">
        <v>40</v>
      </c>
      <c r="D12" s="27">
        <v>40</v>
      </c>
      <c r="E12" s="27" t="s">
        <v>622</v>
      </c>
      <c r="F12" s="27" t="s">
        <v>622</v>
      </c>
    </row>
    <row r="13" spans="1:6" x14ac:dyDescent="0.25">
      <c r="A13" s="27" t="s">
        <v>638</v>
      </c>
      <c r="B13" s="27" t="s">
        <v>609</v>
      </c>
      <c r="C13" s="27">
        <v>40</v>
      </c>
      <c r="D13" s="27">
        <v>40</v>
      </c>
      <c r="E13" s="27" t="s">
        <v>639</v>
      </c>
      <c r="F13" s="27" t="s">
        <v>622</v>
      </c>
    </row>
    <row r="14" spans="1:6" x14ac:dyDescent="0.25">
      <c r="A14" s="27" t="s">
        <v>640</v>
      </c>
      <c r="B14" s="27" t="s">
        <v>608</v>
      </c>
      <c r="C14" s="27">
        <v>40</v>
      </c>
      <c r="D14" s="27">
        <v>40</v>
      </c>
      <c r="E14" s="27" t="s">
        <v>622</v>
      </c>
      <c r="F14" s="27" t="s">
        <v>641</v>
      </c>
    </row>
    <row r="15" spans="1:6" x14ac:dyDescent="0.25">
      <c r="A15" s="27" t="s">
        <v>642</v>
      </c>
      <c r="B15" s="27" t="s">
        <v>624</v>
      </c>
      <c r="C15" s="27">
        <v>40</v>
      </c>
      <c r="D15" s="27">
        <v>40</v>
      </c>
      <c r="E15" s="27" t="s">
        <v>639</v>
      </c>
      <c r="F15" s="27" t="s">
        <v>641</v>
      </c>
    </row>
    <row r="16" spans="1:6" x14ac:dyDescent="0.25">
      <c r="A16" s="27" t="s">
        <v>332</v>
      </c>
      <c r="B16" s="27" t="s">
        <v>607</v>
      </c>
      <c r="C16" s="27">
        <v>1322</v>
      </c>
      <c r="D16" s="27">
        <v>1297</v>
      </c>
      <c r="E16" s="27" t="s">
        <v>622</v>
      </c>
      <c r="F16" s="27" t="s">
        <v>622</v>
      </c>
    </row>
    <row r="17" spans="1:6" x14ac:dyDescent="0.25">
      <c r="A17" s="27" t="s">
        <v>331</v>
      </c>
      <c r="B17" s="27" t="s">
        <v>654</v>
      </c>
      <c r="C17" s="27">
        <v>1322</v>
      </c>
      <c r="D17" s="27">
        <v>1297</v>
      </c>
      <c r="E17" s="27" t="s">
        <v>656</v>
      </c>
      <c r="F17" s="27" t="s">
        <v>655</v>
      </c>
    </row>
    <row r="18" spans="1:6" x14ac:dyDescent="0.25">
      <c r="A18" s="27" t="s">
        <v>643</v>
      </c>
      <c r="B18" s="27" t="s">
        <v>646</v>
      </c>
      <c r="C18" s="27">
        <v>305</v>
      </c>
      <c r="D18" s="27">
        <v>312</v>
      </c>
      <c r="E18" s="27" t="s">
        <v>622</v>
      </c>
      <c r="F18" s="27" t="s">
        <v>622</v>
      </c>
    </row>
    <row r="19" spans="1:6" x14ac:dyDescent="0.25">
      <c r="A19" s="27" t="s">
        <v>602</v>
      </c>
      <c r="B19" s="27" t="s">
        <v>647</v>
      </c>
      <c r="C19" s="27">
        <v>305</v>
      </c>
      <c r="D19" s="27">
        <v>312</v>
      </c>
      <c r="E19" s="27" t="s">
        <v>25</v>
      </c>
      <c r="F19" s="27" t="s">
        <v>26</v>
      </c>
    </row>
    <row r="20" spans="1:6" x14ac:dyDescent="0.25">
      <c r="A20" s="27" t="s">
        <v>651</v>
      </c>
      <c r="B20" s="27" t="s">
        <v>649</v>
      </c>
      <c r="C20" s="27">
        <v>305</v>
      </c>
      <c r="D20" s="27">
        <v>312</v>
      </c>
      <c r="E20" s="27" t="s">
        <v>622</v>
      </c>
      <c r="F20" s="27" t="s">
        <v>622</v>
      </c>
    </row>
    <row r="21" spans="1:6" x14ac:dyDescent="0.25">
      <c r="A21" s="27" t="s">
        <v>644</v>
      </c>
      <c r="B21" s="27" t="s">
        <v>648</v>
      </c>
      <c r="C21" s="27">
        <v>305</v>
      </c>
      <c r="D21" s="27">
        <v>312</v>
      </c>
      <c r="E21" s="27" t="s">
        <v>25</v>
      </c>
      <c r="F21" s="27" t="s">
        <v>26</v>
      </c>
    </row>
    <row r="22" spans="1:6" x14ac:dyDescent="0.25">
      <c r="A22" s="27" t="s">
        <v>650</v>
      </c>
      <c r="B22" s="27" t="s">
        <v>653</v>
      </c>
      <c r="C22" s="27">
        <v>305</v>
      </c>
      <c r="D22" s="27">
        <v>312</v>
      </c>
      <c r="E22" s="27" t="s">
        <v>622</v>
      </c>
      <c r="F22" s="27" t="s">
        <v>622</v>
      </c>
    </row>
    <row r="23" spans="1:6" x14ac:dyDescent="0.25">
      <c r="A23" s="27" t="s">
        <v>645</v>
      </c>
      <c r="B23" s="27" t="s">
        <v>652</v>
      </c>
      <c r="C23" s="27">
        <v>305</v>
      </c>
      <c r="D23" s="27">
        <v>312</v>
      </c>
      <c r="E23" s="27" t="s">
        <v>25</v>
      </c>
      <c r="F23" s="27" t="s">
        <v>26</v>
      </c>
    </row>
    <row r="24" spans="1:6" s="11" customFormat="1" x14ac:dyDescent="0.25">
      <c r="A24" s="27" t="s">
        <v>336</v>
      </c>
      <c r="B24" s="27" t="s">
        <v>342</v>
      </c>
      <c r="C24" s="27">
        <v>608</v>
      </c>
      <c r="D24" s="27">
        <v>609</v>
      </c>
      <c r="E24" s="27" t="s">
        <v>622</v>
      </c>
      <c r="F24" s="27" t="s">
        <v>622</v>
      </c>
    </row>
    <row r="25" spans="1:6" s="11" customFormat="1" x14ac:dyDescent="0.25">
      <c r="A25" s="27" t="s">
        <v>337</v>
      </c>
      <c r="B25" s="27" t="s">
        <v>661</v>
      </c>
      <c r="C25" s="27">
        <v>608</v>
      </c>
      <c r="D25" s="27">
        <v>609</v>
      </c>
      <c r="E25" s="27" t="s">
        <v>20</v>
      </c>
      <c r="F25" s="27" t="s">
        <v>21</v>
      </c>
    </row>
    <row r="26" spans="1:6" s="11" customFormat="1" x14ac:dyDescent="0.25">
      <c r="A26" s="27" t="s">
        <v>338</v>
      </c>
      <c r="B26" s="27" t="s">
        <v>342</v>
      </c>
      <c r="C26" s="27">
        <v>608</v>
      </c>
      <c r="D26" s="27">
        <v>609</v>
      </c>
      <c r="E26" s="27" t="s">
        <v>622</v>
      </c>
      <c r="F26" s="27" t="s">
        <v>622</v>
      </c>
    </row>
    <row r="27" spans="1:6" s="11" customFormat="1" x14ac:dyDescent="0.25">
      <c r="A27" s="27" t="s">
        <v>339</v>
      </c>
      <c r="B27" s="27" t="s">
        <v>341</v>
      </c>
      <c r="C27" s="27">
        <v>608</v>
      </c>
      <c r="D27" s="27">
        <v>609</v>
      </c>
      <c r="E27" s="27" t="s">
        <v>145</v>
      </c>
      <c r="F27" s="27" t="s">
        <v>144</v>
      </c>
    </row>
    <row r="28" spans="1:6" s="11" customFormat="1" x14ac:dyDescent="0.25">
      <c r="A28" s="27" t="s">
        <v>662</v>
      </c>
      <c r="B28" s="27" t="s">
        <v>333</v>
      </c>
      <c r="C28" s="27">
        <v>608</v>
      </c>
      <c r="D28" s="27">
        <v>609</v>
      </c>
      <c r="E28" s="27" t="s">
        <v>334</v>
      </c>
      <c r="F28" s="27" t="s">
        <v>335</v>
      </c>
    </row>
    <row r="29" spans="1:6" s="11" customFormat="1" x14ac:dyDescent="0.25">
      <c r="A29" s="27" t="s">
        <v>330</v>
      </c>
      <c r="B29" s="27" t="s">
        <v>663</v>
      </c>
      <c r="C29" s="27">
        <v>352</v>
      </c>
      <c r="D29" s="27">
        <v>304</v>
      </c>
      <c r="E29" s="27" t="s">
        <v>560</v>
      </c>
      <c r="F29" s="27" t="s">
        <v>558</v>
      </c>
    </row>
    <row r="30" spans="1:6" s="11" customFormat="1" x14ac:dyDescent="0.25">
      <c r="A30" s="27" t="s">
        <v>664</v>
      </c>
      <c r="B30" s="27" t="s">
        <v>665</v>
      </c>
      <c r="C30" s="27">
        <v>300</v>
      </c>
      <c r="D30" s="27">
        <v>307</v>
      </c>
      <c r="E30" s="27" t="s">
        <v>667</v>
      </c>
      <c r="F30" s="27" t="s">
        <v>666</v>
      </c>
    </row>
    <row r="31" spans="1:6" x14ac:dyDescent="0.25">
      <c r="A31" s="18" t="s">
        <v>743</v>
      </c>
      <c r="B31" s="22"/>
      <c r="C31" s="22"/>
      <c r="D31" s="22"/>
      <c r="E31" s="22"/>
      <c r="F31" s="23"/>
    </row>
    <row r="32" spans="1:6" x14ac:dyDescent="0.25">
      <c r="A32" s="24" t="s">
        <v>606</v>
      </c>
      <c r="B32" s="25" t="s">
        <v>603</v>
      </c>
      <c r="C32" s="25" t="s">
        <v>604</v>
      </c>
      <c r="D32" s="25" t="s">
        <v>605</v>
      </c>
      <c r="E32" s="25" t="s">
        <v>619</v>
      </c>
      <c r="F32" s="26" t="s">
        <v>620</v>
      </c>
    </row>
    <row r="33" spans="1:6" x14ac:dyDescent="0.25">
      <c r="A33" s="27" t="s">
        <v>668</v>
      </c>
      <c r="B33" s="27" t="s">
        <v>561</v>
      </c>
      <c r="C33" s="27">
        <v>377</v>
      </c>
      <c r="D33" s="27">
        <v>326</v>
      </c>
      <c r="E33" s="28" t="s">
        <v>526</v>
      </c>
      <c r="F33" s="27" t="s">
        <v>495</v>
      </c>
    </row>
    <row r="34" spans="1:6" x14ac:dyDescent="0.25">
      <c r="A34" s="27" t="s">
        <v>669</v>
      </c>
      <c r="B34" s="27" t="s">
        <v>562</v>
      </c>
      <c r="C34" s="27">
        <v>297</v>
      </c>
      <c r="D34" s="27">
        <v>284</v>
      </c>
      <c r="E34" s="28" t="s">
        <v>527</v>
      </c>
      <c r="F34" s="27" t="s">
        <v>496</v>
      </c>
    </row>
    <row r="35" spans="1:6" x14ac:dyDescent="0.25">
      <c r="A35" s="27" t="s">
        <v>670</v>
      </c>
      <c r="B35" s="27" t="s">
        <v>563</v>
      </c>
      <c r="C35" s="27">
        <v>291</v>
      </c>
      <c r="D35" s="27">
        <v>188</v>
      </c>
      <c r="E35" s="28" t="s">
        <v>528</v>
      </c>
      <c r="F35" s="27" t="s">
        <v>497</v>
      </c>
    </row>
    <row r="36" spans="1:6" x14ac:dyDescent="0.25">
      <c r="A36" s="27" t="s">
        <v>671</v>
      </c>
      <c r="B36" s="27" t="s">
        <v>564</v>
      </c>
      <c r="C36" s="27">
        <v>315</v>
      </c>
      <c r="D36" s="27">
        <v>316</v>
      </c>
      <c r="E36" s="28" t="s">
        <v>529</v>
      </c>
      <c r="F36" s="27" t="s">
        <v>498</v>
      </c>
    </row>
    <row r="37" spans="1:6" x14ac:dyDescent="0.25">
      <c r="A37" s="27" t="s">
        <v>672</v>
      </c>
      <c r="B37" s="27" t="s">
        <v>565</v>
      </c>
      <c r="C37" s="27">
        <v>281</v>
      </c>
      <c r="D37" s="27">
        <v>284</v>
      </c>
      <c r="E37" s="28" t="s">
        <v>530</v>
      </c>
      <c r="F37" s="27" t="s">
        <v>499</v>
      </c>
    </row>
    <row r="38" spans="1:6" x14ac:dyDescent="0.25">
      <c r="A38" s="27" t="s">
        <v>673</v>
      </c>
      <c r="B38" s="27" t="s">
        <v>566</v>
      </c>
      <c r="C38" s="27">
        <v>297</v>
      </c>
      <c r="D38" s="27">
        <v>402</v>
      </c>
      <c r="E38" s="28" t="s">
        <v>531</v>
      </c>
      <c r="F38" s="27" t="s">
        <v>500</v>
      </c>
    </row>
    <row r="39" spans="1:6" x14ac:dyDescent="0.25">
      <c r="A39" s="27" t="s">
        <v>674</v>
      </c>
      <c r="B39" s="27" t="s">
        <v>567</v>
      </c>
      <c r="C39" s="27">
        <v>230</v>
      </c>
      <c r="D39" s="27">
        <v>286</v>
      </c>
      <c r="E39" s="28" t="s">
        <v>532</v>
      </c>
      <c r="F39" s="27" t="s">
        <v>501</v>
      </c>
    </row>
    <row r="40" spans="1:6" x14ac:dyDescent="0.25">
      <c r="A40" s="27" t="s">
        <v>675</v>
      </c>
      <c r="B40" s="27" t="s">
        <v>568</v>
      </c>
      <c r="C40" s="27">
        <v>302</v>
      </c>
      <c r="D40" s="27">
        <v>230</v>
      </c>
      <c r="E40" s="28" t="s">
        <v>533</v>
      </c>
      <c r="F40" s="27" t="s">
        <v>502</v>
      </c>
    </row>
    <row r="41" spans="1:6" x14ac:dyDescent="0.25">
      <c r="A41" s="27" t="s">
        <v>676</v>
      </c>
      <c r="B41" s="27" t="s">
        <v>569</v>
      </c>
      <c r="C41" s="27">
        <v>217</v>
      </c>
      <c r="D41" s="27">
        <v>245</v>
      </c>
      <c r="E41" s="28" t="s">
        <v>534</v>
      </c>
      <c r="F41" s="27" t="s">
        <v>503</v>
      </c>
    </row>
    <row r="42" spans="1:6" x14ac:dyDescent="0.25">
      <c r="A42" s="27" t="s">
        <v>677</v>
      </c>
      <c r="B42" s="27" t="s">
        <v>570</v>
      </c>
      <c r="C42" s="27">
        <v>222</v>
      </c>
      <c r="D42" s="27">
        <v>295</v>
      </c>
      <c r="E42" s="28" t="s">
        <v>535</v>
      </c>
      <c r="F42" s="27" t="s">
        <v>504</v>
      </c>
    </row>
    <row r="43" spans="1:6" x14ac:dyDescent="0.25">
      <c r="A43" s="27" t="s">
        <v>678</v>
      </c>
      <c r="B43" s="27" t="s">
        <v>571</v>
      </c>
      <c r="C43" s="27">
        <v>385</v>
      </c>
      <c r="D43" s="27">
        <v>159</v>
      </c>
      <c r="E43" s="28" t="s">
        <v>536</v>
      </c>
      <c r="F43" s="27" t="s">
        <v>505</v>
      </c>
    </row>
    <row r="44" spans="1:6" x14ac:dyDescent="0.25">
      <c r="A44" s="27" t="s">
        <v>679</v>
      </c>
      <c r="B44" s="27" t="s">
        <v>572</v>
      </c>
      <c r="C44" s="27">
        <v>228</v>
      </c>
      <c r="D44" s="27">
        <v>368</v>
      </c>
      <c r="E44" s="28" t="s">
        <v>537</v>
      </c>
      <c r="F44" s="27" t="s">
        <v>506</v>
      </c>
    </row>
    <row r="45" spans="1:6" x14ac:dyDescent="0.25">
      <c r="A45" s="27" t="s">
        <v>680</v>
      </c>
      <c r="B45" s="27" t="s">
        <v>573</v>
      </c>
      <c r="C45" s="27">
        <v>355</v>
      </c>
      <c r="D45" s="27">
        <v>538</v>
      </c>
      <c r="E45" s="28" t="s">
        <v>538</v>
      </c>
      <c r="F45" s="27" t="s">
        <v>507</v>
      </c>
    </row>
    <row r="46" spans="1:6" x14ac:dyDescent="0.25">
      <c r="A46" s="27" t="s">
        <v>681</v>
      </c>
      <c r="B46" s="27" t="s">
        <v>574</v>
      </c>
      <c r="C46" s="27">
        <v>491</v>
      </c>
      <c r="D46" s="27">
        <v>516</v>
      </c>
      <c r="E46" s="28" t="s">
        <v>539</v>
      </c>
      <c r="F46" s="27" t="s">
        <v>508</v>
      </c>
    </row>
    <row r="47" spans="1:6" x14ac:dyDescent="0.25">
      <c r="A47" s="27" t="s">
        <v>682</v>
      </c>
      <c r="B47" s="27" t="s">
        <v>575</v>
      </c>
      <c r="C47" s="27">
        <v>235</v>
      </c>
      <c r="D47" s="27">
        <v>396</v>
      </c>
      <c r="E47" s="28" t="s">
        <v>540</v>
      </c>
      <c r="F47" s="27" t="s">
        <v>509</v>
      </c>
    </row>
    <row r="48" spans="1:6" x14ac:dyDescent="0.25">
      <c r="A48" s="27" t="s">
        <v>683</v>
      </c>
      <c r="B48" s="27" t="s">
        <v>576</v>
      </c>
      <c r="C48" s="27">
        <v>315</v>
      </c>
      <c r="D48" s="27">
        <v>212</v>
      </c>
      <c r="E48" s="28" t="s">
        <v>541</v>
      </c>
      <c r="F48" s="27" t="s">
        <v>510</v>
      </c>
    </row>
    <row r="49" spans="1:6" x14ac:dyDescent="0.25">
      <c r="A49" s="27" t="s">
        <v>684</v>
      </c>
      <c r="B49" s="27" t="s">
        <v>577</v>
      </c>
      <c r="C49" s="27">
        <v>340</v>
      </c>
      <c r="D49" s="27">
        <v>320</v>
      </c>
      <c r="E49" s="28" t="s">
        <v>542</v>
      </c>
      <c r="F49" s="27" t="s">
        <v>511</v>
      </c>
    </row>
    <row r="50" spans="1:6" x14ac:dyDescent="0.25">
      <c r="A50" s="27" t="s">
        <v>685</v>
      </c>
      <c r="B50" s="27" t="s">
        <v>578</v>
      </c>
      <c r="C50" s="27">
        <v>307</v>
      </c>
      <c r="D50" s="27">
        <v>357</v>
      </c>
      <c r="E50" s="28" t="s">
        <v>543</v>
      </c>
      <c r="F50" s="27" t="s">
        <v>512</v>
      </c>
    </row>
    <row r="51" spans="1:6" x14ac:dyDescent="0.25">
      <c r="A51" s="27" t="s">
        <v>686</v>
      </c>
      <c r="B51" s="27" t="s">
        <v>579</v>
      </c>
      <c r="C51" s="27">
        <v>313</v>
      </c>
      <c r="D51" s="27">
        <v>363</v>
      </c>
      <c r="E51" s="28" t="s">
        <v>544</v>
      </c>
      <c r="F51" s="27" t="s">
        <v>513</v>
      </c>
    </row>
    <row r="52" spans="1:6" x14ac:dyDescent="0.25">
      <c r="A52" s="27" t="s">
        <v>687</v>
      </c>
      <c r="B52" s="27" t="s">
        <v>580</v>
      </c>
      <c r="C52" s="27">
        <v>314</v>
      </c>
      <c r="D52" s="27">
        <v>319</v>
      </c>
      <c r="E52" s="28" t="s">
        <v>545</v>
      </c>
      <c r="F52" s="27" t="s">
        <v>514</v>
      </c>
    </row>
    <row r="53" spans="1:6" x14ac:dyDescent="0.25">
      <c r="A53" s="27" t="s">
        <v>688</v>
      </c>
      <c r="B53" s="27" t="s">
        <v>581</v>
      </c>
      <c r="C53" s="27">
        <v>162</v>
      </c>
      <c r="D53" s="27">
        <v>144</v>
      </c>
      <c r="E53" s="28" t="s">
        <v>546</v>
      </c>
      <c r="F53" s="27" t="s">
        <v>515</v>
      </c>
    </row>
    <row r="54" spans="1:6" x14ac:dyDescent="0.25">
      <c r="A54" s="27" t="s">
        <v>689</v>
      </c>
      <c r="B54" s="27" t="s">
        <v>582</v>
      </c>
      <c r="C54" s="27">
        <v>304</v>
      </c>
      <c r="D54" s="27">
        <v>350</v>
      </c>
      <c r="E54" s="28" t="s">
        <v>547</v>
      </c>
      <c r="F54" s="27" t="s">
        <v>516</v>
      </c>
    </row>
    <row r="55" spans="1:6" x14ac:dyDescent="0.25">
      <c r="A55" s="27" t="s">
        <v>690</v>
      </c>
      <c r="B55" s="27" t="s">
        <v>583</v>
      </c>
      <c r="C55" s="27">
        <v>335</v>
      </c>
      <c r="D55" s="27">
        <v>320</v>
      </c>
      <c r="E55" s="28" t="s">
        <v>548</v>
      </c>
      <c r="F55" s="27" t="s">
        <v>517</v>
      </c>
    </row>
    <row r="56" spans="1:6" x14ac:dyDescent="0.25">
      <c r="A56" s="27" t="s">
        <v>691</v>
      </c>
      <c r="B56" s="27" t="s">
        <v>584</v>
      </c>
      <c r="C56" s="27">
        <v>329</v>
      </c>
      <c r="D56" s="27">
        <v>361</v>
      </c>
      <c r="E56" s="28" t="s">
        <v>549</v>
      </c>
      <c r="F56" s="27" t="s">
        <v>518</v>
      </c>
    </row>
    <row r="57" spans="1:6" x14ac:dyDescent="0.25">
      <c r="A57" s="27" t="s">
        <v>692</v>
      </c>
      <c r="B57" s="27" t="s">
        <v>585</v>
      </c>
      <c r="C57" s="27">
        <v>303</v>
      </c>
      <c r="D57" s="27">
        <v>323</v>
      </c>
      <c r="E57" s="28" t="s">
        <v>550</v>
      </c>
      <c r="F57" s="27" t="s">
        <v>519</v>
      </c>
    </row>
    <row r="58" spans="1:6" x14ac:dyDescent="0.25">
      <c r="A58" s="27" t="s">
        <v>693</v>
      </c>
      <c r="B58" s="27" t="s">
        <v>586</v>
      </c>
      <c r="C58" s="27">
        <v>365</v>
      </c>
      <c r="D58" s="27">
        <v>273</v>
      </c>
      <c r="E58" s="28" t="s">
        <v>551</v>
      </c>
      <c r="F58" s="27" t="s">
        <v>520</v>
      </c>
    </row>
    <row r="59" spans="1:6" x14ac:dyDescent="0.25">
      <c r="A59" s="27" t="s">
        <v>694</v>
      </c>
      <c r="B59" s="27" t="s">
        <v>587</v>
      </c>
      <c r="C59" s="27">
        <v>315</v>
      </c>
      <c r="D59" s="27">
        <v>321</v>
      </c>
      <c r="E59" s="28" t="s">
        <v>552</v>
      </c>
      <c r="F59" s="27" t="s">
        <v>521</v>
      </c>
    </row>
    <row r="60" spans="1:6" x14ac:dyDescent="0.25">
      <c r="A60" s="27" t="s">
        <v>695</v>
      </c>
      <c r="B60" s="27" t="s">
        <v>588</v>
      </c>
      <c r="C60" s="27">
        <v>393</v>
      </c>
      <c r="D60" s="27">
        <v>287</v>
      </c>
      <c r="E60" s="28" t="s">
        <v>553</v>
      </c>
      <c r="F60" s="27" t="s">
        <v>522</v>
      </c>
    </row>
    <row r="61" spans="1:6" x14ac:dyDescent="0.25">
      <c r="A61" s="27" t="s">
        <v>696</v>
      </c>
      <c r="B61" s="27" t="s">
        <v>589</v>
      </c>
      <c r="C61" s="27">
        <v>280</v>
      </c>
      <c r="D61" s="27">
        <v>355</v>
      </c>
      <c r="E61" s="28" t="s">
        <v>554</v>
      </c>
      <c r="F61" s="27" t="s">
        <v>523</v>
      </c>
    </row>
    <row r="62" spans="1:6" x14ac:dyDescent="0.25">
      <c r="A62" s="27" t="s">
        <v>697</v>
      </c>
      <c r="B62" s="27" t="s">
        <v>590</v>
      </c>
      <c r="C62" s="27">
        <v>354</v>
      </c>
      <c r="D62" s="27">
        <v>286</v>
      </c>
      <c r="E62" s="28" t="s">
        <v>555</v>
      </c>
      <c r="F62" s="27" t="s">
        <v>524</v>
      </c>
    </row>
    <row r="63" spans="1:6" x14ac:dyDescent="0.25">
      <c r="A63" s="27" t="s">
        <v>698</v>
      </c>
      <c r="B63" s="27" t="s">
        <v>591</v>
      </c>
      <c r="C63" s="27">
        <v>381</v>
      </c>
      <c r="D63" s="27">
        <v>318</v>
      </c>
      <c r="E63" s="28" t="s">
        <v>556</v>
      </c>
      <c r="F63" s="27" t="s">
        <v>525</v>
      </c>
    </row>
    <row r="64" spans="1:6" x14ac:dyDescent="0.25">
      <c r="A64" s="18" t="s">
        <v>745</v>
      </c>
      <c r="B64" s="22"/>
      <c r="C64" s="22"/>
      <c r="D64" s="22"/>
      <c r="E64" s="29"/>
      <c r="F64" s="23"/>
    </row>
    <row r="65" spans="1:6" x14ac:dyDescent="0.25">
      <c r="A65" s="24" t="s">
        <v>606</v>
      </c>
      <c r="B65" s="25" t="s">
        <v>603</v>
      </c>
      <c r="C65" s="25" t="s">
        <v>597</v>
      </c>
      <c r="D65" s="30" t="s">
        <v>598</v>
      </c>
      <c r="E65" s="25" t="s">
        <v>619</v>
      </c>
      <c r="F65" s="26" t="s">
        <v>620</v>
      </c>
    </row>
    <row r="66" spans="1:6" x14ac:dyDescent="0.25">
      <c r="A66" s="17" t="s">
        <v>747</v>
      </c>
      <c r="B66" s="31" t="s">
        <v>699</v>
      </c>
      <c r="C66" s="27">
        <v>300</v>
      </c>
      <c r="D66" s="28">
        <v>300</v>
      </c>
      <c r="E66" s="17" t="s">
        <v>148</v>
      </c>
      <c r="F66" s="27" t="s">
        <v>149</v>
      </c>
    </row>
    <row r="67" spans="1:6" x14ac:dyDescent="0.25">
      <c r="A67" s="17" t="s">
        <v>748</v>
      </c>
      <c r="B67" s="31" t="s">
        <v>700</v>
      </c>
      <c r="C67" s="27">
        <v>300</v>
      </c>
      <c r="D67" s="28">
        <v>300</v>
      </c>
      <c r="E67" s="17" t="s">
        <v>152</v>
      </c>
      <c r="F67" s="27" t="s">
        <v>153</v>
      </c>
    </row>
    <row r="68" spans="1:6" x14ac:dyDescent="0.25">
      <c r="A68" s="17" t="s">
        <v>749</v>
      </c>
      <c r="B68" s="31" t="s">
        <v>701</v>
      </c>
      <c r="C68" s="27">
        <v>300</v>
      </c>
      <c r="D68" s="28">
        <v>300</v>
      </c>
      <c r="E68" s="17" t="s">
        <v>156</v>
      </c>
      <c r="F68" s="27" t="s">
        <v>157</v>
      </c>
    </row>
    <row r="69" spans="1:6" x14ac:dyDescent="0.25">
      <c r="A69" s="17" t="s">
        <v>750</v>
      </c>
      <c r="B69" s="31" t="s">
        <v>702</v>
      </c>
      <c r="C69" s="27">
        <v>300</v>
      </c>
      <c r="D69" s="28">
        <v>300</v>
      </c>
      <c r="E69" s="17" t="s">
        <v>160</v>
      </c>
      <c r="F69" s="27" t="s">
        <v>161</v>
      </c>
    </row>
    <row r="70" spans="1:6" x14ac:dyDescent="0.25">
      <c r="A70" s="17" t="s">
        <v>751</v>
      </c>
      <c r="B70" s="31" t="s">
        <v>703</v>
      </c>
      <c r="C70" s="27">
        <v>300</v>
      </c>
      <c r="D70" s="28">
        <v>300</v>
      </c>
      <c r="E70" s="17" t="s">
        <v>164</v>
      </c>
      <c r="F70" s="27" t="s">
        <v>165</v>
      </c>
    </row>
    <row r="71" spans="1:6" x14ac:dyDescent="0.25">
      <c r="A71" s="17" t="s">
        <v>752</v>
      </c>
      <c r="B71" s="31" t="s">
        <v>704</v>
      </c>
      <c r="C71" s="27">
        <v>300</v>
      </c>
      <c r="D71" s="28">
        <v>300</v>
      </c>
      <c r="E71" s="17" t="s">
        <v>168</v>
      </c>
      <c r="F71" s="27" t="s">
        <v>169</v>
      </c>
    </row>
    <row r="72" spans="1:6" x14ac:dyDescent="0.25">
      <c r="A72" s="17" t="s">
        <v>753</v>
      </c>
      <c r="B72" s="17" t="s">
        <v>705</v>
      </c>
      <c r="C72" s="27">
        <v>300</v>
      </c>
      <c r="D72" s="28">
        <v>300</v>
      </c>
      <c r="E72" s="17" t="s">
        <v>172</v>
      </c>
      <c r="F72" s="27" t="s">
        <v>173</v>
      </c>
    </row>
    <row r="73" spans="1:6" x14ac:dyDescent="0.25">
      <c r="A73" s="17" t="s">
        <v>754</v>
      </c>
      <c r="B73" s="17" t="s">
        <v>706</v>
      </c>
      <c r="C73" s="27">
        <v>300</v>
      </c>
      <c r="D73" s="28">
        <v>300</v>
      </c>
      <c r="E73" s="17" t="s">
        <v>176</v>
      </c>
      <c r="F73" s="27" t="s">
        <v>177</v>
      </c>
    </row>
    <row r="74" spans="1:6" x14ac:dyDescent="0.25">
      <c r="A74" s="17" t="s">
        <v>755</v>
      </c>
      <c r="B74" s="17" t="s">
        <v>707</v>
      </c>
      <c r="C74" s="27">
        <v>300</v>
      </c>
      <c r="D74" s="28">
        <v>300</v>
      </c>
      <c r="E74" s="17" t="s">
        <v>183</v>
      </c>
      <c r="F74" s="27" t="s">
        <v>182</v>
      </c>
    </row>
    <row r="75" spans="1:6" x14ac:dyDescent="0.25">
      <c r="A75" s="17" t="s">
        <v>756</v>
      </c>
      <c r="B75" s="17" t="s">
        <v>708</v>
      </c>
      <c r="C75" s="27">
        <v>300</v>
      </c>
      <c r="D75" s="28">
        <v>300</v>
      </c>
      <c r="E75" s="17" t="s">
        <v>179</v>
      </c>
      <c r="F75" s="27" t="s">
        <v>178</v>
      </c>
    </row>
    <row r="76" spans="1:6" x14ac:dyDescent="0.25">
      <c r="A76" s="17" t="s">
        <v>757</v>
      </c>
      <c r="B76" s="17" t="s">
        <v>709</v>
      </c>
      <c r="C76" s="27">
        <v>300</v>
      </c>
      <c r="D76" s="28">
        <v>300</v>
      </c>
      <c r="E76" s="17" t="s">
        <v>188</v>
      </c>
      <c r="F76" s="27" t="s">
        <v>189</v>
      </c>
    </row>
    <row r="77" spans="1:6" x14ac:dyDescent="0.25">
      <c r="A77" s="17" t="s">
        <v>758</v>
      </c>
      <c r="B77" s="17" t="s">
        <v>710</v>
      </c>
      <c r="C77" s="27">
        <v>300</v>
      </c>
      <c r="D77" s="28">
        <v>300</v>
      </c>
      <c r="E77" s="17" t="s">
        <v>192</v>
      </c>
      <c r="F77" s="27" t="s">
        <v>193</v>
      </c>
    </row>
    <row r="78" spans="1:6" x14ac:dyDescent="0.25">
      <c r="A78" s="17" t="s">
        <v>759</v>
      </c>
      <c r="B78" s="17" t="s">
        <v>711</v>
      </c>
      <c r="C78" s="27">
        <v>300</v>
      </c>
      <c r="D78" s="28">
        <v>300</v>
      </c>
      <c r="E78" s="17" t="s">
        <v>196</v>
      </c>
      <c r="F78" s="27" t="s">
        <v>197</v>
      </c>
    </row>
    <row r="79" spans="1:6" x14ac:dyDescent="0.25">
      <c r="A79" s="17" t="s">
        <v>760</v>
      </c>
      <c r="B79" s="17" t="s">
        <v>712</v>
      </c>
      <c r="C79" s="27">
        <v>300</v>
      </c>
      <c r="D79" s="28">
        <v>300</v>
      </c>
      <c r="E79" s="17" t="s">
        <v>200</v>
      </c>
      <c r="F79" s="27" t="s">
        <v>201</v>
      </c>
    </row>
    <row r="80" spans="1:6" x14ac:dyDescent="0.25">
      <c r="A80" s="17" t="s">
        <v>761</v>
      </c>
      <c r="B80" s="17" t="s">
        <v>713</v>
      </c>
      <c r="C80" s="27">
        <v>300</v>
      </c>
      <c r="D80" s="28">
        <v>300</v>
      </c>
      <c r="E80" s="17" t="s">
        <v>211</v>
      </c>
      <c r="F80" s="27" t="s">
        <v>210</v>
      </c>
    </row>
    <row r="81" spans="1:6" x14ac:dyDescent="0.25">
      <c r="A81" s="17" t="s">
        <v>762</v>
      </c>
      <c r="B81" s="17" t="s">
        <v>714</v>
      </c>
      <c r="C81" s="27">
        <v>300</v>
      </c>
      <c r="D81" s="28">
        <v>300</v>
      </c>
      <c r="E81" s="17" t="s">
        <v>207</v>
      </c>
      <c r="F81" s="27" t="s">
        <v>206</v>
      </c>
    </row>
    <row r="82" spans="1:6" x14ac:dyDescent="0.25">
      <c r="A82" s="17" t="s">
        <v>763</v>
      </c>
      <c r="B82" s="17" t="s">
        <v>715</v>
      </c>
      <c r="C82" s="27">
        <v>300</v>
      </c>
      <c r="D82" s="28">
        <v>300</v>
      </c>
      <c r="E82" s="17" t="s">
        <v>216</v>
      </c>
      <c r="F82" s="27" t="s">
        <v>217</v>
      </c>
    </row>
    <row r="83" spans="1:6" x14ac:dyDescent="0.25">
      <c r="A83" s="17" t="s">
        <v>764</v>
      </c>
      <c r="B83" s="17" t="s">
        <v>716</v>
      </c>
      <c r="C83" s="27">
        <v>300</v>
      </c>
      <c r="D83" s="28">
        <v>300</v>
      </c>
      <c r="E83" s="17" t="s">
        <v>220</v>
      </c>
      <c r="F83" s="27" t="s">
        <v>221</v>
      </c>
    </row>
    <row r="84" spans="1:6" x14ac:dyDescent="0.25">
      <c r="A84" s="17" t="s">
        <v>765</v>
      </c>
      <c r="B84" s="17" t="s">
        <v>717</v>
      </c>
      <c r="C84" s="27">
        <v>300</v>
      </c>
      <c r="D84" s="28">
        <v>300</v>
      </c>
      <c r="E84" s="17" t="s">
        <v>227</v>
      </c>
      <c r="F84" s="27" t="s">
        <v>226</v>
      </c>
    </row>
    <row r="85" spans="1:6" x14ac:dyDescent="0.25">
      <c r="A85" s="17" t="s">
        <v>766</v>
      </c>
      <c r="B85" s="17" t="s">
        <v>718</v>
      </c>
      <c r="C85" s="27">
        <v>300</v>
      </c>
      <c r="D85" s="28">
        <v>300</v>
      </c>
      <c r="E85" s="17" t="s">
        <v>223</v>
      </c>
      <c r="F85" s="27" t="s">
        <v>222</v>
      </c>
    </row>
    <row r="86" spans="1:6" x14ac:dyDescent="0.25">
      <c r="A86" s="17" t="s">
        <v>767</v>
      </c>
      <c r="B86" s="17" t="s">
        <v>719</v>
      </c>
      <c r="C86" s="27">
        <v>300</v>
      </c>
      <c r="D86" s="28">
        <v>300</v>
      </c>
      <c r="E86" s="17" t="s">
        <v>235</v>
      </c>
      <c r="F86" s="27" t="s">
        <v>234</v>
      </c>
    </row>
    <row r="87" spans="1:6" x14ac:dyDescent="0.25">
      <c r="A87" s="17" t="s">
        <v>768</v>
      </c>
      <c r="B87" s="17" t="s">
        <v>720</v>
      </c>
      <c r="C87" s="27">
        <v>300</v>
      </c>
      <c r="D87" s="28">
        <v>300</v>
      </c>
      <c r="E87" s="17" t="s">
        <v>231</v>
      </c>
      <c r="F87" s="27" t="s">
        <v>230</v>
      </c>
    </row>
    <row r="88" spans="1:6" x14ac:dyDescent="0.25">
      <c r="A88" s="17" t="s">
        <v>769</v>
      </c>
      <c r="B88" s="17" t="s">
        <v>721</v>
      </c>
      <c r="C88" s="27">
        <v>300</v>
      </c>
      <c r="D88" s="28">
        <v>300</v>
      </c>
      <c r="E88" s="17" t="s">
        <v>240</v>
      </c>
      <c r="F88" s="27" t="s">
        <v>241</v>
      </c>
    </row>
    <row r="89" spans="1:6" x14ac:dyDescent="0.25">
      <c r="A89" s="17" t="s">
        <v>770</v>
      </c>
      <c r="B89" s="17" t="s">
        <v>722</v>
      </c>
      <c r="C89" s="27">
        <v>300</v>
      </c>
      <c r="D89" s="28">
        <v>300</v>
      </c>
      <c r="E89" s="17" t="s">
        <v>244</v>
      </c>
      <c r="F89" s="27" t="s">
        <v>245</v>
      </c>
    </row>
    <row r="90" spans="1:6" x14ac:dyDescent="0.25">
      <c r="A90" s="17" t="s">
        <v>771</v>
      </c>
      <c r="B90" s="17" t="s">
        <v>723</v>
      </c>
      <c r="C90" s="27">
        <v>300</v>
      </c>
      <c r="D90" s="28">
        <v>300</v>
      </c>
      <c r="E90" s="17" t="s">
        <v>251</v>
      </c>
      <c r="F90" s="27" t="s">
        <v>250</v>
      </c>
    </row>
    <row r="91" spans="1:6" x14ac:dyDescent="0.25">
      <c r="A91" s="17" t="s">
        <v>772</v>
      </c>
      <c r="B91" s="17" t="s">
        <v>724</v>
      </c>
      <c r="C91" s="27">
        <v>300</v>
      </c>
      <c r="D91" s="28">
        <v>300</v>
      </c>
      <c r="E91" s="17" t="s">
        <v>247</v>
      </c>
      <c r="F91" s="27" t="s">
        <v>246</v>
      </c>
    </row>
    <row r="92" spans="1:6" x14ac:dyDescent="0.25">
      <c r="A92" s="17" t="s">
        <v>773</v>
      </c>
      <c r="B92" s="17" t="s">
        <v>725</v>
      </c>
      <c r="C92" s="27">
        <v>300</v>
      </c>
      <c r="D92" s="28">
        <v>300</v>
      </c>
      <c r="E92" s="17" t="s">
        <v>259</v>
      </c>
      <c r="F92" s="27" t="s">
        <v>258</v>
      </c>
    </row>
    <row r="93" spans="1:6" x14ac:dyDescent="0.25">
      <c r="A93" s="17" t="s">
        <v>774</v>
      </c>
      <c r="B93" s="17" t="s">
        <v>726</v>
      </c>
      <c r="C93" s="27">
        <v>300</v>
      </c>
      <c r="D93" s="28">
        <v>300</v>
      </c>
      <c r="E93" s="17" t="s">
        <v>255</v>
      </c>
      <c r="F93" s="27" t="s">
        <v>254</v>
      </c>
    </row>
    <row r="94" spans="1:6" x14ac:dyDescent="0.25">
      <c r="A94" s="17" t="s">
        <v>775</v>
      </c>
      <c r="B94" s="17" t="s">
        <v>727</v>
      </c>
      <c r="C94" s="27">
        <v>300</v>
      </c>
      <c r="D94" s="28">
        <v>300</v>
      </c>
      <c r="E94" s="17" t="s">
        <v>264</v>
      </c>
      <c r="F94" s="27" t="s">
        <v>265</v>
      </c>
    </row>
    <row r="95" spans="1:6" x14ac:dyDescent="0.25">
      <c r="A95" s="17" t="s">
        <v>776</v>
      </c>
      <c r="B95" s="17" t="s">
        <v>728</v>
      </c>
      <c r="C95" s="27">
        <v>300</v>
      </c>
      <c r="D95" s="28">
        <v>300</v>
      </c>
      <c r="E95" s="17" t="s">
        <v>268</v>
      </c>
      <c r="F95" s="27" t="s">
        <v>269</v>
      </c>
    </row>
    <row r="96" spans="1:6" x14ac:dyDescent="0.25">
      <c r="A96" s="17" t="s">
        <v>777</v>
      </c>
      <c r="B96" s="17" t="s">
        <v>729</v>
      </c>
      <c r="C96" s="27">
        <v>300</v>
      </c>
      <c r="D96" s="28">
        <v>300</v>
      </c>
      <c r="E96" s="17" t="s">
        <v>272</v>
      </c>
      <c r="F96" s="27" t="s">
        <v>273</v>
      </c>
    </row>
    <row r="97" spans="1:6" x14ac:dyDescent="0.25">
      <c r="A97" s="17" t="s">
        <v>778</v>
      </c>
      <c r="B97" s="17" t="s">
        <v>730</v>
      </c>
      <c r="C97" s="27">
        <v>300</v>
      </c>
      <c r="D97" s="28">
        <v>300</v>
      </c>
      <c r="E97" s="17" t="s">
        <v>276</v>
      </c>
      <c r="F97" s="27" t="s">
        <v>277</v>
      </c>
    </row>
    <row r="98" spans="1:6" x14ac:dyDescent="0.25">
      <c r="A98" s="17" t="s">
        <v>779</v>
      </c>
      <c r="B98" s="17" t="s">
        <v>731</v>
      </c>
      <c r="C98" s="27">
        <v>300</v>
      </c>
      <c r="D98" s="28">
        <v>300</v>
      </c>
      <c r="E98" s="17" t="s">
        <v>283</v>
      </c>
      <c r="F98" s="27" t="s">
        <v>282</v>
      </c>
    </row>
    <row r="99" spans="1:6" x14ac:dyDescent="0.25">
      <c r="A99" s="17" t="s">
        <v>780</v>
      </c>
      <c r="B99" s="17" t="s">
        <v>732</v>
      </c>
      <c r="C99" s="27">
        <v>300</v>
      </c>
      <c r="D99" s="28">
        <v>300</v>
      </c>
      <c r="E99" s="17" t="s">
        <v>279</v>
      </c>
      <c r="F99" s="27" t="s">
        <v>278</v>
      </c>
    </row>
    <row r="100" spans="1:6" x14ac:dyDescent="0.25">
      <c r="A100" s="17" t="s">
        <v>781</v>
      </c>
      <c r="B100" s="17" t="s">
        <v>733</v>
      </c>
      <c r="C100" s="27">
        <v>300</v>
      </c>
      <c r="D100" s="28">
        <v>300</v>
      </c>
      <c r="E100" s="17" t="s">
        <v>291</v>
      </c>
      <c r="F100" s="27" t="s">
        <v>290</v>
      </c>
    </row>
    <row r="101" spans="1:6" x14ac:dyDescent="0.25">
      <c r="A101" s="17" t="s">
        <v>782</v>
      </c>
      <c r="B101" s="17" t="s">
        <v>734</v>
      </c>
      <c r="C101" s="27">
        <v>300</v>
      </c>
      <c r="D101" s="28">
        <v>300</v>
      </c>
      <c r="E101" s="17" t="s">
        <v>287</v>
      </c>
      <c r="F101" s="27" t="s">
        <v>286</v>
      </c>
    </row>
    <row r="102" spans="1:6" x14ac:dyDescent="0.25">
      <c r="A102" s="17" t="s">
        <v>783</v>
      </c>
      <c r="B102" s="17" t="s">
        <v>735</v>
      </c>
      <c r="C102" s="27">
        <v>300</v>
      </c>
      <c r="D102" s="28">
        <v>300</v>
      </c>
      <c r="E102" s="17" t="s">
        <v>299</v>
      </c>
      <c r="F102" s="27" t="s">
        <v>298</v>
      </c>
    </row>
    <row r="103" spans="1:6" x14ac:dyDescent="0.25">
      <c r="A103" s="17" t="s">
        <v>784</v>
      </c>
      <c r="B103" s="17" t="s">
        <v>736</v>
      </c>
      <c r="C103" s="27">
        <v>300</v>
      </c>
      <c r="D103" s="28">
        <v>300</v>
      </c>
      <c r="E103" s="17" t="s">
        <v>295</v>
      </c>
      <c r="F103" s="27" t="s">
        <v>294</v>
      </c>
    </row>
    <row r="104" spans="1:6" x14ac:dyDescent="0.25">
      <c r="A104" s="17" t="s">
        <v>785</v>
      </c>
      <c r="B104" s="17" t="s">
        <v>737</v>
      </c>
      <c r="C104" s="27">
        <v>300</v>
      </c>
      <c r="D104" s="28">
        <v>300</v>
      </c>
      <c r="E104" s="17" t="s">
        <v>304</v>
      </c>
      <c r="F104" s="27" t="s">
        <v>305</v>
      </c>
    </row>
    <row r="105" spans="1:6" x14ac:dyDescent="0.25">
      <c r="A105" s="17" t="s">
        <v>786</v>
      </c>
      <c r="B105" s="17" t="s">
        <v>738</v>
      </c>
      <c r="C105" s="27">
        <v>300</v>
      </c>
      <c r="D105" s="28">
        <v>300</v>
      </c>
      <c r="E105" s="17" t="s">
        <v>308</v>
      </c>
      <c r="F105" s="27" t="s">
        <v>309</v>
      </c>
    </row>
    <row r="106" spans="1:6" x14ac:dyDescent="0.25">
      <c r="A106" s="17" t="s">
        <v>787</v>
      </c>
      <c r="B106" s="17" t="s">
        <v>739</v>
      </c>
      <c r="C106" s="27">
        <v>300</v>
      </c>
      <c r="D106" s="28">
        <v>300</v>
      </c>
      <c r="E106" s="17" t="s">
        <v>312</v>
      </c>
      <c r="F106" s="27" t="s">
        <v>313</v>
      </c>
    </row>
    <row r="107" spans="1:6" x14ac:dyDescent="0.25">
      <c r="A107" s="17" t="s">
        <v>788</v>
      </c>
      <c r="B107" s="17" t="s">
        <v>740</v>
      </c>
      <c r="C107" s="27">
        <v>300</v>
      </c>
      <c r="D107" s="28">
        <v>300</v>
      </c>
      <c r="E107" s="17" t="s">
        <v>316</v>
      </c>
      <c r="F107" s="27" t="s">
        <v>317</v>
      </c>
    </row>
    <row r="108" spans="1:6" x14ac:dyDescent="0.25">
      <c r="A108" s="17" t="s">
        <v>789</v>
      </c>
      <c r="B108" s="17" t="s">
        <v>741</v>
      </c>
      <c r="C108" s="27">
        <v>300</v>
      </c>
      <c r="D108" s="28">
        <v>300</v>
      </c>
      <c r="E108" s="17" t="s">
        <v>323</v>
      </c>
      <c r="F108" s="27" t="s">
        <v>322</v>
      </c>
    </row>
    <row r="109" spans="1:6" x14ac:dyDescent="0.25">
      <c r="A109" s="17" t="s">
        <v>790</v>
      </c>
      <c r="B109" s="17" t="s">
        <v>742</v>
      </c>
      <c r="C109" s="27">
        <v>300</v>
      </c>
      <c r="D109" s="28">
        <v>300</v>
      </c>
      <c r="E109" s="17" t="s">
        <v>319</v>
      </c>
      <c r="F109" s="27" t="s">
        <v>318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0DCF2-E75A-4808-97A5-BFE0562165B6}">
  <dimension ref="A1:AA1000"/>
  <sheetViews>
    <sheetView workbookViewId="0">
      <selection activeCell="H66" sqref="H66"/>
    </sheetView>
  </sheetViews>
  <sheetFormatPr defaultColWidth="11" defaultRowHeight="15.75" x14ac:dyDescent="0.25"/>
  <cols>
    <col min="1" max="1" width="22.375" customWidth="1"/>
    <col min="2" max="2" width="35.875" bestFit="1" customWidth="1"/>
  </cols>
  <sheetData>
    <row r="1" spans="1:27" x14ac:dyDescent="0.25">
      <c r="B1" s="1" t="s">
        <v>967</v>
      </c>
      <c r="C1" s="1" t="s">
        <v>603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76" t="s">
        <v>743</v>
      </c>
      <c r="B2" s="1" t="s">
        <v>968</v>
      </c>
      <c r="C2" s="1" t="s">
        <v>969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76"/>
      <c r="B3" s="1" t="s">
        <v>970</v>
      </c>
      <c r="C3" s="1" t="s">
        <v>971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76"/>
      <c r="B4" s="1" t="s">
        <v>972</v>
      </c>
      <c r="C4" s="1" t="s">
        <v>973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76"/>
      <c r="B5" s="1" t="s">
        <v>974</v>
      </c>
      <c r="C5" s="1" t="s">
        <v>975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76"/>
      <c r="B6" s="1" t="s">
        <v>976</v>
      </c>
      <c r="C6" s="1" t="s">
        <v>977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76"/>
      <c r="B7" s="1" t="s">
        <v>978</v>
      </c>
      <c r="C7" s="1" t="s">
        <v>979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76"/>
      <c r="B8" s="1" t="s">
        <v>980</v>
      </c>
      <c r="C8" s="1" t="s">
        <v>981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76"/>
      <c r="B9" s="1" t="s">
        <v>982</v>
      </c>
      <c r="C9" s="1" t="s">
        <v>983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76"/>
      <c r="B10" s="1" t="s">
        <v>984</v>
      </c>
      <c r="C10" s="1" t="s">
        <v>985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76"/>
      <c r="B11" s="1" t="s">
        <v>986</v>
      </c>
      <c r="C11" s="1" t="s">
        <v>987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76"/>
      <c r="B12" s="1" t="s">
        <v>988</v>
      </c>
      <c r="C12" s="1" t="s">
        <v>989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76"/>
      <c r="B13" s="1" t="s">
        <v>990</v>
      </c>
      <c r="C13" s="1" t="s">
        <v>991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76"/>
      <c r="B14" s="1" t="s">
        <v>992</v>
      </c>
      <c r="C14" s="1" t="s">
        <v>993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76"/>
      <c r="B15" s="1" t="s">
        <v>994</v>
      </c>
      <c r="C15" s="1" t="s">
        <v>995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76"/>
      <c r="B16" s="1" t="s">
        <v>996</v>
      </c>
      <c r="C16" s="1" t="s">
        <v>997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76"/>
      <c r="B17" s="1" t="s">
        <v>998</v>
      </c>
      <c r="C17" s="1" t="s">
        <v>999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76"/>
      <c r="B18" s="1" t="s">
        <v>1000</v>
      </c>
      <c r="C18" s="1" t="s">
        <v>1001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76"/>
      <c r="B19" s="1" t="s">
        <v>1002</v>
      </c>
      <c r="C19" s="1" t="s">
        <v>1003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76"/>
      <c r="B20" s="1" t="s">
        <v>1004</v>
      </c>
      <c r="C20" s="1" t="s">
        <v>1005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76"/>
      <c r="B21" s="1" t="s">
        <v>1006</v>
      </c>
      <c r="C21" s="1" t="s">
        <v>1007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76"/>
      <c r="B22" s="1" t="s">
        <v>1008</v>
      </c>
      <c r="C22" s="1" t="s">
        <v>1009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76"/>
      <c r="B23" s="1" t="s">
        <v>1010</v>
      </c>
      <c r="C23" s="1" t="s">
        <v>1011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76"/>
      <c r="B24" s="1" t="s">
        <v>1012</v>
      </c>
      <c r="C24" s="1" t="s">
        <v>1013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76"/>
      <c r="B25" s="1" t="s">
        <v>1014</v>
      </c>
      <c r="C25" s="1" t="s">
        <v>1015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76"/>
      <c r="B26" s="1" t="s">
        <v>1016</v>
      </c>
      <c r="C26" s="1" t="s">
        <v>1017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76"/>
      <c r="B27" s="1" t="s">
        <v>1018</v>
      </c>
      <c r="C27" s="1" t="s">
        <v>1019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76"/>
      <c r="B28" s="1" t="s">
        <v>1020</v>
      </c>
      <c r="C28" s="1" t="s">
        <v>1021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76"/>
      <c r="B29" s="1" t="s">
        <v>1022</v>
      </c>
      <c r="C29" s="1" t="s">
        <v>1023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76"/>
      <c r="B30" s="1" t="s">
        <v>1024</v>
      </c>
      <c r="C30" s="1" t="s">
        <v>1025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76"/>
      <c r="B31" s="1" t="s">
        <v>1026</v>
      </c>
      <c r="C31" s="1" t="s">
        <v>1027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76"/>
      <c r="B32" s="1" t="s">
        <v>1028</v>
      </c>
      <c r="C32" s="1" t="s">
        <v>975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76" t="s">
        <v>745</v>
      </c>
      <c r="B34" s="1" t="s">
        <v>1029</v>
      </c>
      <c r="C34" s="1" t="s">
        <v>1030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76"/>
      <c r="B35" s="1" t="s">
        <v>1031</v>
      </c>
      <c r="C35" s="1" t="s">
        <v>1032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76"/>
      <c r="B36" s="1" t="s">
        <v>1033</v>
      </c>
      <c r="C36" s="1" t="s">
        <v>1034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76"/>
      <c r="B37" s="1" t="s">
        <v>1035</v>
      </c>
      <c r="C37" s="1" t="s">
        <v>1036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76"/>
      <c r="B38" s="1" t="s">
        <v>1037</v>
      </c>
      <c r="C38" s="1" t="s">
        <v>1038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76"/>
      <c r="B39" s="1" t="s">
        <v>1039</v>
      </c>
      <c r="C39" s="1" t="s">
        <v>1040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76"/>
      <c r="B40" s="1" t="s">
        <v>1041</v>
      </c>
      <c r="C40" s="1" t="s">
        <v>1042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76"/>
      <c r="B41" s="1" t="s">
        <v>1043</v>
      </c>
      <c r="C41" s="1" t="s">
        <v>1044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76"/>
      <c r="B42" s="1" t="s">
        <v>1045</v>
      </c>
      <c r="C42" s="1" t="s">
        <v>1046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76"/>
      <c r="B43" s="1" t="s">
        <v>1047</v>
      </c>
      <c r="C43" s="1" t="s">
        <v>1048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76"/>
      <c r="B44" s="1" t="s">
        <v>1049</v>
      </c>
      <c r="C44" s="1" t="s">
        <v>1050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76"/>
      <c r="B45" s="1" t="s">
        <v>1051</v>
      </c>
      <c r="C45" s="1" t="s">
        <v>1052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76"/>
      <c r="B46" s="1" t="s">
        <v>1053</v>
      </c>
      <c r="C46" s="1" t="s">
        <v>1054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76"/>
      <c r="B47" s="1" t="s">
        <v>1055</v>
      </c>
      <c r="C47" s="1" t="s">
        <v>1056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76"/>
      <c r="B48" s="1" t="s">
        <v>1057</v>
      </c>
      <c r="C48" s="1" t="s">
        <v>1058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76"/>
      <c r="B49" s="1" t="s">
        <v>1059</v>
      </c>
      <c r="C49" s="1" t="s">
        <v>1060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76"/>
      <c r="B50" s="1" t="s">
        <v>1061</v>
      </c>
      <c r="C50" s="1" t="s">
        <v>1062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76"/>
      <c r="B51" s="1" t="s">
        <v>1063</v>
      </c>
      <c r="C51" s="1" t="s">
        <v>1064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76"/>
      <c r="B52" s="1" t="s">
        <v>1065</v>
      </c>
      <c r="C52" s="1" t="s">
        <v>1066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76"/>
      <c r="B53" s="1" t="s">
        <v>1067</v>
      </c>
      <c r="C53" s="1" t="s">
        <v>1068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76"/>
      <c r="B54" s="1" t="s">
        <v>1069</v>
      </c>
      <c r="C54" s="1" t="s">
        <v>1070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76"/>
      <c r="B55" s="1" t="s">
        <v>1071</v>
      </c>
      <c r="C55" s="1" t="s">
        <v>1072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76"/>
      <c r="B56" s="1" t="s">
        <v>1073</v>
      </c>
      <c r="C56" s="1" t="s">
        <v>1074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76"/>
      <c r="B57" s="1" t="s">
        <v>1075</v>
      </c>
      <c r="C57" s="1" t="s">
        <v>1076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76"/>
      <c r="B58" s="1" t="s">
        <v>1077</v>
      </c>
      <c r="C58" s="1" t="s">
        <v>1078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76"/>
      <c r="B59" s="1" t="s">
        <v>1079</v>
      </c>
      <c r="C59" s="1" t="s">
        <v>1080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76"/>
      <c r="B60" s="1" t="s">
        <v>1081</v>
      </c>
      <c r="C60" s="1" t="s">
        <v>1082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76"/>
      <c r="B61" s="1" t="s">
        <v>1083</v>
      </c>
      <c r="C61" s="1" t="s">
        <v>1084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76"/>
      <c r="B62" s="1" t="s">
        <v>1085</v>
      </c>
      <c r="C62" s="1" t="s">
        <v>1086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76"/>
      <c r="B63" s="1" t="s">
        <v>1087</v>
      </c>
      <c r="C63" s="1" t="s">
        <v>1088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76"/>
      <c r="B64" s="1" t="s">
        <v>1089</v>
      </c>
      <c r="C64" s="1" t="s">
        <v>1090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76"/>
      <c r="B65" s="1" t="s">
        <v>1091</v>
      </c>
      <c r="C65" s="1" t="s">
        <v>1092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76"/>
      <c r="B66" s="1" t="s">
        <v>1093</v>
      </c>
      <c r="C66" s="1" t="s">
        <v>1094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76"/>
      <c r="B67" s="1" t="s">
        <v>1095</v>
      </c>
      <c r="C67" s="1" t="s">
        <v>1096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76"/>
      <c r="B68" s="1" t="s">
        <v>1097</v>
      </c>
      <c r="C68" s="1" t="s">
        <v>1098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76"/>
      <c r="B69" s="1" t="s">
        <v>1099</v>
      </c>
      <c r="C69" s="1" t="s">
        <v>1100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76"/>
      <c r="B70" s="1" t="s">
        <v>1101</v>
      </c>
      <c r="C70" s="1" t="s">
        <v>1102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76"/>
      <c r="B71" s="1" t="s">
        <v>1103</v>
      </c>
      <c r="C71" s="1" t="s">
        <v>1104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76" t="s">
        <v>744</v>
      </c>
      <c r="B73" s="1" t="s">
        <v>1105</v>
      </c>
      <c r="C73" s="1" t="s">
        <v>1106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76"/>
      <c r="B74" s="1" t="s">
        <v>1107</v>
      </c>
      <c r="C74" s="1" t="s">
        <v>1108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76"/>
      <c r="B75" s="1" t="s">
        <v>1109</v>
      </c>
      <c r="C75" s="1" t="s">
        <v>1110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76"/>
      <c r="B76" s="1" t="s">
        <v>1111</v>
      </c>
      <c r="C76" s="1" t="s">
        <v>1112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76"/>
      <c r="B77" s="1" t="s">
        <v>1113</v>
      </c>
      <c r="C77" s="1" t="s">
        <v>1114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76"/>
      <c r="B78" s="1" t="s">
        <v>1115</v>
      </c>
      <c r="C78" s="1" t="s">
        <v>1116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76"/>
      <c r="B79" s="1" t="s">
        <v>1117</v>
      </c>
      <c r="C79" s="1" t="s">
        <v>1118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76"/>
      <c r="B80" s="1" t="s">
        <v>1119</v>
      </c>
      <c r="C80" s="1" t="s">
        <v>1120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76"/>
      <c r="B81" s="1" t="s">
        <v>1121</v>
      </c>
      <c r="C81" s="1" t="s">
        <v>1122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76"/>
      <c r="B82" s="1" t="s">
        <v>1123</v>
      </c>
      <c r="C82" s="1" t="s">
        <v>1124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2:27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2:27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2:27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2:27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2:27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2:27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2:27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2:27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2:27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2:27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2:27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2:27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2:27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2:27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2:27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2:27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2:27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2:27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2:27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2:27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2:27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2:27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2:27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2:27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2:27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2:27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2:27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2:27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2:27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2:27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2:27" x14ac:dyDescent="0.2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2:27" x14ac:dyDescent="0.25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2:27" x14ac:dyDescent="0.25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2:27" x14ac:dyDescent="0.25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2:27" x14ac:dyDescent="0.25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2:27" x14ac:dyDescent="0.25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2:27" x14ac:dyDescent="0.25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2:27" x14ac:dyDescent="0.25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2:27" x14ac:dyDescent="0.25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2:27" x14ac:dyDescent="0.25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3">
    <mergeCell ref="A2:A32"/>
    <mergeCell ref="A34:A71"/>
    <mergeCell ref="A73:A8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9A47D-8577-417C-BDEB-0B0E9360D44D}">
  <dimension ref="A1:M50"/>
  <sheetViews>
    <sheetView topLeftCell="C1" zoomScale="70" zoomScaleNormal="70" workbookViewId="0">
      <selection activeCell="G27" sqref="G27"/>
    </sheetView>
  </sheetViews>
  <sheetFormatPr defaultColWidth="11" defaultRowHeight="15.75" x14ac:dyDescent="0.25"/>
  <cols>
    <col min="8" max="8" width="20.875" bestFit="1" customWidth="1"/>
    <col min="9" max="9" width="21" bestFit="1" customWidth="1"/>
    <col min="10" max="10" width="21.5" bestFit="1" customWidth="1"/>
    <col min="11" max="12" width="22" bestFit="1" customWidth="1"/>
    <col min="13" max="13" width="22.375" bestFit="1" customWidth="1"/>
  </cols>
  <sheetData>
    <row r="1" spans="1:13" s="3" customFormat="1" x14ac:dyDescent="0.25">
      <c r="A1" s="64"/>
      <c r="B1" s="77" t="s">
        <v>911</v>
      </c>
      <c r="C1" s="77"/>
      <c r="D1" s="77" t="s">
        <v>810</v>
      </c>
      <c r="E1" s="77"/>
      <c r="F1" s="77" t="s">
        <v>808</v>
      </c>
      <c r="G1" s="77"/>
      <c r="H1" s="3" t="s">
        <v>912</v>
      </c>
      <c r="I1" s="3" t="s">
        <v>913</v>
      </c>
      <c r="J1" s="3" t="s">
        <v>914</v>
      </c>
      <c r="K1" s="3" t="s">
        <v>915</v>
      </c>
      <c r="L1" s="3" t="s">
        <v>916</v>
      </c>
      <c r="M1" s="3" t="s">
        <v>917</v>
      </c>
    </row>
    <row r="2" spans="1:13" x14ac:dyDescent="0.25">
      <c r="A2" s="65" t="s">
        <v>918</v>
      </c>
      <c r="B2" s="66">
        <v>3.82</v>
      </c>
      <c r="C2" s="66">
        <v>3.61</v>
      </c>
      <c r="D2" s="66">
        <v>21.2</v>
      </c>
      <c r="E2" s="66">
        <v>34.9</v>
      </c>
      <c r="F2" s="66">
        <v>24.6</v>
      </c>
      <c r="G2" s="66">
        <v>43.6</v>
      </c>
      <c r="H2" s="67">
        <f>D2/B2</f>
        <v>5.5497382198952883</v>
      </c>
      <c r="I2" s="67">
        <f>E2/C2</f>
        <v>9.6675900277008306</v>
      </c>
      <c r="J2" s="67">
        <f>AVERAGE(H2:I2)</f>
        <v>7.608664123798059</v>
      </c>
      <c r="K2" s="67">
        <f>F2/B2</f>
        <v>6.4397905759162306</v>
      </c>
      <c r="L2" s="67">
        <f>G2/C2</f>
        <v>12.077562326869806</v>
      </c>
      <c r="M2" s="67">
        <f>AVERAGE(K2:L2)</f>
        <v>9.2586764513930184</v>
      </c>
    </row>
    <row r="3" spans="1:13" x14ac:dyDescent="0.25">
      <c r="A3" s="65" t="s">
        <v>919</v>
      </c>
      <c r="B3" s="66">
        <v>11.5</v>
      </c>
      <c r="C3" s="66">
        <v>9.56</v>
      </c>
      <c r="D3" s="66">
        <v>54.2</v>
      </c>
      <c r="E3" s="66">
        <v>50.9</v>
      </c>
      <c r="F3" s="66">
        <v>62.8</v>
      </c>
      <c r="G3" s="66">
        <v>66.900000000000006</v>
      </c>
      <c r="H3" s="67">
        <f t="shared" ref="H3:I49" si="0">D3/B3</f>
        <v>4.7130434782608699</v>
      </c>
      <c r="I3" s="67">
        <f t="shared" si="0"/>
        <v>5.3242677824267775</v>
      </c>
      <c r="J3" s="67">
        <f t="shared" ref="J3:J49" si="1">AVERAGE(H3:I3)</f>
        <v>5.0186556303438241</v>
      </c>
      <c r="K3" s="67">
        <f t="shared" ref="K3:L49" si="2">F3/B3</f>
        <v>5.4608695652173909</v>
      </c>
      <c r="L3" s="67">
        <f t="shared" si="2"/>
        <v>6.997907949790795</v>
      </c>
      <c r="M3" s="67">
        <f t="shared" ref="M3:M49" si="3">AVERAGE(K3:L3)</f>
        <v>6.2293887575040934</v>
      </c>
    </row>
    <row r="4" spans="1:13" x14ac:dyDescent="0.25">
      <c r="A4" s="65" t="s">
        <v>920</v>
      </c>
      <c r="B4" s="66">
        <v>17.8</v>
      </c>
      <c r="C4" s="66">
        <v>22.5</v>
      </c>
      <c r="D4" s="66">
        <v>16.7</v>
      </c>
      <c r="E4" s="66">
        <v>24.9</v>
      </c>
      <c r="F4" s="66">
        <v>16</v>
      </c>
      <c r="G4" s="66">
        <v>30</v>
      </c>
      <c r="H4" s="67">
        <f t="shared" si="0"/>
        <v>0.9382022471910112</v>
      </c>
      <c r="I4" s="67">
        <f t="shared" si="0"/>
        <v>1.1066666666666667</v>
      </c>
      <c r="J4" s="67">
        <f t="shared" si="1"/>
        <v>1.0224344569288388</v>
      </c>
      <c r="K4" s="67">
        <f t="shared" si="2"/>
        <v>0.898876404494382</v>
      </c>
      <c r="L4" s="67">
        <f t="shared" si="2"/>
        <v>1.3333333333333333</v>
      </c>
      <c r="M4" s="67">
        <f t="shared" si="3"/>
        <v>1.1161048689138577</v>
      </c>
    </row>
    <row r="5" spans="1:13" x14ac:dyDescent="0.25">
      <c r="A5" s="65" t="s">
        <v>921</v>
      </c>
      <c r="B5" s="66">
        <v>15.6</v>
      </c>
      <c r="C5" s="66">
        <v>15</v>
      </c>
      <c r="D5" s="66">
        <v>16.399999999999999</v>
      </c>
      <c r="E5" s="66">
        <v>21.8</v>
      </c>
      <c r="F5" s="66">
        <v>21.4</v>
      </c>
      <c r="G5" s="66">
        <v>30.5</v>
      </c>
      <c r="H5" s="67">
        <f t="shared" si="0"/>
        <v>1.0512820512820513</v>
      </c>
      <c r="I5" s="67">
        <f t="shared" si="0"/>
        <v>1.4533333333333334</v>
      </c>
      <c r="J5" s="67">
        <f t="shared" si="1"/>
        <v>1.2523076923076923</v>
      </c>
      <c r="K5" s="67">
        <f t="shared" si="2"/>
        <v>1.3717948717948718</v>
      </c>
      <c r="L5" s="67">
        <f t="shared" si="2"/>
        <v>2.0333333333333332</v>
      </c>
      <c r="M5" s="67">
        <f t="shared" si="3"/>
        <v>1.7025641025641025</v>
      </c>
    </row>
    <row r="6" spans="1:13" x14ac:dyDescent="0.25">
      <c r="A6" s="65" t="s">
        <v>922</v>
      </c>
      <c r="B6" s="66">
        <v>29.2</v>
      </c>
      <c r="C6" s="66">
        <v>31.8</v>
      </c>
      <c r="D6" s="66">
        <v>33.1</v>
      </c>
      <c r="E6" s="66">
        <v>46.3</v>
      </c>
      <c r="F6" s="66">
        <v>33.1</v>
      </c>
      <c r="G6" s="66">
        <v>55.7</v>
      </c>
      <c r="H6" s="67">
        <f t="shared" si="0"/>
        <v>1.1335616438356164</v>
      </c>
      <c r="I6" s="67">
        <f t="shared" si="0"/>
        <v>1.4559748427672954</v>
      </c>
      <c r="J6" s="67">
        <f t="shared" si="1"/>
        <v>1.2947682433014558</v>
      </c>
      <c r="K6" s="67">
        <f t="shared" si="2"/>
        <v>1.1335616438356164</v>
      </c>
      <c r="L6" s="67">
        <f t="shared" si="2"/>
        <v>1.7515723270440251</v>
      </c>
      <c r="M6" s="67">
        <f t="shared" si="3"/>
        <v>1.4425669854398206</v>
      </c>
    </row>
    <row r="7" spans="1:13" x14ac:dyDescent="0.25">
      <c r="A7" s="65" t="s">
        <v>923</v>
      </c>
      <c r="B7" s="66">
        <v>8.2799999999999994</v>
      </c>
      <c r="C7" s="66">
        <v>8.0500000000000007</v>
      </c>
      <c r="D7" s="66">
        <v>4.88</v>
      </c>
      <c r="E7" s="66">
        <v>9.33</v>
      </c>
      <c r="F7" s="66">
        <v>5.09</v>
      </c>
      <c r="G7" s="66">
        <v>14</v>
      </c>
      <c r="H7" s="67">
        <f t="shared" si="0"/>
        <v>0.58937198067632857</v>
      </c>
      <c r="I7" s="67">
        <f t="shared" si="0"/>
        <v>1.159006211180124</v>
      </c>
      <c r="J7" s="67">
        <f t="shared" si="1"/>
        <v>0.87418909592822636</v>
      </c>
      <c r="K7" s="67">
        <f t="shared" si="2"/>
        <v>0.61473429951690828</v>
      </c>
      <c r="L7" s="67">
        <f t="shared" si="2"/>
        <v>1.7391304347826086</v>
      </c>
      <c r="M7" s="67">
        <f t="shared" si="3"/>
        <v>1.1769323671497585</v>
      </c>
    </row>
    <row r="8" spans="1:13" x14ac:dyDescent="0.25">
      <c r="A8" s="65" t="s">
        <v>924</v>
      </c>
      <c r="B8" s="66">
        <v>20.7</v>
      </c>
      <c r="C8" s="66">
        <v>27.7</v>
      </c>
      <c r="D8" s="66">
        <v>27.1</v>
      </c>
      <c r="E8" s="66">
        <v>37.6</v>
      </c>
      <c r="F8" s="66">
        <v>30.2</v>
      </c>
      <c r="G8" s="66">
        <v>52.9</v>
      </c>
      <c r="H8" s="67">
        <f t="shared" si="0"/>
        <v>1.3091787439613527</v>
      </c>
      <c r="I8" s="67">
        <f t="shared" si="0"/>
        <v>1.3574007220216608</v>
      </c>
      <c r="J8" s="67">
        <f t="shared" si="1"/>
        <v>1.3332897329915068</v>
      </c>
      <c r="K8" s="67">
        <f t="shared" si="2"/>
        <v>1.4589371980676329</v>
      </c>
      <c r="L8" s="67">
        <f t="shared" si="2"/>
        <v>1.9097472924187726</v>
      </c>
      <c r="M8" s="67">
        <f t="shared" si="3"/>
        <v>1.6843422452432026</v>
      </c>
    </row>
    <row r="9" spans="1:13" x14ac:dyDescent="0.25">
      <c r="A9" s="65" t="s">
        <v>925</v>
      </c>
      <c r="B9" s="66">
        <v>14</v>
      </c>
      <c r="C9" s="66">
        <v>8.86</v>
      </c>
      <c r="D9" s="66">
        <v>36.6</v>
      </c>
      <c r="E9" s="66">
        <v>25.8</v>
      </c>
      <c r="F9" s="66">
        <v>40.9</v>
      </c>
      <c r="G9" s="66">
        <v>34.799999999999997</v>
      </c>
      <c r="H9" s="67">
        <f t="shared" si="0"/>
        <v>2.6142857142857143</v>
      </c>
      <c r="I9" s="67">
        <f t="shared" si="0"/>
        <v>2.9119638826185104</v>
      </c>
      <c r="J9" s="67">
        <f t="shared" si="1"/>
        <v>2.7631247984521123</v>
      </c>
      <c r="K9" s="67">
        <f t="shared" si="2"/>
        <v>2.9214285714285713</v>
      </c>
      <c r="L9" s="67">
        <f t="shared" si="2"/>
        <v>3.9277652370203158</v>
      </c>
      <c r="M9" s="67">
        <f t="shared" si="3"/>
        <v>3.4245969042244435</v>
      </c>
    </row>
    <row r="10" spans="1:13" x14ac:dyDescent="0.25">
      <c r="A10" s="65" t="s">
        <v>926</v>
      </c>
      <c r="B10" s="66">
        <v>7.29</v>
      </c>
      <c r="C10" s="66">
        <v>7.9</v>
      </c>
      <c r="D10" s="66">
        <v>33.9</v>
      </c>
      <c r="E10" s="66">
        <v>30.2</v>
      </c>
      <c r="F10" s="66">
        <v>40.799999999999997</v>
      </c>
      <c r="G10" s="66">
        <v>45.6</v>
      </c>
      <c r="H10" s="67">
        <f t="shared" si="0"/>
        <v>4.6502057613168724</v>
      </c>
      <c r="I10" s="67">
        <f t="shared" si="0"/>
        <v>3.8227848101265822</v>
      </c>
      <c r="J10" s="67">
        <f t="shared" si="1"/>
        <v>4.2364952857217268</v>
      </c>
      <c r="K10" s="67">
        <f t="shared" si="2"/>
        <v>5.5967078189300405</v>
      </c>
      <c r="L10" s="67">
        <f t="shared" si="2"/>
        <v>5.7721518987341769</v>
      </c>
      <c r="M10" s="67">
        <f t="shared" si="3"/>
        <v>5.6844298588321092</v>
      </c>
    </row>
    <row r="11" spans="1:13" x14ac:dyDescent="0.25">
      <c r="A11" s="65" t="s">
        <v>927</v>
      </c>
      <c r="B11" s="66">
        <v>11.5</v>
      </c>
      <c r="C11" s="66">
        <v>12.3</v>
      </c>
      <c r="D11" s="66">
        <v>50.9</v>
      </c>
      <c r="E11" s="66">
        <v>56</v>
      </c>
      <c r="F11" s="66">
        <v>59.1</v>
      </c>
      <c r="G11" s="66">
        <v>72</v>
      </c>
      <c r="H11" s="67">
        <f t="shared" si="0"/>
        <v>4.4260869565217389</v>
      </c>
      <c r="I11" s="67">
        <f t="shared" si="0"/>
        <v>4.5528455284552845</v>
      </c>
      <c r="J11" s="67">
        <f t="shared" si="1"/>
        <v>4.4894662424885112</v>
      </c>
      <c r="K11" s="67">
        <f t="shared" si="2"/>
        <v>5.1391304347826088</v>
      </c>
      <c r="L11" s="67">
        <f t="shared" si="2"/>
        <v>5.8536585365853657</v>
      </c>
      <c r="M11" s="67">
        <f t="shared" si="3"/>
        <v>5.4963944856839877</v>
      </c>
    </row>
    <row r="12" spans="1:13" x14ac:dyDescent="0.25">
      <c r="A12" s="65" t="s">
        <v>928</v>
      </c>
      <c r="B12" s="66">
        <v>9.51</v>
      </c>
      <c r="C12" s="66">
        <v>10.7</v>
      </c>
      <c r="D12" s="66">
        <v>36</v>
      </c>
      <c r="E12" s="66">
        <v>45.4</v>
      </c>
      <c r="F12" s="66">
        <v>44.3</v>
      </c>
      <c r="G12" s="66">
        <v>58.8</v>
      </c>
      <c r="H12" s="67">
        <f t="shared" si="0"/>
        <v>3.7854889589905363</v>
      </c>
      <c r="I12" s="67">
        <f t="shared" si="0"/>
        <v>4.2429906542056077</v>
      </c>
      <c r="J12" s="67">
        <f t="shared" si="1"/>
        <v>4.0142398065980718</v>
      </c>
      <c r="K12" s="67">
        <f t="shared" si="2"/>
        <v>4.6582544689800205</v>
      </c>
      <c r="L12" s="67">
        <f t="shared" si="2"/>
        <v>5.4953271028037385</v>
      </c>
      <c r="M12" s="67">
        <f t="shared" si="3"/>
        <v>5.0767907858918795</v>
      </c>
    </row>
    <row r="13" spans="1:13" x14ac:dyDescent="0.25">
      <c r="A13" s="65" t="s">
        <v>929</v>
      </c>
      <c r="B13" s="66">
        <v>6.46</v>
      </c>
      <c r="C13" s="66">
        <v>5.98</v>
      </c>
      <c r="D13" s="66">
        <v>28.9</v>
      </c>
      <c r="E13" s="66">
        <v>27.7</v>
      </c>
      <c r="F13" s="66">
        <v>33.4</v>
      </c>
      <c r="G13" s="66">
        <v>30.4</v>
      </c>
      <c r="H13" s="67">
        <f t="shared" si="0"/>
        <v>4.4736842105263159</v>
      </c>
      <c r="I13" s="67">
        <f t="shared" si="0"/>
        <v>4.632107023411371</v>
      </c>
      <c r="J13" s="67">
        <f t="shared" si="1"/>
        <v>4.5528956169688435</v>
      </c>
      <c r="K13" s="67">
        <f t="shared" si="2"/>
        <v>5.170278637770898</v>
      </c>
      <c r="L13" s="67">
        <f t="shared" si="2"/>
        <v>5.0836120401337785</v>
      </c>
      <c r="M13" s="67">
        <f t="shared" si="3"/>
        <v>5.1269453389523383</v>
      </c>
    </row>
    <row r="14" spans="1:13" x14ac:dyDescent="0.25">
      <c r="A14" s="65" t="s">
        <v>930</v>
      </c>
      <c r="B14" s="66">
        <v>18.2</v>
      </c>
      <c r="C14" s="66">
        <v>15</v>
      </c>
      <c r="D14" s="66">
        <v>17.2</v>
      </c>
      <c r="E14" s="66">
        <v>17.899999999999999</v>
      </c>
      <c r="F14" s="66">
        <v>19.5</v>
      </c>
      <c r="G14" s="66">
        <v>27.7</v>
      </c>
      <c r="H14" s="67">
        <f t="shared" si="0"/>
        <v>0.94505494505494503</v>
      </c>
      <c r="I14" s="67">
        <f t="shared" si="0"/>
        <v>1.1933333333333331</v>
      </c>
      <c r="J14" s="67">
        <f t="shared" si="1"/>
        <v>1.0691941391941391</v>
      </c>
      <c r="K14" s="67">
        <f t="shared" si="2"/>
        <v>1.0714285714285714</v>
      </c>
      <c r="L14" s="67">
        <f t="shared" si="2"/>
        <v>1.8466666666666667</v>
      </c>
      <c r="M14" s="67">
        <f t="shared" si="3"/>
        <v>1.4590476190476189</v>
      </c>
    </row>
    <row r="15" spans="1:13" x14ac:dyDescent="0.25">
      <c r="A15" s="65" t="s">
        <v>931</v>
      </c>
      <c r="B15" s="66">
        <v>46.1</v>
      </c>
      <c r="C15" s="66">
        <v>43</v>
      </c>
      <c r="D15" s="66">
        <v>56.3</v>
      </c>
      <c r="E15" s="66">
        <v>66.099999999999994</v>
      </c>
      <c r="F15" s="66">
        <v>63.5</v>
      </c>
      <c r="G15" s="66">
        <v>78.2</v>
      </c>
      <c r="H15" s="67">
        <f t="shared" si="0"/>
        <v>1.2212581344902385</v>
      </c>
      <c r="I15" s="67">
        <f t="shared" si="0"/>
        <v>1.5372093023255813</v>
      </c>
      <c r="J15" s="67">
        <f t="shared" si="1"/>
        <v>1.3792337184079098</v>
      </c>
      <c r="K15" s="67">
        <f t="shared" si="2"/>
        <v>1.3774403470715835</v>
      </c>
      <c r="L15" s="67">
        <f t="shared" si="2"/>
        <v>1.8186046511627907</v>
      </c>
      <c r="M15" s="67">
        <f t="shared" si="3"/>
        <v>1.598022499117187</v>
      </c>
    </row>
    <row r="16" spans="1:13" x14ac:dyDescent="0.25">
      <c r="A16" s="65" t="s">
        <v>932</v>
      </c>
      <c r="B16" s="66">
        <v>14.5</v>
      </c>
      <c r="C16" s="66">
        <v>21</v>
      </c>
      <c r="D16" s="66">
        <v>15.9</v>
      </c>
      <c r="E16" s="66">
        <v>27.4</v>
      </c>
      <c r="F16" s="66">
        <v>20.2</v>
      </c>
      <c r="G16" s="66">
        <v>41.8</v>
      </c>
      <c r="H16" s="67">
        <f t="shared" si="0"/>
        <v>1.096551724137931</v>
      </c>
      <c r="I16" s="67">
        <f t="shared" si="0"/>
        <v>1.3047619047619048</v>
      </c>
      <c r="J16" s="67">
        <f t="shared" si="1"/>
        <v>1.2006568144499179</v>
      </c>
      <c r="K16" s="67">
        <f t="shared" si="2"/>
        <v>1.393103448275862</v>
      </c>
      <c r="L16" s="67">
        <f t="shared" si="2"/>
        <v>1.9904761904761903</v>
      </c>
      <c r="M16" s="67">
        <f t="shared" si="3"/>
        <v>1.6917898193760261</v>
      </c>
    </row>
    <row r="17" spans="1:13" x14ac:dyDescent="0.25">
      <c r="A17" s="65" t="s">
        <v>933</v>
      </c>
      <c r="B17" s="66">
        <v>14.4</v>
      </c>
      <c r="C17" s="66">
        <v>20.5</v>
      </c>
      <c r="D17" s="66">
        <v>20.3</v>
      </c>
      <c r="E17" s="66">
        <v>32</v>
      </c>
      <c r="F17" s="66">
        <v>23.1</v>
      </c>
      <c r="G17" s="66">
        <v>43.9</v>
      </c>
      <c r="H17" s="67">
        <f t="shared" si="0"/>
        <v>1.4097222222222223</v>
      </c>
      <c r="I17" s="67">
        <f t="shared" si="0"/>
        <v>1.5609756097560976</v>
      </c>
      <c r="J17" s="67">
        <f t="shared" si="1"/>
        <v>1.48534891598916</v>
      </c>
      <c r="K17" s="67">
        <f t="shared" si="2"/>
        <v>1.6041666666666667</v>
      </c>
      <c r="L17" s="67">
        <f t="shared" si="2"/>
        <v>2.1414634146341465</v>
      </c>
      <c r="M17" s="67">
        <f t="shared" si="3"/>
        <v>1.8728150406504067</v>
      </c>
    </row>
    <row r="18" spans="1:13" x14ac:dyDescent="0.25">
      <c r="A18" s="65" t="s">
        <v>934</v>
      </c>
      <c r="B18" s="66">
        <v>15.5</v>
      </c>
      <c r="C18" s="66">
        <v>18.3</v>
      </c>
      <c r="D18" s="66">
        <v>37.5</v>
      </c>
      <c r="E18" s="66">
        <v>49.5</v>
      </c>
      <c r="F18" s="66">
        <v>52.8</v>
      </c>
      <c r="G18" s="66">
        <v>69.7</v>
      </c>
      <c r="H18" s="67">
        <f t="shared" si="0"/>
        <v>2.4193548387096775</v>
      </c>
      <c r="I18" s="67">
        <f t="shared" si="0"/>
        <v>2.7049180327868854</v>
      </c>
      <c r="J18" s="67">
        <f t="shared" si="1"/>
        <v>2.5621364357482816</v>
      </c>
      <c r="K18" s="67">
        <f t="shared" si="2"/>
        <v>3.4064516129032256</v>
      </c>
      <c r="L18" s="67">
        <f t="shared" si="2"/>
        <v>3.8087431693989071</v>
      </c>
      <c r="M18" s="67">
        <f t="shared" si="3"/>
        <v>3.6075973911510664</v>
      </c>
    </row>
    <row r="19" spans="1:13" x14ac:dyDescent="0.25">
      <c r="A19" s="65" t="s">
        <v>935</v>
      </c>
      <c r="B19" s="66">
        <v>14.2</v>
      </c>
      <c r="C19" s="66">
        <v>16.899999999999999</v>
      </c>
      <c r="D19" s="66">
        <v>53.8</v>
      </c>
      <c r="E19" s="66">
        <v>60.3</v>
      </c>
      <c r="F19" s="66">
        <v>62.7</v>
      </c>
      <c r="G19" s="66">
        <v>76</v>
      </c>
      <c r="H19" s="67">
        <f t="shared" si="0"/>
        <v>3.788732394366197</v>
      </c>
      <c r="I19" s="67">
        <f t="shared" si="0"/>
        <v>3.5680473372781067</v>
      </c>
      <c r="J19" s="67">
        <f t="shared" si="1"/>
        <v>3.6783898658221519</v>
      </c>
      <c r="K19" s="67">
        <f t="shared" si="2"/>
        <v>4.415492957746479</v>
      </c>
      <c r="L19" s="67">
        <f t="shared" si="2"/>
        <v>4.497041420118344</v>
      </c>
      <c r="M19" s="67">
        <f t="shared" si="3"/>
        <v>4.4562671889324115</v>
      </c>
    </row>
    <row r="20" spans="1:13" x14ac:dyDescent="0.25">
      <c r="A20" s="65" t="s">
        <v>936</v>
      </c>
      <c r="B20" s="66">
        <v>14.7</v>
      </c>
      <c r="C20" s="66">
        <v>13.9</v>
      </c>
      <c r="D20" s="66">
        <v>28.1</v>
      </c>
      <c r="E20" s="66">
        <v>29.4</v>
      </c>
      <c r="F20" s="66">
        <v>36.1</v>
      </c>
      <c r="G20" s="66">
        <v>43.7</v>
      </c>
      <c r="H20" s="67">
        <f t="shared" si="0"/>
        <v>1.9115646258503403</v>
      </c>
      <c r="I20" s="67">
        <f t="shared" si="0"/>
        <v>2.1151079136690645</v>
      </c>
      <c r="J20" s="67">
        <f t="shared" si="1"/>
        <v>2.0133362697597024</v>
      </c>
      <c r="K20" s="67">
        <f t="shared" si="2"/>
        <v>2.4557823129251704</v>
      </c>
      <c r="L20" s="67">
        <f t="shared" si="2"/>
        <v>3.1438848920863309</v>
      </c>
      <c r="M20" s="67">
        <f t="shared" si="3"/>
        <v>2.7998336025057506</v>
      </c>
    </row>
    <row r="21" spans="1:13" x14ac:dyDescent="0.25">
      <c r="A21" s="65" t="s">
        <v>937</v>
      </c>
      <c r="B21" s="66">
        <v>14.8</v>
      </c>
      <c r="C21" s="66">
        <v>16.7</v>
      </c>
      <c r="D21" s="66">
        <v>27.8</v>
      </c>
      <c r="E21" s="66">
        <v>32</v>
      </c>
      <c r="F21" s="66">
        <v>34.299999999999997</v>
      </c>
      <c r="G21" s="66">
        <v>45.5</v>
      </c>
      <c r="H21" s="67">
        <f t="shared" si="0"/>
        <v>1.8783783783783783</v>
      </c>
      <c r="I21" s="67">
        <f t="shared" si="0"/>
        <v>1.9161676646706587</v>
      </c>
      <c r="J21" s="67">
        <f t="shared" si="1"/>
        <v>1.8972730215245184</v>
      </c>
      <c r="K21" s="67">
        <f t="shared" si="2"/>
        <v>2.3175675675675671</v>
      </c>
      <c r="L21" s="67">
        <f t="shared" si="2"/>
        <v>2.7245508982035931</v>
      </c>
      <c r="M21" s="67">
        <f t="shared" si="3"/>
        <v>2.5210592328855803</v>
      </c>
    </row>
    <row r="22" spans="1:13" x14ac:dyDescent="0.25">
      <c r="A22" s="65" t="s">
        <v>938</v>
      </c>
      <c r="B22" s="66">
        <v>21.8</v>
      </c>
      <c r="C22" s="66">
        <v>29.2</v>
      </c>
      <c r="D22" s="66">
        <v>46.8</v>
      </c>
      <c r="E22" s="66">
        <v>50.8</v>
      </c>
      <c r="F22" s="66">
        <v>52.8</v>
      </c>
      <c r="G22" s="66">
        <v>67.599999999999994</v>
      </c>
      <c r="H22" s="67">
        <f t="shared" si="0"/>
        <v>2.1467889908256881</v>
      </c>
      <c r="I22" s="67">
        <f t="shared" si="0"/>
        <v>1.7397260273972601</v>
      </c>
      <c r="J22" s="67">
        <f t="shared" si="1"/>
        <v>1.9432575091114741</v>
      </c>
      <c r="K22" s="67">
        <f t="shared" si="2"/>
        <v>2.4220183486238529</v>
      </c>
      <c r="L22" s="67">
        <f t="shared" si="2"/>
        <v>2.3150684931506849</v>
      </c>
      <c r="M22" s="67">
        <f t="shared" si="3"/>
        <v>2.3685434208872689</v>
      </c>
    </row>
    <row r="23" spans="1:13" x14ac:dyDescent="0.25">
      <c r="A23" s="65" t="s">
        <v>939</v>
      </c>
      <c r="B23" s="66">
        <v>18.100000000000001</v>
      </c>
      <c r="C23" s="66">
        <v>27.2</v>
      </c>
      <c r="D23" s="66">
        <v>25.4</v>
      </c>
      <c r="E23" s="66">
        <v>39.700000000000003</v>
      </c>
      <c r="F23" s="66">
        <v>32.799999999999997</v>
      </c>
      <c r="G23" s="66">
        <v>54.8</v>
      </c>
      <c r="H23" s="67">
        <f t="shared" si="0"/>
        <v>1.4033149171270716</v>
      </c>
      <c r="I23" s="67">
        <f t="shared" si="0"/>
        <v>1.4595588235294119</v>
      </c>
      <c r="J23" s="67">
        <f t="shared" si="1"/>
        <v>1.4314368703282416</v>
      </c>
      <c r="K23" s="67">
        <f t="shared" si="2"/>
        <v>1.8121546961325963</v>
      </c>
      <c r="L23" s="67">
        <f t="shared" si="2"/>
        <v>2.0147058823529411</v>
      </c>
      <c r="M23" s="67">
        <f t="shared" si="3"/>
        <v>1.9134302892427688</v>
      </c>
    </row>
    <row r="24" spans="1:13" x14ac:dyDescent="0.25">
      <c r="A24" s="65" t="s">
        <v>940</v>
      </c>
      <c r="B24" s="66">
        <v>21.4</v>
      </c>
      <c r="C24" s="66">
        <v>37.4</v>
      </c>
      <c r="D24" s="66">
        <v>31.5</v>
      </c>
      <c r="E24" s="66">
        <v>57.2</v>
      </c>
      <c r="F24" s="66">
        <v>36</v>
      </c>
      <c r="G24" s="66">
        <v>71.8</v>
      </c>
      <c r="H24" s="67">
        <f t="shared" si="0"/>
        <v>1.47196261682243</v>
      </c>
      <c r="I24" s="67">
        <f t="shared" si="0"/>
        <v>1.5294117647058825</v>
      </c>
      <c r="J24" s="67">
        <f t="shared" si="1"/>
        <v>1.5006871907641561</v>
      </c>
      <c r="K24" s="67">
        <f t="shared" si="2"/>
        <v>1.6822429906542058</v>
      </c>
      <c r="L24" s="67">
        <f t="shared" si="2"/>
        <v>1.9197860962566844</v>
      </c>
      <c r="M24" s="67">
        <f t="shared" si="3"/>
        <v>1.801014543455445</v>
      </c>
    </row>
    <row r="25" spans="1:13" x14ac:dyDescent="0.25">
      <c r="A25" s="65" t="s">
        <v>941</v>
      </c>
      <c r="B25" s="66">
        <v>13.1</v>
      </c>
      <c r="C25" s="66">
        <v>18</v>
      </c>
      <c r="D25" s="66">
        <v>10.1</v>
      </c>
      <c r="E25" s="66">
        <v>29.1</v>
      </c>
      <c r="F25" s="66">
        <v>14.8</v>
      </c>
      <c r="G25" s="66">
        <v>40.700000000000003</v>
      </c>
      <c r="H25" s="67">
        <f t="shared" si="0"/>
        <v>0.77099236641221369</v>
      </c>
      <c r="I25" s="67">
        <f t="shared" si="0"/>
        <v>1.6166666666666667</v>
      </c>
      <c r="J25" s="67">
        <f t="shared" si="1"/>
        <v>1.1938295165394401</v>
      </c>
      <c r="K25" s="67">
        <f t="shared" si="2"/>
        <v>1.1297709923664123</v>
      </c>
      <c r="L25" s="67">
        <f t="shared" si="2"/>
        <v>2.2611111111111111</v>
      </c>
      <c r="M25" s="67">
        <f t="shared" si="3"/>
        <v>1.6954410517387617</v>
      </c>
    </row>
    <row r="26" spans="1:13" x14ac:dyDescent="0.25">
      <c r="A26" s="65" t="s">
        <v>942</v>
      </c>
      <c r="B26" s="66">
        <v>21.8</v>
      </c>
      <c r="C26" s="66">
        <v>25.7</v>
      </c>
      <c r="D26" s="66">
        <v>27.5</v>
      </c>
      <c r="E26" s="66">
        <v>38.9</v>
      </c>
      <c r="F26" s="66">
        <v>35.299999999999997</v>
      </c>
      <c r="G26" s="66">
        <v>55.3</v>
      </c>
      <c r="H26" s="67">
        <f t="shared" si="0"/>
        <v>1.2614678899082568</v>
      </c>
      <c r="I26" s="67">
        <f t="shared" si="0"/>
        <v>1.5136186770428015</v>
      </c>
      <c r="J26" s="67">
        <f t="shared" si="1"/>
        <v>1.3875432834755292</v>
      </c>
      <c r="K26" s="67">
        <f t="shared" si="2"/>
        <v>1.6192660550458713</v>
      </c>
      <c r="L26" s="67">
        <f t="shared" si="2"/>
        <v>2.1517509727626458</v>
      </c>
      <c r="M26" s="67">
        <f t="shared" si="3"/>
        <v>1.8855085139042584</v>
      </c>
    </row>
    <row r="27" spans="1:13" x14ac:dyDescent="0.25">
      <c r="A27" s="65" t="s">
        <v>943</v>
      </c>
      <c r="B27" s="66">
        <v>6.34</v>
      </c>
      <c r="C27" s="66">
        <v>7.67</v>
      </c>
      <c r="D27" s="66">
        <v>4.67</v>
      </c>
      <c r="E27" s="66">
        <v>7.11</v>
      </c>
      <c r="F27" s="66">
        <v>5.7</v>
      </c>
      <c r="G27" s="66">
        <v>13.5</v>
      </c>
      <c r="H27" s="67">
        <f t="shared" si="0"/>
        <v>0.73659305993690849</v>
      </c>
      <c r="I27" s="67">
        <f t="shared" si="0"/>
        <v>0.92698826597131689</v>
      </c>
      <c r="J27" s="67">
        <f t="shared" si="1"/>
        <v>0.83179066295411275</v>
      </c>
      <c r="K27" s="67">
        <f t="shared" si="2"/>
        <v>0.89905362776025244</v>
      </c>
      <c r="L27" s="67">
        <f t="shared" si="2"/>
        <v>1.7601043024771839</v>
      </c>
      <c r="M27" s="67">
        <f t="shared" si="3"/>
        <v>1.3295789651187182</v>
      </c>
    </row>
    <row r="28" spans="1:13" x14ac:dyDescent="0.25">
      <c r="A28" s="65" t="s">
        <v>944</v>
      </c>
      <c r="B28" s="66">
        <v>23</v>
      </c>
      <c r="C28" s="66">
        <v>27.3</v>
      </c>
      <c r="D28" s="66">
        <v>40.6</v>
      </c>
      <c r="E28" s="66">
        <v>45</v>
      </c>
      <c r="F28" s="66">
        <v>43.6</v>
      </c>
      <c r="G28" s="66">
        <v>52.2</v>
      </c>
      <c r="H28" s="67">
        <f t="shared" si="0"/>
        <v>1.7652173913043478</v>
      </c>
      <c r="I28" s="67">
        <f t="shared" si="0"/>
        <v>1.6483516483516483</v>
      </c>
      <c r="J28" s="67">
        <f t="shared" si="1"/>
        <v>1.7067845198279981</v>
      </c>
      <c r="K28" s="67">
        <f t="shared" si="2"/>
        <v>1.8956521739130436</v>
      </c>
      <c r="L28" s="67">
        <f t="shared" si="2"/>
        <v>1.9120879120879122</v>
      </c>
      <c r="M28" s="67">
        <f t="shared" si="3"/>
        <v>1.9038700430004778</v>
      </c>
    </row>
    <row r="29" spans="1:13" x14ac:dyDescent="0.25">
      <c r="A29" s="65" t="s">
        <v>945</v>
      </c>
      <c r="B29" s="66">
        <v>32</v>
      </c>
      <c r="C29" s="66">
        <v>28.8</v>
      </c>
      <c r="D29" s="66">
        <v>38.200000000000003</v>
      </c>
      <c r="E29" s="66">
        <v>40.5</v>
      </c>
      <c r="F29" s="66">
        <v>45.8</v>
      </c>
      <c r="G29" s="66">
        <v>48</v>
      </c>
      <c r="H29" s="67">
        <f t="shared" si="0"/>
        <v>1.1937500000000001</v>
      </c>
      <c r="I29" s="67">
        <f t="shared" si="0"/>
        <v>1.40625</v>
      </c>
      <c r="J29" s="67">
        <f t="shared" si="1"/>
        <v>1.3</v>
      </c>
      <c r="K29" s="67">
        <f t="shared" si="2"/>
        <v>1.4312499999999999</v>
      </c>
      <c r="L29" s="67">
        <f t="shared" si="2"/>
        <v>1.6666666666666665</v>
      </c>
      <c r="M29" s="67">
        <f t="shared" si="3"/>
        <v>1.5489583333333332</v>
      </c>
    </row>
    <row r="30" spans="1:13" x14ac:dyDescent="0.25">
      <c r="A30" s="65" t="s">
        <v>946</v>
      </c>
      <c r="B30" s="66">
        <v>23.5</v>
      </c>
      <c r="C30" s="66">
        <v>30.9</v>
      </c>
      <c r="D30" s="66">
        <v>61.9</v>
      </c>
      <c r="E30" s="66">
        <v>73.5</v>
      </c>
      <c r="F30" s="66">
        <v>70.599999999999994</v>
      </c>
      <c r="G30" s="66">
        <v>84.6</v>
      </c>
      <c r="H30" s="67">
        <f t="shared" si="0"/>
        <v>2.6340425531914895</v>
      </c>
      <c r="I30" s="67">
        <f t="shared" si="0"/>
        <v>2.3786407766990294</v>
      </c>
      <c r="J30" s="67">
        <f t="shared" si="1"/>
        <v>2.5063416649452597</v>
      </c>
      <c r="K30" s="67">
        <f t="shared" si="2"/>
        <v>3.0042553191489358</v>
      </c>
      <c r="L30" s="67">
        <f t="shared" si="2"/>
        <v>2.737864077669903</v>
      </c>
      <c r="M30" s="67">
        <f t="shared" si="3"/>
        <v>2.8710596984094194</v>
      </c>
    </row>
    <row r="31" spans="1:13" x14ac:dyDescent="0.25">
      <c r="A31" s="65" t="s">
        <v>947</v>
      </c>
      <c r="B31" s="66">
        <v>43</v>
      </c>
      <c r="C31" s="66">
        <v>41.4</v>
      </c>
      <c r="D31" s="66">
        <v>59.6</v>
      </c>
      <c r="E31" s="66">
        <v>58.1</v>
      </c>
      <c r="F31" s="66">
        <v>66.7</v>
      </c>
      <c r="G31" s="66">
        <v>62</v>
      </c>
      <c r="H31" s="67">
        <f t="shared" si="0"/>
        <v>1.386046511627907</v>
      </c>
      <c r="I31" s="67">
        <f t="shared" si="0"/>
        <v>1.4033816425120773</v>
      </c>
      <c r="J31" s="67">
        <f t="shared" si="1"/>
        <v>1.3947140770699922</v>
      </c>
      <c r="K31" s="67">
        <f t="shared" si="2"/>
        <v>1.5511627906976744</v>
      </c>
      <c r="L31" s="67">
        <f t="shared" si="2"/>
        <v>1.4975845410628019</v>
      </c>
      <c r="M31" s="67">
        <f t="shared" si="3"/>
        <v>1.5243736658802383</v>
      </c>
    </row>
    <row r="32" spans="1:13" x14ac:dyDescent="0.25">
      <c r="A32" s="65" t="s">
        <v>948</v>
      </c>
      <c r="B32" s="66">
        <v>14.1</v>
      </c>
      <c r="C32" s="66">
        <v>17.5</v>
      </c>
      <c r="D32" s="66">
        <v>18.8</v>
      </c>
      <c r="E32" s="66">
        <v>25.6</v>
      </c>
      <c r="F32" s="66">
        <v>23.7</v>
      </c>
      <c r="G32" s="66">
        <v>35.700000000000003</v>
      </c>
      <c r="H32" s="67">
        <f t="shared" si="0"/>
        <v>1.3333333333333335</v>
      </c>
      <c r="I32" s="67">
        <f t="shared" si="0"/>
        <v>1.4628571428571429</v>
      </c>
      <c r="J32" s="67">
        <f t="shared" si="1"/>
        <v>1.3980952380952383</v>
      </c>
      <c r="K32" s="67">
        <f t="shared" si="2"/>
        <v>1.6808510638297873</v>
      </c>
      <c r="L32" s="67">
        <f t="shared" si="2"/>
        <v>2.04</v>
      </c>
      <c r="M32" s="67">
        <f t="shared" si="3"/>
        <v>1.8604255319148937</v>
      </c>
    </row>
    <row r="33" spans="1:13" x14ac:dyDescent="0.25">
      <c r="A33" s="65" t="s">
        <v>949</v>
      </c>
      <c r="B33" s="66">
        <v>14.3</v>
      </c>
      <c r="C33" s="66">
        <v>15.3</v>
      </c>
      <c r="D33" s="66">
        <v>42.8</v>
      </c>
      <c r="E33" s="66">
        <v>41.7</v>
      </c>
      <c r="F33" s="66">
        <v>46.5</v>
      </c>
      <c r="G33" s="66">
        <v>51.7</v>
      </c>
      <c r="H33" s="67">
        <f t="shared" si="0"/>
        <v>2.9930069930069925</v>
      </c>
      <c r="I33" s="67">
        <f t="shared" si="0"/>
        <v>2.7254901960784315</v>
      </c>
      <c r="J33" s="67">
        <f t="shared" si="1"/>
        <v>2.859248594542712</v>
      </c>
      <c r="K33" s="67">
        <f t="shared" si="2"/>
        <v>3.2517482517482517</v>
      </c>
      <c r="L33" s="67">
        <f t="shared" si="2"/>
        <v>3.3790849673202614</v>
      </c>
      <c r="M33" s="67">
        <f t="shared" si="3"/>
        <v>3.3154166095342568</v>
      </c>
    </row>
    <row r="34" spans="1:13" x14ac:dyDescent="0.25">
      <c r="A34" s="65" t="s">
        <v>950</v>
      </c>
      <c r="B34" s="66">
        <v>21.4</v>
      </c>
      <c r="C34" s="66">
        <v>32.4</v>
      </c>
      <c r="D34" s="66">
        <v>38.4</v>
      </c>
      <c r="E34" s="66">
        <v>55.9</v>
      </c>
      <c r="F34" s="66">
        <v>42.7</v>
      </c>
      <c r="G34" s="66">
        <v>67.3</v>
      </c>
      <c r="H34" s="67">
        <f t="shared" si="0"/>
        <v>1.794392523364486</v>
      </c>
      <c r="I34" s="67">
        <f t="shared" si="0"/>
        <v>1.7253086419753088</v>
      </c>
      <c r="J34" s="67">
        <f t="shared" si="1"/>
        <v>1.7598505826698974</v>
      </c>
      <c r="K34" s="67">
        <f t="shared" si="2"/>
        <v>1.9953271028037385</v>
      </c>
      <c r="L34" s="67">
        <f t="shared" si="2"/>
        <v>2.0771604938271606</v>
      </c>
      <c r="M34" s="67">
        <f t="shared" si="3"/>
        <v>2.0362437983154495</v>
      </c>
    </row>
    <row r="35" spans="1:13" x14ac:dyDescent="0.25">
      <c r="A35" s="65" t="s">
        <v>951</v>
      </c>
      <c r="B35" s="66">
        <v>11.7</v>
      </c>
      <c r="C35" s="66">
        <v>18</v>
      </c>
      <c r="D35" s="66">
        <v>41.5</v>
      </c>
      <c r="E35" s="66">
        <v>45.9</v>
      </c>
      <c r="F35" s="66">
        <v>45.7</v>
      </c>
      <c r="G35" s="66">
        <v>55</v>
      </c>
      <c r="H35" s="67">
        <f t="shared" si="0"/>
        <v>3.5470085470085473</v>
      </c>
      <c r="I35" s="67">
        <f t="shared" si="0"/>
        <v>2.5499999999999998</v>
      </c>
      <c r="J35" s="67">
        <f t="shared" si="1"/>
        <v>3.0485042735042738</v>
      </c>
      <c r="K35" s="67">
        <f t="shared" si="2"/>
        <v>3.9059829059829063</v>
      </c>
      <c r="L35" s="67">
        <f t="shared" si="2"/>
        <v>3.0555555555555554</v>
      </c>
      <c r="M35" s="67">
        <f t="shared" si="3"/>
        <v>3.4807692307692308</v>
      </c>
    </row>
    <row r="36" spans="1:13" x14ac:dyDescent="0.25">
      <c r="A36" s="65" t="s">
        <v>952</v>
      </c>
      <c r="B36" s="66">
        <v>35.700000000000003</v>
      </c>
      <c r="C36" s="66">
        <v>30.6</v>
      </c>
      <c r="D36" s="66">
        <v>60.7</v>
      </c>
      <c r="E36" s="66">
        <v>56.9</v>
      </c>
      <c r="F36" s="66">
        <v>68.099999999999994</v>
      </c>
      <c r="G36" s="66">
        <v>71.2</v>
      </c>
      <c r="H36" s="67">
        <f t="shared" si="0"/>
        <v>1.7002801120448179</v>
      </c>
      <c r="I36" s="67">
        <f t="shared" si="0"/>
        <v>1.8594771241830064</v>
      </c>
      <c r="J36" s="67">
        <f t="shared" si="1"/>
        <v>1.7798786181139121</v>
      </c>
      <c r="K36" s="67">
        <f t="shared" si="2"/>
        <v>1.9075630252100837</v>
      </c>
      <c r="L36" s="67">
        <f t="shared" si="2"/>
        <v>2.3267973856209152</v>
      </c>
      <c r="M36" s="67">
        <f t="shared" si="3"/>
        <v>2.1171802054154996</v>
      </c>
    </row>
    <row r="37" spans="1:13" x14ac:dyDescent="0.25">
      <c r="A37" s="65" t="s">
        <v>953</v>
      </c>
      <c r="B37" s="66">
        <v>41.1</v>
      </c>
      <c r="C37" s="66">
        <v>41</v>
      </c>
      <c r="D37" s="66">
        <v>75.7</v>
      </c>
      <c r="E37" s="66">
        <v>73.400000000000006</v>
      </c>
      <c r="F37" s="66">
        <v>81.7</v>
      </c>
      <c r="G37" s="66">
        <v>86.9</v>
      </c>
      <c r="H37" s="67">
        <f t="shared" si="0"/>
        <v>1.8418491484184916</v>
      </c>
      <c r="I37" s="67">
        <f t="shared" si="0"/>
        <v>1.7902439024390244</v>
      </c>
      <c r="J37" s="67">
        <f t="shared" si="1"/>
        <v>1.8160465254287579</v>
      </c>
      <c r="K37" s="67">
        <f t="shared" si="2"/>
        <v>1.9878345498783454</v>
      </c>
      <c r="L37" s="67">
        <f t="shared" si="2"/>
        <v>2.1195121951219513</v>
      </c>
      <c r="M37" s="67">
        <f t="shared" si="3"/>
        <v>2.0536733725001484</v>
      </c>
    </row>
    <row r="38" spans="1:13" x14ac:dyDescent="0.25">
      <c r="A38" s="65" t="s">
        <v>954</v>
      </c>
      <c r="B38" s="66">
        <v>64.900000000000006</v>
      </c>
      <c r="C38" s="66">
        <v>64.599999999999994</v>
      </c>
      <c r="D38" s="66">
        <v>75.400000000000006</v>
      </c>
      <c r="E38" s="66">
        <v>77.400000000000006</v>
      </c>
      <c r="F38" s="66">
        <v>79.400000000000006</v>
      </c>
      <c r="G38" s="66">
        <v>83.5</v>
      </c>
      <c r="H38" s="67">
        <f t="shared" si="0"/>
        <v>1.1617873651771957</v>
      </c>
      <c r="I38" s="67">
        <f t="shared" si="0"/>
        <v>1.1981424148606814</v>
      </c>
      <c r="J38" s="67">
        <f t="shared" si="1"/>
        <v>1.1799648900189386</v>
      </c>
      <c r="K38" s="67">
        <f t="shared" si="2"/>
        <v>1.2234206471494606</v>
      </c>
      <c r="L38" s="67">
        <f t="shared" si="2"/>
        <v>1.2925696594427245</v>
      </c>
      <c r="M38" s="67">
        <f t="shared" si="3"/>
        <v>1.2579951532960925</v>
      </c>
    </row>
    <row r="39" spans="1:13" x14ac:dyDescent="0.25">
      <c r="A39" s="65" t="s">
        <v>955</v>
      </c>
      <c r="B39" s="66">
        <v>40.9</v>
      </c>
      <c r="C39" s="66">
        <v>35.200000000000003</v>
      </c>
      <c r="D39" s="66">
        <v>61</v>
      </c>
      <c r="E39" s="66">
        <v>55.6</v>
      </c>
      <c r="F39" s="66">
        <v>68.5</v>
      </c>
      <c r="G39" s="66">
        <v>72.400000000000006</v>
      </c>
      <c r="H39" s="67">
        <f t="shared" si="0"/>
        <v>1.4914425427872862</v>
      </c>
      <c r="I39" s="67">
        <f t="shared" si="0"/>
        <v>1.5795454545454544</v>
      </c>
      <c r="J39" s="67">
        <f t="shared" si="1"/>
        <v>1.5354939986663703</v>
      </c>
      <c r="K39" s="67">
        <f t="shared" si="2"/>
        <v>1.6748166259168704</v>
      </c>
      <c r="L39" s="67">
        <f t="shared" si="2"/>
        <v>2.0568181818181817</v>
      </c>
      <c r="M39" s="67">
        <f t="shared" si="3"/>
        <v>1.8658174038675259</v>
      </c>
    </row>
    <row r="40" spans="1:13" x14ac:dyDescent="0.25">
      <c r="A40" s="65" t="s">
        <v>956</v>
      </c>
      <c r="B40" s="66">
        <v>22.5</v>
      </c>
      <c r="C40" s="66">
        <v>27.1</v>
      </c>
      <c r="D40" s="66">
        <v>43.5</v>
      </c>
      <c r="E40" s="66">
        <v>55.4</v>
      </c>
      <c r="F40" s="66">
        <v>51.7</v>
      </c>
      <c r="G40" s="66">
        <v>69.099999999999994</v>
      </c>
      <c r="H40" s="67">
        <f t="shared" si="0"/>
        <v>1.9333333333333333</v>
      </c>
      <c r="I40" s="67">
        <f t="shared" si="0"/>
        <v>2.0442804428044279</v>
      </c>
      <c r="J40" s="67">
        <f t="shared" si="1"/>
        <v>1.9888068880688805</v>
      </c>
      <c r="K40" s="67">
        <f t="shared" si="2"/>
        <v>2.2977777777777777</v>
      </c>
      <c r="L40" s="67">
        <f t="shared" si="2"/>
        <v>2.549815498154981</v>
      </c>
      <c r="M40" s="67">
        <f t="shared" si="3"/>
        <v>2.4237966379663796</v>
      </c>
    </row>
    <row r="41" spans="1:13" x14ac:dyDescent="0.25">
      <c r="A41" s="65" t="s">
        <v>957</v>
      </c>
      <c r="B41" s="66">
        <v>35.6</v>
      </c>
      <c r="C41" s="66">
        <v>34.1</v>
      </c>
      <c r="D41" s="66">
        <v>58.4</v>
      </c>
      <c r="E41" s="66">
        <v>60.3</v>
      </c>
      <c r="F41" s="66">
        <v>66.900000000000006</v>
      </c>
      <c r="G41" s="66">
        <v>76.400000000000006</v>
      </c>
      <c r="H41" s="67">
        <f t="shared" si="0"/>
        <v>1.640449438202247</v>
      </c>
      <c r="I41" s="67">
        <f t="shared" si="0"/>
        <v>1.7683284457478003</v>
      </c>
      <c r="J41" s="67">
        <f t="shared" si="1"/>
        <v>1.7043889419750236</v>
      </c>
      <c r="K41" s="67">
        <f t="shared" si="2"/>
        <v>1.8792134831460674</v>
      </c>
      <c r="L41" s="67">
        <f t="shared" si="2"/>
        <v>2.2404692082111439</v>
      </c>
      <c r="M41" s="67">
        <f t="shared" si="3"/>
        <v>2.0598413456786058</v>
      </c>
    </row>
    <row r="42" spans="1:13" x14ac:dyDescent="0.25">
      <c r="A42" s="65" t="s">
        <v>958</v>
      </c>
      <c r="B42" s="66">
        <v>49.4</v>
      </c>
      <c r="C42" s="66">
        <v>51.9</v>
      </c>
      <c r="D42" s="66">
        <v>87.2</v>
      </c>
      <c r="E42" s="66">
        <v>86.9</v>
      </c>
      <c r="F42" s="66">
        <v>89.3</v>
      </c>
      <c r="G42" s="66">
        <v>91.8</v>
      </c>
      <c r="H42" s="67">
        <f t="shared" si="0"/>
        <v>1.7651821862348178</v>
      </c>
      <c r="I42" s="67">
        <f t="shared" si="0"/>
        <v>1.6743737957610791</v>
      </c>
      <c r="J42" s="67">
        <f t="shared" si="1"/>
        <v>1.7197779909979485</v>
      </c>
      <c r="K42" s="67">
        <f t="shared" si="2"/>
        <v>1.8076923076923077</v>
      </c>
      <c r="L42" s="67">
        <f t="shared" si="2"/>
        <v>1.76878612716763</v>
      </c>
      <c r="M42" s="67">
        <f t="shared" si="3"/>
        <v>1.7882392174299688</v>
      </c>
    </row>
    <row r="43" spans="1:13" x14ac:dyDescent="0.25">
      <c r="A43" s="65" t="s">
        <v>959</v>
      </c>
      <c r="B43" s="66">
        <v>57.6</v>
      </c>
      <c r="C43" s="66">
        <v>59.5</v>
      </c>
      <c r="D43" s="66">
        <v>77.5</v>
      </c>
      <c r="E43" s="66">
        <v>80.5</v>
      </c>
      <c r="F43" s="66">
        <v>83.1</v>
      </c>
      <c r="G43" s="66">
        <v>90.6</v>
      </c>
      <c r="H43" s="67">
        <f t="shared" si="0"/>
        <v>1.3454861111111112</v>
      </c>
      <c r="I43" s="67">
        <f t="shared" si="0"/>
        <v>1.3529411764705883</v>
      </c>
      <c r="J43" s="67">
        <f t="shared" si="1"/>
        <v>1.3492136437908497</v>
      </c>
      <c r="K43" s="67">
        <f t="shared" si="2"/>
        <v>1.4427083333333333</v>
      </c>
      <c r="L43" s="67">
        <f t="shared" si="2"/>
        <v>1.522689075630252</v>
      </c>
      <c r="M43" s="67">
        <f t="shared" si="3"/>
        <v>1.4826987044817925</v>
      </c>
    </row>
    <row r="44" spans="1:13" x14ac:dyDescent="0.25">
      <c r="A44" s="65" t="s">
        <v>960</v>
      </c>
      <c r="B44" s="66">
        <v>57.7</v>
      </c>
      <c r="C44" s="66">
        <v>62.6</v>
      </c>
      <c r="D44" s="66">
        <v>69.099999999999994</v>
      </c>
      <c r="E44" s="66">
        <v>77.2</v>
      </c>
      <c r="F44" s="66">
        <v>76.5</v>
      </c>
      <c r="G44" s="66">
        <v>89.1</v>
      </c>
      <c r="H44" s="67">
        <f t="shared" si="0"/>
        <v>1.1975736568457538</v>
      </c>
      <c r="I44" s="67">
        <f t="shared" si="0"/>
        <v>1.2332268370607029</v>
      </c>
      <c r="J44" s="67">
        <f t="shared" si="1"/>
        <v>1.2154002469532283</v>
      </c>
      <c r="K44" s="67">
        <f t="shared" si="2"/>
        <v>1.3258232235701906</v>
      </c>
      <c r="L44" s="67">
        <f t="shared" si="2"/>
        <v>1.4233226837060702</v>
      </c>
      <c r="M44" s="67">
        <f t="shared" si="3"/>
        <v>1.3745729536381304</v>
      </c>
    </row>
    <row r="45" spans="1:13" x14ac:dyDescent="0.25">
      <c r="A45" s="65" t="s">
        <v>961</v>
      </c>
      <c r="B45" s="66">
        <v>57.2</v>
      </c>
      <c r="C45" s="66">
        <v>54.6</v>
      </c>
      <c r="D45" s="66">
        <v>70.900000000000006</v>
      </c>
      <c r="E45" s="66">
        <v>71.900000000000006</v>
      </c>
      <c r="F45" s="66">
        <v>80.3</v>
      </c>
      <c r="G45" s="66">
        <v>76.5</v>
      </c>
      <c r="H45" s="67">
        <f t="shared" si="0"/>
        <v>1.2395104895104896</v>
      </c>
      <c r="I45" s="67">
        <f t="shared" si="0"/>
        <v>1.3168498168498168</v>
      </c>
      <c r="J45" s="67">
        <f t="shared" si="1"/>
        <v>1.2781801531801533</v>
      </c>
      <c r="K45" s="67">
        <f t="shared" si="2"/>
        <v>1.4038461538461537</v>
      </c>
      <c r="L45" s="67">
        <f t="shared" si="2"/>
        <v>1.401098901098901</v>
      </c>
      <c r="M45" s="67">
        <f t="shared" si="3"/>
        <v>1.4024725274725274</v>
      </c>
    </row>
    <row r="46" spans="1:13" x14ac:dyDescent="0.25">
      <c r="A46" s="65" t="s">
        <v>962</v>
      </c>
      <c r="B46" s="66">
        <v>48.6</v>
      </c>
      <c r="C46" s="66">
        <v>55.2</v>
      </c>
      <c r="D46" s="66">
        <v>64</v>
      </c>
      <c r="E46" s="66">
        <v>72.7</v>
      </c>
      <c r="F46" s="66">
        <v>74.099999999999994</v>
      </c>
      <c r="G46" s="66">
        <v>87.9</v>
      </c>
      <c r="H46" s="67">
        <f t="shared" si="0"/>
        <v>1.3168724279835391</v>
      </c>
      <c r="I46" s="67">
        <f t="shared" si="0"/>
        <v>1.3170289855072463</v>
      </c>
      <c r="J46" s="67">
        <f t="shared" si="1"/>
        <v>1.3169507067453927</v>
      </c>
      <c r="K46" s="67">
        <f t="shared" si="2"/>
        <v>1.5246913580246912</v>
      </c>
      <c r="L46" s="67">
        <f t="shared" si="2"/>
        <v>1.5923913043478262</v>
      </c>
      <c r="M46" s="67">
        <f t="shared" si="3"/>
        <v>1.5585413311862588</v>
      </c>
    </row>
    <row r="47" spans="1:13" x14ac:dyDescent="0.25">
      <c r="A47" s="65" t="s">
        <v>963</v>
      </c>
      <c r="B47" s="66">
        <v>16.600000000000001</v>
      </c>
      <c r="C47" s="66">
        <v>24.2</v>
      </c>
      <c r="D47" s="66">
        <v>35.200000000000003</v>
      </c>
      <c r="E47" s="66">
        <v>52.6</v>
      </c>
      <c r="F47" s="66">
        <v>43.8</v>
      </c>
      <c r="G47" s="66">
        <v>69.7</v>
      </c>
      <c r="H47" s="67">
        <f t="shared" si="0"/>
        <v>2.1204819277108435</v>
      </c>
      <c r="I47" s="67">
        <f t="shared" si="0"/>
        <v>2.1735537190082646</v>
      </c>
      <c r="J47" s="67">
        <f t="shared" si="1"/>
        <v>2.1470178233595538</v>
      </c>
      <c r="K47" s="67">
        <f t="shared" si="2"/>
        <v>2.6385542168674694</v>
      </c>
      <c r="L47" s="67">
        <f t="shared" si="2"/>
        <v>2.8801652892561984</v>
      </c>
      <c r="M47" s="67">
        <f t="shared" si="3"/>
        <v>2.7593597530618341</v>
      </c>
    </row>
    <row r="48" spans="1:13" x14ac:dyDescent="0.25">
      <c r="A48" s="65" t="s">
        <v>964</v>
      </c>
      <c r="B48" s="66">
        <v>44.8</v>
      </c>
      <c r="C48" s="66">
        <v>54.7</v>
      </c>
      <c r="D48" s="66">
        <v>69.7</v>
      </c>
      <c r="E48" s="66">
        <v>81.5</v>
      </c>
      <c r="F48" s="66">
        <v>78.8</v>
      </c>
      <c r="G48" s="66">
        <v>89.9</v>
      </c>
      <c r="H48" s="67">
        <f t="shared" si="0"/>
        <v>1.5558035714285716</v>
      </c>
      <c r="I48" s="67">
        <f t="shared" si="0"/>
        <v>1.4899451553930529</v>
      </c>
      <c r="J48" s="67">
        <f t="shared" si="1"/>
        <v>1.5228743634108124</v>
      </c>
      <c r="K48" s="67">
        <f t="shared" si="2"/>
        <v>1.7589285714285714</v>
      </c>
      <c r="L48" s="67">
        <f t="shared" si="2"/>
        <v>1.6435100548446069</v>
      </c>
      <c r="M48" s="67">
        <f t="shared" si="3"/>
        <v>1.7012193131365891</v>
      </c>
    </row>
    <row r="49" spans="1:13" s="10" customFormat="1" x14ac:dyDescent="0.25">
      <c r="A49" s="68" t="s">
        <v>965</v>
      </c>
      <c r="B49" s="69">
        <v>50</v>
      </c>
      <c r="C49" s="69">
        <v>52.3</v>
      </c>
      <c r="D49" s="69">
        <v>62.9</v>
      </c>
      <c r="E49" s="69">
        <v>67.900000000000006</v>
      </c>
      <c r="F49" s="69">
        <v>72.400000000000006</v>
      </c>
      <c r="G49" s="69">
        <v>82</v>
      </c>
      <c r="H49" s="70">
        <f t="shared" si="0"/>
        <v>1.258</v>
      </c>
      <c r="I49" s="70">
        <f t="shared" si="0"/>
        <v>1.298279158699809</v>
      </c>
      <c r="J49" s="70">
        <f t="shared" si="1"/>
        <v>1.2781395793499044</v>
      </c>
      <c r="K49" s="70">
        <f t="shared" si="2"/>
        <v>1.4480000000000002</v>
      </c>
      <c r="L49" s="70">
        <f t="shared" si="2"/>
        <v>1.5678776290630976</v>
      </c>
      <c r="M49" s="70">
        <f t="shared" si="3"/>
        <v>1.5079388145315489</v>
      </c>
    </row>
    <row r="50" spans="1:13" s="3" customFormat="1" x14ac:dyDescent="0.25">
      <c r="A50" s="71" t="s">
        <v>966</v>
      </c>
      <c r="H50" s="72"/>
      <c r="I50" s="72"/>
      <c r="J50" s="72">
        <f>AVERAGE(J2:J49)</f>
        <v>2.0800066304294305</v>
      </c>
      <c r="K50" s="72"/>
      <c r="L50" s="72"/>
      <c r="M50" s="72">
        <f>AVERAGE(M2:M49)</f>
        <v>2.5482113744713764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402FB-25CB-47CD-8B88-57F4F757992A}">
  <dimension ref="A1:U17"/>
  <sheetViews>
    <sheetView tabSelected="1" workbookViewId="0">
      <selection activeCell="L27" sqref="L27"/>
    </sheetView>
  </sheetViews>
  <sheetFormatPr defaultRowHeight="15" x14ac:dyDescent="0.25"/>
  <cols>
    <col min="1" max="1" width="14.625" style="50" bestFit="1" customWidth="1"/>
    <col min="2" max="2" width="8.375" style="50" bestFit="1" customWidth="1"/>
    <col min="3" max="14" width="9" style="50"/>
    <col min="15" max="15" width="13.25" style="50" customWidth="1"/>
    <col min="16" max="16" width="13.375" style="50" bestFit="1" customWidth="1"/>
    <col min="17" max="17" width="14.125" style="50" bestFit="1" customWidth="1"/>
    <col min="18" max="18" width="14.375" style="50" bestFit="1" customWidth="1"/>
    <col min="19" max="19" width="14.125" style="50" bestFit="1" customWidth="1"/>
    <col min="20" max="20" width="14.375" style="50" bestFit="1" customWidth="1"/>
    <col min="21" max="21" width="13.75" style="50" bestFit="1" customWidth="1"/>
    <col min="22" max="16384" width="9" style="50"/>
  </cols>
  <sheetData>
    <row r="1" spans="1:21" x14ac:dyDescent="0.25">
      <c r="C1" s="58" t="s">
        <v>826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6"/>
      <c r="O1" s="55" t="s">
        <v>825</v>
      </c>
      <c r="P1" s="54"/>
      <c r="Q1" s="54"/>
      <c r="R1" s="54"/>
      <c r="S1" s="54"/>
      <c r="T1" s="54"/>
      <c r="U1" s="53"/>
    </row>
    <row r="2" spans="1:21" x14ac:dyDescent="0.25">
      <c r="A2" s="50" t="s">
        <v>824</v>
      </c>
      <c r="B2" s="50" t="s">
        <v>823</v>
      </c>
      <c r="C2" s="58" t="s">
        <v>822</v>
      </c>
      <c r="D2" s="57"/>
      <c r="E2" s="57"/>
      <c r="F2" s="57"/>
      <c r="G2" s="57"/>
      <c r="H2" s="56"/>
      <c r="I2" s="58" t="s">
        <v>821</v>
      </c>
      <c r="J2" s="57"/>
      <c r="K2" s="57"/>
      <c r="L2" s="57"/>
      <c r="M2" s="57"/>
      <c r="N2" s="56"/>
      <c r="O2" s="55" t="s">
        <v>820</v>
      </c>
      <c r="P2" s="54" t="s">
        <v>819</v>
      </c>
      <c r="Q2" s="54" t="s">
        <v>818</v>
      </c>
      <c r="R2" s="54" t="s">
        <v>817</v>
      </c>
      <c r="S2" s="54" t="s">
        <v>816</v>
      </c>
      <c r="T2" s="54" t="s">
        <v>815</v>
      </c>
      <c r="U2" s="53" t="s">
        <v>814</v>
      </c>
    </row>
    <row r="3" spans="1:21" x14ac:dyDescent="0.25">
      <c r="A3" s="50" t="s">
        <v>813</v>
      </c>
      <c r="B3" s="52" t="s">
        <v>811</v>
      </c>
      <c r="C3" s="51">
        <v>19.8</v>
      </c>
      <c r="D3" s="51">
        <v>14</v>
      </c>
      <c r="E3" s="51">
        <v>11.4</v>
      </c>
      <c r="F3" s="51">
        <v>12.9</v>
      </c>
      <c r="I3" s="51">
        <v>48.1</v>
      </c>
      <c r="J3" s="51">
        <v>30.9</v>
      </c>
      <c r="K3" s="51">
        <v>36.4</v>
      </c>
      <c r="L3" s="51">
        <v>37.6</v>
      </c>
      <c r="O3" s="50">
        <f t="shared" ref="O3:O17" si="0">_xlfn.T.TEST(C3:F3,I3:L3,2,2)</f>
        <v>1.0726253738768544E-3</v>
      </c>
      <c r="P3" s="50">
        <f>_xlfn.T.TEST(C3:F3, C4:F4,2,2)</f>
        <v>6.6220156327638172E-3</v>
      </c>
      <c r="Q3" s="50">
        <f>_xlfn.T.TEST(I3:L3,I4:L4,2,2)</f>
        <v>0.21172055970488429</v>
      </c>
      <c r="R3" s="50">
        <f>_xlfn.T.TEST(C3:F3,C5:F5,2,2)</f>
        <v>2.4055877131555015E-3</v>
      </c>
      <c r="S3" s="50">
        <f>_xlfn.T.TEST(I3:L3,I5:L5,2,2)</f>
        <v>4.2545274923681958E-2</v>
      </c>
      <c r="T3" s="50">
        <f>_xlfn.T.TEST(C4:F4,C5:F5,2,2)</f>
        <v>0.17969618102995547</v>
      </c>
      <c r="U3" s="50">
        <f>_xlfn.T.TEST(I4:L4,I5:L5,2,2)</f>
        <v>0.30315665589412588</v>
      </c>
    </row>
    <row r="4" spans="1:21" x14ac:dyDescent="0.25">
      <c r="A4" s="50" t="s">
        <v>813</v>
      </c>
      <c r="B4" s="52" t="s">
        <v>810</v>
      </c>
      <c r="C4" s="51">
        <v>32</v>
      </c>
      <c r="D4" s="51">
        <v>23.2</v>
      </c>
      <c r="E4" s="51">
        <v>26.6</v>
      </c>
      <c r="F4" s="51">
        <v>22.5</v>
      </c>
      <c r="I4" s="51">
        <v>59.5</v>
      </c>
      <c r="J4" s="51">
        <v>36.5</v>
      </c>
      <c r="K4" s="51">
        <v>42.9</v>
      </c>
      <c r="L4" s="51">
        <v>47.9</v>
      </c>
      <c r="O4" s="50">
        <f t="shared" si="0"/>
        <v>8.2305674949496501E-3</v>
      </c>
    </row>
    <row r="5" spans="1:21" x14ac:dyDescent="0.25">
      <c r="A5" s="50" t="s">
        <v>813</v>
      </c>
      <c r="B5" s="52" t="s">
        <v>808</v>
      </c>
      <c r="C5" s="51">
        <v>39.9</v>
      </c>
      <c r="D5" s="51">
        <v>28.3</v>
      </c>
      <c r="E5" s="51">
        <v>30</v>
      </c>
      <c r="F5" s="51">
        <v>27.8</v>
      </c>
      <c r="I5" s="51">
        <v>66.599999999999994</v>
      </c>
      <c r="J5" s="51">
        <v>40.6</v>
      </c>
      <c r="K5" s="51">
        <v>54.7</v>
      </c>
      <c r="L5" s="51">
        <v>57.6</v>
      </c>
      <c r="O5" s="50">
        <f t="shared" si="0"/>
        <v>8.5930819920089999E-3</v>
      </c>
    </row>
    <row r="6" spans="1:21" x14ac:dyDescent="0.25">
      <c r="A6" s="50" t="s">
        <v>329</v>
      </c>
      <c r="B6" s="52" t="s">
        <v>811</v>
      </c>
      <c r="C6" s="51">
        <v>12.8</v>
      </c>
      <c r="D6" s="51">
        <v>10.7</v>
      </c>
      <c r="E6" s="51">
        <v>11.1</v>
      </c>
      <c r="F6" s="51">
        <v>10.3</v>
      </c>
      <c r="I6" s="51">
        <v>42</v>
      </c>
      <c r="J6" s="51">
        <v>28.6</v>
      </c>
      <c r="K6" s="51">
        <v>41</v>
      </c>
      <c r="L6" s="51">
        <v>36.799999999999997</v>
      </c>
      <c r="O6" s="50">
        <f t="shared" si="0"/>
        <v>1.6014699430534431E-4</v>
      </c>
      <c r="P6" s="50">
        <f>_xlfn.T.TEST(C6:F6, C7:F7,2,2)</f>
        <v>6.3768482147465069E-4</v>
      </c>
      <c r="Q6" s="50">
        <f>_xlfn.T.TEST(I6:L6,I7:L7,2,2)</f>
        <v>0.39812911779461047</v>
      </c>
      <c r="R6" s="50">
        <f>_xlfn.T.TEST(C6:F6,C8:F8,2,2)</f>
        <v>6.6395278897424392E-5</v>
      </c>
      <c r="S6" s="50">
        <f>_xlfn.T.TEST(I6:L6,I8:L8,2,2)</f>
        <v>8.6806835515005593E-2</v>
      </c>
      <c r="T6" s="50">
        <f>_xlfn.T.TEST(C7:F7,C8:F8,2,2)</f>
        <v>3.5994338281253085E-4</v>
      </c>
      <c r="U6" s="50">
        <f>_xlfn.T.TEST(I7:L7,I8:L8,2,2)</f>
        <v>0.30681091340305078</v>
      </c>
    </row>
    <row r="7" spans="1:21" x14ac:dyDescent="0.25">
      <c r="A7" s="50" t="s">
        <v>329</v>
      </c>
      <c r="B7" s="52" t="s">
        <v>810</v>
      </c>
      <c r="C7" s="51">
        <v>14.9</v>
      </c>
      <c r="D7" s="51">
        <v>14.9</v>
      </c>
      <c r="E7" s="51">
        <v>14.9</v>
      </c>
      <c r="F7" s="51">
        <v>14.6</v>
      </c>
      <c r="I7" s="51">
        <v>44.9</v>
      </c>
      <c r="J7" s="51">
        <v>30.2</v>
      </c>
      <c r="K7" s="51">
        <v>46.9</v>
      </c>
      <c r="L7" s="51">
        <v>44.2</v>
      </c>
      <c r="O7" s="50">
        <f t="shared" si="0"/>
        <v>4.2905559421008453E-4</v>
      </c>
    </row>
    <row r="8" spans="1:21" x14ac:dyDescent="0.25">
      <c r="A8" s="50" t="s">
        <v>329</v>
      </c>
      <c r="B8" s="52" t="s">
        <v>808</v>
      </c>
      <c r="C8" s="51">
        <v>20</v>
      </c>
      <c r="D8" s="51">
        <v>17.5</v>
      </c>
      <c r="E8" s="51">
        <v>18.5</v>
      </c>
      <c r="F8" s="51">
        <v>18.399999999999999</v>
      </c>
      <c r="I8" s="51">
        <v>54.5</v>
      </c>
      <c r="J8" s="51">
        <v>35.4</v>
      </c>
      <c r="K8" s="51">
        <v>53.7</v>
      </c>
      <c r="L8" s="51">
        <v>48.7</v>
      </c>
      <c r="O8" s="50">
        <f t="shared" si="0"/>
        <v>5.6780630535443316E-4</v>
      </c>
    </row>
    <row r="9" spans="1:21" x14ac:dyDescent="0.25">
      <c r="A9" s="50" t="s">
        <v>679</v>
      </c>
      <c r="B9" s="52" t="s">
        <v>811</v>
      </c>
      <c r="C9" s="51">
        <v>50.3</v>
      </c>
      <c r="D9" s="51">
        <v>50.4</v>
      </c>
      <c r="E9" s="51">
        <v>63.8</v>
      </c>
      <c r="F9" s="51">
        <v>33</v>
      </c>
      <c r="I9" s="51">
        <v>73.599999999999994</v>
      </c>
      <c r="J9" s="51">
        <v>59.8</v>
      </c>
      <c r="K9" s="51">
        <v>81.599999999999994</v>
      </c>
      <c r="L9" s="51">
        <v>78.2</v>
      </c>
      <c r="O9" s="50">
        <f t="shared" si="0"/>
        <v>2.3411322022648166E-2</v>
      </c>
      <c r="P9" s="50">
        <f>_xlfn.T.TEST(C9:F9, C10:F10,2,2)</f>
        <v>0.10254967898744154</v>
      </c>
      <c r="Q9" s="50">
        <f>_xlfn.T.TEST(I9:L9,I10:L10,2,2)</f>
        <v>8.9293330850956365E-2</v>
      </c>
      <c r="R9" s="50">
        <f>_xlfn.T.TEST(C9:F9,C11:F11,2,2)</f>
        <v>4.7846866595530224E-2</v>
      </c>
      <c r="S9" s="50">
        <f>_xlfn.T.TEST(I9:L9,I11:L11,2,2)</f>
        <v>7.84915635339231E-2</v>
      </c>
      <c r="T9" s="50">
        <f>_xlfn.T.TEST(C10:F10,C11:F11,2,2)</f>
        <v>0.60971156509769653</v>
      </c>
      <c r="U9" s="50">
        <f>_xlfn.T.TEST(I10:L10,I11:L11,2,2)</f>
        <v>0.52214018322448119</v>
      </c>
    </row>
    <row r="10" spans="1:21" x14ac:dyDescent="0.25">
      <c r="A10" s="50" t="s">
        <v>679</v>
      </c>
      <c r="B10" s="52" t="s">
        <v>810</v>
      </c>
      <c r="C10" s="51">
        <v>79.400000000000006</v>
      </c>
      <c r="D10" s="51">
        <v>69.7</v>
      </c>
      <c r="E10" s="51">
        <v>72.400000000000006</v>
      </c>
      <c r="F10" s="51">
        <v>47.7</v>
      </c>
      <c r="I10" s="51">
        <v>87.3</v>
      </c>
      <c r="J10" s="51">
        <v>76.2</v>
      </c>
      <c r="K10" s="51">
        <v>86.3</v>
      </c>
      <c r="L10" s="51">
        <v>88.4</v>
      </c>
      <c r="O10" s="50">
        <f t="shared" si="0"/>
        <v>5.8609471023386039E-2</v>
      </c>
    </row>
    <row r="11" spans="1:21" x14ac:dyDescent="0.25">
      <c r="A11" s="50" t="s">
        <v>679</v>
      </c>
      <c r="B11" s="52" t="s">
        <v>808</v>
      </c>
      <c r="C11" s="51">
        <v>84.1</v>
      </c>
      <c r="D11" s="51">
        <v>68.3</v>
      </c>
      <c r="E11" s="51">
        <v>82.8</v>
      </c>
      <c r="F11" s="51">
        <v>54.9</v>
      </c>
      <c r="I11" s="51">
        <v>93.2</v>
      </c>
      <c r="J11" s="51">
        <v>72.3</v>
      </c>
      <c r="K11" s="51">
        <v>94.1</v>
      </c>
      <c r="L11" s="51">
        <v>95.4</v>
      </c>
      <c r="O11" s="50">
        <f t="shared" si="0"/>
        <v>0.11509838160495044</v>
      </c>
    </row>
    <row r="12" spans="1:21" x14ac:dyDescent="0.25">
      <c r="A12" s="50" t="s">
        <v>812</v>
      </c>
      <c r="B12" s="52" t="s">
        <v>811</v>
      </c>
      <c r="C12" s="51">
        <v>34.9</v>
      </c>
      <c r="D12" s="51">
        <v>35.1</v>
      </c>
      <c r="E12" s="51">
        <v>39.200000000000003</v>
      </c>
      <c r="F12" s="51">
        <v>45.6</v>
      </c>
      <c r="G12" s="51">
        <v>37.700000000000003</v>
      </c>
      <c r="I12" s="51">
        <v>58.5</v>
      </c>
      <c r="J12" s="51">
        <v>50.8</v>
      </c>
      <c r="K12" s="51">
        <v>54.4</v>
      </c>
      <c r="L12" s="51">
        <v>64</v>
      </c>
      <c r="M12" s="51">
        <v>70.5</v>
      </c>
      <c r="N12" s="51">
        <v>76.5</v>
      </c>
      <c r="O12" s="50">
        <f t="shared" si="0"/>
        <v>2.9453441807355948E-3</v>
      </c>
      <c r="P12" s="50">
        <f>_xlfn.T.TEST(C12:F12, C13:F13,2,2)</f>
        <v>1.4670877532923903E-2</v>
      </c>
      <c r="Q12" s="50">
        <f>_xlfn.T.TEST(I12:L12,I13:L13,2,2)</f>
        <v>0.2385252001090378</v>
      </c>
      <c r="R12" s="50">
        <f>_xlfn.T.TEST(C12:F12,C14:F14,2,2)</f>
        <v>2.7737675292811063E-3</v>
      </c>
      <c r="S12" s="50">
        <f>_xlfn.T.TEST(I12:L12,I14:L14,2,2)</f>
        <v>4.237401888600445E-2</v>
      </c>
      <c r="T12" s="50">
        <f>_xlfn.T.TEST(C13:F13,C14:F14,2,2)</f>
        <v>8.9350039108211279E-2</v>
      </c>
      <c r="U12" s="50">
        <f>_xlfn.T.TEST(I13:L13,I14:L14,2,2)</f>
        <v>0.34046635590281987</v>
      </c>
    </row>
    <row r="13" spans="1:21" x14ac:dyDescent="0.25">
      <c r="A13" s="50" t="s">
        <v>812</v>
      </c>
      <c r="B13" s="52" t="s">
        <v>810</v>
      </c>
      <c r="C13" s="51">
        <v>44.5</v>
      </c>
      <c r="D13" s="51">
        <v>48.7</v>
      </c>
      <c r="E13" s="51">
        <v>52.1</v>
      </c>
      <c r="F13" s="51">
        <v>49.7</v>
      </c>
      <c r="G13" s="51">
        <v>52.8</v>
      </c>
      <c r="I13" s="51">
        <v>67.7</v>
      </c>
      <c r="J13" s="51">
        <v>63</v>
      </c>
      <c r="K13" s="51">
        <v>51.6</v>
      </c>
      <c r="L13" s="51">
        <v>75.400000000000006</v>
      </c>
      <c r="M13" s="51">
        <v>81.900000000000006</v>
      </c>
      <c r="N13" s="51">
        <v>84.3</v>
      </c>
      <c r="O13" s="50">
        <f t="shared" si="0"/>
        <v>2.4046509575429923E-2</v>
      </c>
    </row>
    <row r="14" spans="1:21" x14ac:dyDescent="0.25">
      <c r="A14" s="50" t="s">
        <v>812</v>
      </c>
      <c r="B14" s="52" t="s">
        <v>808</v>
      </c>
      <c r="C14" s="51">
        <v>56</v>
      </c>
      <c r="D14" s="51">
        <v>51.1</v>
      </c>
      <c r="E14" s="51">
        <v>56.7</v>
      </c>
      <c r="F14" s="51">
        <v>50</v>
      </c>
      <c r="G14" s="51">
        <v>48</v>
      </c>
      <c r="I14" s="51">
        <v>72</v>
      </c>
      <c r="J14" s="51">
        <v>59.1</v>
      </c>
      <c r="K14" s="51">
        <v>72.2</v>
      </c>
      <c r="L14" s="51">
        <v>83.7</v>
      </c>
      <c r="M14" s="51">
        <v>85.1</v>
      </c>
      <c r="N14" s="51">
        <v>83</v>
      </c>
      <c r="O14" s="50">
        <f t="shared" si="0"/>
        <v>1.362845030448911E-2</v>
      </c>
    </row>
    <row r="15" spans="1:21" x14ac:dyDescent="0.25">
      <c r="A15" s="50" t="s">
        <v>809</v>
      </c>
      <c r="B15" s="52" t="s">
        <v>811</v>
      </c>
      <c r="C15" s="51">
        <v>15.5</v>
      </c>
      <c r="D15" s="51">
        <v>25.1</v>
      </c>
      <c r="E15" s="51">
        <v>38.200000000000003</v>
      </c>
      <c r="F15" s="51">
        <v>21.6</v>
      </c>
      <c r="G15" s="51">
        <v>2.87</v>
      </c>
      <c r="H15" s="51">
        <v>26.5</v>
      </c>
      <c r="I15" s="51">
        <v>38.6</v>
      </c>
      <c r="J15" s="51">
        <v>31.7</v>
      </c>
      <c r="K15" s="51">
        <v>48.8</v>
      </c>
      <c r="L15" s="51">
        <v>49</v>
      </c>
      <c r="M15" s="51">
        <v>77.7</v>
      </c>
      <c r="N15" s="51">
        <v>71.2</v>
      </c>
      <c r="O15" s="50">
        <f t="shared" si="0"/>
        <v>3.7948035752171344E-2</v>
      </c>
      <c r="P15" s="50">
        <f>_xlfn.T.TEST(C15:F15, C16:F16,2,2)</f>
        <v>2.3740258771515903E-2</v>
      </c>
      <c r="Q15" s="50">
        <f>_xlfn.T.TEST(I15:L15,I16:L16,2,2)</f>
        <v>7.1127691374453919E-2</v>
      </c>
      <c r="R15" s="50">
        <f>_xlfn.T.TEST(C15:F15,C17:F17,2,2)</f>
        <v>7.6015900558036179E-3</v>
      </c>
      <c r="S15" s="50">
        <f>_xlfn.T.TEST(I15:L15,I17:L17,2,2)</f>
        <v>6.3567662122277713E-2</v>
      </c>
      <c r="T15" s="50">
        <f>_xlfn.T.TEST(C16:F16,C17:F17,2,2)</f>
        <v>0.13687549956200909</v>
      </c>
      <c r="U15" s="50">
        <f>_xlfn.T.TEST(I16:L16,I17:L17,2,2)</f>
        <v>0.64169407949819068</v>
      </c>
    </row>
    <row r="16" spans="1:21" x14ac:dyDescent="0.25">
      <c r="A16" s="50" t="s">
        <v>809</v>
      </c>
      <c r="B16" s="52" t="s">
        <v>810</v>
      </c>
      <c r="C16" s="51">
        <v>43.1</v>
      </c>
      <c r="D16" s="51">
        <v>40.299999999999997</v>
      </c>
      <c r="E16" s="51">
        <v>46.9</v>
      </c>
      <c r="F16" s="51">
        <v>35.1</v>
      </c>
      <c r="G16" s="51">
        <v>10.6</v>
      </c>
      <c r="H16" s="51">
        <v>42.4</v>
      </c>
      <c r="I16" s="51">
        <v>60.3</v>
      </c>
      <c r="J16" s="51">
        <v>42.1</v>
      </c>
      <c r="K16" s="51">
        <v>67.8</v>
      </c>
      <c r="L16" s="51">
        <v>57.9</v>
      </c>
      <c r="M16" s="51">
        <v>89.1</v>
      </c>
      <c r="N16" s="51">
        <v>90.1</v>
      </c>
      <c r="O16" s="50">
        <f t="shared" si="0"/>
        <v>3.8754588307816563E-2</v>
      </c>
    </row>
    <row r="17" spans="1:15" x14ac:dyDescent="0.25">
      <c r="A17" s="50" t="s">
        <v>809</v>
      </c>
      <c r="B17" s="52" t="s">
        <v>808</v>
      </c>
      <c r="C17" s="51">
        <v>56.1</v>
      </c>
      <c r="D17" s="51">
        <v>40.1</v>
      </c>
      <c r="E17" s="51">
        <v>54.1</v>
      </c>
      <c r="F17" s="51">
        <v>45.8</v>
      </c>
      <c r="G17" s="51">
        <v>6.33</v>
      </c>
      <c r="H17" s="51">
        <v>27.3</v>
      </c>
      <c r="I17" s="51">
        <v>68.900000000000006</v>
      </c>
      <c r="J17" s="51">
        <v>39.4</v>
      </c>
      <c r="K17" s="51">
        <v>65.8</v>
      </c>
      <c r="L17" s="51">
        <v>72.099999999999994</v>
      </c>
      <c r="M17" s="51">
        <v>87.8</v>
      </c>
      <c r="N17" s="51">
        <v>78.8</v>
      </c>
      <c r="O17" s="50">
        <f t="shared" si="0"/>
        <v>0.1850019860720292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(a) Antibodies</vt:lpstr>
      <vt:lpstr>(b) gRNA sequences</vt:lpstr>
      <vt:lpstr>(c) Primer sequences</vt:lpstr>
      <vt:lpstr>(d) HDRT and RC sequences</vt:lpstr>
      <vt:lpstr>(e) Plasmid ID and Sequences</vt:lpstr>
      <vt:lpstr>(f) Figure 3H calculations</vt:lpstr>
      <vt:lpstr>(g) Extended Data 8d 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Brian Shy</cp:lastModifiedBy>
  <dcterms:created xsi:type="dcterms:W3CDTF">2021-07-29T17:07:19Z</dcterms:created>
  <dcterms:modified xsi:type="dcterms:W3CDTF">2022-05-20T21:26:57Z</dcterms:modified>
</cp:coreProperties>
</file>