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/>
  <mc:AlternateContent xmlns:mc="http://schemas.openxmlformats.org/markup-compatibility/2006">
    <mc:Choice Requires="x15">
      <x15ac:absPath xmlns:x15ac="http://schemas.microsoft.com/office/spreadsheetml/2010/11/ac" url="/Users/APCamargo-M55/Desktop/GENOMAD_SUBMISSION/nature_biotechnology/revised/"/>
    </mc:Choice>
  </mc:AlternateContent>
  <xr:revisionPtr revIDLastSave="0" documentId="13_ncr:1_{46FE4F97-42D7-644A-B87E-4105BF3FEF11}" xr6:coauthVersionLast="47" xr6:coauthVersionMax="47" xr10:uidLastSave="{00000000-0000-0000-0000-000000000000}"/>
  <bookViews>
    <workbookView xWindow="0" yWindow="0" windowWidth="21720" windowHeight="28800" firstSheet="3" activeTab="13" xr2:uid="{00000000-000D-0000-FFFF-FFFF00000000}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  <sheet name="Table S7" sheetId="7" r:id="rId7"/>
    <sheet name="Table S8" sheetId="8" r:id="rId8"/>
    <sheet name="Table S9" sheetId="9" r:id="rId9"/>
    <sheet name="Table S10" sheetId="10" r:id="rId10"/>
    <sheet name="Table S11" sheetId="11" r:id="rId11"/>
    <sheet name="Table S12" sheetId="12" r:id="rId12"/>
    <sheet name="Table S13" sheetId="13" r:id="rId13"/>
    <sheet name="Table S14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" i="13" l="1"/>
  <c r="G24" i="13"/>
  <c r="F24" i="13"/>
  <c r="E24" i="13"/>
  <c r="D24" i="13"/>
  <c r="C24" i="13"/>
  <c r="B24" i="13"/>
  <c r="H10" i="13"/>
  <c r="G10" i="13"/>
  <c r="F10" i="13"/>
  <c r="E10" i="13"/>
  <c r="D10" i="13"/>
  <c r="C10" i="13"/>
  <c r="B10" i="13"/>
</calcChain>
</file>

<file path=xl/sharedStrings.xml><?xml version="1.0" encoding="utf-8"?>
<sst xmlns="http://schemas.openxmlformats.org/spreadsheetml/2006/main" count="497" uniqueCount="205">
  <si>
    <t>Feature importances for the classification of different classes of sequences. Importances are quantified as the average impact on the model output magnitudes (mean absolute SHAP values).</t>
  </si>
  <si>
    <t>Features</t>
  </si>
  <si>
    <t>Classes of reference sequences</t>
  </si>
  <si>
    <t>Prokaryotes</t>
  </si>
  <si>
    <t>Eukaryotes</t>
  </si>
  <si>
    <t>Plasmids</t>
  </si>
  <si>
    <t>Viruses*</t>
  </si>
  <si>
    <t>Megaviricetes</t>
  </si>
  <si>
    <t>strand_switch_rate</t>
  </si>
  <si>
    <t>coding_density</t>
  </si>
  <si>
    <t>no_rbs_freq</t>
  </si>
  <si>
    <t>sd_bacteroidetes_rbs_freq</t>
  </si>
  <si>
    <t>sd_canonical_rbs_freq</t>
  </si>
  <si>
    <t>tatata_rbs_freq</t>
  </si>
  <si>
    <t>cc_marker_freq</t>
  </si>
  <si>
    <t>cp_marker_freq</t>
  </si>
  <si>
    <t>cv_marker_freq</t>
  </si>
  <si>
    <t>pc_marker_freq</t>
  </si>
  <si>
    <t>pp_marker_freq</t>
  </si>
  <si>
    <t>pv_marker_freq</t>
  </si>
  <si>
    <t>vc_marker_freq</t>
  </si>
  <si>
    <t>vp_marker_freq</t>
  </si>
  <si>
    <t>vv_marker_freq</t>
  </si>
  <si>
    <t>c_marker_freq</t>
  </si>
  <si>
    <t>p_marker_freq</t>
  </si>
  <si>
    <t>v_marker_freq</t>
  </si>
  <si>
    <t>median_c_spm</t>
  </si>
  <si>
    <t>median_p_spm</t>
  </si>
  <si>
    <t>median_v_spm</t>
  </si>
  <si>
    <t>v_vs_c_score_logistic</t>
  </si>
  <si>
    <t>v_vs_p_score_logistic</t>
  </si>
  <si>
    <t>p_vs_c_score_logistic</t>
  </si>
  <si>
    <t>gv_marker_freq</t>
  </si>
  <si>
    <t>* Excluding Megaviricetes</t>
  </si>
  <si>
    <t>Source</t>
  </si>
  <si>
    <t>Chromosome</t>
  </si>
  <si>
    <t>Plasmid</t>
  </si>
  <si>
    <t>Virus</t>
  </si>
  <si>
    <t>Total</t>
  </si>
  <si>
    <t>De novo protein clustering</t>
  </si>
  <si>
    <t>efam</t>
  </si>
  <si>
    <t>EggNOG</t>
  </si>
  <si>
    <t>PHROG</t>
  </si>
  <si>
    <t>VOGdb</t>
  </si>
  <si>
    <t>ECOD</t>
  </si>
  <si>
    <t>Pfam</t>
  </si>
  <si>
    <t>RVMT</t>
  </si>
  <si>
    <t>Roux, Simon, et al. (2019)</t>
  </si>
  <si>
    <t>TIGRFAM</t>
  </si>
  <si>
    <t>CONJscan</t>
  </si>
  <si>
    <t>Yutin, Natalya, et al. (2018)</t>
  </si>
  <si>
    <t>Callanan, Julie, et al. (2020)</t>
  </si>
  <si>
    <t>Paez-Espino, David, et al. (2019)</t>
  </si>
  <si>
    <t>Annotation</t>
  </si>
  <si>
    <t>All markers</t>
  </si>
  <si>
    <t>With annotation</t>
  </si>
  <si>
    <t>Universal single-copy gene</t>
  </si>
  <si>
    <t>Plasmid hallmark</t>
  </si>
  <si>
    <t>Virus hallmark</t>
  </si>
  <si>
    <t>Conjugation</t>
  </si>
  <si>
    <t>Antibiotic resistance</t>
  </si>
  <si>
    <t>Most specific rank</t>
  </si>
  <si>
    <t>No. markers</t>
  </si>
  <si>
    <t>Any</t>
  </si>
  <si>
    <t>Realm</t>
  </si>
  <si>
    <t>Kingdom</t>
  </si>
  <si>
    <t>Phylum</t>
  </si>
  <si>
    <t>Class</t>
  </si>
  <si>
    <t>Order</t>
  </si>
  <si>
    <t>Family</t>
  </si>
  <si>
    <t>Rank</t>
  </si>
  <si>
    <t>Top 5 taxa</t>
  </si>
  <si>
    <t>Duplodnaviria</t>
  </si>
  <si>
    <t>Riboviria</t>
  </si>
  <si>
    <t>Varidnaviria</t>
  </si>
  <si>
    <t>Monodnaviria</t>
  </si>
  <si>
    <t>Adnaviria</t>
  </si>
  <si>
    <t>Heunggongvirae</t>
  </si>
  <si>
    <t>Bamfordvirae</t>
  </si>
  <si>
    <t>Orthornavirae</t>
  </si>
  <si>
    <t>Loebvirae</t>
  </si>
  <si>
    <t>Sangervirae</t>
  </si>
  <si>
    <t>Uroviricota</t>
  </si>
  <si>
    <t>Nucleocytoviricota</t>
  </si>
  <si>
    <t>Pisuviricota</t>
  </si>
  <si>
    <t>Kitrinoviricota</t>
  </si>
  <si>
    <t>Peploviricota</t>
  </si>
  <si>
    <t>Caudoviricetes</t>
  </si>
  <si>
    <t>Pisoniviricetes</t>
  </si>
  <si>
    <t>Pokkesviricetes</t>
  </si>
  <si>
    <t>Herviviricetes</t>
  </si>
  <si>
    <t>Crassvirales</t>
  </si>
  <si>
    <t>Algavirales</t>
  </si>
  <si>
    <t>Imitervirales</t>
  </si>
  <si>
    <t>Picornavirales</t>
  </si>
  <si>
    <t>Chitovirales</t>
  </si>
  <si>
    <t>Kyanoviridae</t>
  </si>
  <si>
    <t>Autographiviridae</t>
  </si>
  <si>
    <t>Herelleviridae</t>
  </si>
  <si>
    <t>Straboviridae</t>
  </si>
  <si>
    <t>Phycodnaviridae</t>
  </si>
  <si>
    <t>Plasmid classification performance averaged across data splits</t>
  </si>
  <si>
    <t>Tool</t>
  </si>
  <si>
    <t>MCC</t>
  </si>
  <si>
    <t>F1-score</t>
  </si>
  <si>
    <t>Precision</t>
  </si>
  <si>
    <t>Sensitivity</t>
  </si>
  <si>
    <t>geNomad</t>
  </si>
  <si>
    <t>geNomad (marker)</t>
  </si>
  <si>
    <t>geNomad (sequence)</t>
  </si>
  <si>
    <t>PlasClass</t>
  </si>
  <si>
    <t>PlasX</t>
  </si>
  <si>
    <t>PPR-Meta</t>
  </si>
  <si>
    <t>viralVerify</t>
  </si>
  <si>
    <t>Virus classification performance averaged across data splits</t>
  </si>
  <si>
    <t>DeepVirFinder</t>
  </si>
  <si>
    <t>Seeker</t>
  </si>
  <si>
    <t>VIBRANT</t>
  </si>
  <si>
    <t>VirSorter2</t>
  </si>
  <si>
    <t>VirSorter2 (all models)</t>
  </si>
  <si>
    <t>Plasmid classification performance stratified by length range and averaged across data splits</t>
  </si>
  <si>
    <t>Virus classification performance stratified by length range and averaged across data splits</t>
  </si>
  <si>
    <t>Length range</t>
  </si>
  <si>
    <t>&lt; 3 kb</t>
  </si>
  <si>
    <t>3–6 kb</t>
  </si>
  <si>
    <t>6–9 kb</t>
  </si>
  <si>
    <t>9–12 kb</t>
  </si>
  <si>
    <t>≥ 12 kb</t>
  </si>
  <si>
    <t>Plasmid classification sensitivity across host taxa. Cutoffs were chosen so that the false discovery rate of each tool is ≈ 10%.</t>
  </si>
  <si>
    <t>Domain</t>
  </si>
  <si>
    <t>Archaea</t>
  </si>
  <si>
    <t>Bacteria</t>
  </si>
  <si>
    <t>Euryarchaeota</t>
  </si>
  <si>
    <t>Actinobacteria</t>
  </si>
  <si>
    <t>Bacteroidota</t>
  </si>
  <si>
    <t>Proteobacteria</t>
  </si>
  <si>
    <t>Firmicutes</t>
  </si>
  <si>
    <t>Cyanobacteria</t>
  </si>
  <si>
    <t>Spirochaetes</t>
  </si>
  <si>
    <t>Halobacteria</t>
  </si>
  <si>
    <t>Actinomycetia</t>
  </si>
  <si>
    <t>Alphaproteobacteria</t>
  </si>
  <si>
    <t>Bacilli</t>
  </si>
  <si>
    <t>Betaproteobacteria</t>
  </si>
  <si>
    <t>Gammaproteobacteria</t>
  </si>
  <si>
    <t>Deinococci</t>
  </si>
  <si>
    <t>Spirochaetia</t>
  </si>
  <si>
    <t>Clostridia</t>
  </si>
  <si>
    <t>Cytophagia</t>
  </si>
  <si>
    <t>Epsilonproteobacteria</t>
  </si>
  <si>
    <t>Mollicutes</t>
  </si>
  <si>
    <t>Plasmids classified as virus</t>
  </si>
  <si>
    <t>Fraction of plasmids</t>
  </si>
  <si>
    <t>Viruses classified as plasmid</t>
  </si>
  <si>
    <t>Fraction of viruses</t>
  </si>
  <si>
    <t>Virus classification sensitivity across viral taxa. Cutoffs were chosen so that the false discovery rate of each tool is ≈ 5%.</t>
  </si>
  <si>
    <t>Pararnavirae</t>
  </si>
  <si>
    <t>Tectiliviricetes</t>
  </si>
  <si>
    <t>Tokiviricetes</t>
  </si>
  <si>
    <t>Tubulavirales</t>
  </si>
  <si>
    <t>Microviridae</t>
  </si>
  <si>
    <t>Virus classification sensitivity across host taxa. Cutoffs were chosen so that the false discovery rate of each tool is ≈ 5%.</t>
  </si>
  <si>
    <t>Algae</t>
  </si>
  <si>
    <t>Fungi</t>
  </si>
  <si>
    <t>Invertebrates</t>
  </si>
  <si>
    <t>Plants</t>
  </si>
  <si>
    <t>Protozoa</t>
  </si>
  <si>
    <t>Vertebrates</t>
  </si>
  <si>
    <t>Fraction of metagenomic Inoviruses classified as virus. Cutoffs were chosen so that the false discovery rate of each tool is ≈ 5%.</t>
  </si>
  <si>
    <t>Fraction classified as virus</t>
  </si>
  <si>
    <t>Taxonomic assignment benchmark</t>
  </si>
  <si>
    <t>Most specific</t>
  </si>
  <si>
    <t>Under-classified</t>
  </si>
  <si>
    <t>Inconsistent</t>
  </si>
  <si>
    <t>Unassigned</t>
  </si>
  <si>
    <t>Performance on the TIGER dataset (gene-level measures)</t>
  </si>
  <si>
    <t>Median</t>
  </si>
  <si>
    <t>Mean</t>
  </si>
  <si>
    <t>n</t>
  </si>
  <si>
    <t>geNomad (no tRNA/integrase extension)</t>
  </si>
  <si>
    <t>Phigaro</t>
  </si>
  <si>
    <t>Performance on regions not in TIGER (estimated with CheckV)</t>
  </si>
  <si>
    <t>Completeness</t>
  </si>
  <si>
    <t>Contamination</t>
  </si>
  <si>
    <t>TIGER database*</t>
  </si>
  <si>
    <t>*TIGER is a database of precisely defined provirus boundaries and not a tool for provirus identification. It is shown here as a control to for the expected completeness and contamination estimates for complete proviruses.</t>
  </si>
  <si>
    <t>Performance on Pseudomonas aeruginosa pangenome</t>
  </si>
  <si>
    <t>Fraction of core genes</t>
  </si>
  <si>
    <t>Fraction of scaffolds classified as virus across sequences that binned with RdRP-encoding scaffolds. Default cutoffs were used.</t>
  </si>
  <si>
    <t>Number of metagenomic scaffolds (≥ 50 kb) assigned to Nucleocytoviricota orders across multiple ecosystems</t>
  </si>
  <si>
    <t>Aquatic (freshwater)</t>
  </si>
  <si>
    <t>Aquatic (marine)</t>
  </si>
  <si>
    <t>Aquatic (other)</t>
  </si>
  <si>
    <t>Engineered</t>
  </si>
  <si>
    <t>Host-associated (plants)</t>
  </si>
  <si>
    <t>Other</t>
  </si>
  <si>
    <t>Terrestrial (soil)</t>
  </si>
  <si>
    <t>Unclassified</t>
  </si>
  <si>
    <t>Pandoravirales</t>
  </si>
  <si>
    <t>Asfuvirales</t>
  </si>
  <si>
    <t>Pimascovirales</t>
  </si>
  <si>
    <t>*only unrestricted data</t>
  </si>
  <si>
    <t>Fraction of giant virus scaffolds classified as virus across sequences identified with geNomad and validated with GVClass. Default cutoffs were used.</t>
  </si>
  <si>
    <t xml:space="preserve"> </t>
  </si>
  <si>
    <t>DeepMicroClass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</si>
</sst>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%"/>
  </numFmts>
  <fonts count="17">
    <font>
      <sz val="10"/>
      <color rgb="FF000000"/>
      <name val="Arial"/>
      <scheme val="minor"/>
    </font>
    <font>
      <b/>
      <sz val="10"/>
      <color rgb="FFFFFFFF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theme="1"/>
      <name val="Arial"/>
      <family val="2"/>
      <scheme val="minor"/>
    </font>
    <font>
      <i/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-apple-system"/>
    </font>
    <font>
      <b/>
      <i/>
      <sz val="10"/>
      <color theme="1"/>
      <name val="Arial"/>
      <family val="2"/>
      <scheme val="minor"/>
    </font>
    <font>
      <b/>
      <sz val="10"/>
      <color theme="0"/>
      <name val="Arial"/>
      <family val="2"/>
      <scheme val="minor"/>
    </font>
    <font>
      <b/>
      <sz val="10"/>
      <color rgb="FFFFFFFF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82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EDF2FA"/>
        <bgColor rgb="FFEDF2FA"/>
      </patternFill>
    </fill>
    <fill>
      <patternFill patternType="solid">
        <fgColor rgb="FF8EA9DB"/>
        <bgColor rgb="FF8EA9DB"/>
      </patternFill>
    </fill>
    <fill>
      <patternFill patternType="solid">
        <fgColor rgb="FFF4F7FC"/>
        <bgColor rgb="FFF4F7FC"/>
      </patternFill>
    </fill>
    <fill>
      <patternFill patternType="solid">
        <fgColor rgb="FFF6F8FC"/>
        <bgColor rgb="FFF6F8FC"/>
      </patternFill>
    </fill>
    <fill>
      <patternFill patternType="solid">
        <fgColor rgb="FFE9EEF8"/>
        <bgColor rgb="FFE9EEF8"/>
      </patternFill>
    </fill>
    <fill>
      <patternFill patternType="solid">
        <fgColor rgb="FFFCFDFE"/>
        <bgColor rgb="FFFCFDFE"/>
      </patternFill>
    </fill>
    <fill>
      <patternFill patternType="solid">
        <fgColor rgb="FF92ACDD"/>
        <bgColor rgb="FF92ACDD"/>
      </patternFill>
    </fill>
    <fill>
      <patternFill patternType="solid">
        <fgColor rgb="FFF6F8FD"/>
        <bgColor rgb="FFF6F8FD"/>
      </patternFill>
    </fill>
    <fill>
      <patternFill patternType="solid">
        <fgColor rgb="FFF9FBFD"/>
        <bgColor rgb="FFF9FBFD"/>
      </patternFill>
    </fill>
    <fill>
      <patternFill patternType="solid">
        <fgColor rgb="FFFBFCFE"/>
        <bgColor rgb="FFFBFCFE"/>
      </patternFill>
    </fill>
    <fill>
      <patternFill patternType="solid">
        <fgColor rgb="FFE2E9F6"/>
        <bgColor rgb="FFE2E9F6"/>
      </patternFill>
    </fill>
    <fill>
      <patternFill patternType="solid">
        <fgColor rgb="FFF3F6FC"/>
        <bgColor rgb="FFF3F6FC"/>
      </patternFill>
    </fill>
    <fill>
      <patternFill patternType="solid">
        <fgColor rgb="FFF8F9FD"/>
        <bgColor rgb="FFF8F9FD"/>
      </patternFill>
    </fill>
    <fill>
      <patternFill patternType="solid">
        <fgColor rgb="FFFE9580"/>
        <bgColor rgb="FFFE9580"/>
      </patternFill>
    </fill>
    <fill>
      <patternFill patternType="solid">
        <fgColor rgb="FFFFFFFF"/>
        <bgColor rgb="FFFFFFFF"/>
      </patternFill>
    </fill>
    <fill>
      <patternFill patternType="solid">
        <fgColor rgb="FFFE9A86"/>
        <bgColor rgb="FFFE9A86"/>
      </patternFill>
    </fill>
    <fill>
      <patternFill patternType="solid">
        <fgColor rgb="FFFEEBE7"/>
        <bgColor rgb="FFFEEBE7"/>
      </patternFill>
    </fill>
    <fill>
      <patternFill patternType="solid">
        <fgColor rgb="FFFEFEFE"/>
        <bgColor rgb="FFFEFEFE"/>
      </patternFill>
    </fill>
    <fill>
      <patternFill patternType="solid">
        <fgColor rgb="FFE3E9F6"/>
        <bgColor rgb="FFE3E9F6"/>
      </patternFill>
    </fill>
    <fill>
      <patternFill patternType="solid">
        <fgColor rgb="FFF9FBFE"/>
        <bgColor rgb="FFF9FBFE"/>
      </patternFill>
    </fill>
    <fill>
      <patternFill patternType="solid">
        <fgColor rgb="FFFAFBFE"/>
        <bgColor rgb="FFFAFBFE"/>
      </patternFill>
    </fill>
    <fill>
      <patternFill patternType="solid">
        <fgColor rgb="FFFE846A"/>
        <bgColor rgb="FFFE846A"/>
      </patternFill>
    </fill>
    <fill>
      <patternFill patternType="solid">
        <fgColor rgb="FFFE7F64"/>
        <bgColor rgb="FFFE7F64"/>
      </patternFill>
    </fill>
    <fill>
      <patternFill patternType="solid">
        <fgColor rgb="FFFEB0A0"/>
        <bgColor rgb="FFFEB0A0"/>
      </patternFill>
    </fill>
    <fill>
      <patternFill patternType="solid">
        <fgColor rgb="FFEBF0F9"/>
        <bgColor rgb="FFEBF0F9"/>
      </patternFill>
    </fill>
    <fill>
      <patternFill patternType="solid">
        <fgColor rgb="FFFEA997"/>
        <bgColor rgb="FFFEA997"/>
      </patternFill>
    </fill>
    <fill>
      <patternFill patternType="solid">
        <fgColor rgb="FFFE7C61"/>
        <bgColor rgb="FFFE7C61"/>
      </patternFill>
    </fill>
    <fill>
      <patternFill patternType="solid">
        <fgColor rgb="FFFE7B60"/>
        <bgColor rgb="FFFE7B60"/>
      </patternFill>
    </fill>
    <fill>
      <patternFill patternType="solid">
        <fgColor rgb="FFD9E2F3"/>
        <bgColor rgb="FFD9E2F3"/>
      </patternFill>
    </fill>
    <fill>
      <patternFill patternType="solid">
        <fgColor rgb="FFFEFEFF"/>
        <bgColor rgb="FFFEFEFF"/>
      </patternFill>
    </fill>
    <fill>
      <patternFill patternType="solid">
        <fgColor rgb="FFFE8167"/>
        <bgColor rgb="FFFE8167"/>
      </patternFill>
    </fill>
    <fill>
      <patternFill patternType="solid">
        <fgColor rgb="FFFE8A72"/>
        <bgColor rgb="FFFE8A72"/>
      </patternFill>
    </fill>
    <fill>
      <patternFill patternType="solid">
        <fgColor rgb="FFFED2C8"/>
        <bgColor rgb="FFFED2C8"/>
      </patternFill>
    </fill>
    <fill>
      <patternFill patternType="solid">
        <fgColor rgb="FFFE7F66"/>
        <bgColor rgb="FFFE7F66"/>
      </patternFill>
    </fill>
    <fill>
      <patternFill patternType="solid">
        <fgColor rgb="FFFE8168"/>
        <bgColor rgb="FFFE8168"/>
      </patternFill>
    </fill>
    <fill>
      <patternFill patternType="solid">
        <fgColor rgb="FFFEB1A1"/>
        <bgColor rgb="FFFEB1A1"/>
      </patternFill>
    </fill>
    <fill>
      <patternFill patternType="solid">
        <fgColor rgb="FFFE846B"/>
        <bgColor rgb="FFFE846B"/>
      </patternFill>
    </fill>
    <fill>
      <patternFill patternType="solid">
        <fgColor rgb="FFF9FAFD"/>
        <bgColor rgb="FFF9FAFD"/>
      </patternFill>
    </fill>
    <fill>
      <patternFill patternType="solid">
        <fgColor rgb="FFFE7B61"/>
        <bgColor rgb="FFFE7B61"/>
      </patternFill>
    </fill>
    <fill>
      <patternFill patternType="solid">
        <fgColor rgb="FFFEE6E1"/>
        <bgColor rgb="FFFEE6E1"/>
      </patternFill>
    </fill>
    <fill>
      <patternFill patternType="solid">
        <fgColor rgb="FFFE8268"/>
        <bgColor rgb="FFFE8268"/>
      </patternFill>
    </fill>
    <fill>
      <patternFill patternType="solid">
        <fgColor rgb="FFFE9882"/>
        <bgColor rgb="FFFE9882"/>
      </patternFill>
    </fill>
    <fill>
      <patternFill patternType="solid">
        <fgColor rgb="FFFE8971"/>
        <bgColor rgb="FFFE8971"/>
      </patternFill>
    </fill>
    <fill>
      <patternFill patternType="solid">
        <fgColor rgb="FFFEBBAE"/>
        <bgColor rgb="FFFEBBAE"/>
      </patternFill>
    </fill>
    <fill>
      <patternFill patternType="solid">
        <fgColor rgb="FFFEAB9A"/>
        <bgColor rgb="FFFEAB9A"/>
      </patternFill>
    </fill>
    <fill>
      <patternFill patternType="solid">
        <fgColor rgb="FFFE836A"/>
        <bgColor rgb="FFFE836A"/>
      </patternFill>
    </fill>
    <fill>
      <patternFill patternType="solid">
        <fgColor rgb="FFFE8066"/>
        <bgColor rgb="FFFE8066"/>
      </patternFill>
    </fill>
    <fill>
      <patternFill patternType="solid">
        <fgColor rgb="FFFEC9BE"/>
        <bgColor rgb="FFFEC9BE"/>
      </patternFill>
    </fill>
    <fill>
      <patternFill patternType="solid">
        <fgColor rgb="FFF7F9FD"/>
        <bgColor rgb="FFF7F9FD"/>
      </patternFill>
    </fill>
    <fill>
      <patternFill patternType="solid">
        <fgColor rgb="FFFE957F"/>
        <bgColor rgb="FFFE957F"/>
      </patternFill>
    </fill>
    <fill>
      <patternFill patternType="solid">
        <fgColor rgb="FFFE9B87"/>
        <bgColor rgb="FFFE9B87"/>
      </patternFill>
    </fill>
    <fill>
      <patternFill patternType="solid">
        <fgColor rgb="FFE7EDF8"/>
        <bgColor rgb="FFE7EDF8"/>
      </patternFill>
    </fill>
    <fill>
      <patternFill patternType="solid">
        <fgColor rgb="FFEEF2FA"/>
        <bgColor rgb="FFEEF2FA"/>
      </patternFill>
    </fill>
    <fill>
      <patternFill patternType="solid">
        <fgColor rgb="FFFDFDFF"/>
        <bgColor rgb="FFFDFDFF"/>
      </patternFill>
    </fill>
    <fill>
      <patternFill patternType="solid">
        <fgColor rgb="FFFEA694"/>
        <bgColor rgb="FFFEA694"/>
      </patternFill>
    </fill>
    <fill>
      <patternFill patternType="solid">
        <fgColor rgb="FFFECBC1"/>
        <bgColor rgb="FFFECBC1"/>
      </patternFill>
    </fill>
    <fill>
      <patternFill patternType="solid">
        <fgColor rgb="FFFE7D62"/>
        <bgColor rgb="FFFE7D62"/>
      </patternFill>
    </fill>
    <fill>
      <patternFill patternType="solid">
        <fgColor rgb="FFFEBEB1"/>
        <bgColor rgb="FFFEBEB1"/>
      </patternFill>
    </fill>
    <fill>
      <patternFill patternType="solid">
        <fgColor rgb="FFFE9F8B"/>
        <bgColor rgb="FFFE9F8B"/>
      </patternFill>
    </fill>
    <fill>
      <patternFill patternType="solid">
        <fgColor rgb="FFB3C5E7"/>
        <bgColor rgb="FFB3C5E7"/>
      </patternFill>
    </fill>
    <fill>
      <patternFill patternType="solid">
        <fgColor rgb="FFF2F5FB"/>
        <bgColor rgb="FFF2F5FB"/>
      </patternFill>
    </fill>
    <fill>
      <patternFill patternType="solid">
        <fgColor rgb="FFE4EAF7"/>
        <bgColor rgb="FFE4EAF7"/>
      </patternFill>
    </fill>
    <fill>
      <patternFill patternType="solid">
        <fgColor rgb="FFE6ECF7"/>
        <bgColor rgb="FFE6ECF7"/>
      </patternFill>
    </fill>
    <fill>
      <patternFill patternType="solid">
        <fgColor rgb="FFFEDBD4"/>
        <bgColor rgb="FFFEDBD4"/>
      </patternFill>
    </fill>
    <fill>
      <patternFill patternType="solid">
        <fgColor rgb="FFFEBDAF"/>
        <bgColor rgb="FFFEBDAF"/>
      </patternFill>
    </fill>
    <fill>
      <patternFill patternType="solid">
        <fgColor rgb="FFCFDBF0"/>
        <bgColor rgb="FFCFDBF0"/>
      </patternFill>
    </fill>
    <fill>
      <patternFill patternType="solid">
        <fgColor rgb="FFFE876E"/>
        <bgColor rgb="FFFE876E"/>
      </patternFill>
    </fill>
    <fill>
      <patternFill patternType="solid">
        <fgColor rgb="FFF5F8FC"/>
        <bgColor rgb="FFF5F8FC"/>
      </patternFill>
    </fill>
    <fill>
      <patternFill patternType="solid">
        <fgColor rgb="FFDAE3F3"/>
        <bgColor rgb="FFDAE3F3"/>
      </patternFill>
    </fill>
    <fill>
      <patternFill patternType="solid">
        <fgColor rgb="FFDEE6F5"/>
        <bgColor rgb="FFDEE6F5"/>
      </patternFill>
    </fill>
    <fill>
      <patternFill patternType="solid">
        <fgColor rgb="FFDDE5F5"/>
        <bgColor rgb="FFDDE5F5"/>
      </patternFill>
    </fill>
    <fill>
      <patternFill patternType="solid">
        <fgColor rgb="FFEDF1FA"/>
        <bgColor rgb="FFEDF1FA"/>
      </patternFill>
    </fill>
    <fill>
      <patternFill patternType="solid">
        <fgColor rgb="FFAEC2E6"/>
        <bgColor rgb="FFAEC2E6"/>
      </patternFill>
    </fill>
    <fill>
      <patternFill patternType="solid">
        <fgColor rgb="FFC9D6EE"/>
        <bgColor rgb="FFC9D6EE"/>
      </patternFill>
    </fill>
    <fill>
      <patternFill patternType="solid">
        <fgColor rgb="FFDFE7F5"/>
        <bgColor rgb="FFDFE7F5"/>
      </patternFill>
    </fill>
    <fill>
      <patternFill patternType="solid">
        <fgColor rgb="FFEFF3FA"/>
        <bgColor rgb="FFEFF3FA"/>
      </patternFill>
    </fill>
    <fill>
      <patternFill patternType="solid">
        <fgColor rgb="FFFEC3B7"/>
        <bgColor rgb="FFFEC3B7"/>
      </patternFill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3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164" fontId="6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164" fontId="6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164" fontId="6" fillId="0" borderId="0" xfId="0" applyNumberFormat="1" applyFont="1" applyAlignment="1">
      <alignment vertical="center"/>
    </xf>
    <xf numFmtId="0" fontId="6" fillId="0" borderId="0" xfId="0" applyFont="1" applyAlignment="1">
      <alignment horizontal="left" vertical="center"/>
    </xf>
    <xf numFmtId="3" fontId="6" fillId="0" borderId="0" xfId="0" applyNumberFormat="1" applyFont="1" applyAlignment="1">
      <alignment vertical="center"/>
    </xf>
    <xf numFmtId="2" fontId="6" fillId="0" borderId="0" xfId="0" applyNumberFormat="1" applyFont="1" applyAlignment="1">
      <alignment vertical="center"/>
    </xf>
    <xf numFmtId="0" fontId="6" fillId="81" borderId="0" xfId="0" applyFont="1" applyFill="1" applyAlignment="1">
      <alignment vertical="center"/>
    </xf>
    <xf numFmtId="164" fontId="6" fillId="81" borderId="0" xfId="0" applyNumberFormat="1" applyFont="1" applyFill="1" applyAlignment="1">
      <alignment vertical="center"/>
    </xf>
    <xf numFmtId="3" fontId="6" fillId="81" borderId="0" xfId="0" applyNumberFormat="1" applyFont="1" applyFill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164" fontId="0" fillId="3" borderId="0" xfId="0" applyNumberFormat="1" applyFill="1" applyAlignment="1">
      <alignment horizontal="right" vertical="center"/>
    </xf>
    <xf numFmtId="164" fontId="0" fillId="4" borderId="0" xfId="0" applyNumberFormat="1" applyFill="1" applyAlignment="1">
      <alignment horizontal="right" vertical="center"/>
    </xf>
    <xf numFmtId="164" fontId="0" fillId="5" borderId="0" xfId="0" applyNumberFormat="1" applyFill="1" applyAlignment="1">
      <alignment horizontal="right" vertical="center"/>
    </xf>
    <xf numFmtId="164" fontId="0" fillId="6" borderId="0" xfId="0" applyNumberFormat="1" applyFill="1" applyAlignment="1">
      <alignment horizontal="right" vertical="center"/>
    </xf>
    <xf numFmtId="164" fontId="0" fillId="7" borderId="0" xfId="0" applyNumberFormat="1" applyFill="1" applyAlignment="1">
      <alignment horizontal="right" vertical="center"/>
    </xf>
    <xf numFmtId="164" fontId="0" fillId="8" borderId="0" xfId="0" applyNumberFormat="1" applyFill="1" applyAlignment="1">
      <alignment horizontal="right" vertical="center"/>
    </xf>
    <xf numFmtId="164" fontId="0" fillId="9" borderId="0" xfId="0" applyNumberFormat="1" applyFill="1" applyAlignment="1">
      <alignment horizontal="right" vertical="center"/>
    </xf>
    <xf numFmtId="164" fontId="0" fillId="10" borderId="0" xfId="0" applyNumberFormat="1" applyFill="1" applyAlignment="1">
      <alignment horizontal="right" vertical="center"/>
    </xf>
    <xf numFmtId="164" fontId="0" fillId="11" borderId="0" xfId="0" applyNumberFormat="1" applyFill="1" applyAlignment="1">
      <alignment horizontal="right" vertical="center"/>
    </xf>
    <xf numFmtId="164" fontId="0" fillId="12" borderId="0" xfId="0" applyNumberFormat="1" applyFill="1" applyAlignment="1">
      <alignment horizontal="right" vertical="center"/>
    </xf>
    <xf numFmtId="164" fontId="0" fillId="13" borderId="0" xfId="0" applyNumberFormat="1" applyFill="1" applyAlignment="1">
      <alignment horizontal="right" vertical="center"/>
    </xf>
    <xf numFmtId="164" fontId="0" fillId="14" borderId="0" xfId="0" applyNumberFormat="1" applyFill="1" applyAlignment="1">
      <alignment horizontal="right" vertical="center"/>
    </xf>
    <xf numFmtId="164" fontId="0" fillId="15" borderId="0" xfId="0" applyNumberFormat="1" applyFill="1" applyAlignment="1">
      <alignment horizontal="right" vertical="center"/>
    </xf>
    <xf numFmtId="164" fontId="0" fillId="16" borderId="0" xfId="0" applyNumberFormat="1" applyFill="1" applyAlignment="1">
      <alignment horizontal="right" vertical="center"/>
    </xf>
    <xf numFmtId="164" fontId="0" fillId="17" borderId="0" xfId="0" applyNumberFormat="1" applyFill="1" applyAlignment="1">
      <alignment horizontal="right" vertical="center"/>
    </xf>
    <xf numFmtId="164" fontId="0" fillId="18" borderId="0" xfId="0" applyNumberFormat="1" applyFill="1" applyAlignment="1">
      <alignment horizontal="right" vertical="center"/>
    </xf>
    <xf numFmtId="164" fontId="0" fillId="19" borderId="0" xfId="0" applyNumberFormat="1" applyFill="1" applyAlignment="1">
      <alignment horizontal="right" vertical="center"/>
    </xf>
    <xf numFmtId="164" fontId="0" fillId="20" borderId="0" xfId="0" applyNumberFormat="1" applyFill="1" applyAlignment="1">
      <alignment horizontal="right" vertical="center"/>
    </xf>
    <xf numFmtId="164" fontId="0" fillId="21" borderId="0" xfId="0" applyNumberFormat="1" applyFill="1" applyAlignment="1">
      <alignment horizontal="right" vertical="center"/>
    </xf>
    <xf numFmtId="164" fontId="0" fillId="22" borderId="0" xfId="0" applyNumberFormat="1" applyFill="1" applyAlignment="1">
      <alignment horizontal="right" vertical="center"/>
    </xf>
    <xf numFmtId="164" fontId="0" fillId="23" borderId="0" xfId="0" applyNumberFormat="1" applyFill="1" applyAlignment="1">
      <alignment horizontal="right" vertical="center"/>
    </xf>
    <xf numFmtId="164" fontId="0" fillId="24" borderId="0" xfId="0" applyNumberFormat="1" applyFill="1" applyAlignment="1">
      <alignment horizontal="right" vertical="center"/>
    </xf>
    <xf numFmtId="164" fontId="0" fillId="25" borderId="0" xfId="0" applyNumberFormat="1" applyFill="1" applyAlignment="1">
      <alignment horizontal="right" vertical="center"/>
    </xf>
    <xf numFmtId="164" fontId="0" fillId="26" borderId="0" xfId="0" applyNumberFormat="1" applyFill="1" applyAlignment="1">
      <alignment horizontal="right" vertical="center"/>
    </xf>
    <xf numFmtId="164" fontId="0" fillId="27" borderId="0" xfId="0" applyNumberFormat="1" applyFill="1" applyAlignment="1">
      <alignment horizontal="right" vertical="center"/>
    </xf>
    <xf numFmtId="164" fontId="0" fillId="28" borderId="0" xfId="0" applyNumberFormat="1" applyFill="1" applyAlignment="1">
      <alignment horizontal="right" vertical="center"/>
    </xf>
    <xf numFmtId="164" fontId="0" fillId="29" borderId="0" xfId="0" applyNumberFormat="1" applyFill="1" applyAlignment="1">
      <alignment horizontal="right" vertical="center"/>
    </xf>
    <xf numFmtId="164" fontId="0" fillId="30" borderId="0" xfId="0" applyNumberFormat="1" applyFill="1" applyAlignment="1">
      <alignment horizontal="right" vertical="center"/>
    </xf>
    <xf numFmtId="164" fontId="0" fillId="31" borderId="0" xfId="0" applyNumberFormat="1" applyFill="1" applyAlignment="1">
      <alignment horizontal="right" vertical="center"/>
    </xf>
    <xf numFmtId="164" fontId="0" fillId="32" borderId="0" xfId="0" applyNumberFormat="1" applyFill="1" applyAlignment="1">
      <alignment horizontal="right" vertical="center"/>
    </xf>
    <xf numFmtId="164" fontId="0" fillId="33" borderId="0" xfId="0" applyNumberFormat="1" applyFill="1" applyAlignment="1">
      <alignment horizontal="right" vertical="center"/>
    </xf>
    <xf numFmtId="164" fontId="0" fillId="34" borderId="0" xfId="0" applyNumberFormat="1" applyFill="1" applyAlignment="1">
      <alignment horizontal="right" vertical="center"/>
    </xf>
    <xf numFmtId="164" fontId="0" fillId="35" borderId="0" xfId="0" applyNumberFormat="1" applyFill="1" applyAlignment="1">
      <alignment horizontal="right" vertical="center"/>
    </xf>
    <xf numFmtId="164" fontId="0" fillId="36" borderId="0" xfId="0" applyNumberFormat="1" applyFill="1" applyAlignment="1">
      <alignment horizontal="right" vertical="center"/>
    </xf>
    <xf numFmtId="164" fontId="0" fillId="37" borderId="0" xfId="0" applyNumberFormat="1" applyFill="1" applyAlignment="1">
      <alignment horizontal="right" vertical="center"/>
    </xf>
    <xf numFmtId="164" fontId="0" fillId="38" borderId="0" xfId="0" applyNumberFormat="1" applyFill="1" applyAlignment="1">
      <alignment horizontal="right" vertical="center"/>
    </xf>
    <xf numFmtId="164" fontId="0" fillId="39" borderId="0" xfId="0" applyNumberFormat="1" applyFill="1" applyAlignment="1">
      <alignment horizontal="right" vertical="center"/>
    </xf>
    <xf numFmtId="164" fontId="0" fillId="40" borderId="0" xfId="0" applyNumberFormat="1" applyFill="1" applyAlignment="1">
      <alignment horizontal="right" vertical="center"/>
    </xf>
    <xf numFmtId="164" fontId="0" fillId="41" borderId="0" xfId="0" applyNumberFormat="1" applyFill="1" applyAlignment="1">
      <alignment horizontal="right" vertical="center"/>
    </xf>
    <xf numFmtId="164" fontId="0" fillId="42" borderId="0" xfId="0" applyNumberFormat="1" applyFill="1" applyAlignment="1">
      <alignment horizontal="right" vertical="center"/>
    </xf>
    <xf numFmtId="164" fontId="0" fillId="43" borderId="0" xfId="0" applyNumberFormat="1" applyFill="1" applyAlignment="1">
      <alignment horizontal="right" vertical="center"/>
    </xf>
    <xf numFmtId="164" fontId="0" fillId="44" borderId="0" xfId="0" applyNumberFormat="1" applyFill="1" applyAlignment="1">
      <alignment horizontal="right" vertical="center"/>
    </xf>
    <xf numFmtId="164" fontId="0" fillId="45" borderId="0" xfId="0" applyNumberFormat="1" applyFill="1" applyAlignment="1">
      <alignment horizontal="right" vertical="center"/>
    </xf>
    <xf numFmtId="164" fontId="0" fillId="46" borderId="0" xfId="0" applyNumberFormat="1" applyFill="1" applyAlignment="1">
      <alignment horizontal="right" vertical="center"/>
    </xf>
    <xf numFmtId="164" fontId="0" fillId="47" borderId="0" xfId="0" applyNumberFormat="1" applyFill="1" applyAlignment="1">
      <alignment horizontal="right" vertical="center"/>
    </xf>
    <xf numFmtId="164" fontId="0" fillId="48" borderId="0" xfId="0" applyNumberFormat="1" applyFill="1" applyAlignment="1">
      <alignment horizontal="right" vertical="center"/>
    </xf>
    <xf numFmtId="164" fontId="0" fillId="49" borderId="0" xfId="0" applyNumberFormat="1" applyFill="1" applyAlignment="1">
      <alignment horizontal="right" vertical="center"/>
    </xf>
    <xf numFmtId="164" fontId="0" fillId="50" borderId="0" xfId="0" applyNumberFormat="1" applyFill="1" applyAlignment="1">
      <alignment horizontal="right" vertical="center"/>
    </xf>
    <xf numFmtId="164" fontId="0" fillId="51" borderId="0" xfId="0" applyNumberFormat="1" applyFill="1" applyAlignment="1">
      <alignment horizontal="right" vertical="center"/>
    </xf>
    <xf numFmtId="164" fontId="0" fillId="52" borderId="0" xfId="0" applyNumberFormat="1" applyFill="1" applyAlignment="1">
      <alignment horizontal="right" vertical="center"/>
    </xf>
    <xf numFmtId="164" fontId="0" fillId="53" borderId="0" xfId="0" applyNumberFormat="1" applyFill="1" applyAlignment="1">
      <alignment horizontal="right" vertical="center"/>
    </xf>
    <xf numFmtId="164" fontId="0" fillId="54" borderId="0" xfId="0" applyNumberFormat="1" applyFill="1" applyAlignment="1">
      <alignment horizontal="right" vertical="center"/>
    </xf>
    <xf numFmtId="164" fontId="0" fillId="55" borderId="0" xfId="0" applyNumberFormat="1" applyFill="1" applyAlignment="1">
      <alignment horizontal="right" vertical="center"/>
    </xf>
    <xf numFmtId="164" fontId="0" fillId="56" borderId="0" xfId="0" applyNumberFormat="1" applyFill="1" applyAlignment="1">
      <alignment horizontal="right" vertical="center"/>
    </xf>
    <xf numFmtId="164" fontId="0" fillId="57" borderId="0" xfId="0" applyNumberFormat="1" applyFill="1" applyAlignment="1">
      <alignment horizontal="right" vertical="center"/>
    </xf>
    <xf numFmtId="164" fontId="0" fillId="58" borderId="0" xfId="0" applyNumberFormat="1" applyFill="1" applyAlignment="1">
      <alignment horizontal="right" vertical="center"/>
    </xf>
    <xf numFmtId="164" fontId="0" fillId="59" borderId="0" xfId="0" applyNumberFormat="1" applyFill="1" applyAlignment="1">
      <alignment horizontal="right" vertical="center"/>
    </xf>
    <xf numFmtId="164" fontId="0" fillId="60" borderId="0" xfId="0" applyNumberFormat="1" applyFill="1" applyAlignment="1">
      <alignment horizontal="right" vertical="center"/>
    </xf>
    <xf numFmtId="164" fontId="0" fillId="61" borderId="0" xfId="0" applyNumberFormat="1" applyFill="1" applyAlignment="1">
      <alignment horizontal="right" vertical="center"/>
    </xf>
    <xf numFmtId="164" fontId="0" fillId="62" borderId="0" xfId="0" applyNumberFormat="1" applyFill="1" applyAlignment="1">
      <alignment horizontal="right" vertical="center"/>
    </xf>
    <xf numFmtId="164" fontId="0" fillId="63" borderId="0" xfId="0" applyNumberFormat="1" applyFill="1" applyAlignment="1">
      <alignment horizontal="right" vertical="center"/>
    </xf>
    <xf numFmtId="164" fontId="0" fillId="64" borderId="0" xfId="0" applyNumberFormat="1" applyFill="1" applyAlignment="1">
      <alignment horizontal="right" vertical="center"/>
    </xf>
    <xf numFmtId="164" fontId="0" fillId="65" borderId="0" xfId="0" applyNumberFormat="1" applyFill="1" applyAlignment="1">
      <alignment horizontal="right" vertical="center"/>
    </xf>
    <xf numFmtId="164" fontId="0" fillId="66" borderId="0" xfId="0" applyNumberFormat="1" applyFill="1" applyAlignment="1">
      <alignment horizontal="right" vertical="center"/>
    </xf>
    <xf numFmtId="164" fontId="0" fillId="67" borderId="0" xfId="0" applyNumberFormat="1" applyFill="1" applyAlignment="1">
      <alignment horizontal="right" vertical="center"/>
    </xf>
    <xf numFmtId="164" fontId="0" fillId="68" borderId="0" xfId="0" applyNumberFormat="1" applyFill="1" applyAlignment="1">
      <alignment horizontal="right" vertical="center"/>
    </xf>
    <xf numFmtId="164" fontId="0" fillId="69" borderId="0" xfId="0" applyNumberFormat="1" applyFill="1" applyAlignment="1">
      <alignment horizontal="right" vertical="center"/>
    </xf>
    <xf numFmtId="164" fontId="0" fillId="70" borderId="0" xfId="0" applyNumberFormat="1" applyFill="1" applyAlignment="1">
      <alignment horizontal="right" vertical="center"/>
    </xf>
    <xf numFmtId="164" fontId="0" fillId="71" borderId="0" xfId="0" applyNumberFormat="1" applyFill="1" applyAlignment="1">
      <alignment horizontal="right" vertical="center"/>
    </xf>
    <xf numFmtId="164" fontId="0" fillId="72" borderId="0" xfId="0" applyNumberFormat="1" applyFill="1" applyAlignment="1">
      <alignment horizontal="right" vertical="center"/>
    </xf>
    <xf numFmtId="164" fontId="0" fillId="73" borderId="0" xfId="0" applyNumberFormat="1" applyFill="1" applyAlignment="1">
      <alignment horizontal="right" vertical="center"/>
    </xf>
    <xf numFmtId="164" fontId="0" fillId="74" borderId="0" xfId="0" applyNumberFormat="1" applyFill="1" applyAlignment="1">
      <alignment horizontal="right" vertical="center"/>
    </xf>
    <xf numFmtId="164" fontId="0" fillId="75" borderId="0" xfId="0" applyNumberFormat="1" applyFill="1" applyAlignment="1">
      <alignment horizontal="right" vertical="center"/>
    </xf>
    <xf numFmtId="164" fontId="0" fillId="76" borderId="0" xfId="0" applyNumberFormat="1" applyFill="1" applyAlignment="1">
      <alignment horizontal="right" vertical="center"/>
    </xf>
    <xf numFmtId="164" fontId="0" fillId="77" borderId="0" xfId="0" applyNumberFormat="1" applyFill="1" applyAlignment="1">
      <alignment horizontal="right" vertical="center"/>
    </xf>
    <xf numFmtId="164" fontId="0" fillId="78" borderId="0" xfId="0" applyNumberFormat="1" applyFill="1" applyAlignment="1">
      <alignment horizontal="right" vertical="center"/>
    </xf>
    <xf numFmtId="164" fontId="0" fillId="79" borderId="0" xfId="0" applyNumberFormat="1" applyFill="1" applyAlignment="1">
      <alignment horizontal="right" vertical="center"/>
    </xf>
    <xf numFmtId="0" fontId="3" fillId="0" borderId="0" xfId="0" applyFont="1" applyAlignment="1">
      <alignment vertical="center"/>
    </xf>
    <xf numFmtId="3" fontId="0" fillId="0" borderId="0" xfId="0" applyNumberFormat="1" applyAlignment="1">
      <alignment horizontal="right" vertical="center"/>
    </xf>
    <xf numFmtId="0" fontId="4" fillId="0" borderId="0" xfId="0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64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/>
    <xf numFmtId="0" fontId="9" fillId="0" borderId="0" xfId="0" applyFont="1"/>
    <xf numFmtId="3" fontId="6" fillId="80" borderId="0" xfId="0" applyNumberFormat="1" applyFont="1" applyFill="1" applyAlignment="1">
      <alignment vertical="center"/>
    </xf>
    <xf numFmtId="165" fontId="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right" vertical="center"/>
    </xf>
    <xf numFmtId="0" fontId="16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2" borderId="0" xfId="0" applyFont="1" applyFill="1" applyAlignment="1">
      <alignment vertical="center"/>
    </xf>
    <xf numFmtId="0" fontId="8" fillId="0" borderId="0" xfId="0" applyFont="1"/>
    <xf numFmtId="0" fontId="0" fillId="0" borderId="0" xfId="0"/>
    <xf numFmtId="0" fontId="8" fillId="0" borderId="0" xfId="0" applyFont="1" applyAlignment="1">
      <alignment horizontal="center"/>
    </xf>
    <xf numFmtId="0" fontId="13" fillId="2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2" fontId="6" fillId="0" borderId="0" xfId="0" applyNumberFormat="1" applyFont="1" applyAlignment="1">
      <alignment vertical="center" wrapText="1"/>
    </xf>
    <xf numFmtId="0" fontId="14" fillId="2" borderId="0" xfId="0" applyFont="1" applyFill="1" applyAlignment="1">
      <alignment horizontal="center" vertical="center"/>
    </xf>
    <xf numFmtId="164" fontId="2" fillId="0" borderId="0" xfId="0" applyNumberFormat="1" applyFont="1" applyFill="1"/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164" fontId="6" fillId="0" borderId="0" xfId="0" applyNumberFormat="1" applyFont="1" applyFill="1" applyAlignment="1">
      <alignment horizontal="right" vertical="center"/>
    </xf>
    <xf numFmtId="0" fontId="0" fillId="0" borderId="0" xfId="0" applyFill="1" applyAlignment="1">
      <alignment vertical="center"/>
    </xf>
    <xf numFmtId="0" fontId="10" fillId="0" borderId="0" xfId="0" applyFont="1" applyFill="1" applyAlignment="1">
      <alignment vertical="center"/>
    </xf>
    <xf numFmtId="164" fontId="10" fillId="0" borderId="0" xfId="0" applyNumberFormat="1" applyFont="1" applyFill="1" applyAlignment="1">
      <alignment horizontal="right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164" fontId="2" fillId="0" borderId="0" xfId="0" applyNumberFormat="1" applyFont="1" applyFill="1" applyAlignment="1">
      <alignment horizontal="right" vertical="center"/>
    </xf>
    <xf numFmtId="0" fontId="5" fillId="0" borderId="0" xfId="0" applyFont="1" applyFill="1" applyAlignment="1">
      <alignment vertical="center"/>
    </xf>
    <xf numFmtId="164" fontId="10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horizontal="right" vertical="center"/>
    </xf>
    <xf numFmtId="164" fontId="11" fillId="0" borderId="0" xfId="0" applyNumberFormat="1" applyFont="1" applyFill="1" applyAlignment="1">
      <alignment horizontal="right" vertical="center"/>
    </xf>
    <xf numFmtId="164" fontId="2" fillId="0" borderId="0" xfId="0" applyNumberFormat="1" applyFont="1" applyFill="1" applyAlignment="1">
      <alignment horizontal="right"/>
    </xf>
    <xf numFmtId="164" fontId="0" fillId="0" borderId="0" xfId="0" applyNumberForma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285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99"/>
  <sheetViews>
    <sheetView workbookViewId="0">
      <selection activeCell="R52" sqref="R52"/>
    </sheetView>
  </sheetViews>
  <sheetFormatPr baseColWidth="10" defaultColWidth="12.6640625" defaultRowHeight="15.75" customHeight="1"/>
  <cols>
    <col min="1" max="1" width="22.1640625" style="2" bestFit="1" customWidth="1"/>
    <col min="2" max="16384" width="12.6640625" style="2"/>
  </cols>
  <sheetData>
    <row r="1" spans="1:26" ht="32" customHeight="1">
      <c r="A1" s="119" t="s">
        <v>0</v>
      </c>
      <c r="B1" s="120"/>
      <c r="C1" s="120"/>
      <c r="D1" s="120"/>
      <c r="E1" s="120"/>
      <c r="F1" s="120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customHeight="1">
      <c r="A2" s="121" t="s">
        <v>1</v>
      </c>
      <c r="B2" s="122" t="s">
        <v>2</v>
      </c>
      <c r="C2" s="120"/>
      <c r="D2" s="120"/>
      <c r="E2" s="120"/>
      <c r="F2" s="120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customHeight="1">
      <c r="A3" s="120"/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>
      <c r="A4" s="2" t="s">
        <v>8</v>
      </c>
      <c r="B4" s="21">
        <v>8.7655999999999998E-2</v>
      </c>
      <c r="C4" s="22">
        <v>0.21657100000000001</v>
      </c>
      <c r="D4" s="23">
        <v>8.3256999999999998E-2</v>
      </c>
      <c r="E4" s="24">
        <v>5.5639000000000001E-2</v>
      </c>
      <c r="F4" s="25">
        <v>0.13380800000000001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customHeight="1">
      <c r="A5" s="2" t="s">
        <v>9</v>
      </c>
      <c r="B5" s="26">
        <v>3.4653000000000003E-2</v>
      </c>
      <c r="C5" s="27">
        <v>0.209866</v>
      </c>
      <c r="D5" s="28">
        <v>7.3666999999999996E-2</v>
      </c>
      <c r="E5" s="29">
        <v>3.9572999999999997E-2</v>
      </c>
      <c r="F5" s="30">
        <v>3.8878000000000003E-2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customHeight="1">
      <c r="A6" s="2" t="s">
        <v>10</v>
      </c>
      <c r="B6" s="30">
        <v>3.8460000000000001E-2</v>
      </c>
      <c r="C6" s="31">
        <v>6.1421999999999997E-2</v>
      </c>
      <c r="D6" s="30">
        <v>5.4767000000000003E-2</v>
      </c>
      <c r="E6" s="32">
        <v>6.8533999999999998E-2</v>
      </c>
      <c r="F6" s="33">
        <v>5.5714E-2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customHeight="1">
      <c r="A7" s="2" t="s">
        <v>11</v>
      </c>
      <c r="B7" s="34">
        <v>4.8320000000000004E-3</v>
      </c>
      <c r="C7" s="35">
        <v>6.6140000000000001E-3</v>
      </c>
      <c r="D7" s="36">
        <v>8.7480000000000006E-3</v>
      </c>
      <c r="E7" s="37">
        <v>4.9760000000000004E-3</v>
      </c>
      <c r="F7" s="38">
        <v>1.3299E-2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>
      <c r="A8" s="2" t="s">
        <v>12</v>
      </c>
      <c r="B8" s="30">
        <v>3.8760000000000003E-2</v>
      </c>
      <c r="C8" s="39">
        <v>6.0392000000000001E-2</v>
      </c>
      <c r="D8" s="35">
        <v>3.6473999999999999E-2</v>
      </c>
      <c r="E8" s="40">
        <v>3.7482000000000001E-2</v>
      </c>
      <c r="F8" s="41">
        <v>4.4269000000000003E-2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customHeight="1">
      <c r="A9" s="2" t="s">
        <v>13</v>
      </c>
      <c r="B9" s="42">
        <v>1.6459999999999999E-3</v>
      </c>
      <c r="C9" s="35">
        <v>6.6140000000000001E-3</v>
      </c>
      <c r="D9" s="43">
        <v>1.1230000000000001E-3</v>
      </c>
      <c r="E9" s="44">
        <v>2.3760000000000001E-3</v>
      </c>
      <c r="F9" s="45">
        <v>0.12271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>
      <c r="A10" s="2" t="s">
        <v>14</v>
      </c>
      <c r="B10" s="35">
        <v>2.368E-2</v>
      </c>
      <c r="C10" s="46">
        <v>2.3440000000000002E-3</v>
      </c>
      <c r="D10" s="47">
        <v>3.0899999999999998E-4</v>
      </c>
      <c r="E10" s="48">
        <v>2.4000000000000001E-5</v>
      </c>
      <c r="F10" s="48">
        <v>9.6000000000000002E-5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customHeight="1">
      <c r="A11" s="2" t="s">
        <v>15</v>
      </c>
      <c r="B11" s="49">
        <v>0.15709100000000001</v>
      </c>
      <c r="C11" s="30">
        <v>1.5008000000000001E-2</v>
      </c>
      <c r="D11" s="50">
        <v>4.2243000000000003E-2</v>
      </c>
      <c r="E11" s="51">
        <v>2.8200000000000002E-4</v>
      </c>
      <c r="F11" s="52">
        <v>1.624E-3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customHeight="1">
      <c r="A12" s="2" t="s">
        <v>16</v>
      </c>
      <c r="B12" s="40">
        <v>4.4684000000000001E-2</v>
      </c>
      <c r="C12" s="53">
        <v>4.3790000000000001E-3</v>
      </c>
      <c r="D12" s="48">
        <v>1.06E-4</v>
      </c>
      <c r="E12" s="54">
        <v>2.22E-4</v>
      </c>
      <c r="F12" s="55">
        <v>7.3099999999999999E-4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customHeight="1">
      <c r="A13" s="2" t="s">
        <v>17</v>
      </c>
      <c r="B13" s="56">
        <v>9.7319999999999993E-3</v>
      </c>
      <c r="C13" s="57">
        <v>5.2700000000000002E-4</v>
      </c>
      <c r="D13" s="26">
        <v>5.0402000000000002E-2</v>
      </c>
      <c r="E13" s="47">
        <v>5.8999999999999998E-5</v>
      </c>
      <c r="F13" s="48">
        <v>1.35E-4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customHeight="1">
      <c r="A14" s="2" t="s">
        <v>18</v>
      </c>
      <c r="B14" s="47">
        <v>3.0200000000000002E-4</v>
      </c>
      <c r="C14" s="48">
        <v>5.8999999999999998E-5</v>
      </c>
      <c r="D14" s="58">
        <v>6.3347000000000001E-2</v>
      </c>
      <c r="E14" s="59">
        <v>4.1E-5</v>
      </c>
      <c r="F14" s="59">
        <v>1.4899999999999999E-4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customHeight="1">
      <c r="A15" s="2" t="s">
        <v>19</v>
      </c>
      <c r="B15" s="48">
        <v>7.1000000000000005E-5</v>
      </c>
      <c r="C15" s="48">
        <v>4.6E-5</v>
      </c>
      <c r="D15" s="60">
        <v>2.9648999999999998E-2</v>
      </c>
      <c r="E15" s="61">
        <v>3.2299999999999999E-4</v>
      </c>
      <c r="F15" s="48">
        <v>8.7000000000000001E-5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customHeight="1">
      <c r="A16" s="2" t="s">
        <v>20</v>
      </c>
      <c r="B16" s="62">
        <v>5.2129999999999998E-3</v>
      </c>
      <c r="C16" s="63">
        <v>7.85E-4</v>
      </c>
      <c r="D16" s="47">
        <v>3.4600000000000001E-4</v>
      </c>
      <c r="E16" s="64">
        <v>2.8660000000000001E-3</v>
      </c>
      <c r="F16" s="65">
        <v>4.9129999999999998E-3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>
      <c r="A17" s="2" t="s">
        <v>21</v>
      </c>
      <c r="B17" s="66">
        <v>1.601E-3</v>
      </c>
      <c r="C17" s="67">
        <v>3.1E-4</v>
      </c>
      <c r="D17" s="68">
        <v>2.1694000000000001E-2</v>
      </c>
      <c r="E17" s="69">
        <v>5.1630000000000002E-2</v>
      </c>
      <c r="F17" s="35">
        <v>1.3315E-2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>
      <c r="A18" s="2" t="s">
        <v>22</v>
      </c>
      <c r="B18" s="70">
        <v>4.7569999999999999E-3</v>
      </c>
      <c r="C18" s="71">
        <v>1.6609999999999999E-3</v>
      </c>
      <c r="D18" s="66">
        <v>2.31E-3</v>
      </c>
      <c r="E18" s="72">
        <v>0.13055600000000001</v>
      </c>
      <c r="F18" s="73">
        <v>0.10927099999999999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>
      <c r="A19" s="2" t="s">
        <v>23</v>
      </c>
      <c r="B19" s="72">
        <v>0.10935300000000001</v>
      </c>
      <c r="C19" s="74">
        <v>1.1601999999999999E-2</v>
      </c>
      <c r="D19" s="75">
        <v>1.2108000000000001E-2</v>
      </c>
      <c r="E19" s="67">
        <v>2.4899999999999998E-4</v>
      </c>
      <c r="F19" s="57">
        <v>1.0150000000000001E-3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>
      <c r="A20" s="2" t="s">
        <v>24</v>
      </c>
      <c r="B20" s="57">
        <v>1.6590000000000001E-3</v>
      </c>
      <c r="C20" s="47">
        <v>1.1900000000000001E-4</v>
      </c>
      <c r="D20" s="76">
        <v>2.2259999999999999E-2</v>
      </c>
      <c r="E20" s="77">
        <v>1.0900000000000001E-4</v>
      </c>
      <c r="F20" s="48">
        <v>5.3999999999999998E-5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>
      <c r="A21" s="2" t="s">
        <v>25</v>
      </c>
      <c r="B21" s="78">
        <v>1.2127000000000001E-2</v>
      </c>
      <c r="C21" s="50">
        <v>9.3460000000000001E-3</v>
      </c>
      <c r="D21" s="79">
        <v>1.0069E-2</v>
      </c>
      <c r="E21" s="33">
        <v>4.6498999999999999E-2</v>
      </c>
      <c r="F21" s="26">
        <v>3.3212999999999999E-2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>
      <c r="A22" s="2" t="s">
        <v>26</v>
      </c>
      <c r="B22" s="69">
        <v>5.2269999999999997E-2</v>
      </c>
      <c r="C22" s="80">
        <v>0.14821699999999999</v>
      </c>
      <c r="D22" s="81">
        <v>9.1433E-2</v>
      </c>
      <c r="E22" s="82">
        <v>0.14882000000000001</v>
      </c>
      <c r="F22" s="83">
        <v>0.149842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>
      <c r="A23" s="2" t="s">
        <v>27</v>
      </c>
      <c r="B23" s="84">
        <v>1.7346E-2</v>
      </c>
      <c r="C23" s="85">
        <v>3.3479999999999998E-3</v>
      </c>
      <c r="D23" s="86">
        <v>0.22806299999999999</v>
      </c>
      <c r="E23" s="35">
        <v>5.8310000000000002E-3</v>
      </c>
      <c r="F23" s="87">
        <v>1.2949999999999999E-3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>
      <c r="A24" s="2" t="s">
        <v>28</v>
      </c>
      <c r="B24" s="30">
        <v>4.0150999999999999E-2</v>
      </c>
      <c r="C24" s="73">
        <v>4.0016999999999997E-2</v>
      </c>
      <c r="D24" s="88">
        <v>7.7314999999999995E-2</v>
      </c>
      <c r="E24" s="89">
        <v>0.20034199999999999</v>
      </c>
      <c r="F24" s="90">
        <v>0.19444900000000001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>
      <c r="A25" s="2" t="s">
        <v>29</v>
      </c>
      <c r="B25" s="91">
        <v>0.143095</v>
      </c>
      <c r="C25" s="21">
        <v>4.0495000000000003E-2</v>
      </c>
      <c r="D25" s="92">
        <v>0.110087</v>
      </c>
      <c r="E25" s="22">
        <v>0.58624100000000001</v>
      </c>
      <c r="F25" s="22">
        <v>0.61586799999999997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>
      <c r="A26" s="2" t="s">
        <v>30</v>
      </c>
      <c r="B26" s="88">
        <v>5.9111999999999998E-2</v>
      </c>
      <c r="C26" s="30">
        <v>1.4321E-2</v>
      </c>
      <c r="D26" s="83">
        <v>0.13918900000000001</v>
      </c>
      <c r="E26" s="93">
        <v>0.42333700000000002</v>
      </c>
      <c r="F26" s="94">
        <v>0.30524800000000002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>
      <c r="A27" s="2" t="s">
        <v>31</v>
      </c>
      <c r="B27" s="22">
        <v>0.41730499999999998</v>
      </c>
      <c r="C27" s="95">
        <v>6.6281999999999994E-2</v>
      </c>
      <c r="D27" s="22">
        <v>0.486985</v>
      </c>
      <c r="E27" s="96">
        <v>9.2437000000000005E-2</v>
      </c>
      <c r="F27" s="88">
        <v>6.7104999999999998E-2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>
      <c r="A28" s="2" t="s">
        <v>32</v>
      </c>
      <c r="B28" s="48">
        <v>9.0000000000000002E-6</v>
      </c>
      <c r="C28" s="48">
        <v>5.8999999999999998E-5</v>
      </c>
      <c r="D28" s="48">
        <v>0</v>
      </c>
      <c r="E28" s="48">
        <v>1.9999999999999999E-6</v>
      </c>
      <c r="F28" s="97">
        <v>7.3810000000000004E-3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>
      <c r="A30" s="3" t="s">
        <v>33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</sheetData>
  <mergeCells count="3">
    <mergeCell ref="A1:F1"/>
    <mergeCell ref="A2:A3"/>
    <mergeCell ref="B2:F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E12"/>
  <sheetViews>
    <sheetView workbookViewId="0">
      <selection sqref="A1:E1"/>
    </sheetView>
  </sheetViews>
  <sheetFormatPr baseColWidth="10" defaultColWidth="12.6640625" defaultRowHeight="15.75" customHeight="1"/>
  <cols>
    <col min="1" max="16384" width="12.6640625" style="2"/>
  </cols>
  <sheetData>
    <row r="1" spans="1:5" ht="15.75" customHeight="1">
      <c r="A1" s="124" t="s">
        <v>170</v>
      </c>
      <c r="B1" s="125"/>
      <c r="C1" s="125"/>
      <c r="D1" s="125"/>
      <c r="E1" s="125"/>
    </row>
    <row r="2" spans="1:5" ht="15.75" customHeight="1">
      <c r="A2" s="4" t="s">
        <v>70</v>
      </c>
      <c r="B2" s="4" t="s">
        <v>171</v>
      </c>
      <c r="C2" s="4" t="s">
        <v>172</v>
      </c>
      <c r="D2" s="4" t="s">
        <v>173</v>
      </c>
      <c r="E2" s="4" t="s">
        <v>174</v>
      </c>
    </row>
    <row r="3" spans="1:5" ht="15.75" customHeight="1">
      <c r="A3" s="4" t="s">
        <v>174</v>
      </c>
      <c r="B3" s="113"/>
      <c r="C3" s="113"/>
      <c r="D3" s="113"/>
      <c r="E3" s="13">
        <v>22925</v>
      </c>
    </row>
    <row r="4" spans="1:5" ht="15.75" customHeight="1">
      <c r="A4" s="4" t="s">
        <v>64</v>
      </c>
      <c r="B4" s="13">
        <v>0</v>
      </c>
      <c r="C4" s="13">
        <v>169</v>
      </c>
      <c r="D4" s="13">
        <v>833</v>
      </c>
      <c r="E4" s="113"/>
    </row>
    <row r="5" spans="1:5" ht="15.75" customHeight="1">
      <c r="A5" s="4" t="s">
        <v>65</v>
      </c>
      <c r="B5" s="13">
        <v>0</v>
      </c>
      <c r="C5" s="13">
        <v>92</v>
      </c>
      <c r="D5" s="13">
        <v>7</v>
      </c>
      <c r="E5" s="113"/>
    </row>
    <row r="6" spans="1:5" ht="15.75" customHeight="1">
      <c r="A6" s="4" t="s">
        <v>66</v>
      </c>
      <c r="B6" s="13">
        <v>0</v>
      </c>
      <c r="C6" s="13">
        <v>247</v>
      </c>
      <c r="D6" s="13">
        <v>65</v>
      </c>
      <c r="E6" s="113"/>
    </row>
    <row r="7" spans="1:5" ht="15.75" customHeight="1">
      <c r="A7" s="4" t="s">
        <v>67</v>
      </c>
      <c r="B7" s="13">
        <v>32342</v>
      </c>
      <c r="C7" s="13">
        <v>30097</v>
      </c>
      <c r="D7" s="13">
        <v>848</v>
      </c>
      <c r="E7" s="113"/>
    </row>
    <row r="8" spans="1:5" ht="15.75" customHeight="1">
      <c r="A8" s="4" t="s">
        <v>68</v>
      </c>
      <c r="B8" s="13">
        <v>0</v>
      </c>
      <c r="C8" s="13">
        <v>15548</v>
      </c>
      <c r="D8" s="13">
        <v>290</v>
      </c>
      <c r="E8" s="113"/>
    </row>
    <row r="9" spans="1:5" ht="15.75" customHeight="1">
      <c r="A9" s="4" t="s">
        <v>69</v>
      </c>
      <c r="B9" s="13">
        <v>12650</v>
      </c>
      <c r="C9" s="13">
        <v>0</v>
      </c>
      <c r="D9" s="13">
        <v>137</v>
      </c>
      <c r="E9" s="113"/>
    </row>
    <row r="12" spans="1:5" ht="15.75" customHeight="1">
      <c r="B12" s="114"/>
      <c r="C12" s="114"/>
      <c r="D12" s="114"/>
    </row>
  </sheetData>
  <mergeCells count="1">
    <mergeCell ref="A1:E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AE1000"/>
  <sheetViews>
    <sheetView workbookViewId="0">
      <selection activeCell="N66" sqref="N66"/>
    </sheetView>
  </sheetViews>
  <sheetFormatPr baseColWidth="10" defaultColWidth="12.6640625" defaultRowHeight="15.75" customHeight="1"/>
  <sheetData>
    <row r="1" spans="1:31" ht="15.75" customHeight="1">
      <c r="A1" s="131" t="s">
        <v>175</v>
      </c>
      <c r="B1" s="129"/>
      <c r="C1" s="129"/>
      <c r="D1" s="129"/>
      <c r="E1" s="129"/>
      <c r="F1" s="129"/>
      <c r="G1" s="129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1:31" ht="15.75" customHeight="1">
      <c r="A2" s="132" t="s">
        <v>102</v>
      </c>
      <c r="B2" s="133" t="s">
        <v>105</v>
      </c>
      <c r="C2" s="129"/>
      <c r="D2" s="129"/>
      <c r="E2" s="133" t="s">
        <v>106</v>
      </c>
      <c r="F2" s="129"/>
      <c r="G2" s="129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spans="1:31" ht="15.75" customHeight="1">
      <c r="A3" s="129"/>
      <c r="B3" s="5" t="s">
        <v>176</v>
      </c>
      <c r="C3" s="5" t="s">
        <v>177</v>
      </c>
      <c r="D3" s="5" t="s">
        <v>178</v>
      </c>
      <c r="E3" s="5" t="s">
        <v>176</v>
      </c>
      <c r="F3" s="5" t="s">
        <v>177</v>
      </c>
      <c r="G3" s="5" t="s">
        <v>178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spans="1:31" ht="15.75" customHeight="1">
      <c r="A4" s="6" t="s">
        <v>107</v>
      </c>
      <c r="B4" s="11">
        <v>1</v>
      </c>
      <c r="C4" s="11">
        <v>0.96202299999999996</v>
      </c>
      <c r="D4" s="13">
        <v>1867</v>
      </c>
      <c r="E4" s="11">
        <v>0.984375</v>
      </c>
      <c r="F4" s="11">
        <v>0.83254550000000005</v>
      </c>
      <c r="G4" s="13">
        <v>2190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</row>
    <row r="5" spans="1:31" ht="15.75" customHeight="1">
      <c r="A5" s="6" t="s">
        <v>179</v>
      </c>
      <c r="B5" s="11">
        <v>0.98214299999999999</v>
      </c>
      <c r="C5" s="11">
        <v>0.94355230000000001</v>
      </c>
      <c r="D5" s="13">
        <v>1817</v>
      </c>
      <c r="E5" s="11">
        <v>0.97727299999999995</v>
      </c>
      <c r="F5" s="11">
        <v>0.80807150000000005</v>
      </c>
      <c r="G5" s="13">
        <v>2190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 ht="15.75" customHeight="1">
      <c r="A6" s="6" t="s">
        <v>180</v>
      </c>
      <c r="B6" s="11">
        <v>1</v>
      </c>
      <c r="C6" s="11">
        <v>0.9861086</v>
      </c>
      <c r="D6" s="13">
        <v>1602</v>
      </c>
      <c r="E6" s="11">
        <v>0.45260549999999999</v>
      </c>
      <c r="F6" s="11">
        <v>0.45057019999999998</v>
      </c>
      <c r="G6" s="13">
        <v>2190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15.75" customHeight="1">
      <c r="A7" s="6" t="s">
        <v>117</v>
      </c>
      <c r="B7" s="11">
        <v>0.97058800000000001</v>
      </c>
      <c r="C7" s="11">
        <v>0.9269482</v>
      </c>
      <c r="D7" s="13">
        <v>1772</v>
      </c>
      <c r="E7" s="11">
        <v>0.97241250000000001</v>
      </c>
      <c r="F7" s="11">
        <v>0.7864622</v>
      </c>
      <c r="G7" s="13">
        <v>2190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1:31" ht="15.75" customHeight="1">
      <c r="A8" s="6" t="s">
        <v>118</v>
      </c>
      <c r="B8" s="11">
        <v>0.54263600000000001</v>
      </c>
      <c r="C8" s="11">
        <v>0.55166190000000004</v>
      </c>
      <c r="D8" s="13">
        <v>1743</v>
      </c>
      <c r="E8" s="11">
        <v>1</v>
      </c>
      <c r="F8" s="11">
        <v>0.83737620000000001</v>
      </c>
      <c r="G8" s="13">
        <v>2190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</row>
    <row r="9" spans="1:31" ht="15.75" customHeight="1">
      <c r="A9" s="6"/>
      <c r="B9" s="6"/>
      <c r="C9" s="6"/>
      <c r="D9" s="6"/>
      <c r="E9" s="6"/>
      <c r="F9" s="14"/>
      <c r="G9" s="14"/>
      <c r="H9" s="14"/>
      <c r="I9" s="14"/>
      <c r="J9" s="14"/>
      <c r="K9" s="14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</row>
    <row r="10" spans="1:31" ht="15.75" customHeight="1">
      <c r="A10" s="131" t="s">
        <v>181</v>
      </c>
      <c r="B10" s="129"/>
      <c r="C10" s="129"/>
      <c r="D10" s="129"/>
      <c r="E10" s="129"/>
      <c r="F10" s="129"/>
      <c r="G10" s="129"/>
      <c r="H10" s="14"/>
      <c r="I10" s="14"/>
      <c r="J10" s="14"/>
      <c r="K10" s="14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1:31" ht="15.75" customHeight="1">
      <c r="A11" s="132" t="s">
        <v>102</v>
      </c>
      <c r="B11" s="133" t="s">
        <v>182</v>
      </c>
      <c r="C11" s="129"/>
      <c r="D11" s="129"/>
      <c r="E11" s="133" t="s">
        <v>183</v>
      </c>
      <c r="F11" s="129"/>
      <c r="G11" s="129"/>
      <c r="H11" s="6"/>
      <c r="I11" s="14"/>
      <c r="J11" s="14"/>
      <c r="K11" s="14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1:31" ht="15.75" customHeight="1">
      <c r="A12" s="129"/>
      <c r="B12" s="5" t="s">
        <v>176</v>
      </c>
      <c r="C12" s="5" t="s">
        <v>177</v>
      </c>
      <c r="D12" s="5" t="s">
        <v>178</v>
      </c>
      <c r="E12" s="5" t="s">
        <v>176</v>
      </c>
      <c r="F12" s="5" t="s">
        <v>177</v>
      </c>
      <c r="G12" s="5" t="s">
        <v>178</v>
      </c>
      <c r="H12" s="6"/>
      <c r="I12" s="14"/>
      <c r="J12" s="14"/>
      <c r="K12" s="14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1:31" ht="15.75" customHeight="1">
      <c r="A13" s="15" t="s">
        <v>184</v>
      </c>
      <c r="B13" s="16">
        <v>0.95180000000000009</v>
      </c>
      <c r="C13" s="16">
        <v>0.79056549000000009</v>
      </c>
      <c r="D13" s="17">
        <v>2190</v>
      </c>
      <c r="E13" s="16">
        <v>0</v>
      </c>
      <c r="F13" s="16">
        <v>2.6905250000000002E-2</v>
      </c>
      <c r="G13" s="17">
        <v>2190</v>
      </c>
      <c r="H13" s="6"/>
      <c r="I13" s="14"/>
      <c r="J13" s="14"/>
      <c r="K13" s="14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spans="1:31" ht="15.75" customHeight="1">
      <c r="A14" s="6" t="s">
        <v>107</v>
      </c>
      <c r="B14" s="11">
        <v>0.55359999999999998</v>
      </c>
      <c r="C14" s="11">
        <v>0.58749251999999996</v>
      </c>
      <c r="D14" s="18">
        <v>1364</v>
      </c>
      <c r="E14" s="11">
        <v>0</v>
      </c>
      <c r="F14" s="11">
        <v>5.2797650000000002E-2</v>
      </c>
      <c r="G14" s="13">
        <v>1364</v>
      </c>
      <c r="H14" s="6"/>
      <c r="I14" s="14"/>
      <c r="J14" s="14"/>
      <c r="K14" s="14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</row>
    <row r="15" spans="1:31" ht="15.75" customHeight="1">
      <c r="A15" s="6" t="s">
        <v>179</v>
      </c>
      <c r="B15" s="11">
        <v>0.58104999999999996</v>
      </c>
      <c r="C15" s="11">
        <v>0.60888975999999995</v>
      </c>
      <c r="D15" s="18">
        <v>1239</v>
      </c>
      <c r="E15" s="11">
        <v>0</v>
      </c>
      <c r="F15" s="11">
        <v>4.9131319999999999E-2</v>
      </c>
      <c r="G15" s="13">
        <v>1239</v>
      </c>
      <c r="H15" s="6"/>
      <c r="I15" s="14"/>
      <c r="J15" s="14"/>
      <c r="K15" s="14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</row>
    <row r="16" spans="1:31" ht="15.75" customHeight="1">
      <c r="A16" s="6" t="s">
        <v>180</v>
      </c>
      <c r="B16" s="11">
        <v>0.33965000000000001</v>
      </c>
      <c r="C16" s="11">
        <v>0.39114821</v>
      </c>
      <c r="D16" s="18">
        <v>935</v>
      </c>
      <c r="E16" s="11">
        <v>0</v>
      </c>
      <c r="F16" s="11">
        <v>2.18677E-2</v>
      </c>
      <c r="G16" s="13">
        <v>935</v>
      </c>
      <c r="H16" s="6"/>
      <c r="I16" s="14"/>
      <c r="J16" s="14"/>
      <c r="K16" s="14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15.75" customHeight="1">
      <c r="A17" s="6" t="s">
        <v>117</v>
      </c>
      <c r="B17" s="11">
        <v>0.50195000000000001</v>
      </c>
      <c r="C17" s="11">
        <v>0.53130735000000007</v>
      </c>
      <c r="D17" s="18">
        <v>1369</v>
      </c>
      <c r="E17" s="11">
        <v>0</v>
      </c>
      <c r="F17" s="11">
        <v>7.0356829999999995E-2</v>
      </c>
      <c r="G17" s="13">
        <v>1369</v>
      </c>
      <c r="H17" s="6"/>
      <c r="I17" s="14"/>
      <c r="J17" s="14"/>
      <c r="K17" s="14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</row>
    <row r="18" spans="1:31" ht="15.75" customHeight="1">
      <c r="A18" s="6" t="s">
        <v>118</v>
      </c>
      <c r="B18" s="11">
        <v>0.45685000000000003</v>
      </c>
      <c r="C18" s="11">
        <v>0.51114114999999993</v>
      </c>
      <c r="D18" s="18">
        <v>1393</v>
      </c>
      <c r="E18" s="11">
        <v>0.43430000000000002</v>
      </c>
      <c r="F18" s="11">
        <v>0.37401328</v>
      </c>
      <c r="G18" s="13">
        <v>1393</v>
      </c>
      <c r="H18" s="6"/>
      <c r="I18" s="14"/>
      <c r="J18" s="14"/>
      <c r="K18" s="14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15.7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</row>
    <row r="20" spans="1:31" ht="32" customHeight="1">
      <c r="A20" s="134" t="s">
        <v>185</v>
      </c>
      <c r="B20" s="129"/>
      <c r="C20" s="129"/>
      <c r="D20" s="129"/>
      <c r="E20" s="129"/>
      <c r="F20" s="129"/>
      <c r="G20" s="129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</row>
    <row r="21" spans="1:31" ht="15.7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14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</row>
    <row r="22" spans="1:31" ht="15.75" customHeight="1">
      <c r="A22" s="124" t="s">
        <v>186</v>
      </c>
      <c r="B22" s="129"/>
      <c r="C22" s="129"/>
      <c r="D22" s="129"/>
      <c r="E22" s="19"/>
      <c r="F22" s="19"/>
      <c r="G22" s="19"/>
      <c r="H22" s="6"/>
      <c r="I22" s="6"/>
      <c r="J22" s="6"/>
      <c r="K22" s="6"/>
      <c r="L22" s="14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</row>
    <row r="23" spans="1:31" ht="15.75" customHeight="1">
      <c r="A23" s="132" t="s">
        <v>102</v>
      </c>
      <c r="B23" s="133" t="s">
        <v>187</v>
      </c>
      <c r="C23" s="129"/>
      <c r="D23" s="129"/>
      <c r="E23" s="6"/>
      <c r="F23" s="6"/>
      <c r="G23" s="6"/>
      <c r="H23" s="6"/>
      <c r="I23" s="6"/>
      <c r="J23" s="6"/>
      <c r="K23" s="6"/>
      <c r="L23" s="14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</row>
    <row r="24" spans="1:31" ht="15.75" customHeight="1">
      <c r="A24" s="129"/>
      <c r="B24" s="5" t="s">
        <v>176</v>
      </c>
      <c r="C24" s="5" t="s">
        <v>177</v>
      </c>
      <c r="D24" s="5" t="s">
        <v>178</v>
      </c>
      <c r="E24" s="6"/>
      <c r="F24" s="6"/>
      <c r="G24" s="6"/>
      <c r="H24" s="6"/>
      <c r="I24" s="6"/>
      <c r="J24" s="6"/>
      <c r="K24" s="6"/>
      <c r="L24" s="14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</row>
    <row r="25" spans="1:31" ht="15.75" customHeight="1">
      <c r="A25" s="6" t="s">
        <v>107</v>
      </c>
      <c r="B25" s="7">
        <v>2.4389999999999998E-2</v>
      </c>
      <c r="C25" s="7">
        <v>9.8026379999999996E-2</v>
      </c>
      <c r="D25" s="20">
        <v>2333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</row>
    <row r="26" spans="1:31" ht="15.75" customHeight="1">
      <c r="A26" s="6" t="s">
        <v>180</v>
      </c>
      <c r="B26" s="7">
        <v>1.6667000000000001E-2</v>
      </c>
      <c r="C26" s="7">
        <v>9.593074E-2</v>
      </c>
      <c r="D26" s="20">
        <v>1889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spans="1:31" ht="15.75" customHeight="1">
      <c r="A27" s="6" t="s">
        <v>117</v>
      </c>
      <c r="B27" s="7">
        <v>0.03</v>
      </c>
      <c r="C27" s="7">
        <v>0.10403337999999999</v>
      </c>
      <c r="D27" s="20">
        <v>1965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</row>
    <row r="28" spans="1:31" ht="15.75" customHeight="1">
      <c r="A28" s="6" t="s">
        <v>118</v>
      </c>
      <c r="B28" s="7">
        <v>0.46610200000000002</v>
      </c>
      <c r="C28" s="7">
        <v>0.43789632000000001</v>
      </c>
      <c r="D28" s="20">
        <v>1755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spans="1:31" ht="15.75" customHeight="1">
      <c r="A29" s="1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</row>
    <row r="30" spans="1:31" ht="15.7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</row>
    <row r="31" spans="1:31" ht="15.75" customHeight="1">
      <c r="A31" s="6"/>
      <c r="B31" s="11"/>
      <c r="C31" s="11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spans="1:31" ht="15.75" customHeight="1">
      <c r="A32" s="6"/>
      <c r="B32" s="11"/>
      <c r="C32" s="11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</row>
    <row r="33" spans="1:31" ht="15.75" customHeight="1">
      <c r="A33" s="6"/>
      <c r="B33" s="11"/>
      <c r="C33" s="11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spans="1:31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</row>
    <row r="35" spans="1:31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spans="1:31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</row>
    <row r="37" spans="1:31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</row>
    <row r="38" spans="1:31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</row>
    <row r="39" spans="1:31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spans="1:31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</row>
    <row r="41" spans="1:3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</row>
    <row r="42" spans="1:31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</row>
    <row r="43" spans="1:31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</row>
    <row r="44" spans="1:31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</row>
    <row r="45" spans="1:31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</row>
    <row r="46" spans="1:31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</row>
    <row r="47" spans="1:31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</row>
    <row r="48" spans="1:31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</row>
    <row r="49" spans="1:31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</row>
    <row r="50" spans="1:31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</row>
    <row r="51" spans="1:3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</row>
    <row r="52" spans="1:31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</row>
    <row r="53" spans="1:31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</row>
    <row r="54" spans="1:31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</row>
    <row r="55" spans="1:31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</row>
    <row r="56" spans="1:31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</row>
    <row r="57" spans="1:31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</row>
    <row r="58" spans="1:31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</row>
    <row r="59" spans="1:31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</row>
    <row r="60" spans="1:31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</row>
    <row r="61" spans="1:3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</row>
    <row r="62" spans="1:31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</row>
    <row r="63" spans="1:31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</row>
    <row r="64" spans="1:31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</row>
    <row r="65" spans="1:31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</row>
    <row r="66" spans="1:31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</row>
    <row r="67" spans="1:31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</row>
    <row r="68" spans="1:31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</row>
    <row r="69" spans="1:31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</row>
    <row r="70" spans="1:31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</row>
    <row r="71" spans="1:3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</row>
    <row r="72" spans="1:31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</row>
    <row r="73" spans="1:31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</row>
    <row r="74" spans="1:31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</row>
    <row r="75" spans="1:31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</row>
    <row r="76" spans="1:31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</row>
    <row r="77" spans="1:31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</row>
    <row r="78" spans="1:31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</row>
    <row r="79" spans="1:31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</row>
    <row r="80" spans="1:31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</row>
    <row r="81" spans="1:3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</row>
    <row r="82" spans="1:31" ht="1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</row>
    <row r="83" spans="1:31" ht="1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</row>
    <row r="84" spans="1:31" ht="1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</row>
    <row r="85" spans="1:31" ht="1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</row>
    <row r="86" spans="1:31" ht="1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</row>
    <row r="87" spans="1:31" ht="1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</row>
    <row r="88" spans="1:31" ht="1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</row>
    <row r="89" spans="1:31" ht="1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</row>
    <row r="90" spans="1:31" ht="1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</row>
    <row r="91" spans="1:31" ht="1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</row>
    <row r="92" spans="1:31" ht="1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</row>
    <row r="93" spans="1:31" ht="1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</row>
    <row r="94" spans="1:31" ht="1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</row>
    <row r="95" spans="1:31" ht="1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</row>
    <row r="96" spans="1:31" ht="1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</row>
    <row r="97" spans="1:31" ht="1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</row>
    <row r="98" spans="1:31" ht="1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</row>
    <row r="99" spans="1:31" ht="1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</row>
    <row r="100" spans="1:31" ht="1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</row>
    <row r="101" spans="1:31" ht="1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</row>
    <row r="102" spans="1:31" ht="1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</row>
    <row r="103" spans="1:31" ht="1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</row>
    <row r="104" spans="1:31" ht="1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</row>
    <row r="105" spans="1:31" ht="1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</row>
    <row r="106" spans="1:31" ht="1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</row>
    <row r="107" spans="1:31" ht="1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</row>
    <row r="108" spans="1:31" ht="1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</row>
    <row r="109" spans="1:31" ht="13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</row>
    <row r="110" spans="1:31" ht="1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</row>
    <row r="111" spans="1:31" ht="1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</row>
    <row r="112" spans="1:31" ht="1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</row>
    <row r="113" spans="1:31" ht="1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</row>
    <row r="114" spans="1:31" ht="1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</row>
    <row r="115" spans="1:31" ht="1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</row>
    <row r="116" spans="1:31" ht="1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</row>
    <row r="117" spans="1:31" ht="13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</row>
    <row r="118" spans="1:31" ht="13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</row>
    <row r="119" spans="1:31" ht="13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</row>
    <row r="120" spans="1:31" ht="13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</row>
    <row r="121" spans="1:31" ht="13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</row>
    <row r="122" spans="1:31" ht="13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</row>
    <row r="123" spans="1:31" ht="1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</row>
    <row r="124" spans="1:31" ht="13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</row>
    <row r="125" spans="1:31" ht="13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</row>
    <row r="126" spans="1:31" ht="13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</row>
    <row r="127" spans="1:31" ht="13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</row>
    <row r="128" spans="1:31" ht="13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</row>
    <row r="129" spans="1:31" ht="13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</row>
    <row r="130" spans="1:31" ht="13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</row>
    <row r="131" spans="1:31" ht="13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</row>
    <row r="132" spans="1:31" ht="13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</row>
    <row r="133" spans="1:31" ht="1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</row>
    <row r="134" spans="1:31" ht="13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</row>
    <row r="135" spans="1:31" ht="13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</row>
    <row r="136" spans="1:31" ht="13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</row>
    <row r="137" spans="1:31" ht="13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</row>
    <row r="138" spans="1:31" ht="13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</row>
    <row r="139" spans="1:31" ht="1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</row>
    <row r="140" spans="1:31" ht="1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</row>
    <row r="141" spans="1:31" ht="1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</row>
    <row r="142" spans="1:31" ht="1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</row>
    <row r="143" spans="1:31" ht="1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</row>
    <row r="144" spans="1:31" ht="1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</row>
    <row r="145" spans="1:31" ht="1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</row>
    <row r="146" spans="1:31" ht="1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</row>
    <row r="147" spans="1:31" ht="13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</row>
    <row r="148" spans="1:31" ht="1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</row>
    <row r="149" spans="1:31" ht="13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</row>
    <row r="150" spans="1:31" ht="13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</row>
    <row r="151" spans="1:31" ht="13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</row>
    <row r="152" spans="1:31" ht="1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</row>
    <row r="153" spans="1:31" ht="1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</row>
    <row r="154" spans="1:31" ht="13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</row>
    <row r="155" spans="1:31" ht="13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</row>
    <row r="156" spans="1:31" ht="13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</row>
    <row r="157" spans="1:31" ht="13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</row>
    <row r="158" spans="1:31" ht="13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</row>
    <row r="159" spans="1:31" ht="13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</row>
    <row r="160" spans="1:31" ht="13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</row>
    <row r="161" spans="1:31" ht="13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</row>
    <row r="162" spans="1:31" ht="13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</row>
    <row r="163" spans="1:31" ht="1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</row>
    <row r="164" spans="1:31" ht="1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</row>
    <row r="165" spans="1:31" ht="13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</row>
    <row r="166" spans="1:31" ht="1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</row>
    <row r="167" spans="1:31" ht="13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</row>
    <row r="168" spans="1:31" ht="13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</row>
    <row r="169" spans="1:31" ht="1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</row>
    <row r="170" spans="1:31" ht="13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</row>
    <row r="171" spans="1:31" ht="13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</row>
    <row r="172" spans="1:31" ht="13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</row>
    <row r="173" spans="1:31" ht="1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</row>
    <row r="174" spans="1:31" ht="1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</row>
    <row r="175" spans="1:31" ht="1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</row>
    <row r="176" spans="1:31" ht="1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</row>
    <row r="177" spans="1:31" ht="1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</row>
    <row r="178" spans="1:31" ht="1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</row>
    <row r="179" spans="1:31" ht="1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</row>
    <row r="180" spans="1:31" ht="1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</row>
    <row r="181" spans="1:31" ht="1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</row>
    <row r="182" spans="1:31" ht="1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</row>
    <row r="183" spans="1:31" ht="1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</row>
    <row r="184" spans="1:31" ht="1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</row>
    <row r="185" spans="1:31" ht="1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</row>
    <row r="186" spans="1:31" ht="1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</row>
    <row r="187" spans="1:31" ht="1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</row>
    <row r="188" spans="1:31" ht="1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</row>
    <row r="189" spans="1:31" ht="1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</row>
    <row r="190" spans="1:31" ht="1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</row>
    <row r="191" spans="1:31" ht="1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</row>
    <row r="192" spans="1:31" ht="1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</row>
    <row r="193" spans="1:31" ht="1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</row>
    <row r="194" spans="1:31" ht="1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</row>
    <row r="195" spans="1:31" ht="1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</row>
    <row r="196" spans="1:31" ht="1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</row>
    <row r="197" spans="1:31" ht="1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</row>
    <row r="198" spans="1:31" ht="1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</row>
    <row r="199" spans="1:31" ht="1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</row>
    <row r="200" spans="1:31" ht="1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</row>
    <row r="201" spans="1:31" ht="1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</row>
    <row r="202" spans="1:31" ht="1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</row>
    <row r="203" spans="1:31" ht="1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</row>
    <row r="204" spans="1:31" ht="1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</row>
    <row r="205" spans="1:31" ht="1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</row>
    <row r="206" spans="1:31" ht="1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</row>
    <row r="207" spans="1:31" ht="1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</row>
    <row r="208" spans="1:31" ht="1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</row>
    <row r="209" spans="1:31" ht="1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</row>
    <row r="210" spans="1:31" ht="1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</row>
    <row r="211" spans="1:31" ht="1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</row>
    <row r="212" spans="1:31" ht="1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</row>
    <row r="213" spans="1:31" ht="1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</row>
    <row r="214" spans="1:31" ht="1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</row>
    <row r="215" spans="1:31" ht="1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</row>
    <row r="216" spans="1:31" ht="1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</row>
    <row r="217" spans="1:31" ht="1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</row>
    <row r="218" spans="1:31" ht="1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</row>
    <row r="219" spans="1:31" ht="1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</row>
    <row r="220" spans="1:31" ht="1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</row>
    <row r="221" spans="1:31" ht="1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</row>
    <row r="222" spans="1:31" ht="1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</row>
    <row r="223" spans="1:31" ht="1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</row>
    <row r="224" spans="1:31" ht="1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</row>
    <row r="225" spans="1:31" ht="1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</row>
    <row r="226" spans="1:31" ht="1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</row>
    <row r="227" spans="1:31" ht="1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</row>
    <row r="228" spans="1:31" ht="1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</row>
    <row r="229" spans="1:31" ht="1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</row>
    <row r="230" spans="1:31" ht="1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</row>
    <row r="231" spans="1:31" ht="1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</row>
    <row r="232" spans="1:31" ht="1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</row>
    <row r="233" spans="1:31" ht="1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</row>
    <row r="234" spans="1:31" ht="1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</row>
    <row r="235" spans="1:31" ht="1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</row>
    <row r="236" spans="1:31" ht="1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</row>
    <row r="237" spans="1:31" ht="1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</row>
    <row r="238" spans="1:31" ht="1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</row>
    <row r="239" spans="1:31" ht="1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</row>
    <row r="240" spans="1:31" ht="1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</row>
    <row r="241" spans="1:31" ht="1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</row>
    <row r="242" spans="1:31" ht="1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</row>
    <row r="243" spans="1:31" ht="1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</row>
    <row r="244" spans="1:31" ht="1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</row>
    <row r="245" spans="1:31" ht="1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</row>
    <row r="246" spans="1:31" ht="1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</row>
    <row r="247" spans="1:31" ht="1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</row>
    <row r="248" spans="1:31" ht="1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</row>
    <row r="249" spans="1:31" ht="1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</row>
    <row r="250" spans="1:31" ht="1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</row>
    <row r="251" spans="1:31" ht="13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</row>
    <row r="252" spans="1:31" ht="13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</row>
    <row r="253" spans="1:31" ht="1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</row>
    <row r="254" spans="1:31" ht="13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</row>
    <row r="255" spans="1:31" ht="13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</row>
    <row r="256" spans="1:31" ht="13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</row>
    <row r="257" spans="1:31" ht="13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</row>
    <row r="258" spans="1:31" ht="13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</row>
    <row r="259" spans="1:31" ht="13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</row>
    <row r="260" spans="1:31" ht="13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</row>
    <row r="261" spans="1:31" ht="13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</row>
    <row r="262" spans="1:31" ht="13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</row>
    <row r="263" spans="1:31" ht="1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</row>
    <row r="264" spans="1:31" ht="13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</row>
    <row r="265" spans="1:31" ht="13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</row>
    <row r="266" spans="1:31" ht="13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</row>
    <row r="267" spans="1:31" ht="13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</row>
    <row r="268" spans="1:31" ht="13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</row>
    <row r="269" spans="1:31" ht="13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</row>
    <row r="270" spans="1:31" ht="13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</row>
    <row r="271" spans="1:31" ht="13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</row>
    <row r="272" spans="1:31" ht="13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</row>
    <row r="273" spans="1:31" ht="1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</row>
    <row r="274" spans="1:31" ht="13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</row>
    <row r="275" spans="1:31" ht="13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</row>
    <row r="276" spans="1:31" ht="13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</row>
    <row r="277" spans="1:31" ht="13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</row>
    <row r="278" spans="1:31" ht="13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</row>
    <row r="279" spans="1:31" ht="13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</row>
    <row r="280" spans="1:31" ht="13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</row>
    <row r="281" spans="1:31" ht="13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</row>
    <row r="282" spans="1:31" ht="13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</row>
    <row r="283" spans="1:31" ht="1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</row>
    <row r="284" spans="1:31" ht="13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</row>
    <row r="285" spans="1:31" ht="13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</row>
    <row r="286" spans="1:31" ht="13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</row>
    <row r="287" spans="1:31" ht="13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</row>
    <row r="288" spans="1:31" ht="13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</row>
    <row r="289" spans="1:31" ht="13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</row>
    <row r="290" spans="1:31" ht="13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</row>
    <row r="291" spans="1:31" ht="13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</row>
    <row r="292" spans="1:31" ht="13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</row>
    <row r="293" spans="1:31" ht="1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</row>
    <row r="294" spans="1:31" ht="13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</row>
    <row r="295" spans="1:31" ht="13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</row>
    <row r="296" spans="1:31" ht="13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</row>
    <row r="297" spans="1:31" ht="13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</row>
    <row r="298" spans="1:31" ht="13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</row>
    <row r="299" spans="1:31" ht="13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</row>
    <row r="300" spans="1:31" ht="13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</row>
    <row r="301" spans="1:31" ht="13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</row>
    <row r="302" spans="1:31" ht="13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</row>
    <row r="303" spans="1:31" ht="1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</row>
    <row r="304" spans="1:31" ht="13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</row>
    <row r="305" spans="1:31" ht="13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</row>
    <row r="306" spans="1:31" ht="13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</row>
    <row r="307" spans="1:31" ht="13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</row>
    <row r="308" spans="1:31" ht="13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</row>
    <row r="309" spans="1:31" ht="13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</row>
    <row r="310" spans="1:31" ht="13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</row>
    <row r="311" spans="1:31" ht="13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</row>
    <row r="312" spans="1:31" ht="13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</row>
    <row r="313" spans="1:31" ht="1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</row>
    <row r="314" spans="1:31" ht="13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</row>
    <row r="315" spans="1:31" ht="13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</row>
    <row r="316" spans="1:31" ht="13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</row>
    <row r="317" spans="1:31" ht="13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</row>
    <row r="318" spans="1:31" ht="13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</row>
    <row r="319" spans="1:31" ht="13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</row>
    <row r="320" spans="1:31" ht="13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</row>
    <row r="321" spans="1:31" ht="13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</row>
    <row r="322" spans="1:31" ht="13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</row>
    <row r="323" spans="1:31" ht="1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</row>
    <row r="324" spans="1:31" ht="13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</row>
    <row r="325" spans="1:31" ht="13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</row>
    <row r="326" spans="1:31" ht="13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</row>
    <row r="327" spans="1:31" ht="13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</row>
    <row r="328" spans="1:31" ht="13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</row>
    <row r="329" spans="1:31" ht="13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</row>
    <row r="330" spans="1:31" ht="13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</row>
    <row r="331" spans="1:31" ht="13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</row>
    <row r="332" spans="1:31" ht="13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</row>
    <row r="333" spans="1:31" ht="1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</row>
    <row r="334" spans="1:31" ht="13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</row>
    <row r="335" spans="1:31" ht="13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</row>
    <row r="336" spans="1:31" ht="13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</row>
    <row r="337" spans="1:31" ht="13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</row>
    <row r="338" spans="1:31" ht="13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</row>
    <row r="339" spans="1:31" ht="13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</row>
    <row r="340" spans="1:31" ht="13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</row>
    <row r="341" spans="1:31" ht="13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</row>
    <row r="342" spans="1:31" ht="13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</row>
    <row r="343" spans="1:31" ht="1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</row>
    <row r="344" spans="1:31" ht="13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</row>
    <row r="345" spans="1:31" ht="13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</row>
    <row r="346" spans="1:31" ht="13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</row>
    <row r="347" spans="1:31" ht="13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</row>
    <row r="348" spans="1:31" ht="13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</row>
    <row r="349" spans="1:31" ht="13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</row>
    <row r="350" spans="1:31" ht="13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</row>
    <row r="351" spans="1:31" ht="13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</row>
    <row r="352" spans="1:31" ht="13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</row>
    <row r="353" spans="1:31" ht="1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</row>
    <row r="354" spans="1:31" ht="13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</row>
    <row r="355" spans="1:31" ht="13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</row>
    <row r="356" spans="1:31" ht="13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</row>
    <row r="357" spans="1:31" ht="13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</row>
    <row r="358" spans="1:31" ht="13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</row>
    <row r="359" spans="1:31" ht="13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</row>
    <row r="360" spans="1:31" ht="13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</row>
    <row r="361" spans="1:31" ht="13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</row>
    <row r="362" spans="1:31" ht="13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</row>
    <row r="363" spans="1:31" ht="1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</row>
    <row r="364" spans="1:31" ht="13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</row>
    <row r="365" spans="1:31" ht="13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</row>
    <row r="366" spans="1:31" ht="13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</row>
    <row r="367" spans="1:31" ht="13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</row>
    <row r="368" spans="1:31" ht="13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</row>
    <row r="369" spans="1:31" ht="13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</row>
    <row r="370" spans="1:31" ht="13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</row>
    <row r="371" spans="1:31" ht="13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</row>
    <row r="372" spans="1:31" ht="13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</row>
    <row r="373" spans="1:31" ht="1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</row>
    <row r="374" spans="1:31" ht="13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</row>
    <row r="375" spans="1:31" ht="13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</row>
    <row r="376" spans="1:31" ht="13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</row>
    <row r="377" spans="1:31" ht="13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</row>
    <row r="378" spans="1:31" ht="13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</row>
    <row r="379" spans="1:31" ht="13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</row>
    <row r="380" spans="1:31" ht="13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</row>
    <row r="381" spans="1:31" ht="13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</row>
    <row r="382" spans="1:31" ht="13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</row>
    <row r="383" spans="1:31" ht="1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</row>
    <row r="384" spans="1:31" ht="13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</row>
    <row r="385" spans="1:31" ht="13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</row>
    <row r="386" spans="1:31" ht="13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</row>
    <row r="387" spans="1:31" ht="13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</row>
    <row r="388" spans="1:31" ht="13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</row>
    <row r="389" spans="1:31" ht="13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</row>
    <row r="390" spans="1:31" ht="13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</row>
    <row r="391" spans="1:31" ht="13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</row>
    <row r="392" spans="1:31" ht="13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</row>
    <row r="393" spans="1:31" ht="1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</row>
    <row r="394" spans="1:31" ht="13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</row>
    <row r="395" spans="1:31" ht="13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</row>
    <row r="396" spans="1:31" ht="13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</row>
    <row r="397" spans="1:31" ht="13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</row>
    <row r="398" spans="1:31" ht="13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</row>
    <row r="399" spans="1:31" ht="13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</row>
    <row r="400" spans="1:31" ht="13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</row>
    <row r="401" spans="1:31" ht="13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</row>
    <row r="402" spans="1:31" ht="13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</row>
    <row r="403" spans="1:31" ht="1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</row>
    <row r="404" spans="1:31" ht="13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</row>
    <row r="405" spans="1:31" ht="13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</row>
    <row r="406" spans="1:31" ht="13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</row>
    <row r="407" spans="1:31" ht="13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</row>
    <row r="408" spans="1:31" ht="13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</row>
    <row r="409" spans="1:31" ht="13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</row>
    <row r="410" spans="1:31" ht="13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</row>
    <row r="411" spans="1:31" ht="13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</row>
    <row r="412" spans="1:31" ht="13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</row>
    <row r="413" spans="1:31" ht="1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</row>
    <row r="414" spans="1:31" ht="13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</row>
    <row r="415" spans="1:31" ht="13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</row>
    <row r="416" spans="1:31" ht="13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</row>
    <row r="417" spans="1:31" ht="13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</row>
    <row r="418" spans="1:31" ht="13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</row>
    <row r="419" spans="1:31" ht="13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</row>
    <row r="420" spans="1:31" ht="13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</row>
    <row r="421" spans="1:31" ht="13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</row>
    <row r="422" spans="1:31" ht="13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</row>
    <row r="423" spans="1:31" ht="1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</row>
    <row r="424" spans="1:31" ht="13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</row>
    <row r="425" spans="1:31" ht="13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</row>
    <row r="426" spans="1:31" ht="13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</row>
    <row r="427" spans="1:31" ht="13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</row>
    <row r="428" spans="1:31" ht="13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</row>
    <row r="429" spans="1:31" ht="13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</row>
    <row r="430" spans="1:31" ht="13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</row>
    <row r="431" spans="1:31" ht="13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</row>
    <row r="432" spans="1:31" ht="13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</row>
    <row r="433" spans="1:31" ht="1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</row>
    <row r="434" spans="1:31" ht="13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</row>
    <row r="435" spans="1:31" ht="13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</row>
    <row r="436" spans="1:31" ht="13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</row>
    <row r="437" spans="1:31" ht="13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</row>
    <row r="438" spans="1:31" ht="13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</row>
    <row r="439" spans="1:31" ht="13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</row>
    <row r="440" spans="1:31" ht="13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</row>
    <row r="441" spans="1:31" ht="13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</row>
    <row r="442" spans="1:31" ht="13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</row>
    <row r="443" spans="1:31" ht="1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</row>
    <row r="444" spans="1:31" ht="13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</row>
    <row r="445" spans="1:31" ht="13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</row>
    <row r="446" spans="1:31" ht="13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</row>
    <row r="447" spans="1:31" ht="13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</row>
    <row r="448" spans="1:31" ht="13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</row>
    <row r="449" spans="1:31" ht="13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</row>
    <row r="450" spans="1:31" ht="13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</row>
    <row r="451" spans="1:31" ht="13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</row>
    <row r="452" spans="1:31" ht="13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</row>
    <row r="453" spans="1:31" ht="1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</row>
    <row r="454" spans="1:31" ht="13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</row>
    <row r="455" spans="1:31" ht="13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</row>
    <row r="456" spans="1:31" ht="13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</row>
    <row r="457" spans="1:31" ht="13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</row>
    <row r="458" spans="1:31" ht="13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</row>
    <row r="459" spans="1:31" ht="13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</row>
    <row r="460" spans="1:31" ht="13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</row>
    <row r="461" spans="1:31" ht="13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</row>
    <row r="462" spans="1:31" ht="13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</row>
    <row r="463" spans="1:31" ht="1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</row>
    <row r="464" spans="1:31" ht="13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</row>
    <row r="465" spans="1:31" ht="13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</row>
    <row r="466" spans="1:31" ht="13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</row>
    <row r="467" spans="1:31" ht="13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</row>
    <row r="468" spans="1:31" ht="13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</row>
    <row r="469" spans="1:31" ht="13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</row>
    <row r="470" spans="1:31" ht="13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</row>
    <row r="471" spans="1:31" ht="13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</row>
    <row r="472" spans="1:31" ht="13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</row>
    <row r="473" spans="1:31" ht="1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</row>
    <row r="474" spans="1:31" ht="13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</row>
    <row r="475" spans="1:31" ht="13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</row>
    <row r="476" spans="1:31" ht="13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</row>
    <row r="477" spans="1:31" ht="13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</row>
    <row r="478" spans="1:31" ht="13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</row>
    <row r="479" spans="1:31" ht="13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</row>
    <row r="480" spans="1:31" ht="13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</row>
    <row r="481" spans="1:31" ht="13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</row>
    <row r="482" spans="1:31" ht="13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</row>
    <row r="483" spans="1:31" ht="1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</row>
    <row r="484" spans="1:31" ht="13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</row>
    <row r="485" spans="1:31" ht="13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</row>
    <row r="486" spans="1:31" ht="13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</row>
    <row r="487" spans="1:31" ht="13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</row>
    <row r="488" spans="1:31" ht="13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</row>
    <row r="489" spans="1:31" ht="13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</row>
    <row r="490" spans="1:31" ht="13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</row>
    <row r="491" spans="1:31" ht="13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</row>
    <row r="492" spans="1:31" ht="13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</row>
    <row r="493" spans="1:31" ht="1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</row>
    <row r="494" spans="1:31" ht="13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</row>
    <row r="495" spans="1:31" ht="13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</row>
    <row r="496" spans="1:31" ht="13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</row>
    <row r="497" spans="1:31" ht="13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</row>
    <row r="498" spans="1:31" ht="13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</row>
    <row r="499" spans="1:31" ht="13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</row>
    <row r="500" spans="1:31" ht="13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</row>
    <row r="501" spans="1:31" ht="13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</row>
    <row r="502" spans="1:31" ht="13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</row>
    <row r="503" spans="1:31" ht="1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</row>
    <row r="504" spans="1:31" ht="13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</row>
    <row r="505" spans="1:31" ht="13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</row>
    <row r="506" spans="1:31" ht="13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</row>
    <row r="507" spans="1:31" ht="13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</row>
    <row r="508" spans="1:31" ht="13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</row>
    <row r="509" spans="1:31" ht="13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</row>
    <row r="510" spans="1:31" ht="13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</row>
    <row r="511" spans="1:31" ht="13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</row>
    <row r="512" spans="1:31" ht="13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</row>
    <row r="513" spans="1:31" ht="1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</row>
    <row r="514" spans="1:31" ht="13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</row>
    <row r="515" spans="1:31" ht="13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</row>
    <row r="516" spans="1:31" ht="13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</row>
    <row r="517" spans="1:31" ht="13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</row>
    <row r="518" spans="1:31" ht="13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</row>
    <row r="519" spans="1:31" ht="13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</row>
    <row r="520" spans="1:31" ht="13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</row>
    <row r="521" spans="1:31" ht="13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</row>
    <row r="522" spans="1:31" ht="13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</row>
    <row r="523" spans="1:31" ht="1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</row>
    <row r="524" spans="1:31" ht="13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</row>
    <row r="525" spans="1:31" ht="13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</row>
    <row r="526" spans="1:31" ht="13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</row>
    <row r="527" spans="1:31" ht="13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</row>
    <row r="528" spans="1:31" ht="13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</row>
    <row r="529" spans="1:31" ht="13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</row>
    <row r="530" spans="1:31" ht="13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</row>
    <row r="531" spans="1:31" ht="13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</row>
    <row r="532" spans="1:31" ht="13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</row>
    <row r="533" spans="1:31" ht="1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</row>
    <row r="534" spans="1:31" ht="13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</row>
    <row r="535" spans="1:31" ht="13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</row>
    <row r="536" spans="1:31" ht="13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</row>
    <row r="537" spans="1:31" ht="13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</row>
    <row r="538" spans="1:31" ht="13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</row>
    <row r="539" spans="1:31" ht="13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</row>
    <row r="540" spans="1:31" ht="13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</row>
    <row r="541" spans="1:31" ht="13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</row>
    <row r="542" spans="1:31" ht="13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</row>
    <row r="543" spans="1:31" ht="1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</row>
    <row r="544" spans="1:31" ht="13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</row>
    <row r="545" spans="1:31" ht="13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</row>
    <row r="546" spans="1:31" ht="13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</row>
    <row r="547" spans="1:31" ht="13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</row>
    <row r="548" spans="1:31" ht="13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</row>
    <row r="549" spans="1:31" ht="13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</row>
    <row r="550" spans="1:31" ht="13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</row>
    <row r="551" spans="1:31" ht="13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</row>
    <row r="552" spans="1:31" ht="13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</row>
    <row r="553" spans="1:31" ht="1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</row>
    <row r="554" spans="1:31" ht="13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</row>
    <row r="555" spans="1:31" ht="13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</row>
    <row r="556" spans="1:31" ht="13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</row>
    <row r="557" spans="1:31" ht="13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</row>
    <row r="558" spans="1:31" ht="13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</row>
    <row r="559" spans="1:31" ht="13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</row>
    <row r="560" spans="1:31" ht="13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</row>
    <row r="561" spans="1:31" ht="13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</row>
    <row r="562" spans="1:31" ht="13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</row>
    <row r="563" spans="1:31" ht="1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</row>
    <row r="564" spans="1:31" ht="13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</row>
    <row r="565" spans="1:31" ht="13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</row>
    <row r="566" spans="1:31" ht="13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</row>
    <row r="567" spans="1:31" ht="13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</row>
    <row r="568" spans="1:31" ht="13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</row>
    <row r="569" spans="1:31" ht="13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</row>
    <row r="570" spans="1:31" ht="13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</row>
    <row r="571" spans="1:31" ht="13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</row>
    <row r="572" spans="1:31" ht="13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</row>
    <row r="573" spans="1:31" ht="1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</row>
    <row r="574" spans="1:31" ht="13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</row>
    <row r="575" spans="1:31" ht="13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</row>
    <row r="576" spans="1:31" ht="13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</row>
    <row r="577" spans="1:31" ht="13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</row>
    <row r="578" spans="1:31" ht="13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</row>
    <row r="579" spans="1:31" ht="13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</row>
    <row r="580" spans="1:31" ht="13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</row>
    <row r="581" spans="1:31" ht="13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</row>
    <row r="582" spans="1:31" ht="13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</row>
    <row r="583" spans="1:31" ht="1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</row>
    <row r="584" spans="1:31" ht="13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</row>
    <row r="585" spans="1:31" ht="13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</row>
    <row r="586" spans="1:31" ht="13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</row>
    <row r="587" spans="1:31" ht="13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</row>
    <row r="588" spans="1:31" ht="13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</row>
    <row r="589" spans="1:31" ht="13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</row>
    <row r="590" spans="1:31" ht="13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</row>
    <row r="591" spans="1:31" ht="13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</row>
    <row r="592" spans="1:31" ht="13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</row>
    <row r="593" spans="1:31" ht="1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</row>
    <row r="594" spans="1:31" ht="13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</row>
    <row r="595" spans="1:31" ht="13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</row>
    <row r="596" spans="1:31" ht="13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</row>
    <row r="597" spans="1:31" ht="13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</row>
    <row r="598" spans="1:31" ht="13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</row>
    <row r="599" spans="1:31" ht="13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</row>
    <row r="600" spans="1:31" ht="13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</row>
    <row r="601" spans="1:31" ht="13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</row>
    <row r="602" spans="1:31" ht="13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</row>
    <row r="603" spans="1:31" ht="1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</row>
    <row r="604" spans="1:31" ht="13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</row>
    <row r="605" spans="1:31" ht="13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</row>
    <row r="606" spans="1:31" ht="13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</row>
    <row r="607" spans="1:31" ht="13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</row>
    <row r="608" spans="1:31" ht="13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</row>
    <row r="609" spans="1:31" ht="13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</row>
    <row r="610" spans="1:31" ht="13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</row>
    <row r="611" spans="1:31" ht="13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</row>
    <row r="612" spans="1:31" ht="13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</row>
    <row r="613" spans="1:31" ht="1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</row>
    <row r="614" spans="1:31" ht="13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</row>
    <row r="615" spans="1:31" ht="13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</row>
    <row r="616" spans="1:31" ht="13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</row>
    <row r="617" spans="1:31" ht="13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</row>
    <row r="618" spans="1:31" ht="13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</row>
    <row r="619" spans="1:31" ht="13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</row>
    <row r="620" spans="1:31" ht="13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</row>
    <row r="621" spans="1:31" ht="13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</row>
    <row r="622" spans="1:31" ht="13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</row>
    <row r="623" spans="1:31" ht="1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</row>
    <row r="624" spans="1:31" ht="13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</row>
    <row r="625" spans="1:31" ht="13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</row>
    <row r="626" spans="1:31" ht="13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</row>
    <row r="627" spans="1:31" ht="13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</row>
    <row r="628" spans="1:31" ht="13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</row>
    <row r="629" spans="1:31" ht="13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</row>
    <row r="630" spans="1:31" ht="13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</row>
    <row r="631" spans="1:31" ht="13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</row>
    <row r="632" spans="1:31" ht="13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</row>
    <row r="633" spans="1:31" ht="1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</row>
    <row r="634" spans="1:31" ht="13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</row>
    <row r="635" spans="1:31" ht="13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</row>
    <row r="636" spans="1:31" ht="13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</row>
    <row r="637" spans="1:31" ht="13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</row>
    <row r="638" spans="1:31" ht="13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</row>
    <row r="639" spans="1:31" ht="13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</row>
    <row r="640" spans="1:31" ht="13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</row>
    <row r="641" spans="1:31" ht="13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</row>
    <row r="642" spans="1:31" ht="13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</row>
    <row r="643" spans="1:31" ht="1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</row>
    <row r="644" spans="1:31" ht="13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</row>
    <row r="645" spans="1:31" ht="13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</row>
    <row r="646" spans="1:31" ht="13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</row>
    <row r="647" spans="1:31" ht="13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</row>
    <row r="648" spans="1:31" ht="13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</row>
    <row r="649" spans="1:31" ht="13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</row>
    <row r="650" spans="1:31" ht="13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</row>
    <row r="651" spans="1:31" ht="13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</row>
    <row r="652" spans="1:31" ht="13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</row>
    <row r="653" spans="1:31" ht="1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</row>
    <row r="654" spans="1:31" ht="13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</row>
    <row r="655" spans="1:31" ht="13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</row>
    <row r="656" spans="1:31" ht="13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</row>
    <row r="657" spans="1:31" ht="13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</row>
    <row r="658" spans="1:31" ht="13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</row>
    <row r="659" spans="1:31" ht="13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</row>
    <row r="660" spans="1:31" ht="13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</row>
    <row r="661" spans="1:31" ht="13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</row>
    <row r="662" spans="1:31" ht="13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</row>
    <row r="663" spans="1:31" ht="1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</row>
    <row r="664" spans="1:31" ht="13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</row>
    <row r="665" spans="1:31" ht="13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</row>
    <row r="666" spans="1:31" ht="13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</row>
    <row r="667" spans="1:31" ht="13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</row>
    <row r="668" spans="1:31" ht="13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</row>
    <row r="669" spans="1:31" ht="13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</row>
    <row r="670" spans="1:31" ht="13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</row>
    <row r="671" spans="1:31" ht="13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</row>
    <row r="672" spans="1:31" ht="13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</row>
    <row r="673" spans="1:31" ht="1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</row>
    <row r="674" spans="1:31" ht="13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</row>
    <row r="675" spans="1:31" ht="13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</row>
    <row r="676" spans="1:31" ht="13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</row>
    <row r="677" spans="1:31" ht="13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</row>
    <row r="678" spans="1:31" ht="13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</row>
    <row r="679" spans="1:31" ht="13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</row>
    <row r="680" spans="1:31" ht="13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</row>
    <row r="681" spans="1:31" ht="13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</row>
    <row r="682" spans="1:31" ht="13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</row>
    <row r="683" spans="1:31" ht="1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</row>
    <row r="684" spans="1:31" ht="13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</row>
    <row r="685" spans="1:31" ht="13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</row>
    <row r="686" spans="1:31" ht="13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</row>
    <row r="687" spans="1:31" ht="13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</row>
    <row r="688" spans="1:31" ht="13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</row>
    <row r="689" spans="1:31" ht="13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</row>
    <row r="690" spans="1:31" ht="13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</row>
    <row r="691" spans="1:31" ht="13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</row>
    <row r="692" spans="1:31" ht="13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</row>
    <row r="693" spans="1:31" ht="1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</row>
    <row r="694" spans="1:31" ht="13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</row>
    <row r="695" spans="1:31" ht="13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</row>
    <row r="696" spans="1:31" ht="13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</row>
    <row r="697" spans="1:31" ht="13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</row>
    <row r="698" spans="1:31" ht="13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</row>
    <row r="699" spans="1:31" ht="13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</row>
    <row r="700" spans="1:31" ht="13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</row>
    <row r="701" spans="1:31" ht="13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</row>
    <row r="702" spans="1:31" ht="13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</row>
    <row r="703" spans="1:31" ht="1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</row>
    <row r="704" spans="1:31" ht="13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</row>
    <row r="705" spans="1:31" ht="13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</row>
    <row r="706" spans="1:31" ht="13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</row>
    <row r="707" spans="1:31" ht="13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</row>
    <row r="708" spans="1:31" ht="13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</row>
    <row r="709" spans="1:31" ht="13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</row>
    <row r="710" spans="1:31" ht="13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</row>
    <row r="711" spans="1:31" ht="13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</row>
    <row r="712" spans="1:31" ht="13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</row>
    <row r="713" spans="1:31" ht="1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</row>
    <row r="714" spans="1:31" ht="13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</row>
    <row r="715" spans="1:31" ht="13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</row>
    <row r="716" spans="1:31" ht="13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</row>
    <row r="717" spans="1:31" ht="13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</row>
    <row r="718" spans="1:31" ht="13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</row>
    <row r="719" spans="1:31" ht="13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</row>
    <row r="720" spans="1:31" ht="13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</row>
    <row r="721" spans="1:31" ht="13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</row>
    <row r="722" spans="1:31" ht="13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</row>
    <row r="723" spans="1:31" ht="1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</row>
    <row r="724" spans="1:31" ht="13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</row>
    <row r="725" spans="1:31" ht="13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</row>
    <row r="726" spans="1:31" ht="13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</row>
    <row r="727" spans="1:31" ht="13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</row>
    <row r="728" spans="1:31" ht="13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</row>
    <row r="729" spans="1:31" ht="13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</row>
    <row r="730" spans="1:31" ht="13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</row>
    <row r="731" spans="1:31" ht="13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</row>
    <row r="732" spans="1:31" ht="13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</row>
    <row r="733" spans="1:31" ht="1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</row>
    <row r="734" spans="1:31" ht="13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</row>
    <row r="735" spans="1:31" ht="13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</row>
    <row r="736" spans="1:31" ht="13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</row>
    <row r="737" spans="1:31" ht="13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</row>
    <row r="738" spans="1:31" ht="13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</row>
    <row r="739" spans="1:31" ht="13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</row>
    <row r="740" spans="1:31" ht="13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</row>
    <row r="741" spans="1:31" ht="13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</row>
    <row r="742" spans="1:31" ht="13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</row>
    <row r="743" spans="1:31" ht="1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</row>
    <row r="744" spans="1:31" ht="13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</row>
    <row r="745" spans="1:31" ht="13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</row>
    <row r="746" spans="1:31" ht="13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</row>
    <row r="747" spans="1:31" ht="13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</row>
    <row r="748" spans="1:31" ht="13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</row>
    <row r="749" spans="1:31" ht="13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</row>
    <row r="750" spans="1:31" ht="13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</row>
    <row r="751" spans="1:31" ht="13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</row>
    <row r="752" spans="1:31" ht="13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</row>
    <row r="753" spans="1:31" ht="1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</row>
    <row r="754" spans="1:31" ht="13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</row>
    <row r="755" spans="1:31" ht="13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</row>
    <row r="756" spans="1:31" ht="13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</row>
    <row r="757" spans="1:31" ht="13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</row>
    <row r="758" spans="1:31" ht="13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</row>
    <row r="759" spans="1:31" ht="13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</row>
    <row r="760" spans="1:31" ht="13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</row>
    <row r="761" spans="1:31" ht="13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</row>
    <row r="762" spans="1:31" ht="13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</row>
    <row r="763" spans="1:31" ht="1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</row>
    <row r="764" spans="1:31" ht="13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</row>
    <row r="765" spans="1:31" ht="13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</row>
    <row r="766" spans="1:31" ht="13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</row>
    <row r="767" spans="1:31" ht="13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</row>
    <row r="768" spans="1:31" ht="13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</row>
    <row r="769" spans="1:31" ht="13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</row>
    <row r="770" spans="1:31" ht="13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</row>
    <row r="771" spans="1:31" ht="13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</row>
    <row r="772" spans="1:31" ht="13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</row>
    <row r="773" spans="1:31" ht="1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</row>
    <row r="774" spans="1:31" ht="13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</row>
    <row r="775" spans="1:31" ht="13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</row>
    <row r="776" spans="1:31" ht="13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</row>
    <row r="777" spans="1:31" ht="13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</row>
    <row r="778" spans="1:31" ht="13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</row>
    <row r="779" spans="1:31" ht="13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</row>
    <row r="780" spans="1:31" ht="13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</row>
    <row r="781" spans="1:31" ht="13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</row>
    <row r="782" spans="1:31" ht="13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</row>
    <row r="783" spans="1:31" ht="1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</row>
    <row r="784" spans="1:31" ht="13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</row>
    <row r="785" spans="1:31" ht="13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</row>
    <row r="786" spans="1:31" ht="13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</row>
    <row r="787" spans="1:31" ht="13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</row>
    <row r="788" spans="1:31" ht="13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</row>
    <row r="789" spans="1:31" ht="13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</row>
    <row r="790" spans="1:31" ht="13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</row>
    <row r="791" spans="1:31" ht="13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</row>
    <row r="792" spans="1:31" ht="13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</row>
    <row r="793" spans="1:31" ht="1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</row>
    <row r="794" spans="1:31" ht="13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</row>
    <row r="795" spans="1:31" ht="13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</row>
    <row r="796" spans="1:31" ht="13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</row>
    <row r="797" spans="1:31" ht="13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</row>
    <row r="798" spans="1:31" ht="13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</row>
    <row r="799" spans="1:31" ht="13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</row>
    <row r="800" spans="1:31" ht="13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</row>
    <row r="801" spans="1:31" ht="13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</row>
    <row r="802" spans="1:31" ht="13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</row>
    <row r="803" spans="1:31" ht="1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</row>
    <row r="804" spans="1:31" ht="13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</row>
    <row r="805" spans="1:31" ht="13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</row>
    <row r="806" spans="1:31" ht="13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</row>
    <row r="807" spans="1:31" ht="13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</row>
    <row r="808" spans="1:31" ht="13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</row>
    <row r="809" spans="1:31" ht="13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</row>
    <row r="810" spans="1:31" ht="13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</row>
    <row r="811" spans="1:31" ht="13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</row>
    <row r="812" spans="1:31" ht="13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</row>
    <row r="813" spans="1:31" ht="1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</row>
    <row r="814" spans="1:31" ht="13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</row>
    <row r="815" spans="1:31" ht="13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</row>
    <row r="816" spans="1:31" ht="13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</row>
    <row r="817" spans="1:31" ht="13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</row>
    <row r="818" spans="1:31" ht="13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</row>
    <row r="819" spans="1:31" ht="13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</row>
    <row r="820" spans="1:31" ht="13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</row>
    <row r="821" spans="1:31" ht="13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</row>
    <row r="822" spans="1:31" ht="13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</row>
    <row r="823" spans="1:31" ht="1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</row>
    <row r="824" spans="1:31" ht="13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</row>
    <row r="825" spans="1:31" ht="13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</row>
    <row r="826" spans="1:31" ht="13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</row>
    <row r="827" spans="1:31" ht="13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</row>
    <row r="828" spans="1:31" ht="13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</row>
    <row r="829" spans="1:31" ht="13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</row>
    <row r="830" spans="1:31" ht="13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</row>
    <row r="831" spans="1:31" ht="13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</row>
    <row r="832" spans="1:31" ht="13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</row>
    <row r="833" spans="1:31" ht="1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</row>
    <row r="834" spans="1:31" ht="13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</row>
    <row r="835" spans="1:31" ht="13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</row>
    <row r="836" spans="1:31" ht="13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</row>
    <row r="837" spans="1:31" ht="13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</row>
    <row r="838" spans="1:31" ht="13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</row>
    <row r="839" spans="1:31" ht="13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</row>
    <row r="840" spans="1:31" ht="13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</row>
    <row r="841" spans="1:31" ht="13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</row>
    <row r="842" spans="1:31" ht="13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</row>
    <row r="843" spans="1:31" ht="1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</row>
    <row r="844" spans="1:31" ht="13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</row>
    <row r="845" spans="1:31" ht="13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</row>
    <row r="846" spans="1:31" ht="13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</row>
    <row r="847" spans="1:31" ht="13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</row>
    <row r="848" spans="1:31" ht="13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</row>
    <row r="849" spans="1:31" ht="13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</row>
    <row r="850" spans="1:31" ht="13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</row>
    <row r="851" spans="1:31" ht="13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</row>
    <row r="852" spans="1:31" ht="13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</row>
    <row r="853" spans="1:31" ht="1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</row>
    <row r="854" spans="1:31" ht="13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</row>
    <row r="855" spans="1:31" ht="13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</row>
    <row r="856" spans="1:31" ht="13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</row>
    <row r="857" spans="1:31" ht="13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</row>
    <row r="858" spans="1:31" ht="13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</row>
    <row r="859" spans="1:31" ht="13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</row>
    <row r="860" spans="1:31" ht="13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</row>
    <row r="861" spans="1:31" ht="13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</row>
    <row r="862" spans="1:31" ht="13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</row>
    <row r="863" spans="1:31" ht="1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</row>
    <row r="864" spans="1:31" ht="13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</row>
    <row r="865" spans="1:31" ht="13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</row>
    <row r="866" spans="1:31" ht="13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</row>
    <row r="867" spans="1:31" ht="13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</row>
    <row r="868" spans="1:31" ht="13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</row>
    <row r="869" spans="1:31" ht="13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</row>
    <row r="870" spans="1:31" ht="13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</row>
    <row r="871" spans="1:31" ht="13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</row>
    <row r="872" spans="1:31" ht="13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</row>
    <row r="873" spans="1:31" ht="1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</row>
    <row r="874" spans="1:31" ht="13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</row>
    <row r="875" spans="1:31" ht="13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</row>
    <row r="876" spans="1:31" ht="13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</row>
    <row r="877" spans="1:31" ht="13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</row>
    <row r="878" spans="1:31" ht="13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</row>
    <row r="879" spans="1:31" ht="13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</row>
    <row r="880" spans="1:31" ht="13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</row>
    <row r="881" spans="1:31" ht="13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</row>
    <row r="882" spans="1:31" ht="13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</row>
    <row r="883" spans="1:31" ht="1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</row>
    <row r="884" spans="1:31" ht="13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</row>
    <row r="885" spans="1:31" ht="13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</row>
    <row r="886" spans="1:31" ht="13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</row>
    <row r="887" spans="1:31" ht="13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</row>
    <row r="888" spans="1:31" ht="13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</row>
    <row r="889" spans="1:31" ht="13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</row>
    <row r="890" spans="1:31" ht="13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</row>
    <row r="891" spans="1:31" ht="13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</row>
    <row r="892" spans="1:31" ht="13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</row>
    <row r="893" spans="1:31" ht="1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</row>
    <row r="894" spans="1:31" ht="13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</row>
    <row r="895" spans="1:31" ht="13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</row>
    <row r="896" spans="1:31" ht="13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</row>
    <row r="897" spans="1:31" ht="13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</row>
    <row r="898" spans="1:31" ht="13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</row>
    <row r="899" spans="1:31" ht="13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</row>
    <row r="900" spans="1:31" ht="13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</row>
    <row r="901" spans="1:31" ht="13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</row>
    <row r="902" spans="1:31" ht="13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</row>
    <row r="903" spans="1:31" ht="1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</row>
    <row r="904" spans="1:31" ht="13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</row>
    <row r="905" spans="1:31" ht="13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</row>
    <row r="906" spans="1:31" ht="13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</row>
    <row r="907" spans="1:31" ht="13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</row>
    <row r="908" spans="1:31" ht="13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</row>
    <row r="909" spans="1:31" ht="13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</row>
    <row r="910" spans="1:31" ht="13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</row>
    <row r="911" spans="1:31" ht="13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</row>
    <row r="912" spans="1:31" ht="13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</row>
    <row r="913" spans="1:31" ht="1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</row>
    <row r="914" spans="1:31" ht="13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</row>
    <row r="915" spans="1:31" ht="13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</row>
    <row r="916" spans="1:31" ht="13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</row>
    <row r="917" spans="1:31" ht="13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</row>
    <row r="918" spans="1:31" ht="13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</row>
    <row r="919" spans="1:31" ht="13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</row>
    <row r="920" spans="1:31" ht="13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</row>
    <row r="921" spans="1:31" ht="13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</row>
    <row r="922" spans="1:31" ht="13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</row>
    <row r="923" spans="1:31" ht="1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</row>
    <row r="924" spans="1:31" ht="13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</row>
    <row r="925" spans="1:31" ht="13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</row>
    <row r="926" spans="1:31" ht="13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</row>
    <row r="927" spans="1:31" ht="13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</row>
    <row r="928" spans="1:31" ht="13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</row>
    <row r="929" spans="1:31" ht="13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</row>
    <row r="930" spans="1:31" ht="13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</row>
    <row r="931" spans="1:31" ht="13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</row>
    <row r="932" spans="1:31" ht="13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</row>
    <row r="933" spans="1:31" ht="1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</row>
    <row r="934" spans="1:31" ht="13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</row>
    <row r="935" spans="1:31" ht="13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</row>
    <row r="936" spans="1:31" ht="13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</row>
    <row r="937" spans="1:31" ht="13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</row>
    <row r="938" spans="1:31" ht="13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</row>
    <row r="939" spans="1:31" ht="13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</row>
    <row r="940" spans="1:31" ht="13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</row>
    <row r="941" spans="1:31" ht="13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</row>
    <row r="942" spans="1:31" ht="13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</row>
    <row r="943" spans="1:31" ht="1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</row>
    <row r="944" spans="1:31" ht="13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</row>
    <row r="945" spans="1:31" ht="13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</row>
    <row r="946" spans="1:31" ht="13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</row>
    <row r="947" spans="1:31" ht="13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</row>
    <row r="948" spans="1:31" ht="13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</row>
    <row r="949" spans="1:31" ht="13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</row>
    <row r="950" spans="1:31" ht="13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</row>
    <row r="951" spans="1:31" ht="13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</row>
    <row r="952" spans="1:31" ht="13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</row>
    <row r="953" spans="1:31" ht="1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</row>
    <row r="954" spans="1:31" ht="13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</row>
    <row r="955" spans="1:31" ht="13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</row>
    <row r="956" spans="1:31" ht="13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</row>
    <row r="957" spans="1:31" ht="13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</row>
    <row r="958" spans="1:31" ht="13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</row>
    <row r="959" spans="1:31" ht="13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</row>
    <row r="960" spans="1:31" ht="13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</row>
    <row r="961" spans="1:31" ht="13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</row>
    <row r="962" spans="1:31" ht="13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</row>
    <row r="963" spans="1:31" ht="1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</row>
    <row r="964" spans="1:31" ht="13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</row>
    <row r="965" spans="1:31" ht="13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</row>
    <row r="966" spans="1:31" ht="13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</row>
    <row r="967" spans="1:31" ht="13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</row>
    <row r="968" spans="1:31" ht="13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</row>
    <row r="969" spans="1:31" ht="13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</row>
    <row r="970" spans="1:31" ht="13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</row>
    <row r="971" spans="1:31" ht="13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</row>
    <row r="972" spans="1:31" ht="13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</row>
    <row r="973" spans="1:31" ht="1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</row>
    <row r="974" spans="1:31" ht="13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</row>
    <row r="975" spans="1:31" ht="13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</row>
    <row r="976" spans="1:31" ht="13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</row>
    <row r="977" spans="1:31" ht="13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</row>
    <row r="978" spans="1:31" ht="13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</row>
    <row r="979" spans="1:31" ht="13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</row>
    <row r="980" spans="1:31" ht="13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</row>
    <row r="981" spans="1:31" ht="13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</row>
    <row r="982" spans="1:31" ht="13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</row>
    <row r="983" spans="1:31" ht="13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</row>
    <row r="984" spans="1:31" ht="13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</row>
    <row r="985" spans="1:31" ht="13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</row>
    <row r="986" spans="1:31" ht="13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</row>
    <row r="987" spans="1:31" ht="13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</row>
    <row r="988" spans="1:31" ht="13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</row>
    <row r="989" spans="1:31" ht="13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</row>
    <row r="990" spans="1:31" ht="13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</row>
    <row r="991" spans="1:31" ht="13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</row>
    <row r="992" spans="1:31" ht="13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</row>
    <row r="993" spans="1:31" ht="1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</row>
    <row r="994" spans="1:31" ht="13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</row>
    <row r="995" spans="1:31" ht="13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</row>
    <row r="996" spans="1:31" ht="13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</row>
    <row r="997" spans="1:31" ht="13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</row>
    <row r="998" spans="1:31" ht="13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</row>
    <row r="999" spans="1:31" ht="13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</row>
    <row r="1000" spans="1:31" ht="13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</row>
  </sheetData>
  <mergeCells count="12">
    <mergeCell ref="E11:G11"/>
    <mergeCell ref="A20:G20"/>
    <mergeCell ref="A22:D22"/>
    <mergeCell ref="A23:A24"/>
    <mergeCell ref="B23:D23"/>
    <mergeCell ref="A11:A12"/>
    <mergeCell ref="B11:D11"/>
    <mergeCell ref="A1:G1"/>
    <mergeCell ref="A2:A3"/>
    <mergeCell ref="B2:D2"/>
    <mergeCell ref="E2:G2"/>
    <mergeCell ref="A10:G1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B13"/>
  <sheetViews>
    <sheetView workbookViewId="0">
      <selection activeCell="L24" sqref="L24"/>
    </sheetView>
  </sheetViews>
  <sheetFormatPr baseColWidth="10" defaultColWidth="12.6640625" defaultRowHeight="15.75" customHeight="1"/>
  <cols>
    <col min="1" max="16384" width="12.6640625" style="2"/>
  </cols>
  <sheetData>
    <row r="1" spans="1:2" ht="64" customHeight="1">
      <c r="A1" s="119" t="s">
        <v>188</v>
      </c>
      <c r="B1" s="120"/>
    </row>
    <row r="2" spans="1:2" ht="15.75" customHeight="1">
      <c r="A2" s="4" t="s">
        <v>102</v>
      </c>
      <c r="B2" s="5" t="s">
        <v>169</v>
      </c>
    </row>
    <row r="3" spans="1:2" ht="15.75" customHeight="1">
      <c r="A3" s="6" t="s">
        <v>107</v>
      </c>
      <c r="B3" s="11">
        <v>0.98109999999999997</v>
      </c>
    </row>
    <row r="4" spans="1:2" ht="15.75" customHeight="1">
      <c r="A4" s="6" t="s">
        <v>108</v>
      </c>
      <c r="B4" s="11">
        <v>0.49690000000000001</v>
      </c>
    </row>
    <row r="5" spans="1:2" ht="15.75" customHeight="1">
      <c r="A5" s="6" t="s">
        <v>109</v>
      </c>
      <c r="B5" s="11">
        <v>0.98270000000000002</v>
      </c>
    </row>
    <row r="6" spans="1:2" ht="15.75" customHeight="1">
      <c r="A6" s="3" t="s">
        <v>204</v>
      </c>
      <c r="B6" s="136">
        <v>0.58330000000000004</v>
      </c>
    </row>
    <row r="7" spans="1:2" ht="15.75" customHeight="1">
      <c r="A7" s="6" t="s">
        <v>115</v>
      </c>
      <c r="B7" s="11">
        <v>0.80500000000000005</v>
      </c>
    </row>
    <row r="8" spans="1:2" ht="15.75" customHeight="1">
      <c r="A8" s="6" t="s">
        <v>112</v>
      </c>
      <c r="B8" s="11">
        <v>0.82230000000000003</v>
      </c>
    </row>
    <row r="9" spans="1:2" ht="15.75" customHeight="1">
      <c r="A9" s="12" t="s">
        <v>116</v>
      </c>
      <c r="B9" s="11">
        <v>0.97640000000000005</v>
      </c>
    </row>
    <row r="10" spans="1:2" ht="15.75" customHeight="1">
      <c r="A10" s="12" t="s">
        <v>117</v>
      </c>
      <c r="B10" s="11">
        <v>3.6200000000000003E-2</v>
      </c>
    </row>
    <row r="11" spans="1:2" ht="15.75" customHeight="1">
      <c r="A11" s="6" t="s">
        <v>113</v>
      </c>
      <c r="B11" s="11">
        <v>0.18709999999999999</v>
      </c>
    </row>
    <row r="12" spans="1:2" ht="15.75" customHeight="1">
      <c r="A12" s="12" t="s">
        <v>118</v>
      </c>
      <c r="B12" s="11">
        <v>4.3999999999999997E-2</v>
      </c>
    </row>
    <row r="13" spans="1:2" ht="15.75" customHeight="1">
      <c r="A13" s="6" t="s">
        <v>119</v>
      </c>
      <c r="B13" s="11">
        <v>4.3999999999999997E-2</v>
      </c>
    </row>
  </sheetData>
  <mergeCells count="1">
    <mergeCell ref="A1:B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I25"/>
  <sheetViews>
    <sheetView workbookViewId="0">
      <selection activeCell="O52" sqref="O52"/>
    </sheetView>
  </sheetViews>
  <sheetFormatPr baseColWidth="10" defaultColWidth="12.6640625" defaultRowHeight="15.75" customHeight="1"/>
  <cols>
    <col min="1" max="16384" width="12.6640625" style="2"/>
  </cols>
  <sheetData>
    <row r="1" spans="1:9" ht="15.75" customHeight="1">
      <c r="A1" s="135" t="s">
        <v>189</v>
      </c>
      <c r="B1" s="120"/>
      <c r="C1" s="120"/>
      <c r="D1" s="120"/>
      <c r="E1" s="120"/>
      <c r="F1" s="120"/>
      <c r="G1" s="120"/>
      <c r="H1" s="120"/>
    </row>
    <row r="2" spans="1:9" ht="15.75" customHeight="1">
      <c r="A2" s="115" t="s">
        <v>68</v>
      </c>
      <c r="B2" s="116" t="s">
        <v>190</v>
      </c>
      <c r="C2" s="116" t="s">
        <v>191</v>
      </c>
      <c r="D2" s="116" t="s">
        <v>192</v>
      </c>
      <c r="E2" s="116" t="s">
        <v>193</v>
      </c>
      <c r="F2" s="116" t="s">
        <v>194</v>
      </c>
      <c r="G2" s="116" t="s">
        <v>195</v>
      </c>
      <c r="H2" s="116" t="s">
        <v>196</v>
      </c>
    </row>
    <row r="3" spans="1:9" ht="15.75" customHeight="1">
      <c r="A3" s="117" t="s">
        <v>95</v>
      </c>
      <c r="B3" s="118">
        <v>0</v>
      </c>
      <c r="C3" s="118">
        <v>4</v>
      </c>
      <c r="D3" s="118">
        <v>0</v>
      </c>
      <c r="E3" s="118">
        <v>0</v>
      </c>
      <c r="F3" s="118">
        <v>0</v>
      </c>
      <c r="G3" s="118">
        <v>6</v>
      </c>
      <c r="H3" s="118">
        <v>2</v>
      </c>
    </row>
    <row r="4" spans="1:9" ht="15.75" customHeight="1">
      <c r="A4" s="109" t="s">
        <v>197</v>
      </c>
      <c r="B4" s="118">
        <v>44</v>
      </c>
      <c r="C4" s="118">
        <v>35</v>
      </c>
      <c r="D4" s="118">
        <v>4</v>
      </c>
      <c r="E4" s="118">
        <v>6</v>
      </c>
      <c r="F4" s="118">
        <v>1</v>
      </c>
      <c r="G4" s="118">
        <v>6</v>
      </c>
      <c r="H4" s="118">
        <v>2</v>
      </c>
    </row>
    <row r="5" spans="1:9" ht="15.75" customHeight="1">
      <c r="A5" s="117" t="s">
        <v>198</v>
      </c>
      <c r="B5" s="118">
        <v>84</v>
      </c>
      <c r="C5" s="118">
        <v>71</v>
      </c>
      <c r="D5" s="118">
        <v>32</v>
      </c>
      <c r="E5" s="118">
        <v>9</v>
      </c>
      <c r="F5" s="118">
        <v>0</v>
      </c>
      <c r="G5" s="118">
        <v>10</v>
      </c>
      <c r="H5" s="118">
        <v>8</v>
      </c>
    </row>
    <row r="6" spans="1:9" ht="15.75" customHeight="1">
      <c r="A6" s="117" t="s">
        <v>199</v>
      </c>
      <c r="B6" s="118">
        <v>129</v>
      </c>
      <c r="C6" s="118">
        <v>53</v>
      </c>
      <c r="D6" s="118">
        <v>38</v>
      </c>
      <c r="E6" s="118">
        <v>20</v>
      </c>
      <c r="F6" s="118">
        <v>15</v>
      </c>
      <c r="G6" s="118">
        <v>19</v>
      </c>
      <c r="H6" s="118">
        <v>35</v>
      </c>
    </row>
    <row r="7" spans="1:9" ht="15.75" customHeight="1">
      <c r="A7" s="117" t="s">
        <v>200</v>
      </c>
      <c r="B7" s="118">
        <v>624</v>
      </c>
      <c r="C7" s="118">
        <v>172</v>
      </c>
      <c r="D7" s="118">
        <v>71</v>
      </c>
      <c r="E7" s="118">
        <v>37</v>
      </c>
      <c r="F7" s="118">
        <v>26</v>
      </c>
      <c r="G7" s="118">
        <v>49</v>
      </c>
      <c r="H7" s="118">
        <v>77</v>
      </c>
    </row>
    <row r="8" spans="1:9" ht="15.75" customHeight="1">
      <c r="A8" s="117" t="s">
        <v>92</v>
      </c>
      <c r="B8" s="118">
        <v>485</v>
      </c>
      <c r="C8" s="118">
        <v>778</v>
      </c>
      <c r="D8" s="118">
        <v>107</v>
      </c>
      <c r="E8" s="118">
        <v>5</v>
      </c>
      <c r="F8" s="118">
        <v>4</v>
      </c>
      <c r="G8" s="118">
        <v>22</v>
      </c>
      <c r="H8" s="118">
        <v>4</v>
      </c>
    </row>
    <row r="9" spans="1:9" ht="15.75" customHeight="1">
      <c r="A9" s="117" t="s">
        <v>93</v>
      </c>
      <c r="B9" s="118">
        <v>6780</v>
      </c>
      <c r="C9" s="118">
        <v>2536</v>
      </c>
      <c r="D9" s="118">
        <v>645</v>
      </c>
      <c r="E9" s="118">
        <v>63</v>
      </c>
      <c r="F9" s="118">
        <v>15</v>
      </c>
      <c r="G9" s="118">
        <v>136</v>
      </c>
      <c r="H9" s="118">
        <v>160</v>
      </c>
    </row>
    <row r="10" spans="1:9" ht="15.75" customHeight="1">
      <c r="A10" s="115" t="s">
        <v>38</v>
      </c>
      <c r="B10" s="116">
        <f t="shared" ref="B10:H10" si="0">SUM(B3:B9)</f>
        <v>8146</v>
      </c>
      <c r="C10" s="116">
        <f t="shared" si="0"/>
        <v>3649</v>
      </c>
      <c r="D10" s="116">
        <f t="shared" si="0"/>
        <v>897</v>
      </c>
      <c r="E10" s="116">
        <f t="shared" si="0"/>
        <v>140</v>
      </c>
      <c r="F10" s="116">
        <f t="shared" si="0"/>
        <v>61</v>
      </c>
      <c r="G10" s="116">
        <f t="shared" si="0"/>
        <v>248</v>
      </c>
      <c r="H10" s="116">
        <f t="shared" si="0"/>
        <v>288</v>
      </c>
    </row>
    <row r="15" spans="1:9" ht="15.75" customHeight="1">
      <c r="A15" s="135" t="s">
        <v>189</v>
      </c>
      <c r="B15" s="120"/>
      <c r="C15" s="120"/>
      <c r="D15" s="120"/>
      <c r="E15" s="120"/>
      <c r="F15" s="120"/>
      <c r="G15" s="120"/>
      <c r="H15" s="120"/>
    </row>
    <row r="16" spans="1:9" ht="15.75" customHeight="1">
      <c r="A16" s="115" t="s">
        <v>68</v>
      </c>
      <c r="B16" s="116" t="s">
        <v>190</v>
      </c>
      <c r="C16" s="116" t="s">
        <v>191</v>
      </c>
      <c r="D16" s="116" t="s">
        <v>192</v>
      </c>
      <c r="E16" s="116" t="s">
        <v>193</v>
      </c>
      <c r="F16" s="116" t="s">
        <v>194</v>
      </c>
      <c r="G16" s="116" t="s">
        <v>195</v>
      </c>
      <c r="H16" s="116" t="s">
        <v>196</v>
      </c>
      <c r="I16" s="109"/>
    </row>
    <row r="17" spans="1:9" ht="15.75" customHeight="1">
      <c r="A17" s="117" t="s">
        <v>95</v>
      </c>
      <c r="B17" s="118">
        <v>0</v>
      </c>
      <c r="C17" s="118">
        <v>4</v>
      </c>
      <c r="D17" s="118">
        <v>0</v>
      </c>
      <c r="E17" s="118">
        <v>0</v>
      </c>
      <c r="F17" s="118">
        <v>0</v>
      </c>
      <c r="G17" s="118">
        <v>5</v>
      </c>
      <c r="H17" s="118">
        <v>2</v>
      </c>
      <c r="I17" s="118"/>
    </row>
    <row r="18" spans="1:9" ht="15.75" customHeight="1">
      <c r="A18" s="109" t="s">
        <v>197</v>
      </c>
      <c r="B18" s="118">
        <v>34</v>
      </c>
      <c r="C18" s="118">
        <v>32</v>
      </c>
      <c r="D18" s="118">
        <v>6</v>
      </c>
      <c r="E18" s="118">
        <v>5</v>
      </c>
      <c r="F18" s="118">
        <v>1</v>
      </c>
      <c r="G18" s="118">
        <v>4</v>
      </c>
      <c r="H18" s="118">
        <v>2</v>
      </c>
      <c r="I18" s="118"/>
    </row>
    <row r="19" spans="1:9" ht="15.75" customHeight="1">
      <c r="A19" s="117" t="s">
        <v>198</v>
      </c>
      <c r="B19" s="118">
        <v>80</v>
      </c>
      <c r="C19" s="118">
        <v>68</v>
      </c>
      <c r="D19" s="118">
        <v>32</v>
      </c>
      <c r="E19" s="118">
        <v>6</v>
      </c>
      <c r="F19" s="118">
        <v>0</v>
      </c>
      <c r="G19" s="118">
        <v>7</v>
      </c>
      <c r="H19" s="118">
        <v>7</v>
      </c>
      <c r="I19" s="118"/>
    </row>
    <row r="20" spans="1:9" ht="15.75" customHeight="1">
      <c r="A20" s="117" t="s">
        <v>199</v>
      </c>
      <c r="B20" s="118">
        <v>101</v>
      </c>
      <c r="C20" s="118">
        <v>33</v>
      </c>
      <c r="D20" s="118">
        <v>31</v>
      </c>
      <c r="E20" s="118">
        <v>20</v>
      </c>
      <c r="F20" s="118">
        <v>15</v>
      </c>
      <c r="G20" s="118">
        <v>19</v>
      </c>
      <c r="H20" s="118">
        <v>23</v>
      </c>
      <c r="I20" s="118"/>
    </row>
    <row r="21" spans="1:9" ht="15.75" customHeight="1">
      <c r="A21" s="117" t="s">
        <v>200</v>
      </c>
      <c r="B21" s="118">
        <v>502</v>
      </c>
      <c r="C21" s="118">
        <v>150</v>
      </c>
      <c r="D21" s="118">
        <v>66</v>
      </c>
      <c r="E21" s="118">
        <v>36</v>
      </c>
      <c r="F21" s="118">
        <v>20</v>
      </c>
      <c r="G21" s="118">
        <v>13</v>
      </c>
      <c r="H21" s="118">
        <v>61</v>
      </c>
      <c r="I21" s="118"/>
    </row>
    <row r="22" spans="1:9" ht="15.75" customHeight="1">
      <c r="A22" s="117" t="s">
        <v>92</v>
      </c>
      <c r="B22" s="118">
        <v>450</v>
      </c>
      <c r="C22" s="118">
        <v>534</v>
      </c>
      <c r="D22" s="118">
        <v>98</v>
      </c>
      <c r="E22" s="118">
        <v>5</v>
      </c>
      <c r="F22" s="118">
        <v>4</v>
      </c>
      <c r="G22" s="118">
        <v>19</v>
      </c>
      <c r="H22" s="118">
        <v>4</v>
      </c>
      <c r="I22" s="118"/>
    </row>
    <row r="23" spans="1:9" ht="15.75" customHeight="1">
      <c r="A23" s="117" t="s">
        <v>93</v>
      </c>
      <c r="B23" s="118">
        <v>6025</v>
      </c>
      <c r="C23" s="118">
        <v>1984</v>
      </c>
      <c r="D23" s="118">
        <v>617</v>
      </c>
      <c r="E23" s="118">
        <v>61</v>
      </c>
      <c r="F23" s="118">
        <v>12</v>
      </c>
      <c r="G23" s="118">
        <v>80</v>
      </c>
      <c r="H23" s="118">
        <v>136</v>
      </c>
      <c r="I23" s="118"/>
    </row>
    <row r="24" spans="1:9" ht="15.75" customHeight="1">
      <c r="A24" s="115" t="s">
        <v>38</v>
      </c>
      <c r="B24" s="116">
        <f t="shared" ref="B24:H24" si="1">SUM(B17:B23)</f>
        <v>7192</v>
      </c>
      <c r="C24" s="116">
        <f t="shared" si="1"/>
        <v>2805</v>
      </c>
      <c r="D24" s="116">
        <f t="shared" si="1"/>
        <v>850</v>
      </c>
      <c r="E24" s="116">
        <f t="shared" si="1"/>
        <v>133</v>
      </c>
      <c r="F24" s="116">
        <f t="shared" si="1"/>
        <v>52</v>
      </c>
      <c r="G24" s="116">
        <f t="shared" si="1"/>
        <v>147</v>
      </c>
      <c r="H24" s="116">
        <f t="shared" si="1"/>
        <v>235</v>
      </c>
      <c r="I24" s="118"/>
    </row>
    <row r="25" spans="1:9" ht="15.75" customHeight="1">
      <c r="A25" s="6" t="s">
        <v>201</v>
      </c>
    </row>
  </sheetData>
  <mergeCells count="2">
    <mergeCell ref="A1:H1"/>
    <mergeCell ref="A15:H1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B14"/>
  <sheetViews>
    <sheetView tabSelected="1" workbookViewId="0">
      <selection activeCell="E8" sqref="E8"/>
    </sheetView>
  </sheetViews>
  <sheetFormatPr baseColWidth="10" defaultColWidth="12.6640625" defaultRowHeight="15.75" customHeight="1"/>
  <cols>
    <col min="1" max="16384" width="12.6640625" style="2"/>
  </cols>
  <sheetData>
    <row r="1" spans="1:2" ht="77" customHeight="1">
      <c r="A1" s="119" t="s">
        <v>202</v>
      </c>
      <c r="B1" s="120"/>
    </row>
    <row r="2" spans="1:2" ht="15.75" customHeight="1">
      <c r="A2" s="4" t="s">
        <v>102</v>
      </c>
      <c r="B2" s="5" t="s">
        <v>169</v>
      </c>
    </row>
    <row r="3" spans="1:2" ht="15.75" customHeight="1">
      <c r="A3" s="6" t="s">
        <v>107</v>
      </c>
      <c r="B3" s="11">
        <v>1</v>
      </c>
    </row>
    <row r="4" spans="1:2" ht="15.75" customHeight="1">
      <c r="A4" s="6" t="s">
        <v>108</v>
      </c>
      <c r="B4" s="11">
        <v>0.99929916776171701</v>
      </c>
    </row>
    <row r="5" spans="1:2" ht="15.75" customHeight="1">
      <c r="A5" s="6" t="s">
        <v>109</v>
      </c>
      <c r="B5" s="11">
        <v>0.97398160315374505</v>
      </c>
    </row>
    <row r="6" spans="1:2" ht="15.75" customHeight="1">
      <c r="A6" s="3" t="s">
        <v>204</v>
      </c>
      <c r="B6" s="136">
        <v>0.85422689443714395</v>
      </c>
    </row>
    <row r="7" spans="1:2" ht="15.75" customHeight="1">
      <c r="A7" s="6" t="s">
        <v>115</v>
      </c>
      <c r="B7" s="11">
        <v>0.85151116951379702</v>
      </c>
    </row>
    <row r="8" spans="1:2" ht="15.75" customHeight="1">
      <c r="A8" s="6" t="s">
        <v>112</v>
      </c>
      <c r="B8" s="11">
        <v>0.74437144108628905</v>
      </c>
    </row>
    <row r="9" spans="1:2" ht="15.75" customHeight="1">
      <c r="A9" s="12" t="s">
        <v>116</v>
      </c>
      <c r="B9" s="11">
        <v>0.91230836618484401</v>
      </c>
    </row>
    <row r="10" spans="1:2" ht="15.75" customHeight="1">
      <c r="A10" s="12" t="s">
        <v>117</v>
      </c>
      <c r="B10" s="11">
        <v>0.24108628996933801</v>
      </c>
    </row>
    <row r="11" spans="1:2" ht="15.75" customHeight="1">
      <c r="A11" s="6" t="s">
        <v>113</v>
      </c>
      <c r="B11" s="11">
        <v>0.97643451598773501</v>
      </c>
    </row>
    <row r="12" spans="1:2" ht="15.75" customHeight="1">
      <c r="A12" s="12" t="s">
        <v>118</v>
      </c>
      <c r="B12" s="11">
        <v>0.61655716162943497</v>
      </c>
    </row>
    <row r="13" spans="1:2" ht="15.75" customHeight="1">
      <c r="A13" s="6" t="s">
        <v>119</v>
      </c>
      <c r="B13" s="11">
        <v>0.99518177836180399</v>
      </c>
    </row>
    <row r="14" spans="1:2" ht="15.75" customHeight="1">
      <c r="A14" s="6" t="s">
        <v>203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1001"/>
  <sheetViews>
    <sheetView workbookViewId="0">
      <selection activeCell="G32" sqref="G32"/>
    </sheetView>
  </sheetViews>
  <sheetFormatPr baseColWidth="10" defaultColWidth="12.6640625" defaultRowHeight="15.75" customHeight="1"/>
  <cols>
    <col min="1" max="7" width="12.6640625" style="2" customWidth="1"/>
    <col min="8" max="16384" width="12.6640625" style="2"/>
  </cols>
  <sheetData>
    <row r="1" spans="1:26" ht="15.75" customHeight="1">
      <c r="A1" s="98" t="s">
        <v>34</v>
      </c>
      <c r="B1" s="1" t="s">
        <v>35</v>
      </c>
      <c r="C1" s="1" t="s">
        <v>36</v>
      </c>
      <c r="D1" s="1" t="s">
        <v>37</v>
      </c>
      <c r="E1" s="1" t="s">
        <v>38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customHeight="1">
      <c r="A2" s="2" t="s">
        <v>39</v>
      </c>
      <c r="B2" s="99">
        <v>38726</v>
      </c>
      <c r="C2" s="99">
        <v>7850</v>
      </c>
      <c r="D2" s="99">
        <v>41870</v>
      </c>
      <c r="E2" s="99">
        <v>88446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customHeight="1">
      <c r="A3" s="2" t="s">
        <v>40</v>
      </c>
      <c r="B3" s="99">
        <v>88</v>
      </c>
      <c r="C3" s="99">
        <v>37</v>
      </c>
      <c r="D3" s="99">
        <v>79433</v>
      </c>
      <c r="E3" s="99">
        <v>79558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>
      <c r="A4" s="2" t="s">
        <v>41</v>
      </c>
      <c r="B4" s="99">
        <v>12760</v>
      </c>
      <c r="C4" s="99">
        <v>7715</v>
      </c>
      <c r="D4" s="99">
        <v>15990</v>
      </c>
      <c r="E4" s="99">
        <v>36465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customHeight="1">
      <c r="A5" s="2" t="s">
        <v>42</v>
      </c>
      <c r="B5" s="99">
        <v>57</v>
      </c>
      <c r="C5" s="99">
        <v>225</v>
      </c>
      <c r="D5" s="99">
        <v>14268</v>
      </c>
      <c r="E5" s="99">
        <v>14550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customHeight="1">
      <c r="A6" s="2" t="s">
        <v>43</v>
      </c>
      <c r="B6" s="99">
        <v>1</v>
      </c>
      <c r="C6" s="99">
        <v>13</v>
      </c>
      <c r="D6" s="99">
        <v>4042</v>
      </c>
      <c r="E6" s="99">
        <v>4056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customHeight="1">
      <c r="A7" s="2" t="s">
        <v>44</v>
      </c>
      <c r="B7" s="99">
        <v>954</v>
      </c>
      <c r="C7" s="99">
        <v>326</v>
      </c>
      <c r="D7" s="99">
        <v>574</v>
      </c>
      <c r="E7" s="99">
        <v>1854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>
      <c r="A8" s="2" t="s">
        <v>45</v>
      </c>
      <c r="B8" s="99">
        <v>783</v>
      </c>
      <c r="C8" s="99">
        <v>294</v>
      </c>
      <c r="D8" s="99">
        <v>507</v>
      </c>
      <c r="E8" s="99">
        <v>1584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customHeight="1">
      <c r="A9" s="2" t="s">
        <v>46</v>
      </c>
      <c r="B9" s="99">
        <v>0</v>
      </c>
      <c r="C9" s="99">
        <v>0</v>
      </c>
      <c r="D9" s="99">
        <v>680</v>
      </c>
      <c r="E9" s="99">
        <v>680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>
      <c r="A10" s="2" t="s">
        <v>47</v>
      </c>
      <c r="B10" s="99">
        <v>22</v>
      </c>
      <c r="C10" s="99">
        <v>85</v>
      </c>
      <c r="D10" s="99">
        <v>357</v>
      </c>
      <c r="E10" s="99">
        <v>464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customHeight="1">
      <c r="A11" s="2" t="s">
        <v>48</v>
      </c>
      <c r="B11" s="99">
        <v>125</v>
      </c>
      <c r="C11" s="99">
        <v>37</v>
      </c>
      <c r="D11" s="99">
        <v>21</v>
      </c>
      <c r="E11" s="99">
        <v>183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customHeight="1">
      <c r="A12" s="2" t="s">
        <v>49</v>
      </c>
      <c r="B12" s="99">
        <v>0</v>
      </c>
      <c r="C12" s="99">
        <v>28</v>
      </c>
      <c r="D12" s="99">
        <v>0</v>
      </c>
      <c r="E12" s="99">
        <v>28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customHeight="1">
      <c r="A13" s="2" t="s">
        <v>50</v>
      </c>
      <c r="B13" s="99">
        <v>1</v>
      </c>
      <c r="C13" s="99">
        <v>1</v>
      </c>
      <c r="D13" s="99">
        <v>9</v>
      </c>
      <c r="E13" s="99">
        <v>11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customHeight="1">
      <c r="A14" s="2" t="s">
        <v>51</v>
      </c>
      <c r="B14" s="99">
        <v>0</v>
      </c>
      <c r="C14" s="99">
        <v>0</v>
      </c>
      <c r="D14" s="99">
        <v>10</v>
      </c>
      <c r="E14" s="99">
        <v>10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customHeight="1">
      <c r="A15" s="2" t="s">
        <v>52</v>
      </c>
      <c r="B15" s="99">
        <v>0</v>
      </c>
      <c r="C15" s="99">
        <v>0</v>
      </c>
      <c r="D15" s="99">
        <v>8</v>
      </c>
      <c r="E15" s="99">
        <v>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>
      <c r="A18" s="98" t="s">
        <v>53</v>
      </c>
      <c r="B18" s="1" t="s">
        <v>35</v>
      </c>
      <c r="C18" s="1" t="s">
        <v>36</v>
      </c>
      <c r="D18" s="1" t="s">
        <v>37</v>
      </c>
      <c r="E18" s="100" t="s">
        <v>38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>
      <c r="A19" s="2" t="s">
        <v>54</v>
      </c>
      <c r="B19" s="99">
        <v>53517</v>
      </c>
      <c r="C19" s="99">
        <v>16611</v>
      </c>
      <c r="D19" s="99">
        <v>157769</v>
      </c>
      <c r="E19" s="101">
        <v>227897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>
      <c r="A20" s="2" t="s">
        <v>55</v>
      </c>
      <c r="B20" s="99">
        <v>44172</v>
      </c>
      <c r="C20" s="99">
        <v>10531</v>
      </c>
      <c r="D20" s="99">
        <v>43423</v>
      </c>
      <c r="E20" s="102">
        <v>98127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>
      <c r="A21" s="103" t="s">
        <v>56</v>
      </c>
      <c r="B21" s="104">
        <v>741</v>
      </c>
      <c r="C21" s="104">
        <v>0</v>
      </c>
      <c r="D21" s="104">
        <v>0</v>
      </c>
      <c r="E21" s="102">
        <v>741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>
      <c r="A22" s="2" t="s">
        <v>57</v>
      </c>
      <c r="B22" s="99">
        <v>0</v>
      </c>
      <c r="C22" s="99">
        <v>978</v>
      </c>
      <c r="D22" s="104">
        <v>0</v>
      </c>
      <c r="E22" s="102">
        <v>978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>
      <c r="A23" s="2" t="s">
        <v>58</v>
      </c>
      <c r="B23" s="102">
        <v>0</v>
      </c>
      <c r="C23" s="102">
        <v>0</v>
      </c>
      <c r="D23" s="99">
        <v>14635</v>
      </c>
      <c r="E23" s="102">
        <v>14635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>
      <c r="A24" s="3" t="s">
        <v>59</v>
      </c>
      <c r="B24" s="13">
        <v>4</v>
      </c>
      <c r="C24" s="13">
        <v>475</v>
      </c>
      <c r="D24" s="13">
        <v>5</v>
      </c>
      <c r="E24" s="101">
        <v>484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>
      <c r="A25" s="3" t="s">
        <v>60</v>
      </c>
      <c r="B25" s="101">
        <v>305</v>
      </c>
      <c r="C25" s="101">
        <v>69</v>
      </c>
      <c r="D25" s="101">
        <v>8</v>
      </c>
      <c r="E25" s="101">
        <v>382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>
      <c r="A28" s="105" t="s">
        <v>61</v>
      </c>
      <c r="B28" s="100" t="s">
        <v>62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>
      <c r="A29" s="3" t="s">
        <v>63</v>
      </c>
      <c r="B29" s="101">
        <v>85315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>
      <c r="A30" s="3" t="s">
        <v>64</v>
      </c>
      <c r="B30" s="101">
        <v>412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>
      <c r="A31" s="3" t="s">
        <v>65</v>
      </c>
      <c r="B31" s="101">
        <v>223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>
      <c r="A32" s="3" t="s">
        <v>66</v>
      </c>
      <c r="B32" s="101">
        <v>31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>
      <c r="A33" s="3" t="s">
        <v>67</v>
      </c>
      <c r="B33" s="101">
        <v>69612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>
      <c r="A34" s="3" t="s">
        <v>68</v>
      </c>
      <c r="B34" s="101">
        <v>1103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>
      <c r="A35" s="3" t="s">
        <v>69</v>
      </c>
      <c r="B35" s="101">
        <v>13934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>
      <c r="A38" s="105" t="s">
        <v>70</v>
      </c>
      <c r="B38" s="105" t="s">
        <v>71</v>
      </c>
      <c r="C38" s="100" t="s">
        <v>62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>
      <c r="A39" s="123" t="s">
        <v>64</v>
      </c>
      <c r="B39" s="106" t="s">
        <v>72</v>
      </c>
      <c r="C39" s="101">
        <v>79744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>
      <c r="A40" s="120"/>
      <c r="B40" s="106" t="s">
        <v>73</v>
      </c>
      <c r="C40" s="101">
        <v>2364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>
      <c r="A41" s="120"/>
      <c r="B41" s="106" t="s">
        <v>74</v>
      </c>
      <c r="C41" s="101">
        <v>2123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>
      <c r="A42" s="120"/>
      <c r="B42" s="106" t="s">
        <v>75</v>
      </c>
      <c r="C42" s="101">
        <v>596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>
      <c r="A43" s="120"/>
      <c r="B43" s="106" t="s">
        <v>76</v>
      </c>
      <c r="C43" s="101">
        <v>154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>
      <c r="A44" s="123" t="s">
        <v>65</v>
      </c>
      <c r="B44" s="106" t="s">
        <v>77</v>
      </c>
      <c r="C44" s="101">
        <v>79744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>
      <c r="A45" s="120"/>
      <c r="B45" s="106" t="s">
        <v>78</v>
      </c>
      <c r="C45" s="101">
        <v>2077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>
      <c r="A46" s="120"/>
      <c r="B46" s="106" t="s">
        <v>79</v>
      </c>
      <c r="C46" s="101">
        <v>1906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>
      <c r="A47" s="120"/>
      <c r="B47" s="106" t="s">
        <v>80</v>
      </c>
      <c r="C47" s="101">
        <v>253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>
      <c r="A48" s="120"/>
      <c r="B48" s="106" t="s">
        <v>81</v>
      </c>
      <c r="C48" s="101">
        <v>248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>
      <c r="A49" s="123" t="s">
        <v>66</v>
      </c>
      <c r="B49" s="106" t="s">
        <v>82</v>
      </c>
      <c r="C49" s="101">
        <v>79430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>
      <c r="A50" s="120"/>
      <c r="B50" s="106" t="s">
        <v>83</v>
      </c>
      <c r="C50" s="101">
        <v>1861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>
      <c r="A51" s="120"/>
      <c r="B51" s="106" t="s">
        <v>84</v>
      </c>
      <c r="C51" s="101">
        <v>791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>
      <c r="A52" s="120"/>
      <c r="B52" s="106" t="s">
        <v>85</v>
      </c>
      <c r="C52" s="101">
        <v>412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>
      <c r="A53" s="120"/>
      <c r="B53" s="106" t="s">
        <v>86</v>
      </c>
      <c r="C53" s="101">
        <v>314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>
      <c r="A54" s="123" t="s">
        <v>67</v>
      </c>
      <c r="B54" s="106" t="s">
        <v>87</v>
      </c>
      <c r="C54" s="101">
        <v>79430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>
      <c r="A55" s="120"/>
      <c r="B55" s="106" t="s">
        <v>7</v>
      </c>
      <c r="C55" s="101">
        <v>1529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>
      <c r="A56" s="120"/>
      <c r="B56" s="106" t="s">
        <v>88</v>
      </c>
      <c r="C56" s="101">
        <v>622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>
      <c r="A57" s="120"/>
      <c r="B57" s="106" t="s">
        <v>89</v>
      </c>
      <c r="C57" s="101">
        <v>329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>
      <c r="A58" s="120"/>
      <c r="B58" s="106" t="s">
        <v>90</v>
      </c>
      <c r="C58" s="101">
        <v>314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>
      <c r="A59" s="123" t="s">
        <v>68</v>
      </c>
      <c r="B59" s="106" t="s">
        <v>91</v>
      </c>
      <c r="C59" s="101">
        <v>827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>
      <c r="A60" s="120"/>
      <c r="B60" s="106" t="s">
        <v>92</v>
      </c>
      <c r="C60" s="101">
        <v>744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>
      <c r="A61" s="120"/>
      <c r="B61" s="106" t="s">
        <v>93</v>
      </c>
      <c r="C61" s="101">
        <v>581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>
      <c r="A62" s="120"/>
      <c r="B62" s="106" t="s">
        <v>94</v>
      </c>
      <c r="C62" s="101">
        <v>462</v>
      </c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>
      <c r="A63" s="120"/>
      <c r="B63" s="106" t="s">
        <v>95</v>
      </c>
      <c r="C63" s="101">
        <v>321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>
      <c r="A64" s="123" t="s">
        <v>69</v>
      </c>
      <c r="B64" s="106" t="s">
        <v>96</v>
      </c>
      <c r="C64" s="101">
        <v>1992</v>
      </c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>
      <c r="A65" s="120"/>
      <c r="B65" s="106" t="s">
        <v>97</v>
      </c>
      <c r="C65" s="101">
        <v>1511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>
      <c r="A66" s="120"/>
      <c r="B66" s="106" t="s">
        <v>98</v>
      </c>
      <c r="C66" s="101">
        <v>1485</v>
      </c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>
      <c r="A67" s="120"/>
      <c r="B67" s="106" t="s">
        <v>99</v>
      </c>
      <c r="C67" s="101">
        <v>1412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>
      <c r="A68" s="120"/>
      <c r="B68" s="106" t="s">
        <v>100</v>
      </c>
      <c r="C68" s="101">
        <v>744</v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3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mergeCells count="6">
    <mergeCell ref="A64:A68"/>
    <mergeCell ref="A39:A43"/>
    <mergeCell ref="A44:A48"/>
    <mergeCell ref="A49:A53"/>
    <mergeCell ref="A54:A58"/>
    <mergeCell ref="A59:A6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E1000"/>
  <sheetViews>
    <sheetView workbookViewId="0">
      <selection activeCell="A14" sqref="A14:E25"/>
    </sheetView>
  </sheetViews>
  <sheetFormatPr baseColWidth="10" defaultColWidth="12.6640625" defaultRowHeight="15.75" customHeight="1"/>
  <cols>
    <col min="1" max="16384" width="12.6640625" style="2"/>
  </cols>
  <sheetData>
    <row r="1" spans="1:5" ht="15.75" customHeight="1">
      <c r="A1" s="124" t="s">
        <v>101</v>
      </c>
      <c r="B1" s="125"/>
      <c r="C1" s="125"/>
      <c r="D1" s="125"/>
      <c r="E1" s="125"/>
    </row>
    <row r="2" spans="1:5" ht="15.75" customHeight="1">
      <c r="A2" s="107" t="s">
        <v>102</v>
      </c>
      <c r="B2" s="108" t="s">
        <v>103</v>
      </c>
      <c r="C2" s="108" t="s">
        <v>104</v>
      </c>
      <c r="D2" s="108" t="s">
        <v>105</v>
      </c>
      <c r="E2" s="108" t="s">
        <v>106</v>
      </c>
    </row>
    <row r="3" spans="1:5" ht="15.75" customHeight="1">
      <c r="A3" s="6" t="s">
        <v>107</v>
      </c>
      <c r="B3" s="11">
        <v>0.77847999999999995</v>
      </c>
      <c r="C3" s="11">
        <v>0.79086699999999999</v>
      </c>
      <c r="D3" s="11">
        <v>0.70780600000000005</v>
      </c>
      <c r="E3" s="11">
        <v>0.89771599999999996</v>
      </c>
    </row>
    <row r="4" spans="1:5" ht="15.75" customHeight="1">
      <c r="A4" s="6" t="s">
        <v>108</v>
      </c>
      <c r="B4" s="11">
        <v>0.733815</v>
      </c>
      <c r="C4" s="11">
        <v>0.73500799999999999</v>
      </c>
      <c r="D4" s="11">
        <v>0.91240699999999997</v>
      </c>
      <c r="E4" s="11">
        <v>0.61546900000000004</v>
      </c>
    </row>
    <row r="5" spans="1:5" ht="15.75" customHeight="1">
      <c r="A5" s="6" t="s">
        <v>109</v>
      </c>
      <c r="B5" s="11">
        <v>0.66037800000000002</v>
      </c>
      <c r="C5" s="11">
        <v>0.67478000000000005</v>
      </c>
      <c r="D5" s="11">
        <v>0.55839499999999997</v>
      </c>
      <c r="E5" s="11">
        <v>0.85491099999999998</v>
      </c>
    </row>
    <row r="6" spans="1:5" ht="15.75" customHeight="1">
      <c r="A6" s="3" t="s">
        <v>204</v>
      </c>
      <c r="B6" s="136">
        <v>0.51535799999999998</v>
      </c>
      <c r="C6" s="136">
        <v>0.52925999999999995</v>
      </c>
      <c r="D6" s="136">
        <v>0.39408900000000002</v>
      </c>
      <c r="E6" s="136">
        <v>0.80579999999999996</v>
      </c>
    </row>
    <row r="7" spans="1:5" ht="15.75" customHeight="1">
      <c r="A7" s="109" t="s">
        <v>110</v>
      </c>
      <c r="B7" s="11">
        <v>0.14610200000000001</v>
      </c>
      <c r="C7" s="11">
        <v>0.193774</v>
      </c>
      <c r="D7" s="11">
        <v>0.110141</v>
      </c>
      <c r="E7" s="11">
        <v>0.80533200000000005</v>
      </c>
    </row>
    <row r="8" spans="1:5" ht="15.75" customHeight="1">
      <c r="A8" s="109" t="s">
        <v>111</v>
      </c>
      <c r="B8" s="11">
        <v>0.55274000000000001</v>
      </c>
      <c r="C8" s="11">
        <v>0.54087499999999999</v>
      </c>
      <c r="D8" s="11">
        <v>0.81600099999999998</v>
      </c>
      <c r="E8" s="11">
        <v>0.40455099999999999</v>
      </c>
    </row>
    <row r="9" spans="1:5" ht="15.75" customHeight="1">
      <c r="A9" s="109" t="s">
        <v>112</v>
      </c>
      <c r="B9" s="11">
        <v>0.31583</v>
      </c>
      <c r="C9" s="11">
        <v>0.33854499999999998</v>
      </c>
      <c r="D9" s="11">
        <v>0.221079</v>
      </c>
      <c r="E9" s="11">
        <v>0.72403099999999998</v>
      </c>
    </row>
    <row r="10" spans="1:5" ht="15.75" customHeight="1">
      <c r="A10" s="109" t="s">
        <v>113</v>
      </c>
      <c r="B10" s="11">
        <v>0.49007400000000001</v>
      </c>
      <c r="C10" s="11">
        <v>0.51654999999999995</v>
      </c>
      <c r="D10" s="11">
        <v>0.40139399999999997</v>
      </c>
      <c r="E10" s="11">
        <v>0.72442600000000001</v>
      </c>
    </row>
    <row r="13" spans="1:5" ht="15.75" customHeight="1">
      <c r="A13" s="124" t="s">
        <v>114</v>
      </c>
      <c r="B13" s="125"/>
      <c r="C13" s="125"/>
      <c r="D13" s="125"/>
      <c r="E13" s="125"/>
    </row>
    <row r="14" spans="1:5" ht="15.75" customHeight="1">
      <c r="A14" s="107" t="s">
        <v>102</v>
      </c>
      <c r="B14" s="108" t="s">
        <v>103</v>
      </c>
      <c r="C14" s="108" t="s">
        <v>104</v>
      </c>
      <c r="D14" s="108" t="s">
        <v>105</v>
      </c>
      <c r="E14" s="108" t="s">
        <v>106</v>
      </c>
    </row>
    <row r="15" spans="1:5" ht="15.75" customHeight="1">
      <c r="A15" s="6" t="s">
        <v>107</v>
      </c>
      <c r="B15" s="11">
        <v>0.95293099999999997</v>
      </c>
      <c r="C15" s="11">
        <v>0.97258199999999995</v>
      </c>
      <c r="D15" s="11">
        <v>0.97270699999999999</v>
      </c>
      <c r="E15" s="11">
        <v>0.972472</v>
      </c>
    </row>
    <row r="16" spans="1:5" ht="15.75" customHeight="1">
      <c r="A16" s="6" t="s">
        <v>108</v>
      </c>
      <c r="B16" s="11">
        <v>0.91685300000000003</v>
      </c>
      <c r="C16" s="11">
        <v>0.95091999999999999</v>
      </c>
      <c r="D16" s="11">
        <v>0.96467599999999998</v>
      </c>
      <c r="E16" s="11">
        <v>0.93755599999999994</v>
      </c>
    </row>
    <row r="17" spans="1:5" ht="15.75" customHeight="1">
      <c r="A17" s="6" t="s">
        <v>109</v>
      </c>
      <c r="B17" s="11">
        <v>0.87562499999999999</v>
      </c>
      <c r="C17" s="11">
        <v>0.925562</v>
      </c>
      <c r="D17" s="11">
        <v>0.95208999999999999</v>
      </c>
      <c r="E17" s="11">
        <v>0.90052699999999997</v>
      </c>
    </row>
    <row r="18" spans="1:5" ht="15.75" customHeight="1">
      <c r="A18" s="3" t="s">
        <v>204</v>
      </c>
      <c r="B18" s="136">
        <v>0.72810299999999994</v>
      </c>
      <c r="C18" s="136">
        <v>0.82132499999999997</v>
      </c>
      <c r="D18" s="136">
        <v>0.925979</v>
      </c>
      <c r="E18" s="136">
        <v>0.737985</v>
      </c>
    </row>
    <row r="19" spans="1:5" ht="15.75" customHeight="1">
      <c r="A19" s="6" t="s">
        <v>115</v>
      </c>
      <c r="B19" s="11">
        <v>0.68312300000000004</v>
      </c>
      <c r="C19" s="11">
        <v>0.81722600000000001</v>
      </c>
      <c r="D19" s="11">
        <v>0.805172</v>
      </c>
      <c r="E19" s="11">
        <v>0.82974999999999999</v>
      </c>
    </row>
    <row r="20" spans="1:5" ht="15.75" customHeight="1">
      <c r="A20" s="6" t="s">
        <v>112</v>
      </c>
      <c r="B20" s="11">
        <v>0.77371500000000004</v>
      </c>
      <c r="C20" s="11">
        <v>0.86577499999999996</v>
      </c>
      <c r="D20" s="11">
        <v>0.88526499999999997</v>
      </c>
      <c r="E20" s="11">
        <v>0.84721999999999997</v>
      </c>
    </row>
    <row r="21" spans="1:5" ht="15.75" customHeight="1">
      <c r="A21" s="12" t="s">
        <v>116</v>
      </c>
      <c r="B21" s="11">
        <v>0.40067900000000001</v>
      </c>
      <c r="C21" s="11">
        <v>0.66892399999999996</v>
      </c>
      <c r="D21" s="11">
        <v>0.61822600000000005</v>
      </c>
      <c r="E21" s="11">
        <v>0.72923099999999996</v>
      </c>
    </row>
    <row r="22" spans="1:5" ht="15.75" customHeight="1">
      <c r="A22" s="12" t="s">
        <v>117</v>
      </c>
      <c r="B22" s="11">
        <v>0.35972700000000002</v>
      </c>
      <c r="C22" s="11">
        <v>0.35188999999999998</v>
      </c>
      <c r="D22" s="11">
        <v>0.975186</v>
      </c>
      <c r="E22" s="11">
        <v>0.21468000000000001</v>
      </c>
    </row>
    <row r="23" spans="1:5" ht="15.75" customHeight="1">
      <c r="A23" s="6" t="s">
        <v>113</v>
      </c>
      <c r="B23" s="11">
        <v>0.66314799999999996</v>
      </c>
      <c r="C23" s="11">
        <v>0.76867200000000002</v>
      </c>
      <c r="D23" s="11">
        <v>0.91273000000000004</v>
      </c>
      <c r="E23" s="11">
        <v>0.66389799999999999</v>
      </c>
    </row>
    <row r="24" spans="1:5" ht="15.75" customHeight="1">
      <c r="A24" s="12" t="s">
        <v>118</v>
      </c>
      <c r="B24" s="11">
        <v>0.79689200000000004</v>
      </c>
      <c r="C24" s="11">
        <v>0.870784</v>
      </c>
      <c r="D24" s="11">
        <v>0.94645500000000005</v>
      </c>
      <c r="E24" s="11">
        <v>0.80632199999999998</v>
      </c>
    </row>
    <row r="25" spans="1:5" ht="15.75" customHeight="1">
      <c r="A25" s="6" t="s">
        <v>119</v>
      </c>
      <c r="B25" s="11">
        <v>0.81279900000000005</v>
      </c>
      <c r="C25" s="11">
        <v>0.88935600000000004</v>
      </c>
      <c r="D25" s="11">
        <v>0.90557100000000001</v>
      </c>
      <c r="E25" s="11">
        <v>0.87371399999999999</v>
      </c>
    </row>
    <row r="41" spans="1:1" ht="15.75" customHeight="1">
      <c r="A41" s="12"/>
    </row>
    <row r="42" spans="1:1" ht="15.75" customHeight="1">
      <c r="A42" s="12"/>
    </row>
    <row r="43" spans="1:1" ht="15.75" customHeight="1">
      <c r="A43" s="12"/>
    </row>
    <row r="44" spans="1:1" ht="15.75" customHeight="1">
      <c r="A44" s="12"/>
    </row>
    <row r="45" spans="1:1" ht="15.75" customHeight="1">
      <c r="A45" s="12"/>
    </row>
    <row r="46" spans="1:1" ht="15.75" customHeight="1">
      <c r="A46" s="12"/>
    </row>
    <row r="47" spans="1:1" ht="15.75" customHeight="1">
      <c r="A47" s="12"/>
    </row>
    <row r="48" spans="1:1" ht="15.75" customHeight="1">
      <c r="A48" s="12"/>
    </row>
    <row r="49" spans="1:1" ht="15.75" customHeight="1">
      <c r="A49" s="12"/>
    </row>
    <row r="50" spans="1:1" ht="15.75" customHeight="1">
      <c r="A50" s="12"/>
    </row>
    <row r="51" spans="1:1" ht="15.75" customHeight="1">
      <c r="A51" s="12"/>
    </row>
    <row r="52" spans="1:1" ht="15.75" customHeight="1">
      <c r="A52" s="12"/>
    </row>
    <row r="53" spans="1:1" ht="15.75" customHeight="1">
      <c r="A53" s="12"/>
    </row>
    <row r="54" spans="1:1" ht="15.75" customHeight="1">
      <c r="A54" s="12"/>
    </row>
    <row r="55" spans="1:1" ht="15.75" customHeight="1">
      <c r="A55" s="12"/>
    </row>
    <row r="56" spans="1:1" ht="15.75" customHeight="1">
      <c r="A56" s="12"/>
    </row>
    <row r="57" spans="1:1" ht="15.75" customHeight="1">
      <c r="A57" s="12"/>
    </row>
    <row r="58" spans="1:1" ht="15.75" customHeight="1">
      <c r="A58" s="12"/>
    </row>
    <row r="59" spans="1:1" ht="15.75" customHeight="1">
      <c r="A59" s="12"/>
    </row>
    <row r="60" spans="1:1" ht="15.75" customHeight="1">
      <c r="A60" s="12"/>
    </row>
    <row r="61" spans="1:1" ht="15.75" customHeight="1">
      <c r="A61" s="12"/>
    </row>
    <row r="62" spans="1:1" ht="15.75" customHeight="1">
      <c r="A62" s="12"/>
    </row>
    <row r="63" spans="1:1" ht="15.75" customHeight="1">
      <c r="A63" s="12"/>
    </row>
    <row r="64" spans="1:1" ht="15.75" customHeight="1">
      <c r="A64" s="12"/>
    </row>
    <row r="65" spans="1:1" ht="15.75" customHeight="1">
      <c r="A65" s="12"/>
    </row>
    <row r="66" spans="1:1" ht="15.75" customHeight="1">
      <c r="A66" s="12"/>
    </row>
    <row r="67" spans="1:1" ht="15.75" customHeight="1">
      <c r="A67" s="12"/>
    </row>
    <row r="68" spans="1:1" ht="15.75" customHeight="1">
      <c r="A68" s="12"/>
    </row>
    <row r="69" spans="1:1" ht="15.75" customHeight="1">
      <c r="A69" s="12"/>
    </row>
    <row r="70" spans="1:1" ht="15.75" customHeight="1">
      <c r="A70" s="12"/>
    </row>
    <row r="71" spans="1:1" ht="15.75" customHeight="1">
      <c r="A71" s="12"/>
    </row>
    <row r="72" spans="1:1" ht="15.75" customHeight="1">
      <c r="A72" s="12"/>
    </row>
    <row r="73" spans="1:1" ht="15.75" customHeight="1">
      <c r="A73" s="12"/>
    </row>
    <row r="74" spans="1:1" ht="15.75" customHeight="1">
      <c r="A74" s="12"/>
    </row>
    <row r="75" spans="1:1" ht="15.75" customHeight="1">
      <c r="A75" s="12"/>
    </row>
    <row r="76" spans="1:1" ht="15.75" customHeight="1">
      <c r="A76" s="12"/>
    </row>
    <row r="77" spans="1:1" ht="15.75" customHeight="1">
      <c r="A77" s="12"/>
    </row>
    <row r="78" spans="1:1" ht="15.75" customHeight="1">
      <c r="A78" s="12"/>
    </row>
    <row r="79" spans="1:1" ht="15.75" customHeight="1">
      <c r="A79" s="12"/>
    </row>
    <row r="80" spans="1:1" ht="15.75" customHeight="1">
      <c r="A80" s="12"/>
    </row>
    <row r="81" spans="1:1" ht="15.75" customHeight="1">
      <c r="A81" s="12"/>
    </row>
    <row r="82" spans="1:1" ht="13">
      <c r="A82" s="12"/>
    </row>
    <row r="83" spans="1:1" ht="13">
      <c r="A83" s="12"/>
    </row>
    <row r="84" spans="1:1" ht="13">
      <c r="A84" s="12"/>
    </row>
    <row r="85" spans="1:1" ht="13">
      <c r="A85" s="12"/>
    </row>
    <row r="86" spans="1:1" ht="13">
      <c r="A86" s="12"/>
    </row>
    <row r="87" spans="1:1" ht="13">
      <c r="A87" s="12"/>
    </row>
    <row r="88" spans="1:1" ht="13">
      <c r="A88" s="12"/>
    </row>
    <row r="89" spans="1:1" ht="13">
      <c r="A89" s="12"/>
    </row>
    <row r="90" spans="1:1" ht="13">
      <c r="A90" s="12"/>
    </row>
    <row r="91" spans="1:1" ht="13">
      <c r="A91" s="12"/>
    </row>
    <row r="92" spans="1:1" ht="13">
      <c r="A92" s="12"/>
    </row>
    <row r="93" spans="1:1" ht="13">
      <c r="A93" s="12"/>
    </row>
    <row r="94" spans="1:1" ht="13">
      <c r="A94" s="12"/>
    </row>
    <row r="95" spans="1:1" ht="13">
      <c r="A95" s="12"/>
    </row>
    <row r="96" spans="1:1" ht="13">
      <c r="A96" s="12"/>
    </row>
    <row r="97" spans="1:1" ht="13">
      <c r="A97" s="12"/>
    </row>
    <row r="98" spans="1:1" ht="13">
      <c r="A98" s="12"/>
    </row>
    <row r="99" spans="1:1" ht="13">
      <c r="A99" s="12"/>
    </row>
    <row r="100" spans="1:1" ht="13">
      <c r="A100" s="12"/>
    </row>
    <row r="101" spans="1:1" ht="13">
      <c r="A101" s="12"/>
    </row>
    <row r="102" spans="1:1" ht="13">
      <c r="A102" s="12"/>
    </row>
    <row r="103" spans="1:1" ht="13">
      <c r="A103" s="12"/>
    </row>
    <row r="104" spans="1:1" ht="13">
      <c r="A104" s="12"/>
    </row>
    <row r="105" spans="1:1" ht="13">
      <c r="A105" s="12"/>
    </row>
    <row r="106" spans="1:1" ht="13">
      <c r="A106" s="12"/>
    </row>
    <row r="107" spans="1:1" ht="13">
      <c r="A107" s="12"/>
    </row>
    <row r="108" spans="1:1" ht="13">
      <c r="A108" s="12"/>
    </row>
    <row r="109" spans="1:1" ht="13">
      <c r="A109" s="12"/>
    </row>
    <row r="110" spans="1:1" ht="13">
      <c r="A110" s="12"/>
    </row>
    <row r="111" spans="1:1" ht="13">
      <c r="A111" s="12"/>
    </row>
    <row r="112" spans="1:1" ht="13">
      <c r="A112" s="12"/>
    </row>
    <row r="113" spans="1:1" ht="13">
      <c r="A113" s="12"/>
    </row>
    <row r="114" spans="1:1" ht="13">
      <c r="A114" s="12"/>
    </row>
    <row r="115" spans="1:1" ht="13">
      <c r="A115" s="12"/>
    </row>
    <row r="116" spans="1:1" ht="13">
      <c r="A116" s="12"/>
    </row>
    <row r="117" spans="1:1" ht="13">
      <c r="A117" s="12"/>
    </row>
    <row r="118" spans="1:1" ht="13">
      <c r="A118" s="12"/>
    </row>
    <row r="119" spans="1:1" ht="13">
      <c r="A119" s="12"/>
    </row>
    <row r="120" spans="1:1" ht="13">
      <c r="A120" s="12"/>
    </row>
    <row r="121" spans="1:1" ht="13">
      <c r="A121" s="12"/>
    </row>
    <row r="122" spans="1:1" ht="13">
      <c r="A122" s="12"/>
    </row>
    <row r="123" spans="1:1" ht="13">
      <c r="A123" s="12"/>
    </row>
    <row r="124" spans="1:1" ht="13">
      <c r="A124" s="12"/>
    </row>
    <row r="125" spans="1:1" ht="13">
      <c r="A125" s="12"/>
    </row>
    <row r="126" spans="1:1" ht="13">
      <c r="A126" s="12"/>
    </row>
    <row r="127" spans="1:1" ht="13">
      <c r="A127" s="12"/>
    </row>
    <row r="128" spans="1:1" ht="13">
      <c r="A128" s="12"/>
    </row>
    <row r="129" spans="1:1" ht="13">
      <c r="A129" s="12"/>
    </row>
    <row r="130" spans="1:1" ht="13">
      <c r="A130" s="12"/>
    </row>
    <row r="131" spans="1:1" ht="13">
      <c r="A131" s="12"/>
    </row>
    <row r="132" spans="1:1" ht="13">
      <c r="A132" s="12"/>
    </row>
    <row r="133" spans="1:1" ht="13">
      <c r="A133" s="12"/>
    </row>
    <row r="134" spans="1:1" ht="13">
      <c r="A134" s="12"/>
    </row>
    <row r="135" spans="1:1" ht="13">
      <c r="A135" s="12"/>
    </row>
    <row r="136" spans="1:1" ht="13">
      <c r="A136" s="12"/>
    </row>
    <row r="137" spans="1:1" ht="13">
      <c r="A137" s="12"/>
    </row>
    <row r="138" spans="1:1" ht="13">
      <c r="A138" s="12"/>
    </row>
    <row r="139" spans="1:1" ht="13">
      <c r="A139" s="12"/>
    </row>
    <row r="140" spans="1:1" ht="13">
      <c r="A140" s="12"/>
    </row>
    <row r="141" spans="1:1" ht="13">
      <c r="A141" s="12"/>
    </row>
    <row r="142" spans="1:1" ht="13">
      <c r="A142" s="12"/>
    </row>
    <row r="143" spans="1:1" ht="13">
      <c r="A143" s="12"/>
    </row>
    <row r="144" spans="1:1" ht="13">
      <c r="A144" s="12"/>
    </row>
    <row r="145" spans="1:1" ht="13">
      <c r="A145" s="12"/>
    </row>
    <row r="146" spans="1:1" ht="13">
      <c r="A146" s="12"/>
    </row>
    <row r="147" spans="1:1" ht="13">
      <c r="A147" s="12"/>
    </row>
    <row r="148" spans="1:1" ht="13">
      <c r="A148" s="12"/>
    </row>
    <row r="149" spans="1:1" ht="13">
      <c r="A149" s="12"/>
    </row>
    <row r="150" spans="1:1" ht="13">
      <c r="A150" s="12"/>
    </row>
    <row r="151" spans="1:1" ht="13">
      <c r="A151" s="12"/>
    </row>
    <row r="152" spans="1:1" ht="13">
      <c r="A152" s="12"/>
    </row>
    <row r="153" spans="1:1" ht="13">
      <c r="A153" s="12"/>
    </row>
    <row r="154" spans="1:1" ht="13">
      <c r="A154" s="12"/>
    </row>
    <row r="155" spans="1:1" ht="13">
      <c r="A155" s="12"/>
    </row>
    <row r="156" spans="1:1" ht="13">
      <c r="A156" s="12"/>
    </row>
    <row r="157" spans="1:1" ht="13">
      <c r="A157" s="12"/>
    </row>
    <row r="158" spans="1:1" ht="13">
      <c r="A158" s="12"/>
    </row>
    <row r="159" spans="1:1" ht="13">
      <c r="A159" s="12"/>
    </row>
    <row r="160" spans="1:1" ht="13">
      <c r="A160" s="12"/>
    </row>
    <row r="161" spans="1:1" ht="13">
      <c r="A161" s="12"/>
    </row>
    <row r="162" spans="1:1" ht="13">
      <c r="A162" s="12"/>
    </row>
    <row r="163" spans="1:1" ht="13">
      <c r="A163" s="12"/>
    </row>
    <row r="164" spans="1:1" ht="13">
      <c r="A164" s="12"/>
    </row>
    <row r="165" spans="1:1" ht="13">
      <c r="A165" s="12"/>
    </row>
    <row r="166" spans="1:1" ht="13">
      <c r="A166" s="12"/>
    </row>
    <row r="167" spans="1:1" ht="13">
      <c r="A167" s="12"/>
    </row>
    <row r="168" spans="1:1" ht="13">
      <c r="A168" s="12"/>
    </row>
    <row r="169" spans="1:1" ht="13">
      <c r="A169" s="12"/>
    </row>
    <row r="170" spans="1:1" ht="13">
      <c r="A170" s="12"/>
    </row>
    <row r="171" spans="1:1" ht="13">
      <c r="A171" s="12"/>
    </row>
    <row r="172" spans="1:1" ht="13">
      <c r="A172" s="12"/>
    </row>
    <row r="173" spans="1:1" ht="13">
      <c r="A173" s="12"/>
    </row>
    <row r="174" spans="1:1" ht="13">
      <c r="A174" s="12"/>
    </row>
    <row r="175" spans="1:1" ht="13">
      <c r="A175" s="12"/>
    </row>
    <row r="176" spans="1:1" ht="13">
      <c r="A176" s="12"/>
    </row>
    <row r="177" spans="1:1" ht="13">
      <c r="A177" s="12"/>
    </row>
    <row r="178" spans="1:1" ht="13">
      <c r="A178" s="12"/>
    </row>
    <row r="179" spans="1:1" ht="13">
      <c r="A179" s="12"/>
    </row>
    <row r="180" spans="1:1" ht="13">
      <c r="A180" s="12"/>
    </row>
    <row r="181" spans="1:1" ht="13">
      <c r="A181" s="12"/>
    </row>
    <row r="182" spans="1:1" ht="13">
      <c r="A182" s="12"/>
    </row>
    <row r="183" spans="1:1" ht="13">
      <c r="A183" s="12"/>
    </row>
    <row r="184" spans="1:1" ht="13">
      <c r="A184" s="12"/>
    </row>
    <row r="185" spans="1:1" ht="13">
      <c r="A185" s="12"/>
    </row>
    <row r="186" spans="1:1" ht="13">
      <c r="A186" s="12"/>
    </row>
    <row r="187" spans="1:1" ht="13">
      <c r="A187" s="12"/>
    </row>
    <row r="188" spans="1:1" ht="13">
      <c r="A188" s="12"/>
    </row>
    <row r="189" spans="1:1" ht="13">
      <c r="A189" s="12"/>
    </row>
    <row r="190" spans="1:1" ht="13">
      <c r="A190" s="12"/>
    </row>
    <row r="191" spans="1:1" ht="13">
      <c r="A191" s="12"/>
    </row>
    <row r="192" spans="1:1" ht="13">
      <c r="A192" s="12"/>
    </row>
    <row r="193" spans="1:1" ht="13">
      <c r="A193" s="12"/>
    </row>
    <row r="194" spans="1:1" ht="13">
      <c r="A194" s="12"/>
    </row>
    <row r="195" spans="1:1" ht="13">
      <c r="A195" s="12"/>
    </row>
    <row r="196" spans="1:1" ht="13">
      <c r="A196" s="12"/>
    </row>
    <row r="197" spans="1:1" ht="13">
      <c r="A197" s="12"/>
    </row>
    <row r="198" spans="1:1" ht="13">
      <c r="A198" s="12"/>
    </row>
    <row r="199" spans="1:1" ht="13">
      <c r="A199" s="12"/>
    </row>
    <row r="200" spans="1:1" ht="13">
      <c r="A200" s="12"/>
    </row>
    <row r="201" spans="1:1" ht="13">
      <c r="A201" s="12"/>
    </row>
    <row r="202" spans="1:1" ht="13">
      <c r="A202" s="12"/>
    </row>
    <row r="203" spans="1:1" ht="13">
      <c r="A203" s="12"/>
    </row>
    <row r="204" spans="1:1" ht="13">
      <c r="A204" s="12"/>
    </row>
    <row r="205" spans="1:1" ht="13">
      <c r="A205" s="12"/>
    </row>
    <row r="206" spans="1:1" ht="13">
      <c r="A206" s="12"/>
    </row>
    <row r="207" spans="1:1" ht="13">
      <c r="A207" s="12"/>
    </row>
    <row r="208" spans="1:1" ht="13">
      <c r="A208" s="12"/>
    </row>
    <row r="209" spans="1:1" ht="13">
      <c r="A209" s="12"/>
    </row>
    <row r="210" spans="1:1" ht="13">
      <c r="A210" s="12"/>
    </row>
    <row r="211" spans="1:1" ht="13">
      <c r="A211" s="12"/>
    </row>
    <row r="212" spans="1:1" ht="13">
      <c r="A212" s="12"/>
    </row>
    <row r="213" spans="1:1" ht="13">
      <c r="A213" s="12"/>
    </row>
    <row r="214" spans="1:1" ht="13">
      <c r="A214" s="12"/>
    </row>
    <row r="215" spans="1:1" ht="13">
      <c r="A215" s="12"/>
    </row>
    <row r="216" spans="1:1" ht="13">
      <c r="A216" s="12"/>
    </row>
    <row r="217" spans="1:1" ht="13">
      <c r="A217" s="12"/>
    </row>
    <row r="218" spans="1:1" ht="13">
      <c r="A218" s="12"/>
    </row>
    <row r="219" spans="1:1" ht="13">
      <c r="A219" s="12"/>
    </row>
    <row r="220" spans="1:1" ht="13">
      <c r="A220" s="12"/>
    </row>
    <row r="221" spans="1:1" ht="13">
      <c r="A221" s="12"/>
    </row>
    <row r="222" spans="1:1" ht="13">
      <c r="A222" s="12"/>
    </row>
    <row r="223" spans="1:1" ht="13">
      <c r="A223" s="12"/>
    </row>
    <row r="224" spans="1:1" ht="13">
      <c r="A224" s="12"/>
    </row>
    <row r="225" spans="1:1" ht="13">
      <c r="A225" s="12"/>
    </row>
    <row r="226" spans="1:1" ht="13">
      <c r="A226" s="12"/>
    </row>
    <row r="227" spans="1:1" ht="13">
      <c r="A227" s="12"/>
    </row>
    <row r="228" spans="1:1" ht="13">
      <c r="A228" s="12"/>
    </row>
    <row r="229" spans="1:1" ht="13">
      <c r="A229" s="12"/>
    </row>
    <row r="230" spans="1:1" ht="13">
      <c r="A230" s="12"/>
    </row>
    <row r="231" spans="1:1" ht="13">
      <c r="A231" s="12"/>
    </row>
    <row r="232" spans="1:1" ht="13">
      <c r="A232" s="12"/>
    </row>
    <row r="233" spans="1:1" ht="13">
      <c r="A233" s="12"/>
    </row>
    <row r="234" spans="1:1" ht="13">
      <c r="A234" s="12"/>
    </row>
    <row r="235" spans="1:1" ht="13">
      <c r="A235" s="12"/>
    </row>
    <row r="236" spans="1:1" ht="13">
      <c r="A236" s="12"/>
    </row>
    <row r="237" spans="1:1" ht="13">
      <c r="A237" s="12"/>
    </row>
    <row r="238" spans="1:1" ht="13">
      <c r="A238" s="12"/>
    </row>
    <row r="239" spans="1:1" ht="13">
      <c r="A239" s="12"/>
    </row>
    <row r="240" spans="1:1" ht="13">
      <c r="A240" s="12"/>
    </row>
    <row r="241" spans="1:1" ht="13">
      <c r="A241" s="12"/>
    </row>
    <row r="242" spans="1:1" ht="13">
      <c r="A242" s="12"/>
    </row>
    <row r="243" spans="1:1" ht="13">
      <c r="A243" s="12"/>
    </row>
    <row r="244" spans="1:1" ht="13">
      <c r="A244" s="12"/>
    </row>
    <row r="245" spans="1:1" ht="13">
      <c r="A245" s="12"/>
    </row>
    <row r="246" spans="1:1" ht="13">
      <c r="A246" s="12"/>
    </row>
    <row r="247" spans="1:1" ht="13">
      <c r="A247" s="12"/>
    </row>
    <row r="248" spans="1:1" ht="13">
      <c r="A248" s="12"/>
    </row>
    <row r="249" spans="1:1" ht="13">
      <c r="A249" s="12"/>
    </row>
    <row r="250" spans="1:1" ht="13">
      <c r="A250" s="12"/>
    </row>
    <row r="251" spans="1:1" ht="13">
      <c r="A251" s="12"/>
    </row>
    <row r="252" spans="1:1" ht="13">
      <c r="A252" s="12"/>
    </row>
    <row r="253" spans="1:1" ht="13">
      <c r="A253" s="12"/>
    </row>
    <row r="254" spans="1:1" ht="13">
      <c r="A254" s="12"/>
    </row>
    <row r="255" spans="1:1" ht="13">
      <c r="A255" s="12"/>
    </row>
    <row r="256" spans="1:1" ht="13">
      <c r="A256" s="12"/>
    </row>
    <row r="257" spans="1:1" ht="13">
      <c r="A257" s="12"/>
    </row>
    <row r="258" spans="1:1" ht="13">
      <c r="A258" s="12"/>
    </row>
    <row r="259" spans="1:1" ht="13">
      <c r="A259" s="12"/>
    </row>
    <row r="260" spans="1:1" ht="13">
      <c r="A260" s="12"/>
    </row>
    <row r="261" spans="1:1" ht="13">
      <c r="A261" s="12"/>
    </row>
    <row r="262" spans="1:1" ht="13">
      <c r="A262" s="12"/>
    </row>
    <row r="263" spans="1:1" ht="13">
      <c r="A263" s="12"/>
    </row>
    <row r="264" spans="1:1" ht="13">
      <c r="A264" s="12"/>
    </row>
    <row r="265" spans="1:1" ht="13">
      <c r="A265" s="12"/>
    </row>
    <row r="266" spans="1:1" ht="13">
      <c r="A266" s="12"/>
    </row>
    <row r="267" spans="1:1" ht="13">
      <c r="A267" s="12"/>
    </row>
    <row r="268" spans="1:1" ht="13">
      <c r="A268" s="12"/>
    </row>
    <row r="269" spans="1:1" ht="13">
      <c r="A269" s="12"/>
    </row>
    <row r="270" spans="1:1" ht="13">
      <c r="A270" s="12"/>
    </row>
    <row r="271" spans="1:1" ht="13">
      <c r="A271" s="12"/>
    </row>
    <row r="272" spans="1:1" ht="13">
      <c r="A272" s="12"/>
    </row>
    <row r="273" spans="1:1" ht="13">
      <c r="A273" s="12"/>
    </row>
    <row r="274" spans="1:1" ht="13">
      <c r="A274" s="12"/>
    </row>
    <row r="275" spans="1:1" ht="13">
      <c r="A275" s="12"/>
    </row>
    <row r="276" spans="1:1" ht="13">
      <c r="A276" s="12"/>
    </row>
    <row r="277" spans="1:1" ht="13">
      <c r="A277" s="12"/>
    </row>
    <row r="278" spans="1:1" ht="13">
      <c r="A278" s="12"/>
    </row>
    <row r="279" spans="1:1" ht="13">
      <c r="A279" s="12"/>
    </row>
    <row r="280" spans="1:1" ht="13">
      <c r="A280" s="12"/>
    </row>
    <row r="281" spans="1:1" ht="13">
      <c r="A281" s="12"/>
    </row>
    <row r="282" spans="1:1" ht="13">
      <c r="A282" s="12"/>
    </row>
    <row r="283" spans="1:1" ht="13">
      <c r="A283" s="12"/>
    </row>
    <row r="284" spans="1:1" ht="13">
      <c r="A284" s="12"/>
    </row>
    <row r="285" spans="1:1" ht="13">
      <c r="A285" s="12"/>
    </row>
    <row r="286" spans="1:1" ht="13">
      <c r="A286" s="12"/>
    </row>
    <row r="287" spans="1:1" ht="13">
      <c r="A287" s="12"/>
    </row>
    <row r="288" spans="1:1" ht="13">
      <c r="A288" s="12"/>
    </row>
    <row r="289" spans="1:1" ht="13">
      <c r="A289" s="12"/>
    </row>
    <row r="290" spans="1:1" ht="13">
      <c r="A290" s="12"/>
    </row>
    <row r="291" spans="1:1" ht="13">
      <c r="A291" s="12"/>
    </row>
    <row r="292" spans="1:1" ht="13">
      <c r="A292" s="12"/>
    </row>
    <row r="293" spans="1:1" ht="13">
      <c r="A293" s="12"/>
    </row>
    <row r="294" spans="1:1" ht="13">
      <c r="A294" s="12"/>
    </row>
    <row r="295" spans="1:1" ht="13">
      <c r="A295" s="12"/>
    </row>
    <row r="296" spans="1:1" ht="13">
      <c r="A296" s="12"/>
    </row>
    <row r="297" spans="1:1" ht="13">
      <c r="A297" s="12"/>
    </row>
    <row r="298" spans="1:1" ht="13">
      <c r="A298" s="12"/>
    </row>
    <row r="299" spans="1:1" ht="13">
      <c r="A299" s="12"/>
    </row>
    <row r="300" spans="1:1" ht="13">
      <c r="A300" s="12"/>
    </row>
    <row r="301" spans="1:1" ht="13">
      <c r="A301" s="12"/>
    </row>
    <row r="302" spans="1:1" ht="13">
      <c r="A302" s="12"/>
    </row>
    <row r="303" spans="1:1" ht="13">
      <c r="A303" s="12"/>
    </row>
    <row r="304" spans="1:1" ht="13">
      <c r="A304" s="12"/>
    </row>
    <row r="305" spans="1:1" ht="13">
      <c r="A305" s="12"/>
    </row>
    <row r="306" spans="1:1" ht="13">
      <c r="A306" s="12"/>
    </row>
    <row r="307" spans="1:1" ht="13">
      <c r="A307" s="12"/>
    </row>
    <row r="308" spans="1:1" ht="13">
      <c r="A308" s="12"/>
    </row>
    <row r="309" spans="1:1" ht="13">
      <c r="A309" s="12"/>
    </row>
    <row r="310" spans="1:1" ht="13">
      <c r="A310" s="12"/>
    </row>
    <row r="311" spans="1:1" ht="13">
      <c r="A311" s="12"/>
    </row>
    <row r="312" spans="1:1" ht="13">
      <c r="A312" s="12"/>
    </row>
    <row r="313" spans="1:1" ht="13">
      <c r="A313" s="12"/>
    </row>
    <row r="314" spans="1:1" ht="13">
      <c r="A314" s="12"/>
    </row>
    <row r="315" spans="1:1" ht="13">
      <c r="A315" s="12"/>
    </row>
    <row r="316" spans="1:1" ht="13">
      <c r="A316" s="12"/>
    </row>
    <row r="317" spans="1:1" ht="13">
      <c r="A317" s="12"/>
    </row>
    <row r="318" spans="1:1" ht="13">
      <c r="A318" s="12"/>
    </row>
    <row r="319" spans="1:1" ht="13">
      <c r="A319" s="12"/>
    </row>
    <row r="320" spans="1:1" ht="13">
      <c r="A320" s="12"/>
    </row>
    <row r="321" spans="1:1" ht="13">
      <c r="A321" s="12"/>
    </row>
    <row r="322" spans="1:1" ht="13">
      <c r="A322" s="12"/>
    </row>
    <row r="323" spans="1:1" ht="13">
      <c r="A323" s="12"/>
    </row>
    <row r="324" spans="1:1" ht="13">
      <c r="A324" s="12"/>
    </row>
    <row r="325" spans="1:1" ht="13">
      <c r="A325" s="12"/>
    </row>
    <row r="326" spans="1:1" ht="13">
      <c r="A326" s="12"/>
    </row>
    <row r="327" spans="1:1" ht="13">
      <c r="A327" s="12"/>
    </row>
    <row r="328" spans="1:1" ht="13">
      <c r="A328" s="12"/>
    </row>
    <row r="329" spans="1:1" ht="13">
      <c r="A329" s="12"/>
    </row>
    <row r="330" spans="1:1" ht="13">
      <c r="A330" s="12"/>
    </row>
    <row r="331" spans="1:1" ht="13">
      <c r="A331" s="12"/>
    </row>
    <row r="332" spans="1:1" ht="13">
      <c r="A332" s="12"/>
    </row>
    <row r="333" spans="1:1" ht="13">
      <c r="A333" s="12"/>
    </row>
    <row r="334" spans="1:1" ht="13">
      <c r="A334" s="12"/>
    </row>
    <row r="335" spans="1:1" ht="13">
      <c r="A335" s="12"/>
    </row>
    <row r="336" spans="1:1" ht="13">
      <c r="A336" s="12"/>
    </row>
    <row r="337" spans="1:1" ht="13">
      <c r="A337" s="12"/>
    </row>
    <row r="338" spans="1:1" ht="13">
      <c r="A338" s="12"/>
    </row>
    <row r="339" spans="1:1" ht="13">
      <c r="A339" s="12"/>
    </row>
    <row r="340" spans="1:1" ht="13">
      <c r="A340" s="12"/>
    </row>
    <row r="341" spans="1:1" ht="13">
      <c r="A341" s="12"/>
    </row>
    <row r="342" spans="1:1" ht="13">
      <c r="A342" s="12"/>
    </row>
    <row r="343" spans="1:1" ht="13">
      <c r="A343" s="12"/>
    </row>
    <row r="344" spans="1:1" ht="13">
      <c r="A344" s="12"/>
    </row>
    <row r="345" spans="1:1" ht="13">
      <c r="A345" s="12"/>
    </row>
    <row r="346" spans="1:1" ht="13">
      <c r="A346" s="12"/>
    </row>
    <row r="347" spans="1:1" ht="13">
      <c r="A347" s="12"/>
    </row>
    <row r="348" spans="1:1" ht="13">
      <c r="A348" s="12"/>
    </row>
    <row r="349" spans="1:1" ht="13">
      <c r="A349" s="12"/>
    </row>
    <row r="350" spans="1:1" ht="13">
      <c r="A350" s="12"/>
    </row>
    <row r="351" spans="1:1" ht="13">
      <c r="A351" s="12"/>
    </row>
    <row r="352" spans="1:1" ht="13">
      <c r="A352" s="12"/>
    </row>
    <row r="353" spans="1:1" ht="13">
      <c r="A353" s="12"/>
    </row>
    <row r="354" spans="1:1" ht="13">
      <c r="A354" s="12"/>
    </row>
    <row r="355" spans="1:1" ht="13">
      <c r="A355" s="12"/>
    </row>
    <row r="356" spans="1:1" ht="13">
      <c r="A356" s="12"/>
    </row>
    <row r="357" spans="1:1" ht="13">
      <c r="A357" s="12"/>
    </row>
    <row r="358" spans="1:1" ht="13">
      <c r="A358" s="12"/>
    </row>
    <row r="359" spans="1:1" ht="13">
      <c r="A359" s="12"/>
    </row>
    <row r="360" spans="1:1" ht="13">
      <c r="A360" s="12"/>
    </row>
    <row r="361" spans="1:1" ht="13">
      <c r="A361" s="12"/>
    </row>
    <row r="362" spans="1:1" ht="13">
      <c r="A362" s="12"/>
    </row>
    <row r="363" spans="1:1" ht="13">
      <c r="A363" s="12"/>
    </row>
    <row r="364" spans="1:1" ht="13">
      <c r="A364" s="12"/>
    </row>
    <row r="365" spans="1:1" ht="13">
      <c r="A365" s="12"/>
    </row>
    <row r="366" spans="1:1" ht="13">
      <c r="A366" s="12"/>
    </row>
    <row r="367" spans="1:1" ht="13">
      <c r="A367" s="12"/>
    </row>
    <row r="368" spans="1:1" ht="13">
      <c r="A368" s="12"/>
    </row>
    <row r="369" spans="1:1" ht="13">
      <c r="A369" s="12"/>
    </row>
    <row r="370" spans="1:1" ht="13">
      <c r="A370" s="12"/>
    </row>
    <row r="371" spans="1:1" ht="13">
      <c r="A371" s="12"/>
    </row>
    <row r="372" spans="1:1" ht="13">
      <c r="A372" s="12"/>
    </row>
    <row r="373" spans="1:1" ht="13">
      <c r="A373" s="12"/>
    </row>
    <row r="374" spans="1:1" ht="13">
      <c r="A374" s="12"/>
    </row>
    <row r="375" spans="1:1" ht="13">
      <c r="A375" s="12"/>
    </row>
    <row r="376" spans="1:1" ht="13">
      <c r="A376" s="12"/>
    </row>
    <row r="377" spans="1:1" ht="13">
      <c r="A377" s="12"/>
    </row>
    <row r="378" spans="1:1" ht="13">
      <c r="A378" s="12"/>
    </row>
    <row r="379" spans="1:1" ht="13">
      <c r="A379" s="12"/>
    </row>
    <row r="380" spans="1:1" ht="13">
      <c r="A380" s="12"/>
    </row>
    <row r="381" spans="1:1" ht="13">
      <c r="A381" s="12"/>
    </row>
    <row r="382" spans="1:1" ht="13">
      <c r="A382" s="12"/>
    </row>
    <row r="383" spans="1:1" ht="13">
      <c r="A383" s="12"/>
    </row>
    <row r="384" spans="1:1" ht="13">
      <c r="A384" s="12"/>
    </row>
    <row r="385" spans="1:1" ht="13">
      <c r="A385" s="12"/>
    </row>
    <row r="386" spans="1:1" ht="13">
      <c r="A386" s="12"/>
    </row>
    <row r="387" spans="1:1" ht="13">
      <c r="A387" s="12"/>
    </row>
    <row r="388" spans="1:1" ht="13">
      <c r="A388" s="12"/>
    </row>
    <row r="389" spans="1:1" ht="13">
      <c r="A389" s="12"/>
    </row>
    <row r="390" spans="1:1" ht="13">
      <c r="A390" s="12"/>
    </row>
    <row r="391" spans="1:1" ht="13">
      <c r="A391" s="12"/>
    </row>
    <row r="392" spans="1:1" ht="13">
      <c r="A392" s="12"/>
    </row>
    <row r="393" spans="1:1" ht="13">
      <c r="A393" s="12"/>
    </row>
    <row r="394" spans="1:1" ht="13">
      <c r="A394" s="12"/>
    </row>
    <row r="395" spans="1:1" ht="13">
      <c r="A395" s="12"/>
    </row>
    <row r="396" spans="1:1" ht="13">
      <c r="A396" s="12"/>
    </row>
    <row r="397" spans="1:1" ht="13">
      <c r="A397" s="12"/>
    </row>
    <row r="398" spans="1:1" ht="13">
      <c r="A398" s="12"/>
    </row>
    <row r="399" spans="1:1" ht="13">
      <c r="A399" s="12"/>
    </row>
    <row r="400" spans="1:1" ht="13">
      <c r="A400" s="12"/>
    </row>
    <row r="401" spans="1:1" ht="13">
      <c r="A401" s="12"/>
    </row>
    <row r="402" spans="1:1" ht="13">
      <c r="A402" s="12"/>
    </row>
    <row r="403" spans="1:1" ht="13">
      <c r="A403" s="12"/>
    </row>
    <row r="404" spans="1:1" ht="13">
      <c r="A404" s="12"/>
    </row>
    <row r="405" spans="1:1" ht="13">
      <c r="A405" s="12"/>
    </row>
    <row r="406" spans="1:1" ht="13">
      <c r="A406" s="12"/>
    </row>
    <row r="407" spans="1:1" ht="13">
      <c r="A407" s="12"/>
    </row>
    <row r="408" spans="1:1" ht="13">
      <c r="A408" s="12"/>
    </row>
    <row r="409" spans="1:1" ht="13">
      <c r="A409" s="12"/>
    </row>
    <row r="410" spans="1:1" ht="13">
      <c r="A410" s="12"/>
    </row>
    <row r="411" spans="1:1" ht="13">
      <c r="A411" s="12"/>
    </row>
    <row r="412" spans="1:1" ht="13">
      <c r="A412" s="12"/>
    </row>
    <row r="413" spans="1:1" ht="13">
      <c r="A413" s="12"/>
    </row>
    <row r="414" spans="1:1" ht="13">
      <c r="A414" s="12"/>
    </row>
    <row r="415" spans="1:1" ht="13">
      <c r="A415" s="12"/>
    </row>
    <row r="416" spans="1:1" ht="13">
      <c r="A416" s="12"/>
    </row>
    <row r="417" spans="1:1" ht="13">
      <c r="A417" s="12"/>
    </row>
    <row r="418" spans="1:1" ht="13">
      <c r="A418" s="12"/>
    </row>
    <row r="419" spans="1:1" ht="13">
      <c r="A419" s="12"/>
    </row>
    <row r="420" spans="1:1" ht="13">
      <c r="A420" s="12"/>
    </row>
    <row r="421" spans="1:1" ht="13">
      <c r="A421" s="12"/>
    </row>
    <row r="422" spans="1:1" ht="13">
      <c r="A422" s="12"/>
    </row>
    <row r="423" spans="1:1" ht="13">
      <c r="A423" s="12"/>
    </row>
    <row r="424" spans="1:1" ht="13">
      <c r="A424" s="12"/>
    </row>
    <row r="425" spans="1:1" ht="13">
      <c r="A425" s="12"/>
    </row>
    <row r="426" spans="1:1" ht="13">
      <c r="A426" s="12"/>
    </row>
    <row r="427" spans="1:1" ht="13">
      <c r="A427" s="12"/>
    </row>
    <row r="428" spans="1:1" ht="13">
      <c r="A428" s="12"/>
    </row>
    <row r="429" spans="1:1" ht="13">
      <c r="A429" s="12"/>
    </row>
    <row r="430" spans="1:1" ht="13">
      <c r="A430" s="12"/>
    </row>
    <row r="431" spans="1:1" ht="13">
      <c r="A431" s="12"/>
    </row>
    <row r="432" spans="1:1" ht="13">
      <c r="A432" s="12"/>
    </row>
    <row r="433" spans="1:1" ht="13">
      <c r="A433" s="12"/>
    </row>
    <row r="434" spans="1:1" ht="13">
      <c r="A434" s="12"/>
    </row>
    <row r="435" spans="1:1" ht="13">
      <c r="A435" s="12"/>
    </row>
    <row r="436" spans="1:1" ht="13">
      <c r="A436" s="12"/>
    </row>
    <row r="437" spans="1:1" ht="13">
      <c r="A437" s="12"/>
    </row>
    <row r="438" spans="1:1" ht="13">
      <c r="A438" s="12"/>
    </row>
    <row r="439" spans="1:1" ht="13">
      <c r="A439" s="12"/>
    </row>
    <row r="440" spans="1:1" ht="13">
      <c r="A440" s="12"/>
    </row>
    <row r="441" spans="1:1" ht="13">
      <c r="A441" s="12"/>
    </row>
    <row r="442" spans="1:1" ht="13">
      <c r="A442" s="12"/>
    </row>
    <row r="443" spans="1:1" ht="13">
      <c r="A443" s="12"/>
    </row>
    <row r="444" spans="1:1" ht="13">
      <c r="A444" s="12"/>
    </row>
    <row r="445" spans="1:1" ht="13">
      <c r="A445" s="12"/>
    </row>
    <row r="446" spans="1:1" ht="13">
      <c r="A446" s="12"/>
    </row>
    <row r="447" spans="1:1" ht="13">
      <c r="A447" s="12"/>
    </row>
    <row r="448" spans="1:1" ht="13">
      <c r="A448" s="12"/>
    </row>
    <row r="449" spans="1:1" ht="13">
      <c r="A449" s="12"/>
    </row>
    <row r="450" spans="1:1" ht="13">
      <c r="A450" s="12"/>
    </row>
    <row r="451" spans="1:1" ht="13">
      <c r="A451" s="12"/>
    </row>
    <row r="452" spans="1:1" ht="13">
      <c r="A452" s="12"/>
    </row>
    <row r="453" spans="1:1" ht="13">
      <c r="A453" s="12"/>
    </row>
    <row r="454" spans="1:1" ht="13">
      <c r="A454" s="12"/>
    </row>
    <row r="455" spans="1:1" ht="13">
      <c r="A455" s="12"/>
    </row>
    <row r="456" spans="1:1" ht="13">
      <c r="A456" s="12"/>
    </row>
    <row r="457" spans="1:1" ht="13">
      <c r="A457" s="12"/>
    </row>
    <row r="458" spans="1:1" ht="13">
      <c r="A458" s="12"/>
    </row>
    <row r="459" spans="1:1" ht="13">
      <c r="A459" s="12"/>
    </row>
    <row r="460" spans="1:1" ht="13">
      <c r="A460" s="12"/>
    </row>
    <row r="461" spans="1:1" ht="13">
      <c r="A461" s="12"/>
    </row>
    <row r="462" spans="1:1" ht="13">
      <c r="A462" s="12"/>
    </row>
    <row r="463" spans="1:1" ht="13">
      <c r="A463" s="12"/>
    </row>
    <row r="464" spans="1:1" ht="13">
      <c r="A464" s="12"/>
    </row>
    <row r="465" spans="1:1" ht="13">
      <c r="A465" s="12"/>
    </row>
    <row r="466" spans="1:1" ht="13">
      <c r="A466" s="12"/>
    </row>
    <row r="467" spans="1:1" ht="13">
      <c r="A467" s="12"/>
    </row>
    <row r="468" spans="1:1" ht="13">
      <c r="A468" s="12"/>
    </row>
    <row r="469" spans="1:1" ht="13">
      <c r="A469" s="12"/>
    </row>
    <row r="470" spans="1:1" ht="13">
      <c r="A470" s="12"/>
    </row>
    <row r="471" spans="1:1" ht="13">
      <c r="A471" s="12"/>
    </row>
    <row r="472" spans="1:1" ht="13">
      <c r="A472" s="12"/>
    </row>
    <row r="473" spans="1:1" ht="13">
      <c r="A473" s="12"/>
    </row>
    <row r="474" spans="1:1" ht="13">
      <c r="A474" s="12"/>
    </row>
    <row r="475" spans="1:1" ht="13">
      <c r="A475" s="12"/>
    </row>
    <row r="476" spans="1:1" ht="13">
      <c r="A476" s="12"/>
    </row>
    <row r="477" spans="1:1" ht="13">
      <c r="A477" s="12"/>
    </row>
    <row r="478" spans="1:1" ht="13">
      <c r="A478" s="12"/>
    </row>
    <row r="479" spans="1:1" ht="13">
      <c r="A479" s="12"/>
    </row>
    <row r="480" spans="1:1" ht="13">
      <c r="A480" s="12"/>
    </row>
    <row r="481" spans="1:1" ht="13">
      <c r="A481" s="12"/>
    </row>
    <row r="482" spans="1:1" ht="13">
      <c r="A482" s="12"/>
    </row>
    <row r="483" spans="1:1" ht="13">
      <c r="A483" s="12"/>
    </row>
    <row r="484" spans="1:1" ht="13">
      <c r="A484" s="12"/>
    </row>
    <row r="485" spans="1:1" ht="13">
      <c r="A485" s="12"/>
    </row>
    <row r="486" spans="1:1" ht="13">
      <c r="A486" s="12"/>
    </row>
    <row r="487" spans="1:1" ht="13">
      <c r="A487" s="12"/>
    </row>
    <row r="488" spans="1:1" ht="13">
      <c r="A488" s="12"/>
    </row>
    <row r="489" spans="1:1" ht="13">
      <c r="A489" s="12"/>
    </row>
    <row r="490" spans="1:1" ht="13">
      <c r="A490" s="12"/>
    </row>
    <row r="491" spans="1:1" ht="13">
      <c r="A491" s="12"/>
    </row>
    <row r="492" spans="1:1" ht="13">
      <c r="A492" s="12"/>
    </row>
    <row r="493" spans="1:1" ht="13">
      <c r="A493" s="12"/>
    </row>
    <row r="494" spans="1:1" ht="13">
      <c r="A494" s="12"/>
    </row>
    <row r="495" spans="1:1" ht="13">
      <c r="A495" s="12"/>
    </row>
    <row r="496" spans="1:1" ht="13">
      <c r="A496" s="12"/>
    </row>
    <row r="497" spans="1:1" ht="13">
      <c r="A497" s="12"/>
    </row>
    <row r="498" spans="1:1" ht="13">
      <c r="A498" s="12"/>
    </row>
    <row r="499" spans="1:1" ht="13">
      <c r="A499" s="12"/>
    </row>
    <row r="500" spans="1:1" ht="13">
      <c r="A500" s="12"/>
    </row>
    <row r="501" spans="1:1" ht="13">
      <c r="A501" s="12"/>
    </row>
    <row r="502" spans="1:1" ht="13">
      <c r="A502" s="12"/>
    </row>
    <row r="503" spans="1:1" ht="13">
      <c r="A503" s="12"/>
    </row>
    <row r="504" spans="1:1" ht="13">
      <c r="A504" s="12"/>
    </row>
    <row r="505" spans="1:1" ht="13">
      <c r="A505" s="12"/>
    </row>
    <row r="506" spans="1:1" ht="13">
      <c r="A506" s="12"/>
    </row>
    <row r="507" spans="1:1" ht="13">
      <c r="A507" s="12"/>
    </row>
    <row r="508" spans="1:1" ht="13">
      <c r="A508" s="12"/>
    </row>
    <row r="509" spans="1:1" ht="13">
      <c r="A509" s="12"/>
    </row>
    <row r="510" spans="1:1" ht="13">
      <c r="A510" s="12"/>
    </row>
    <row r="511" spans="1:1" ht="13">
      <c r="A511" s="12"/>
    </row>
    <row r="512" spans="1:1" ht="13">
      <c r="A512" s="12"/>
    </row>
    <row r="513" spans="1:1" ht="13">
      <c r="A513" s="12"/>
    </row>
    <row r="514" spans="1:1" ht="13">
      <c r="A514" s="12"/>
    </row>
    <row r="515" spans="1:1" ht="13">
      <c r="A515" s="12"/>
    </row>
    <row r="516" spans="1:1" ht="13">
      <c r="A516" s="12"/>
    </row>
    <row r="517" spans="1:1" ht="13">
      <c r="A517" s="12"/>
    </row>
    <row r="518" spans="1:1" ht="13">
      <c r="A518" s="12"/>
    </row>
    <row r="519" spans="1:1" ht="13">
      <c r="A519" s="12"/>
    </row>
    <row r="520" spans="1:1" ht="13">
      <c r="A520" s="12"/>
    </row>
    <row r="521" spans="1:1" ht="13">
      <c r="A521" s="12"/>
    </row>
    <row r="522" spans="1:1" ht="13">
      <c r="A522" s="12"/>
    </row>
    <row r="523" spans="1:1" ht="13">
      <c r="A523" s="12"/>
    </row>
    <row r="524" spans="1:1" ht="13">
      <c r="A524" s="12"/>
    </row>
    <row r="525" spans="1:1" ht="13">
      <c r="A525" s="12"/>
    </row>
    <row r="526" spans="1:1" ht="13">
      <c r="A526" s="12"/>
    </row>
    <row r="527" spans="1:1" ht="13">
      <c r="A527" s="12"/>
    </row>
    <row r="528" spans="1:1" ht="13">
      <c r="A528" s="12"/>
    </row>
    <row r="529" spans="1:1" ht="13">
      <c r="A529" s="12"/>
    </row>
    <row r="530" spans="1:1" ht="13">
      <c r="A530" s="12"/>
    </row>
    <row r="531" spans="1:1" ht="13">
      <c r="A531" s="12"/>
    </row>
    <row r="532" spans="1:1" ht="13">
      <c r="A532" s="12"/>
    </row>
    <row r="533" spans="1:1" ht="13">
      <c r="A533" s="12"/>
    </row>
    <row r="534" spans="1:1" ht="13">
      <c r="A534" s="12"/>
    </row>
    <row r="535" spans="1:1" ht="13">
      <c r="A535" s="12"/>
    </row>
    <row r="536" spans="1:1" ht="13">
      <c r="A536" s="12"/>
    </row>
    <row r="537" spans="1:1" ht="13">
      <c r="A537" s="12"/>
    </row>
    <row r="538" spans="1:1" ht="13">
      <c r="A538" s="12"/>
    </row>
    <row r="539" spans="1:1" ht="13">
      <c r="A539" s="12"/>
    </row>
    <row r="540" spans="1:1" ht="13">
      <c r="A540" s="12"/>
    </row>
    <row r="541" spans="1:1" ht="13">
      <c r="A541" s="12"/>
    </row>
    <row r="542" spans="1:1" ht="13">
      <c r="A542" s="12"/>
    </row>
    <row r="543" spans="1:1" ht="13">
      <c r="A543" s="12"/>
    </row>
    <row r="544" spans="1:1" ht="13">
      <c r="A544" s="12"/>
    </row>
    <row r="545" spans="1:1" ht="13">
      <c r="A545" s="12"/>
    </row>
    <row r="546" spans="1:1" ht="13">
      <c r="A546" s="12"/>
    </row>
    <row r="547" spans="1:1" ht="13">
      <c r="A547" s="12"/>
    </row>
    <row r="548" spans="1:1" ht="13">
      <c r="A548" s="12"/>
    </row>
    <row r="549" spans="1:1" ht="13">
      <c r="A549" s="12"/>
    </row>
    <row r="550" spans="1:1" ht="13">
      <c r="A550" s="12"/>
    </row>
    <row r="551" spans="1:1" ht="13">
      <c r="A551" s="12"/>
    </row>
    <row r="552" spans="1:1" ht="13">
      <c r="A552" s="12"/>
    </row>
    <row r="553" spans="1:1" ht="13">
      <c r="A553" s="12"/>
    </row>
    <row r="554" spans="1:1" ht="13">
      <c r="A554" s="12"/>
    </row>
    <row r="555" spans="1:1" ht="13">
      <c r="A555" s="12"/>
    </row>
    <row r="556" spans="1:1" ht="13">
      <c r="A556" s="12"/>
    </row>
    <row r="557" spans="1:1" ht="13">
      <c r="A557" s="12"/>
    </row>
    <row r="558" spans="1:1" ht="13">
      <c r="A558" s="12"/>
    </row>
    <row r="559" spans="1:1" ht="13">
      <c r="A559" s="12"/>
    </row>
    <row r="560" spans="1:1" ht="13">
      <c r="A560" s="12"/>
    </row>
    <row r="561" spans="1:1" ht="13">
      <c r="A561" s="12"/>
    </row>
    <row r="562" spans="1:1" ht="13">
      <c r="A562" s="12"/>
    </row>
    <row r="563" spans="1:1" ht="13">
      <c r="A563" s="12"/>
    </row>
    <row r="564" spans="1:1" ht="13">
      <c r="A564" s="12"/>
    </row>
    <row r="565" spans="1:1" ht="13">
      <c r="A565" s="12"/>
    </row>
    <row r="566" spans="1:1" ht="13">
      <c r="A566" s="12"/>
    </row>
    <row r="567" spans="1:1" ht="13">
      <c r="A567" s="12"/>
    </row>
    <row r="568" spans="1:1" ht="13">
      <c r="A568" s="12"/>
    </row>
    <row r="569" spans="1:1" ht="13">
      <c r="A569" s="12"/>
    </row>
    <row r="570" spans="1:1" ht="13">
      <c r="A570" s="12"/>
    </row>
    <row r="571" spans="1:1" ht="13">
      <c r="A571" s="12"/>
    </row>
    <row r="572" spans="1:1" ht="13">
      <c r="A572" s="12"/>
    </row>
    <row r="573" spans="1:1" ht="13">
      <c r="A573" s="12"/>
    </row>
    <row r="574" spans="1:1" ht="13">
      <c r="A574" s="12"/>
    </row>
    <row r="575" spans="1:1" ht="13">
      <c r="A575" s="12"/>
    </row>
    <row r="576" spans="1:1" ht="13">
      <c r="A576" s="12"/>
    </row>
    <row r="577" spans="1:1" ht="13">
      <c r="A577" s="12"/>
    </row>
    <row r="578" spans="1:1" ht="13">
      <c r="A578" s="12"/>
    </row>
    <row r="579" spans="1:1" ht="13">
      <c r="A579" s="12"/>
    </row>
    <row r="580" spans="1:1" ht="13">
      <c r="A580" s="12"/>
    </row>
    <row r="581" spans="1:1" ht="13">
      <c r="A581" s="12"/>
    </row>
    <row r="582" spans="1:1" ht="13">
      <c r="A582" s="12"/>
    </row>
    <row r="583" spans="1:1" ht="13">
      <c r="A583" s="12"/>
    </row>
    <row r="584" spans="1:1" ht="13">
      <c r="A584" s="12"/>
    </row>
    <row r="585" spans="1:1" ht="13">
      <c r="A585" s="12"/>
    </row>
    <row r="586" spans="1:1" ht="13">
      <c r="A586" s="12"/>
    </row>
    <row r="587" spans="1:1" ht="13">
      <c r="A587" s="12"/>
    </row>
    <row r="588" spans="1:1" ht="13">
      <c r="A588" s="12"/>
    </row>
    <row r="589" spans="1:1" ht="13">
      <c r="A589" s="12"/>
    </row>
    <row r="590" spans="1:1" ht="13">
      <c r="A590" s="12"/>
    </row>
    <row r="591" spans="1:1" ht="13">
      <c r="A591" s="12"/>
    </row>
    <row r="592" spans="1:1" ht="13">
      <c r="A592" s="12"/>
    </row>
    <row r="593" spans="1:1" ht="13">
      <c r="A593" s="12"/>
    </row>
    <row r="594" spans="1:1" ht="13">
      <c r="A594" s="12"/>
    </row>
    <row r="595" spans="1:1" ht="13">
      <c r="A595" s="12"/>
    </row>
    <row r="596" spans="1:1" ht="13">
      <c r="A596" s="12"/>
    </row>
    <row r="597" spans="1:1" ht="13">
      <c r="A597" s="12"/>
    </row>
    <row r="598" spans="1:1" ht="13">
      <c r="A598" s="12"/>
    </row>
    <row r="599" spans="1:1" ht="13">
      <c r="A599" s="12"/>
    </row>
    <row r="600" spans="1:1" ht="13">
      <c r="A600" s="12"/>
    </row>
    <row r="601" spans="1:1" ht="13">
      <c r="A601" s="12"/>
    </row>
    <row r="602" spans="1:1" ht="13">
      <c r="A602" s="12"/>
    </row>
    <row r="603" spans="1:1" ht="13">
      <c r="A603" s="12"/>
    </row>
    <row r="604" spans="1:1" ht="13">
      <c r="A604" s="12"/>
    </row>
    <row r="605" spans="1:1" ht="13">
      <c r="A605" s="12"/>
    </row>
    <row r="606" spans="1:1" ht="13">
      <c r="A606" s="12"/>
    </row>
    <row r="607" spans="1:1" ht="13">
      <c r="A607" s="12"/>
    </row>
    <row r="608" spans="1:1" ht="13">
      <c r="A608" s="12"/>
    </row>
    <row r="609" spans="1:1" ht="13">
      <c r="A609" s="12"/>
    </row>
    <row r="610" spans="1:1" ht="13">
      <c r="A610" s="12"/>
    </row>
    <row r="611" spans="1:1" ht="13">
      <c r="A611" s="12"/>
    </row>
    <row r="612" spans="1:1" ht="13">
      <c r="A612" s="12"/>
    </row>
    <row r="613" spans="1:1" ht="13">
      <c r="A613" s="12"/>
    </row>
    <row r="614" spans="1:1" ht="13">
      <c r="A614" s="12"/>
    </row>
    <row r="615" spans="1:1" ht="13">
      <c r="A615" s="12"/>
    </row>
    <row r="616" spans="1:1" ht="13">
      <c r="A616" s="12"/>
    </row>
    <row r="617" spans="1:1" ht="13">
      <c r="A617" s="12"/>
    </row>
    <row r="618" spans="1:1" ht="13">
      <c r="A618" s="12"/>
    </row>
    <row r="619" spans="1:1" ht="13">
      <c r="A619" s="12"/>
    </row>
    <row r="620" spans="1:1" ht="13">
      <c r="A620" s="12"/>
    </row>
    <row r="621" spans="1:1" ht="13">
      <c r="A621" s="12"/>
    </row>
    <row r="622" spans="1:1" ht="13">
      <c r="A622" s="12"/>
    </row>
    <row r="623" spans="1:1" ht="13">
      <c r="A623" s="12"/>
    </row>
    <row r="624" spans="1:1" ht="13">
      <c r="A624" s="12"/>
    </row>
    <row r="625" spans="1:1" ht="13">
      <c r="A625" s="12"/>
    </row>
    <row r="626" spans="1:1" ht="13">
      <c r="A626" s="12"/>
    </row>
    <row r="627" spans="1:1" ht="13">
      <c r="A627" s="12"/>
    </row>
    <row r="628" spans="1:1" ht="13">
      <c r="A628" s="12"/>
    </row>
    <row r="629" spans="1:1" ht="13">
      <c r="A629" s="12"/>
    </row>
    <row r="630" spans="1:1" ht="13">
      <c r="A630" s="12"/>
    </row>
    <row r="631" spans="1:1" ht="13">
      <c r="A631" s="12"/>
    </row>
    <row r="632" spans="1:1" ht="13">
      <c r="A632" s="12"/>
    </row>
    <row r="633" spans="1:1" ht="13">
      <c r="A633" s="12"/>
    </row>
    <row r="634" spans="1:1" ht="13">
      <c r="A634" s="12"/>
    </row>
    <row r="635" spans="1:1" ht="13">
      <c r="A635" s="12"/>
    </row>
    <row r="636" spans="1:1" ht="13">
      <c r="A636" s="12"/>
    </row>
    <row r="637" spans="1:1" ht="13">
      <c r="A637" s="12"/>
    </row>
    <row r="638" spans="1:1" ht="13">
      <c r="A638" s="12"/>
    </row>
    <row r="639" spans="1:1" ht="13">
      <c r="A639" s="12"/>
    </row>
    <row r="640" spans="1:1" ht="13">
      <c r="A640" s="12"/>
    </row>
    <row r="641" spans="1:1" ht="13">
      <c r="A641" s="12"/>
    </row>
    <row r="642" spans="1:1" ht="13">
      <c r="A642" s="12"/>
    </row>
    <row r="643" spans="1:1" ht="13">
      <c r="A643" s="12"/>
    </row>
    <row r="644" spans="1:1" ht="13">
      <c r="A644" s="12"/>
    </row>
    <row r="645" spans="1:1" ht="13">
      <c r="A645" s="12"/>
    </row>
    <row r="646" spans="1:1" ht="13">
      <c r="A646" s="12"/>
    </row>
    <row r="647" spans="1:1" ht="13">
      <c r="A647" s="12"/>
    </row>
    <row r="648" spans="1:1" ht="13">
      <c r="A648" s="12"/>
    </row>
    <row r="649" spans="1:1" ht="13">
      <c r="A649" s="12"/>
    </row>
    <row r="650" spans="1:1" ht="13">
      <c r="A650" s="12"/>
    </row>
    <row r="651" spans="1:1" ht="13">
      <c r="A651" s="12"/>
    </row>
    <row r="652" spans="1:1" ht="13">
      <c r="A652" s="12"/>
    </row>
    <row r="653" spans="1:1" ht="13">
      <c r="A653" s="12"/>
    </row>
    <row r="654" spans="1:1" ht="13">
      <c r="A654" s="12"/>
    </row>
    <row r="655" spans="1:1" ht="13">
      <c r="A655" s="12"/>
    </row>
    <row r="656" spans="1:1" ht="13">
      <c r="A656" s="12"/>
    </row>
    <row r="657" spans="1:1" ht="13">
      <c r="A657" s="12"/>
    </row>
    <row r="658" spans="1:1" ht="13">
      <c r="A658" s="12"/>
    </row>
    <row r="659" spans="1:1" ht="13">
      <c r="A659" s="12"/>
    </row>
    <row r="660" spans="1:1" ht="13">
      <c r="A660" s="12"/>
    </row>
    <row r="661" spans="1:1" ht="13">
      <c r="A661" s="12"/>
    </row>
    <row r="662" spans="1:1" ht="13">
      <c r="A662" s="12"/>
    </row>
    <row r="663" spans="1:1" ht="13">
      <c r="A663" s="12"/>
    </row>
    <row r="664" spans="1:1" ht="13">
      <c r="A664" s="12"/>
    </row>
    <row r="665" spans="1:1" ht="13">
      <c r="A665" s="12"/>
    </row>
    <row r="666" spans="1:1" ht="13">
      <c r="A666" s="12"/>
    </row>
    <row r="667" spans="1:1" ht="13">
      <c r="A667" s="12"/>
    </row>
    <row r="668" spans="1:1" ht="13">
      <c r="A668" s="12"/>
    </row>
    <row r="669" spans="1:1" ht="13">
      <c r="A669" s="12"/>
    </row>
    <row r="670" spans="1:1" ht="13">
      <c r="A670" s="12"/>
    </row>
    <row r="671" spans="1:1" ht="13">
      <c r="A671" s="12"/>
    </row>
    <row r="672" spans="1:1" ht="13">
      <c r="A672" s="12"/>
    </row>
    <row r="673" spans="1:1" ht="13">
      <c r="A673" s="12"/>
    </row>
    <row r="674" spans="1:1" ht="13">
      <c r="A674" s="12"/>
    </row>
    <row r="675" spans="1:1" ht="13">
      <c r="A675" s="12"/>
    </row>
    <row r="676" spans="1:1" ht="13">
      <c r="A676" s="12"/>
    </row>
    <row r="677" spans="1:1" ht="13">
      <c r="A677" s="12"/>
    </row>
    <row r="678" spans="1:1" ht="13">
      <c r="A678" s="12"/>
    </row>
    <row r="679" spans="1:1" ht="13">
      <c r="A679" s="12"/>
    </row>
    <row r="680" spans="1:1" ht="13">
      <c r="A680" s="12"/>
    </row>
    <row r="681" spans="1:1" ht="13">
      <c r="A681" s="12"/>
    </row>
    <row r="682" spans="1:1" ht="13">
      <c r="A682" s="12"/>
    </row>
    <row r="683" spans="1:1" ht="13">
      <c r="A683" s="12"/>
    </row>
    <row r="684" spans="1:1" ht="13">
      <c r="A684" s="12"/>
    </row>
    <row r="685" spans="1:1" ht="13">
      <c r="A685" s="12"/>
    </row>
    <row r="686" spans="1:1" ht="13">
      <c r="A686" s="12"/>
    </row>
    <row r="687" spans="1:1" ht="13">
      <c r="A687" s="12"/>
    </row>
    <row r="688" spans="1:1" ht="13">
      <c r="A688" s="12"/>
    </row>
    <row r="689" spans="1:1" ht="13">
      <c r="A689" s="12"/>
    </row>
    <row r="690" spans="1:1" ht="13">
      <c r="A690" s="12"/>
    </row>
    <row r="691" spans="1:1" ht="13">
      <c r="A691" s="12"/>
    </row>
    <row r="692" spans="1:1" ht="13">
      <c r="A692" s="12"/>
    </row>
    <row r="693" spans="1:1" ht="13">
      <c r="A693" s="12"/>
    </row>
    <row r="694" spans="1:1" ht="13">
      <c r="A694" s="12"/>
    </row>
    <row r="695" spans="1:1" ht="13">
      <c r="A695" s="12"/>
    </row>
    <row r="696" spans="1:1" ht="13">
      <c r="A696" s="12"/>
    </row>
    <row r="697" spans="1:1" ht="13">
      <c r="A697" s="12"/>
    </row>
    <row r="698" spans="1:1" ht="13">
      <c r="A698" s="12"/>
    </row>
    <row r="699" spans="1:1" ht="13">
      <c r="A699" s="12"/>
    </row>
    <row r="700" spans="1:1" ht="13">
      <c r="A700" s="12"/>
    </row>
    <row r="701" spans="1:1" ht="13">
      <c r="A701" s="12"/>
    </row>
    <row r="702" spans="1:1" ht="13">
      <c r="A702" s="12"/>
    </row>
    <row r="703" spans="1:1" ht="13">
      <c r="A703" s="12"/>
    </row>
    <row r="704" spans="1:1" ht="13">
      <c r="A704" s="12"/>
    </row>
    <row r="705" spans="1:1" ht="13">
      <c r="A705" s="12"/>
    </row>
    <row r="706" spans="1:1" ht="13">
      <c r="A706" s="12"/>
    </row>
    <row r="707" spans="1:1" ht="13">
      <c r="A707" s="12"/>
    </row>
    <row r="708" spans="1:1" ht="13">
      <c r="A708" s="12"/>
    </row>
    <row r="709" spans="1:1" ht="13">
      <c r="A709" s="12"/>
    </row>
    <row r="710" spans="1:1" ht="13">
      <c r="A710" s="12"/>
    </row>
    <row r="711" spans="1:1" ht="13">
      <c r="A711" s="12"/>
    </row>
    <row r="712" spans="1:1" ht="13">
      <c r="A712" s="12"/>
    </row>
    <row r="713" spans="1:1" ht="13">
      <c r="A713" s="12"/>
    </row>
    <row r="714" spans="1:1" ht="13">
      <c r="A714" s="12"/>
    </row>
    <row r="715" spans="1:1" ht="13">
      <c r="A715" s="12"/>
    </row>
    <row r="716" spans="1:1" ht="13">
      <c r="A716" s="12"/>
    </row>
    <row r="717" spans="1:1" ht="13">
      <c r="A717" s="12"/>
    </row>
    <row r="718" spans="1:1" ht="13">
      <c r="A718" s="12"/>
    </row>
    <row r="719" spans="1:1" ht="13">
      <c r="A719" s="12"/>
    </row>
    <row r="720" spans="1:1" ht="13">
      <c r="A720" s="12"/>
    </row>
    <row r="721" spans="1:1" ht="13">
      <c r="A721" s="12"/>
    </row>
    <row r="722" spans="1:1" ht="13">
      <c r="A722" s="12"/>
    </row>
    <row r="723" spans="1:1" ht="13">
      <c r="A723" s="12"/>
    </row>
    <row r="724" spans="1:1" ht="13">
      <c r="A724" s="12"/>
    </row>
    <row r="725" spans="1:1" ht="13">
      <c r="A725" s="12"/>
    </row>
    <row r="726" spans="1:1" ht="13">
      <c r="A726" s="12"/>
    </row>
    <row r="727" spans="1:1" ht="13">
      <c r="A727" s="12"/>
    </row>
    <row r="728" spans="1:1" ht="13">
      <c r="A728" s="12"/>
    </row>
    <row r="729" spans="1:1" ht="13">
      <c r="A729" s="12"/>
    </row>
    <row r="730" spans="1:1" ht="13">
      <c r="A730" s="12"/>
    </row>
    <row r="731" spans="1:1" ht="13">
      <c r="A731" s="12"/>
    </row>
    <row r="732" spans="1:1" ht="13">
      <c r="A732" s="12"/>
    </row>
    <row r="733" spans="1:1" ht="13">
      <c r="A733" s="12"/>
    </row>
    <row r="734" spans="1:1" ht="13">
      <c r="A734" s="12"/>
    </row>
    <row r="735" spans="1:1" ht="13">
      <c r="A735" s="12"/>
    </row>
    <row r="736" spans="1:1" ht="13">
      <c r="A736" s="12"/>
    </row>
    <row r="737" spans="1:1" ht="13">
      <c r="A737" s="12"/>
    </row>
    <row r="738" spans="1:1" ht="13">
      <c r="A738" s="12"/>
    </row>
    <row r="739" spans="1:1" ht="13">
      <c r="A739" s="12"/>
    </row>
    <row r="740" spans="1:1" ht="13">
      <c r="A740" s="12"/>
    </row>
    <row r="741" spans="1:1" ht="13">
      <c r="A741" s="12"/>
    </row>
    <row r="742" spans="1:1" ht="13">
      <c r="A742" s="12"/>
    </row>
    <row r="743" spans="1:1" ht="13">
      <c r="A743" s="12"/>
    </row>
    <row r="744" spans="1:1" ht="13">
      <c r="A744" s="12"/>
    </row>
    <row r="745" spans="1:1" ht="13">
      <c r="A745" s="12"/>
    </row>
    <row r="746" spans="1:1" ht="13">
      <c r="A746" s="12"/>
    </row>
    <row r="747" spans="1:1" ht="13">
      <c r="A747" s="12"/>
    </row>
    <row r="748" spans="1:1" ht="13">
      <c r="A748" s="12"/>
    </row>
    <row r="749" spans="1:1" ht="13">
      <c r="A749" s="12"/>
    </row>
    <row r="750" spans="1:1" ht="13">
      <c r="A750" s="12"/>
    </row>
    <row r="751" spans="1:1" ht="13">
      <c r="A751" s="12"/>
    </row>
    <row r="752" spans="1:1" ht="13">
      <c r="A752" s="12"/>
    </row>
    <row r="753" spans="1:1" ht="13">
      <c r="A753" s="12"/>
    </row>
    <row r="754" spans="1:1" ht="13">
      <c r="A754" s="12"/>
    </row>
    <row r="755" spans="1:1" ht="13">
      <c r="A755" s="12"/>
    </row>
    <row r="756" spans="1:1" ht="13">
      <c r="A756" s="12"/>
    </row>
    <row r="757" spans="1:1" ht="13">
      <c r="A757" s="12"/>
    </row>
    <row r="758" spans="1:1" ht="13">
      <c r="A758" s="12"/>
    </row>
    <row r="759" spans="1:1" ht="13">
      <c r="A759" s="12"/>
    </row>
    <row r="760" spans="1:1" ht="13">
      <c r="A760" s="12"/>
    </row>
    <row r="761" spans="1:1" ht="13">
      <c r="A761" s="12"/>
    </row>
    <row r="762" spans="1:1" ht="13">
      <c r="A762" s="12"/>
    </row>
    <row r="763" spans="1:1" ht="13">
      <c r="A763" s="12"/>
    </row>
    <row r="764" spans="1:1" ht="13">
      <c r="A764" s="12"/>
    </row>
    <row r="765" spans="1:1" ht="13">
      <c r="A765" s="12"/>
    </row>
    <row r="766" spans="1:1" ht="13">
      <c r="A766" s="12"/>
    </row>
    <row r="767" spans="1:1" ht="13">
      <c r="A767" s="12"/>
    </row>
    <row r="768" spans="1:1" ht="13">
      <c r="A768" s="12"/>
    </row>
    <row r="769" spans="1:1" ht="13">
      <c r="A769" s="12"/>
    </row>
    <row r="770" spans="1:1" ht="13">
      <c r="A770" s="12"/>
    </row>
    <row r="771" spans="1:1" ht="13">
      <c r="A771" s="12"/>
    </row>
    <row r="772" spans="1:1" ht="13">
      <c r="A772" s="12"/>
    </row>
    <row r="773" spans="1:1" ht="13">
      <c r="A773" s="12"/>
    </row>
    <row r="774" spans="1:1" ht="13">
      <c r="A774" s="12"/>
    </row>
    <row r="775" spans="1:1" ht="13">
      <c r="A775" s="12"/>
    </row>
    <row r="776" spans="1:1" ht="13">
      <c r="A776" s="12"/>
    </row>
    <row r="777" spans="1:1" ht="13">
      <c r="A777" s="12"/>
    </row>
    <row r="778" spans="1:1" ht="13">
      <c r="A778" s="12"/>
    </row>
    <row r="779" spans="1:1" ht="13">
      <c r="A779" s="12"/>
    </row>
    <row r="780" spans="1:1" ht="13">
      <c r="A780" s="12"/>
    </row>
    <row r="781" spans="1:1" ht="13">
      <c r="A781" s="12"/>
    </row>
    <row r="782" spans="1:1" ht="13">
      <c r="A782" s="12"/>
    </row>
    <row r="783" spans="1:1" ht="13">
      <c r="A783" s="12"/>
    </row>
    <row r="784" spans="1:1" ht="13">
      <c r="A784" s="12"/>
    </row>
    <row r="785" spans="1:1" ht="13">
      <c r="A785" s="12"/>
    </row>
    <row r="786" spans="1:1" ht="13">
      <c r="A786" s="12"/>
    </row>
    <row r="787" spans="1:1" ht="13">
      <c r="A787" s="12"/>
    </row>
    <row r="788" spans="1:1" ht="13">
      <c r="A788" s="12"/>
    </row>
    <row r="789" spans="1:1" ht="13">
      <c r="A789" s="12"/>
    </row>
    <row r="790" spans="1:1" ht="13">
      <c r="A790" s="12"/>
    </row>
    <row r="791" spans="1:1" ht="13">
      <c r="A791" s="12"/>
    </row>
    <row r="792" spans="1:1" ht="13">
      <c r="A792" s="12"/>
    </row>
    <row r="793" spans="1:1" ht="13">
      <c r="A793" s="12"/>
    </row>
    <row r="794" spans="1:1" ht="13">
      <c r="A794" s="12"/>
    </row>
    <row r="795" spans="1:1" ht="13">
      <c r="A795" s="12"/>
    </row>
    <row r="796" spans="1:1" ht="13">
      <c r="A796" s="12"/>
    </row>
    <row r="797" spans="1:1" ht="13">
      <c r="A797" s="12"/>
    </row>
    <row r="798" spans="1:1" ht="13">
      <c r="A798" s="12"/>
    </row>
    <row r="799" spans="1:1" ht="13">
      <c r="A799" s="12"/>
    </row>
    <row r="800" spans="1:1" ht="13">
      <c r="A800" s="12"/>
    </row>
    <row r="801" spans="1:1" ht="13">
      <c r="A801" s="12"/>
    </row>
    <row r="802" spans="1:1" ht="13">
      <c r="A802" s="12"/>
    </row>
    <row r="803" spans="1:1" ht="13">
      <c r="A803" s="12"/>
    </row>
    <row r="804" spans="1:1" ht="13">
      <c r="A804" s="12"/>
    </row>
    <row r="805" spans="1:1" ht="13">
      <c r="A805" s="12"/>
    </row>
    <row r="806" spans="1:1" ht="13">
      <c r="A806" s="12"/>
    </row>
    <row r="807" spans="1:1" ht="13">
      <c r="A807" s="12"/>
    </row>
    <row r="808" spans="1:1" ht="13">
      <c r="A808" s="12"/>
    </row>
    <row r="809" spans="1:1" ht="13">
      <c r="A809" s="12"/>
    </row>
    <row r="810" spans="1:1" ht="13">
      <c r="A810" s="12"/>
    </row>
    <row r="811" spans="1:1" ht="13">
      <c r="A811" s="12"/>
    </row>
    <row r="812" spans="1:1" ht="13">
      <c r="A812" s="12"/>
    </row>
    <row r="813" spans="1:1" ht="13">
      <c r="A813" s="12"/>
    </row>
    <row r="814" spans="1:1" ht="13">
      <c r="A814" s="12"/>
    </row>
    <row r="815" spans="1:1" ht="13">
      <c r="A815" s="12"/>
    </row>
    <row r="816" spans="1:1" ht="13">
      <c r="A816" s="12"/>
    </row>
    <row r="817" spans="1:1" ht="13">
      <c r="A817" s="12"/>
    </row>
    <row r="818" spans="1:1" ht="13">
      <c r="A818" s="12"/>
    </row>
    <row r="819" spans="1:1" ht="13">
      <c r="A819" s="12"/>
    </row>
    <row r="820" spans="1:1" ht="13">
      <c r="A820" s="12"/>
    </row>
    <row r="821" spans="1:1" ht="13">
      <c r="A821" s="12"/>
    </row>
    <row r="822" spans="1:1" ht="13">
      <c r="A822" s="12"/>
    </row>
    <row r="823" spans="1:1" ht="13">
      <c r="A823" s="12"/>
    </row>
    <row r="824" spans="1:1" ht="13">
      <c r="A824" s="12"/>
    </row>
    <row r="825" spans="1:1" ht="13">
      <c r="A825" s="12"/>
    </row>
    <row r="826" spans="1:1" ht="13">
      <c r="A826" s="12"/>
    </row>
    <row r="827" spans="1:1" ht="13">
      <c r="A827" s="12"/>
    </row>
    <row r="828" spans="1:1" ht="13">
      <c r="A828" s="12"/>
    </row>
    <row r="829" spans="1:1" ht="13">
      <c r="A829" s="12"/>
    </row>
    <row r="830" spans="1:1" ht="13">
      <c r="A830" s="12"/>
    </row>
    <row r="831" spans="1:1" ht="13">
      <c r="A831" s="12"/>
    </row>
    <row r="832" spans="1:1" ht="13">
      <c r="A832" s="12"/>
    </row>
    <row r="833" spans="1:1" ht="13">
      <c r="A833" s="12"/>
    </row>
    <row r="834" spans="1:1" ht="13">
      <c r="A834" s="12"/>
    </row>
    <row r="835" spans="1:1" ht="13">
      <c r="A835" s="12"/>
    </row>
    <row r="836" spans="1:1" ht="13">
      <c r="A836" s="12"/>
    </row>
    <row r="837" spans="1:1" ht="13">
      <c r="A837" s="12"/>
    </row>
    <row r="838" spans="1:1" ht="13">
      <c r="A838" s="12"/>
    </row>
    <row r="839" spans="1:1" ht="13">
      <c r="A839" s="12"/>
    </row>
    <row r="840" spans="1:1" ht="13">
      <c r="A840" s="12"/>
    </row>
    <row r="841" spans="1:1" ht="13">
      <c r="A841" s="12"/>
    </row>
    <row r="842" spans="1:1" ht="13">
      <c r="A842" s="12"/>
    </row>
    <row r="843" spans="1:1" ht="13">
      <c r="A843" s="12"/>
    </row>
    <row r="844" spans="1:1" ht="13">
      <c r="A844" s="12"/>
    </row>
    <row r="845" spans="1:1" ht="13">
      <c r="A845" s="12"/>
    </row>
    <row r="846" spans="1:1" ht="13">
      <c r="A846" s="12"/>
    </row>
    <row r="847" spans="1:1" ht="13">
      <c r="A847" s="12"/>
    </row>
    <row r="848" spans="1:1" ht="13">
      <c r="A848" s="12"/>
    </row>
    <row r="849" spans="1:1" ht="13">
      <c r="A849" s="12"/>
    </row>
    <row r="850" spans="1:1" ht="13">
      <c r="A850" s="12"/>
    </row>
    <row r="851" spans="1:1" ht="13">
      <c r="A851" s="12"/>
    </row>
    <row r="852" spans="1:1" ht="13">
      <c r="A852" s="12"/>
    </row>
    <row r="853" spans="1:1" ht="13">
      <c r="A853" s="12"/>
    </row>
    <row r="854" spans="1:1" ht="13">
      <c r="A854" s="12"/>
    </row>
    <row r="855" spans="1:1" ht="13">
      <c r="A855" s="12"/>
    </row>
    <row r="856" spans="1:1" ht="13">
      <c r="A856" s="12"/>
    </row>
    <row r="857" spans="1:1" ht="13">
      <c r="A857" s="12"/>
    </row>
    <row r="858" spans="1:1" ht="13">
      <c r="A858" s="12"/>
    </row>
    <row r="859" spans="1:1" ht="13">
      <c r="A859" s="12"/>
    </row>
    <row r="860" spans="1:1" ht="13">
      <c r="A860" s="12"/>
    </row>
    <row r="861" spans="1:1" ht="13">
      <c r="A861" s="12"/>
    </row>
    <row r="862" spans="1:1" ht="13">
      <c r="A862" s="12"/>
    </row>
    <row r="863" spans="1:1" ht="13">
      <c r="A863" s="12"/>
    </row>
    <row r="864" spans="1:1" ht="13">
      <c r="A864" s="12"/>
    </row>
    <row r="865" spans="1:1" ht="13">
      <c r="A865" s="12"/>
    </row>
    <row r="866" spans="1:1" ht="13">
      <c r="A866" s="12"/>
    </row>
    <row r="867" spans="1:1" ht="13">
      <c r="A867" s="12"/>
    </row>
    <row r="868" spans="1:1" ht="13">
      <c r="A868" s="12"/>
    </row>
    <row r="869" spans="1:1" ht="13">
      <c r="A869" s="12"/>
    </row>
    <row r="870" spans="1:1" ht="13">
      <c r="A870" s="12"/>
    </row>
    <row r="871" spans="1:1" ht="13">
      <c r="A871" s="12"/>
    </row>
    <row r="872" spans="1:1" ht="13">
      <c r="A872" s="12"/>
    </row>
    <row r="873" spans="1:1" ht="13">
      <c r="A873" s="12"/>
    </row>
    <row r="874" spans="1:1" ht="13">
      <c r="A874" s="12"/>
    </row>
    <row r="875" spans="1:1" ht="13">
      <c r="A875" s="12"/>
    </row>
    <row r="876" spans="1:1" ht="13">
      <c r="A876" s="12"/>
    </row>
    <row r="877" spans="1:1" ht="13">
      <c r="A877" s="12"/>
    </row>
    <row r="878" spans="1:1" ht="13">
      <c r="A878" s="12"/>
    </row>
    <row r="879" spans="1:1" ht="13">
      <c r="A879" s="12"/>
    </row>
    <row r="880" spans="1:1" ht="13">
      <c r="A880" s="12"/>
    </row>
    <row r="881" spans="1:1" ht="13">
      <c r="A881" s="12"/>
    </row>
    <row r="882" spans="1:1" ht="13">
      <c r="A882" s="12"/>
    </row>
    <row r="883" spans="1:1" ht="13">
      <c r="A883" s="12"/>
    </row>
    <row r="884" spans="1:1" ht="13">
      <c r="A884" s="12"/>
    </row>
    <row r="885" spans="1:1" ht="13">
      <c r="A885" s="12"/>
    </row>
    <row r="886" spans="1:1" ht="13">
      <c r="A886" s="12"/>
    </row>
    <row r="887" spans="1:1" ht="13">
      <c r="A887" s="12"/>
    </row>
    <row r="888" spans="1:1" ht="13">
      <c r="A888" s="12"/>
    </row>
    <row r="889" spans="1:1" ht="13">
      <c r="A889" s="12"/>
    </row>
    <row r="890" spans="1:1" ht="13">
      <c r="A890" s="12"/>
    </row>
    <row r="891" spans="1:1" ht="13">
      <c r="A891" s="12"/>
    </row>
    <row r="892" spans="1:1" ht="13">
      <c r="A892" s="12"/>
    </row>
    <row r="893" spans="1:1" ht="13">
      <c r="A893" s="12"/>
    </row>
    <row r="894" spans="1:1" ht="13">
      <c r="A894" s="12"/>
    </row>
    <row r="895" spans="1:1" ht="13">
      <c r="A895" s="12"/>
    </row>
    <row r="896" spans="1:1" ht="13">
      <c r="A896" s="12"/>
    </row>
    <row r="897" spans="1:1" ht="13">
      <c r="A897" s="12"/>
    </row>
    <row r="898" spans="1:1" ht="13">
      <c r="A898" s="12"/>
    </row>
    <row r="899" spans="1:1" ht="13">
      <c r="A899" s="12"/>
    </row>
    <row r="900" spans="1:1" ht="13">
      <c r="A900" s="12"/>
    </row>
    <row r="901" spans="1:1" ht="13">
      <c r="A901" s="12"/>
    </row>
    <row r="902" spans="1:1" ht="13">
      <c r="A902" s="12"/>
    </row>
    <row r="903" spans="1:1" ht="13">
      <c r="A903" s="12"/>
    </row>
    <row r="904" spans="1:1" ht="13">
      <c r="A904" s="12"/>
    </row>
    <row r="905" spans="1:1" ht="13">
      <c r="A905" s="12"/>
    </row>
    <row r="906" spans="1:1" ht="13">
      <c r="A906" s="12"/>
    </row>
    <row r="907" spans="1:1" ht="13">
      <c r="A907" s="12"/>
    </row>
    <row r="908" spans="1:1" ht="13">
      <c r="A908" s="12"/>
    </row>
    <row r="909" spans="1:1" ht="13">
      <c r="A909" s="12"/>
    </row>
    <row r="910" spans="1:1" ht="13">
      <c r="A910" s="12"/>
    </row>
    <row r="911" spans="1:1" ht="13">
      <c r="A911" s="12"/>
    </row>
    <row r="912" spans="1:1" ht="13">
      <c r="A912" s="12"/>
    </row>
    <row r="913" spans="1:1" ht="13">
      <c r="A913" s="12"/>
    </row>
    <row r="914" spans="1:1" ht="13">
      <c r="A914" s="12"/>
    </row>
    <row r="915" spans="1:1" ht="13">
      <c r="A915" s="12"/>
    </row>
    <row r="916" spans="1:1" ht="13">
      <c r="A916" s="12"/>
    </row>
    <row r="917" spans="1:1" ht="13">
      <c r="A917" s="12"/>
    </row>
    <row r="918" spans="1:1" ht="13">
      <c r="A918" s="12"/>
    </row>
    <row r="919" spans="1:1" ht="13">
      <c r="A919" s="12"/>
    </row>
    <row r="920" spans="1:1" ht="13">
      <c r="A920" s="12"/>
    </row>
    <row r="921" spans="1:1" ht="13">
      <c r="A921" s="12"/>
    </row>
    <row r="922" spans="1:1" ht="13">
      <c r="A922" s="12"/>
    </row>
    <row r="923" spans="1:1" ht="13">
      <c r="A923" s="12"/>
    </row>
    <row r="924" spans="1:1" ht="13">
      <c r="A924" s="12"/>
    </row>
    <row r="925" spans="1:1" ht="13">
      <c r="A925" s="12"/>
    </row>
    <row r="926" spans="1:1" ht="13">
      <c r="A926" s="12"/>
    </row>
    <row r="927" spans="1:1" ht="13">
      <c r="A927" s="12"/>
    </row>
    <row r="928" spans="1:1" ht="13">
      <c r="A928" s="12"/>
    </row>
    <row r="929" spans="1:1" ht="13">
      <c r="A929" s="12"/>
    </row>
    <row r="930" spans="1:1" ht="13">
      <c r="A930" s="12"/>
    </row>
    <row r="931" spans="1:1" ht="13">
      <c r="A931" s="12"/>
    </row>
    <row r="932" spans="1:1" ht="13">
      <c r="A932" s="12"/>
    </row>
    <row r="933" spans="1:1" ht="13">
      <c r="A933" s="12"/>
    </row>
    <row r="934" spans="1:1" ht="13">
      <c r="A934" s="12"/>
    </row>
    <row r="935" spans="1:1" ht="13">
      <c r="A935" s="12"/>
    </row>
    <row r="936" spans="1:1" ht="13">
      <c r="A936" s="12"/>
    </row>
    <row r="937" spans="1:1" ht="13">
      <c r="A937" s="12"/>
    </row>
    <row r="938" spans="1:1" ht="13">
      <c r="A938" s="12"/>
    </row>
    <row r="939" spans="1:1" ht="13">
      <c r="A939" s="12"/>
    </row>
    <row r="940" spans="1:1" ht="13">
      <c r="A940" s="12"/>
    </row>
    <row r="941" spans="1:1" ht="13">
      <c r="A941" s="12"/>
    </row>
    <row r="942" spans="1:1" ht="13">
      <c r="A942" s="12"/>
    </row>
    <row r="943" spans="1:1" ht="13">
      <c r="A943" s="12"/>
    </row>
    <row r="944" spans="1:1" ht="13">
      <c r="A944" s="12"/>
    </row>
    <row r="945" spans="1:1" ht="13">
      <c r="A945" s="12"/>
    </row>
    <row r="946" spans="1:1" ht="13">
      <c r="A946" s="12"/>
    </row>
    <row r="947" spans="1:1" ht="13">
      <c r="A947" s="12"/>
    </row>
    <row r="948" spans="1:1" ht="13">
      <c r="A948" s="12"/>
    </row>
    <row r="949" spans="1:1" ht="13">
      <c r="A949" s="12"/>
    </row>
    <row r="950" spans="1:1" ht="13">
      <c r="A950" s="12"/>
    </row>
    <row r="951" spans="1:1" ht="13">
      <c r="A951" s="12"/>
    </row>
    <row r="952" spans="1:1" ht="13">
      <c r="A952" s="12"/>
    </row>
    <row r="953" spans="1:1" ht="13">
      <c r="A953" s="12"/>
    </row>
    <row r="954" spans="1:1" ht="13">
      <c r="A954" s="12"/>
    </row>
    <row r="955" spans="1:1" ht="13">
      <c r="A955" s="12"/>
    </row>
    <row r="956" spans="1:1" ht="13">
      <c r="A956" s="12"/>
    </row>
    <row r="957" spans="1:1" ht="13">
      <c r="A957" s="12"/>
    </row>
    <row r="958" spans="1:1" ht="13">
      <c r="A958" s="12"/>
    </row>
    <row r="959" spans="1:1" ht="13">
      <c r="A959" s="12"/>
    </row>
    <row r="960" spans="1:1" ht="13">
      <c r="A960" s="12"/>
    </row>
    <row r="961" spans="1:1" ht="13">
      <c r="A961" s="12"/>
    </row>
    <row r="962" spans="1:1" ht="13">
      <c r="A962" s="12"/>
    </row>
    <row r="963" spans="1:1" ht="13">
      <c r="A963" s="12"/>
    </row>
    <row r="964" spans="1:1" ht="13">
      <c r="A964" s="12"/>
    </row>
    <row r="965" spans="1:1" ht="13">
      <c r="A965" s="12"/>
    </row>
    <row r="966" spans="1:1" ht="13">
      <c r="A966" s="12"/>
    </row>
    <row r="967" spans="1:1" ht="13">
      <c r="A967" s="12"/>
    </row>
    <row r="968" spans="1:1" ht="13">
      <c r="A968" s="12"/>
    </row>
    <row r="969" spans="1:1" ht="13">
      <c r="A969" s="12"/>
    </row>
    <row r="970" spans="1:1" ht="13">
      <c r="A970" s="12"/>
    </row>
    <row r="971" spans="1:1" ht="13">
      <c r="A971" s="12"/>
    </row>
    <row r="972" spans="1:1" ht="13">
      <c r="A972" s="12"/>
    </row>
    <row r="973" spans="1:1" ht="13">
      <c r="A973" s="12"/>
    </row>
    <row r="974" spans="1:1" ht="13">
      <c r="A974" s="12"/>
    </row>
    <row r="975" spans="1:1" ht="13">
      <c r="A975" s="12"/>
    </row>
    <row r="976" spans="1:1" ht="13">
      <c r="A976" s="12"/>
    </row>
    <row r="977" spans="1:1" ht="13">
      <c r="A977" s="12"/>
    </row>
    <row r="978" spans="1:1" ht="13">
      <c r="A978" s="12"/>
    </row>
    <row r="979" spans="1:1" ht="13">
      <c r="A979" s="12"/>
    </row>
    <row r="980" spans="1:1" ht="13">
      <c r="A980" s="12"/>
    </row>
    <row r="981" spans="1:1" ht="13">
      <c r="A981" s="12"/>
    </row>
    <row r="982" spans="1:1" ht="13">
      <c r="A982" s="12"/>
    </row>
    <row r="983" spans="1:1" ht="13">
      <c r="A983" s="12"/>
    </row>
    <row r="984" spans="1:1" ht="13">
      <c r="A984" s="12"/>
    </row>
    <row r="985" spans="1:1" ht="13">
      <c r="A985" s="12"/>
    </row>
    <row r="986" spans="1:1" ht="13">
      <c r="A986" s="12"/>
    </row>
    <row r="987" spans="1:1" ht="13">
      <c r="A987" s="12"/>
    </row>
    <row r="988" spans="1:1" ht="13">
      <c r="A988" s="12"/>
    </row>
    <row r="989" spans="1:1" ht="13">
      <c r="A989" s="12"/>
    </row>
    <row r="990" spans="1:1" ht="13">
      <c r="A990" s="12"/>
    </row>
    <row r="991" spans="1:1" ht="13">
      <c r="A991" s="12"/>
    </row>
    <row r="992" spans="1:1" ht="13">
      <c r="A992" s="12"/>
    </row>
    <row r="993" spans="1:1" ht="13">
      <c r="A993" s="12"/>
    </row>
    <row r="994" spans="1:1" ht="13">
      <c r="A994" s="12"/>
    </row>
    <row r="995" spans="1:1" ht="13">
      <c r="A995" s="12"/>
    </row>
    <row r="996" spans="1:1" ht="13">
      <c r="A996" s="12"/>
    </row>
    <row r="997" spans="1:1" ht="13">
      <c r="A997" s="12"/>
    </row>
    <row r="998" spans="1:1" ht="13">
      <c r="A998" s="12"/>
    </row>
    <row r="999" spans="1:1" ht="13">
      <c r="A999" s="12"/>
    </row>
    <row r="1000" spans="1:1" ht="13">
      <c r="A1000" s="12"/>
    </row>
  </sheetData>
  <mergeCells count="2">
    <mergeCell ref="A1:E1"/>
    <mergeCell ref="A13:E13"/>
  </mergeCells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T997"/>
  <sheetViews>
    <sheetView workbookViewId="0">
      <pane ySplit="2" topLeftCell="A3" activePane="bottomLeft" state="frozen"/>
      <selection pane="bottomLeft" activeCell="F60" sqref="F60"/>
    </sheetView>
  </sheetViews>
  <sheetFormatPr baseColWidth="10" defaultColWidth="12.6640625" defaultRowHeight="15.75" customHeight="1"/>
  <cols>
    <col min="1" max="7" width="12.6640625" style="2"/>
    <col min="8" max="13" width="12.6640625" style="2" customWidth="1"/>
    <col min="14" max="16384" width="12.6640625" style="2"/>
  </cols>
  <sheetData>
    <row r="1" spans="1:20" ht="32" customHeight="1">
      <c r="A1" s="119" t="s">
        <v>120</v>
      </c>
      <c r="B1" s="126"/>
      <c r="C1" s="126"/>
      <c r="D1" s="126"/>
      <c r="E1" s="126"/>
      <c r="F1" s="126"/>
      <c r="G1" s="4"/>
      <c r="H1" s="127" t="s">
        <v>121</v>
      </c>
      <c r="I1" s="120"/>
      <c r="J1" s="120"/>
      <c r="K1" s="120"/>
      <c r="L1" s="120"/>
      <c r="M1" s="120"/>
      <c r="N1" s="4"/>
      <c r="O1" s="4"/>
      <c r="P1" s="4"/>
      <c r="Q1" s="4"/>
      <c r="R1" s="4"/>
      <c r="S1" s="4"/>
      <c r="T1" s="4"/>
    </row>
    <row r="2" spans="1:20" ht="15.75" customHeight="1">
      <c r="A2" s="4" t="s">
        <v>122</v>
      </c>
      <c r="B2" s="4" t="s">
        <v>102</v>
      </c>
      <c r="C2" s="5" t="s">
        <v>103</v>
      </c>
      <c r="D2" s="5" t="s">
        <v>104</v>
      </c>
      <c r="E2" s="5" t="s">
        <v>105</v>
      </c>
      <c r="F2" s="5" t="s">
        <v>106</v>
      </c>
      <c r="G2" s="4"/>
      <c r="H2" s="4" t="s">
        <v>122</v>
      </c>
      <c r="I2" s="4" t="s">
        <v>102</v>
      </c>
      <c r="J2" s="5" t="s">
        <v>103</v>
      </c>
      <c r="K2" s="5" t="s">
        <v>104</v>
      </c>
      <c r="L2" s="5" t="s">
        <v>105</v>
      </c>
      <c r="M2" s="5" t="s">
        <v>106</v>
      </c>
      <c r="N2" s="4"/>
      <c r="O2" s="4"/>
      <c r="P2" s="4"/>
      <c r="Q2" s="4"/>
      <c r="R2" s="4"/>
      <c r="S2" s="4"/>
      <c r="T2" s="4"/>
    </row>
    <row r="3" spans="1:20" ht="15.75" customHeight="1">
      <c r="A3" s="137" t="s">
        <v>123</v>
      </c>
      <c r="B3" s="138" t="s">
        <v>107</v>
      </c>
      <c r="C3" s="139">
        <v>0.66407899999999997</v>
      </c>
      <c r="D3" s="139">
        <v>0.659775</v>
      </c>
      <c r="E3" s="139">
        <v>0.52677099999999999</v>
      </c>
      <c r="F3" s="139">
        <v>0.88511200000000001</v>
      </c>
      <c r="G3" s="140"/>
      <c r="H3" s="137" t="s">
        <v>123</v>
      </c>
      <c r="I3" s="141" t="s">
        <v>107</v>
      </c>
      <c r="J3" s="142">
        <v>0.94431500000000002</v>
      </c>
      <c r="K3" s="142">
        <v>0.96941900000000003</v>
      </c>
      <c r="L3" s="142">
        <v>0.96187800000000001</v>
      </c>
      <c r="M3" s="142">
        <v>0.97713799999999995</v>
      </c>
      <c r="N3" s="140"/>
    </row>
    <row r="4" spans="1:20" ht="15.75" customHeight="1">
      <c r="A4" s="143"/>
      <c r="B4" s="138" t="s">
        <v>108</v>
      </c>
      <c r="C4" s="139">
        <v>0.64204300000000003</v>
      </c>
      <c r="D4" s="139">
        <v>0.62672600000000001</v>
      </c>
      <c r="E4" s="139">
        <v>0.87248099999999995</v>
      </c>
      <c r="F4" s="139">
        <v>0.489151</v>
      </c>
      <c r="G4" s="140"/>
      <c r="H4" s="143"/>
      <c r="I4" s="141" t="s">
        <v>108</v>
      </c>
      <c r="J4" s="142">
        <v>0.89212400000000003</v>
      </c>
      <c r="K4" s="142">
        <v>0.93783000000000005</v>
      </c>
      <c r="L4" s="142">
        <v>0.97224500000000003</v>
      </c>
      <c r="M4" s="142">
        <v>0.90578599999999998</v>
      </c>
      <c r="N4" s="140"/>
    </row>
    <row r="5" spans="1:20" ht="15.75" customHeight="1">
      <c r="A5" s="143"/>
      <c r="B5" s="138" t="s">
        <v>109</v>
      </c>
      <c r="C5" s="139">
        <v>0.58469300000000002</v>
      </c>
      <c r="D5" s="139">
        <v>0.58064099999999996</v>
      </c>
      <c r="E5" s="139">
        <v>0.44850099999999998</v>
      </c>
      <c r="F5" s="139">
        <v>0.82702299999999995</v>
      </c>
      <c r="G5" s="140"/>
      <c r="H5" s="143"/>
      <c r="I5" s="141" t="s">
        <v>109</v>
      </c>
      <c r="J5" s="142">
        <v>0.89215900000000004</v>
      </c>
      <c r="K5" s="142">
        <v>0.94068799999999997</v>
      </c>
      <c r="L5" s="142">
        <v>0.93795499999999998</v>
      </c>
      <c r="M5" s="142">
        <v>0.94360500000000003</v>
      </c>
      <c r="N5" s="140"/>
    </row>
    <row r="6" spans="1:20" ht="15.75" customHeight="1">
      <c r="A6" s="143"/>
      <c r="B6" s="144" t="s">
        <v>204</v>
      </c>
      <c r="C6" s="145">
        <v>0.407642</v>
      </c>
      <c r="D6" s="145">
        <v>0.39657599999999998</v>
      </c>
      <c r="E6" s="145">
        <v>0.27096700000000001</v>
      </c>
      <c r="F6" s="145">
        <v>0.74009499999999995</v>
      </c>
      <c r="G6" s="140"/>
      <c r="H6" s="143"/>
      <c r="I6" s="146" t="s">
        <v>204</v>
      </c>
      <c r="J6" s="147">
        <v>0.67458499999999999</v>
      </c>
      <c r="K6" s="147">
        <v>0.79031799999999996</v>
      </c>
      <c r="L6" s="147">
        <v>0.91513900000000004</v>
      </c>
      <c r="M6" s="147">
        <v>0.69552199999999997</v>
      </c>
      <c r="N6" s="140"/>
    </row>
    <row r="7" spans="1:20" ht="15.75" customHeight="1">
      <c r="A7" s="143"/>
      <c r="B7" s="138" t="s">
        <v>112</v>
      </c>
      <c r="C7" s="139">
        <v>0.16369800000000001</v>
      </c>
      <c r="D7" s="139">
        <v>0.17297299999999999</v>
      </c>
      <c r="E7" s="139">
        <v>0.10084600000000001</v>
      </c>
      <c r="F7" s="139">
        <v>0.60852700000000004</v>
      </c>
      <c r="G7" s="140"/>
      <c r="H7" s="143"/>
      <c r="I7" s="141" t="s">
        <v>115</v>
      </c>
      <c r="J7" s="142">
        <v>0.58573900000000001</v>
      </c>
      <c r="K7" s="142">
        <v>0.75992700000000002</v>
      </c>
      <c r="L7" s="142">
        <v>0.803844</v>
      </c>
      <c r="M7" s="142">
        <v>0.72067999999999999</v>
      </c>
      <c r="N7" s="140"/>
    </row>
    <row r="8" spans="1:20" ht="15.75" customHeight="1">
      <c r="A8" s="143"/>
      <c r="B8" s="138" t="s">
        <v>110</v>
      </c>
      <c r="C8" s="139">
        <v>8.2015000000000005E-2</v>
      </c>
      <c r="D8" s="139">
        <v>0.109252</v>
      </c>
      <c r="E8" s="139">
        <v>5.8605999999999998E-2</v>
      </c>
      <c r="F8" s="139">
        <v>0.80555100000000002</v>
      </c>
      <c r="G8" s="140"/>
      <c r="H8" s="143"/>
      <c r="I8" s="141" t="s">
        <v>112</v>
      </c>
      <c r="J8" s="142">
        <v>0.644478</v>
      </c>
      <c r="K8" s="142">
        <v>0.78510100000000005</v>
      </c>
      <c r="L8" s="142">
        <v>0.86347099999999999</v>
      </c>
      <c r="M8" s="142">
        <v>0.71983799999999998</v>
      </c>
      <c r="N8" s="140"/>
    </row>
    <row r="9" spans="1:20" ht="15.75" customHeight="1">
      <c r="A9" s="143"/>
      <c r="B9" s="138" t="s">
        <v>111</v>
      </c>
      <c r="C9" s="139">
        <v>0.56576400000000004</v>
      </c>
      <c r="D9" s="139">
        <v>0.53567399999999998</v>
      </c>
      <c r="E9" s="139">
        <v>0.85574300000000003</v>
      </c>
      <c r="F9" s="139">
        <v>0.39011400000000002</v>
      </c>
      <c r="G9" s="140"/>
      <c r="H9" s="143"/>
      <c r="I9" s="141" t="s">
        <v>116</v>
      </c>
      <c r="J9" s="142">
        <v>0.57654700000000003</v>
      </c>
      <c r="K9" s="142">
        <v>0.78046800000000005</v>
      </c>
      <c r="L9" s="142">
        <v>0.69856399999999996</v>
      </c>
      <c r="M9" s="142">
        <v>0.88459299999999996</v>
      </c>
      <c r="N9" s="140"/>
    </row>
    <row r="10" spans="1:20" ht="15.75" customHeight="1">
      <c r="A10" s="143"/>
      <c r="B10" s="138" t="s">
        <v>113</v>
      </c>
      <c r="C10" s="139">
        <v>0.32614399999999999</v>
      </c>
      <c r="D10" s="139">
        <v>0.335789</v>
      </c>
      <c r="E10" s="139">
        <v>0.235043</v>
      </c>
      <c r="F10" s="139">
        <v>0.588009</v>
      </c>
      <c r="G10" s="140"/>
      <c r="H10" s="143"/>
      <c r="I10" s="141" t="s">
        <v>117</v>
      </c>
      <c r="J10" s="142">
        <v>3.0141999999999999E-2</v>
      </c>
      <c r="K10" s="142">
        <v>3.6449999999999998E-3</v>
      </c>
      <c r="L10" s="142">
        <v>0.96753199999999995</v>
      </c>
      <c r="M10" s="142">
        <v>1.8259999999999999E-3</v>
      </c>
      <c r="N10" s="140"/>
    </row>
    <row r="11" spans="1:20" ht="15.75" customHeight="1">
      <c r="A11" s="137" t="s">
        <v>124</v>
      </c>
      <c r="B11" s="138" t="s">
        <v>107</v>
      </c>
      <c r="C11" s="139">
        <v>0.75275800000000004</v>
      </c>
      <c r="D11" s="139">
        <v>0.76613500000000001</v>
      </c>
      <c r="E11" s="139">
        <v>0.67342500000000005</v>
      </c>
      <c r="F11" s="139">
        <v>0.89024300000000001</v>
      </c>
      <c r="G11" s="140"/>
      <c r="H11" s="143"/>
      <c r="I11" s="141" t="s">
        <v>113</v>
      </c>
      <c r="J11" s="142">
        <v>0.55661000000000005</v>
      </c>
      <c r="K11" s="142">
        <v>0.68436200000000003</v>
      </c>
      <c r="L11" s="142">
        <v>0.89527100000000004</v>
      </c>
      <c r="M11" s="142">
        <v>0.553948</v>
      </c>
      <c r="N11" s="140"/>
    </row>
    <row r="12" spans="1:20" ht="15.75" customHeight="1">
      <c r="A12" s="143"/>
      <c r="B12" s="138" t="s">
        <v>108</v>
      </c>
      <c r="C12" s="139">
        <v>0.69783099999999998</v>
      </c>
      <c r="D12" s="139">
        <v>0.69450599999999996</v>
      </c>
      <c r="E12" s="139">
        <v>0.90944999999999998</v>
      </c>
      <c r="F12" s="139">
        <v>0.56185399999999996</v>
      </c>
      <c r="G12" s="140"/>
      <c r="H12" s="143"/>
      <c r="I12" s="141" t="s">
        <v>118</v>
      </c>
      <c r="J12" s="142">
        <v>0.47536800000000001</v>
      </c>
      <c r="K12" s="142">
        <v>0.59777800000000003</v>
      </c>
      <c r="L12" s="142">
        <v>0.88070000000000004</v>
      </c>
      <c r="M12" s="142">
        <v>0.45246399999999998</v>
      </c>
      <c r="N12" s="140"/>
    </row>
    <row r="13" spans="1:20" ht="15.75" customHeight="1">
      <c r="A13" s="143"/>
      <c r="B13" s="138" t="s">
        <v>109</v>
      </c>
      <c r="C13" s="139">
        <v>0.63251199999999996</v>
      </c>
      <c r="D13" s="139">
        <v>0.64775899999999997</v>
      </c>
      <c r="E13" s="139">
        <v>0.52596799999999999</v>
      </c>
      <c r="F13" s="139">
        <v>0.845503</v>
      </c>
      <c r="G13" s="140"/>
      <c r="H13" s="143"/>
      <c r="I13" s="141" t="s">
        <v>119</v>
      </c>
      <c r="J13" s="142">
        <v>0.651007</v>
      </c>
      <c r="K13" s="142">
        <v>0.78376500000000004</v>
      </c>
      <c r="L13" s="142">
        <v>0.88066</v>
      </c>
      <c r="M13" s="142">
        <v>0.70614900000000003</v>
      </c>
      <c r="N13" s="140"/>
    </row>
    <row r="14" spans="1:20" ht="15.75" customHeight="1">
      <c r="A14" s="143"/>
      <c r="B14" s="144" t="s">
        <v>204</v>
      </c>
      <c r="C14" s="145">
        <v>0.496338</v>
      </c>
      <c r="D14" s="145">
        <v>0.51168899999999995</v>
      </c>
      <c r="E14" s="145">
        <v>0.37656800000000001</v>
      </c>
      <c r="F14" s="145">
        <v>0.798184</v>
      </c>
      <c r="G14" s="140"/>
      <c r="H14" s="137" t="s">
        <v>124</v>
      </c>
      <c r="I14" s="141" t="s">
        <v>107</v>
      </c>
      <c r="J14" s="142">
        <v>0.94259599999999999</v>
      </c>
      <c r="K14" s="142">
        <v>0.96595699999999995</v>
      </c>
      <c r="L14" s="142">
        <v>0.96849799999999997</v>
      </c>
      <c r="M14" s="142">
        <v>0.96344600000000002</v>
      </c>
      <c r="N14" s="140"/>
    </row>
    <row r="15" spans="1:20" ht="15.75" customHeight="1">
      <c r="A15" s="143"/>
      <c r="B15" s="138" t="s">
        <v>112</v>
      </c>
      <c r="C15" s="139">
        <v>0.30255599999999999</v>
      </c>
      <c r="D15" s="139">
        <v>0.33112900000000001</v>
      </c>
      <c r="E15" s="139">
        <v>0.21656900000000001</v>
      </c>
      <c r="F15" s="139">
        <v>0.70448200000000005</v>
      </c>
      <c r="G15" s="140"/>
      <c r="H15" s="143"/>
      <c r="I15" s="141" t="s">
        <v>108</v>
      </c>
      <c r="J15" s="142">
        <v>0.90017499999999995</v>
      </c>
      <c r="K15" s="142">
        <v>0.93961600000000001</v>
      </c>
      <c r="L15" s="142">
        <v>0.96124299999999996</v>
      </c>
      <c r="M15" s="142">
        <v>0.91894399999999998</v>
      </c>
      <c r="N15" s="140"/>
    </row>
    <row r="16" spans="1:20" ht="15.75" customHeight="1">
      <c r="A16" s="143"/>
      <c r="B16" s="138" t="s">
        <v>110</v>
      </c>
      <c r="C16" s="139">
        <v>0.12396</v>
      </c>
      <c r="D16" s="139">
        <v>0.184998</v>
      </c>
      <c r="E16" s="139">
        <v>0.104625</v>
      </c>
      <c r="F16" s="139">
        <v>0.79823200000000005</v>
      </c>
      <c r="G16" s="140"/>
      <c r="H16" s="143"/>
      <c r="I16" s="141" t="s">
        <v>109</v>
      </c>
      <c r="J16" s="142">
        <v>0.85498700000000005</v>
      </c>
      <c r="K16" s="142">
        <v>0.91131899999999999</v>
      </c>
      <c r="L16" s="142">
        <v>0.943832</v>
      </c>
      <c r="M16" s="142">
        <v>0.88103799999999999</v>
      </c>
      <c r="N16" s="140"/>
    </row>
    <row r="17" spans="1:14" ht="15.75" customHeight="1">
      <c r="A17" s="143"/>
      <c r="B17" s="138" t="s">
        <v>111</v>
      </c>
      <c r="C17" s="139">
        <v>0.52877399999999997</v>
      </c>
      <c r="D17" s="139">
        <v>0.50545799999999996</v>
      </c>
      <c r="E17" s="139">
        <v>0.83512200000000003</v>
      </c>
      <c r="F17" s="139">
        <v>0.36244999999999999</v>
      </c>
      <c r="G17" s="140"/>
      <c r="H17" s="143"/>
      <c r="I17" s="146" t="s">
        <v>204</v>
      </c>
      <c r="J17" s="136">
        <v>0.71306899999999995</v>
      </c>
      <c r="K17" s="136">
        <v>0.80859199999999998</v>
      </c>
      <c r="L17" s="136">
        <v>0.91630599999999995</v>
      </c>
      <c r="M17" s="136">
        <v>0.72360400000000002</v>
      </c>
      <c r="N17" s="140"/>
    </row>
    <row r="18" spans="1:14" ht="15.75" customHeight="1">
      <c r="A18" s="143"/>
      <c r="B18" s="138" t="s">
        <v>113</v>
      </c>
      <c r="C18" s="139">
        <v>0.45410099999999998</v>
      </c>
      <c r="D18" s="139">
        <v>0.486209</v>
      </c>
      <c r="E18" s="139">
        <v>0.37625599999999998</v>
      </c>
      <c r="F18" s="139">
        <v>0.68701800000000002</v>
      </c>
      <c r="G18" s="140"/>
      <c r="H18" s="143"/>
      <c r="I18" s="141" t="s">
        <v>115</v>
      </c>
      <c r="J18" s="142">
        <v>0.67254499999999995</v>
      </c>
      <c r="K18" s="142">
        <v>0.80819700000000005</v>
      </c>
      <c r="L18" s="142">
        <v>0.79473800000000006</v>
      </c>
      <c r="M18" s="142">
        <v>0.82223900000000005</v>
      </c>
      <c r="N18" s="140"/>
    </row>
    <row r="19" spans="1:14" ht="15.75" customHeight="1">
      <c r="A19" s="137" t="s">
        <v>125</v>
      </c>
      <c r="B19" s="138" t="s">
        <v>107</v>
      </c>
      <c r="C19" s="139">
        <v>0.82230199999999998</v>
      </c>
      <c r="D19" s="139">
        <v>0.83418300000000001</v>
      </c>
      <c r="E19" s="139">
        <v>0.77607800000000005</v>
      </c>
      <c r="F19" s="139">
        <v>0.90336899999999998</v>
      </c>
      <c r="G19" s="140"/>
      <c r="H19" s="143"/>
      <c r="I19" s="141" t="s">
        <v>112</v>
      </c>
      <c r="J19" s="142">
        <v>0.75715399999999999</v>
      </c>
      <c r="K19" s="142">
        <v>0.85400699999999996</v>
      </c>
      <c r="L19" s="142">
        <v>0.87132299999999996</v>
      </c>
      <c r="M19" s="142">
        <v>0.83746100000000001</v>
      </c>
      <c r="N19" s="140"/>
    </row>
    <row r="20" spans="1:14" ht="15.75" customHeight="1">
      <c r="A20" s="143"/>
      <c r="B20" s="138" t="s">
        <v>108</v>
      </c>
      <c r="C20" s="139">
        <v>0.76288</v>
      </c>
      <c r="D20" s="139">
        <v>0.76878400000000002</v>
      </c>
      <c r="E20" s="139">
        <v>0.90729199999999999</v>
      </c>
      <c r="F20" s="139">
        <v>0.66726200000000002</v>
      </c>
      <c r="G20" s="140"/>
      <c r="H20" s="143"/>
      <c r="I20" s="141" t="s">
        <v>116</v>
      </c>
      <c r="J20" s="142">
        <v>0.39543699999999998</v>
      </c>
      <c r="K20" s="142">
        <v>0.66129499999999997</v>
      </c>
      <c r="L20" s="142">
        <v>0.60693799999999998</v>
      </c>
      <c r="M20" s="142">
        <v>0.72691099999999997</v>
      </c>
      <c r="N20" s="140"/>
    </row>
    <row r="21" spans="1:14" ht="15.75" customHeight="1">
      <c r="A21" s="143"/>
      <c r="B21" s="138" t="s">
        <v>109</v>
      </c>
      <c r="C21" s="139">
        <v>0.68863600000000003</v>
      </c>
      <c r="D21" s="139">
        <v>0.70389800000000002</v>
      </c>
      <c r="E21" s="139">
        <v>0.595638</v>
      </c>
      <c r="F21" s="139">
        <v>0.86290100000000003</v>
      </c>
      <c r="G21" s="140"/>
      <c r="H21" s="143"/>
      <c r="I21" s="141" t="s">
        <v>117</v>
      </c>
      <c r="J21" s="142">
        <v>0.187804</v>
      </c>
      <c r="K21" s="142">
        <v>0.11207</v>
      </c>
      <c r="L21" s="142">
        <v>0.99109899999999995</v>
      </c>
      <c r="M21" s="142">
        <v>5.9394000000000002E-2</v>
      </c>
      <c r="N21" s="140"/>
    </row>
    <row r="22" spans="1:14" ht="15.75" customHeight="1">
      <c r="A22" s="143"/>
      <c r="B22" s="144" t="s">
        <v>204</v>
      </c>
      <c r="C22" s="145">
        <v>0.550709</v>
      </c>
      <c r="D22" s="145">
        <v>0.56600499999999998</v>
      </c>
      <c r="E22" s="145">
        <v>0.43244700000000003</v>
      </c>
      <c r="F22" s="145">
        <v>0.81937700000000002</v>
      </c>
      <c r="G22" s="140"/>
      <c r="H22" s="143"/>
      <c r="I22" s="141" t="s">
        <v>113</v>
      </c>
      <c r="J22" s="142">
        <v>0.61132200000000003</v>
      </c>
      <c r="K22" s="142">
        <v>0.72187900000000005</v>
      </c>
      <c r="L22" s="142">
        <v>0.894876</v>
      </c>
      <c r="M22" s="142">
        <v>0.60493600000000003</v>
      </c>
      <c r="N22" s="140"/>
    </row>
    <row r="23" spans="1:14" ht="15.75" customHeight="1">
      <c r="A23" s="143"/>
      <c r="B23" s="138" t="s">
        <v>112</v>
      </c>
      <c r="C23" s="139">
        <v>0.34395900000000001</v>
      </c>
      <c r="D23" s="139">
        <v>0.36475800000000003</v>
      </c>
      <c r="E23" s="139">
        <v>0.24161099999999999</v>
      </c>
      <c r="F23" s="139">
        <v>0.74591200000000002</v>
      </c>
      <c r="G23" s="140"/>
      <c r="H23" s="143"/>
      <c r="I23" s="141" t="s">
        <v>118</v>
      </c>
      <c r="J23" s="142">
        <v>0.77381500000000003</v>
      </c>
      <c r="K23" s="142">
        <v>0.85347399999999995</v>
      </c>
      <c r="L23" s="142">
        <v>0.93445900000000004</v>
      </c>
      <c r="M23" s="142">
        <v>0.785412</v>
      </c>
      <c r="N23" s="140"/>
    </row>
    <row r="24" spans="1:14" ht="15.75" customHeight="1">
      <c r="A24" s="143"/>
      <c r="B24" s="138" t="s">
        <v>110</v>
      </c>
      <c r="C24" s="139">
        <v>0.193414</v>
      </c>
      <c r="D24" s="139">
        <v>0.22765199999999999</v>
      </c>
      <c r="E24" s="139">
        <v>0.132715</v>
      </c>
      <c r="F24" s="139">
        <v>0.79996900000000004</v>
      </c>
      <c r="G24" s="140"/>
      <c r="H24" s="143"/>
      <c r="I24" s="141" t="s">
        <v>119</v>
      </c>
      <c r="J24" s="142">
        <v>0.77967299999999995</v>
      </c>
      <c r="K24" s="142">
        <v>0.86731999999999998</v>
      </c>
      <c r="L24" s="142">
        <v>0.88665499999999997</v>
      </c>
      <c r="M24" s="142">
        <v>0.84881399999999996</v>
      </c>
      <c r="N24" s="140"/>
    </row>
    <row r="25" spans="1:14" ht="15.75" customHeight="1">
      <c r="A25" s="143"/>
      <c r="B25" s="138" t="s">
        <v>111</v>
      </c>
      <c r="C25" s="139">
        <v>0.57581800000000005</v>
      </c>
      <c r="D25" s="139">
        <v>0.57345999999999997</v>
      </c>
      <c r="E25" s="139">
        <v>0.80449700000000002</v>
      </c>
      <c r="F25" s="139">
        <v>0.44567400000000001</v>
      </c>
      <c r="G25" s="140"/>
      <c r="H25" s="137" t="s">
        <v>125</v>
      </c>
      <c r="I25" s="141" t="s">
        <v>107</v>
      </c>
      <c r="J25" s="142">
        <v>0.96675</v>
      </c>
      <c r="K25" s="142">
        <v>0.98039699999999996</v>
      </c>
      <c r="L25" s="142">
        <v>0.97795600000000005</v>
      </c>
      <c r="M25" s="142">
        <v>0.98286700000000005</v>
      </c>
      <c r="N25" s="140"/>
    </row>
    <row r="26" spans="1:14" ht="15.75" customHeight="1">
      <c r="A26" s="143"/>
      <c r="B26" s="138" t="s">
        <v>113</v>
      </c>
      <c r="C26" s="139">
        <v>0.534914</v>
      </c>
      <c r="D26" s="139">
        <v>0.55692399999999997</v>
      </c>
      <c r="E26" s="139">
        <v>0.43459799999999998</v>
      </c>
      <c r="F26" s="139">
        <v>0.77521799999999996</v>
      </c>
      <c r="G26" s="140"/>
      <c r="H26" s="143"/>
      <c r="I26" s="141" t="s">
        <v>108</v>
      </c>
      <c r="J26" s="142">
        <v>0.93717300000000003</v>
      </c>
      <c r="K26" s="142">
        <v>0.96299699999999999</v>
      </c>
      <c r="L26" s="142">
        <v>0.95956399999999997</v>
      </c>
      <c r="M26" s="142">
        <v>0.96646600000000005</v>
      </c>
      <c r="N26" s="140"/>
    </row>
    <row r="27" spans="1:14" ht="15.75" customHeight="1">
      <c r="A27" s="137" t="s">
        <v>126</v>
      </c>
      <c r="B27" s="138" t="s">
        <v>107</v>
      </c>
      <c r="C27" s="139">
        <v>0.85098499999999999</v>
      </c>
      <c r="D27" s="139">
        <v>0.86103700000000005</v>
      </c>
      <c r="E27" s="139">
        <v>0.81878700000000004</v>
      </c>
      <c r="F27" s="139">
        <v>0.90942199999999995</v>
      </c>
      <c r="G27" s="140"/>
      <c r="H27" s="143"/>
      <c r="I27" s="141" t="s">
        <v>109</v>
      </c>
      <c r="J27" s="142">
        <v>0.89138099999999998</v>
      </c>
      <c r="K27" s="142">
        <v>0.93417799999999995</v>
      </c>
      <c r="L27" s="142">
        <v>0.95977999999999997</v>
      </c>
      <c r="M27" s="142">
        <v>0.90995099999999995</v>
      </c>
      <c r="N27" s="140"/>
    </row>
    <row r="28" spans="1:14" ht="15.75" customHeight="1">
      <c r="A28" s="143"/>
      <c r="B28" s="138" t="s">
        <v>108</v>
      </c>
      <c r="C28" s="139">
        <v>0.80540500000000004</v>
      </c>
      <c r="D28" s="139">
        <v>0.81266000000000005</v>
      </c>
      <c r="E28" s="139">
        <v>0.91621699999999995</v>
      </c>
      <c r="F28" s="139">
        <v>0.73023000000000005</v>
      </c>
      <c r="G28" s="140"/>
      <c r="H28" s="143"/>
      <c r="I28" s="146" t="s">
        <v>204</v>
      </c>
      <c r="J28" s="136">
        <v>0.752664</v>
      </c>
      <c r="K28" s="136">
        <v>0.83687999999999996</v>
      </c>
      <c r="L28" s="136">
        <v>0.93426799999999999</v>
      </c>
      <c r="M28" s="136">
        <v>0.75794099999999998</v>
      </c>
      <c r="N28" s="140"/>
    </row>
    <row r="29" spans="1:14" ht="15.75" customHeight="1">
      <c r="A29" s="143"/>
      <c r="B29" s="138" t="s">
        <v>109</v>
      </c>
      <c r="C29" s="139">
        <v>0.73882599999999998</v>
      </c>
      <c r="D29" s="139">
        <v>0.75256999999999996</v>
      </c>
      <c r="E29" s="139">
        <v>0.66013200000000005</v>
      </c>
      <c r="F29" s="139">
        <v>0.87677499999999997</v>
      </c>
      <c r="G29" s="140"/>
      <c r="H29" s="143"/>
      <c r="I29" s="141" t="s">
        <v>115</v>
      </c>
      <c r="J29" s="142">
        <v>0.716171</v>
      </c>
      <c r="K29" s="142">
        <v>0.83495699999999995</v>
      </c>
      <c r="L29" s="142">
        <v>0.81399600000000005</v>
      </c>
      <c r="M29" s="142">
        <v>0.85714000000000001</v>
      </c>
      <c r="N29" s="140"/>
    </row>
    <row r="30" spans="1:14" ht="15.75" customHeight="1">
      <c r="A30" s="143"/>
      <c r="B30" s="144" t="s">
        <v>204</v>
      </c>
      <c r="C30" s="145">
        <v>0.56437899999999996</v>
      </c>
      <c r="D30" s="145">
        <v>0.57681899999999997</v>
      </c>
      <c r="E30" s="145">
        <v>0.442776</v>
      </c>
      <c r="F30" s="145">
        <v>0.82812200000000002</v>
      </c>
      <c r="G30" s="140"/>
      <c r="H30" s="143"/>
      <c r="I30" s="141" t="s">
        <v>112</v>
      </c>
      <c r="J30" s="142">
        <v>0.81183399999999994</v>
      </c>
      <c r="K30" s="142">
        <v>0.88788299999999998</v>
      </c>
      <c r="L30" s="142">
        <v>0.89820100000000003</v>
      </c>
      <c r="M30" s="142">
        <v>0.87794499999999998</v>
      </c>
      <c r="N30" s="140"/>
    </row>
    <row r="31" spans="1:14" ht="15.75" customHeight="1">
      <c r="A31" s="143"/>
      <c r="B31" s="138" t="s">
        <v>112</v>
      </c>
      <c r="C31" s="139">
        <v>0.36310399999999998</v>
      </c>
      <c r="D31" s="139">
        <v>0.37335800000000002</v>
      </c>
      <c r="E31" s="139">
        <v>0.24560299999999999</v>
      </c>
      <c r="F31" s="139">
        <v>0.781134</v>
      </c>
      <c r="G31" s="140"/>
      <c r="H31" s="143"/>
      <c r="I31" s="141" t="s">
        <v>116</v>
      </c>
      <c r="J31" s="142">
        <v>0.38051699999999999</v>
      </c>
      <c r="K31" s="142">
        <v>0.651864</v>
      </c>
      <c r="L31" s="142">
        <v>0.60489999999999999</v>
      </c>
      <c r="M31" s="142">
        <v>0.70736900000000003</v>
      </c>
      <c r="N31" s="140"/>
    </row>
    <row r="32" spans="1:14" ht="15.75" customHeight="1">
      <c r="A32" s="143"/>
      <c r="B32" s="138" t="s">
        <v>110</v>
      </c>
      <c r="C32" s="139">
        <v>0.200517</v>
      </c>
      <c r="D32" s="139">
        <v>0.225103</v>
      </c>
      <c r="E32" s="139">
        <v>0.13051199999999999</v>
      </c>
      <c r="F32" s="139">
        <v>0.81913800000000003</v>
      </c>
      <c r="G32" s="140"/>
      <c r="H32" s="143"/>
      <c r="I32" s="141" t="s">
        <v>117</v>
      </c>
      <c r="J32" s="142">
        <v>0.46443800000000002</v>
      </c>
      <c r="K32" s="142">
        <v>0.49720399999999998</v>
      </c>
      <c r="L32" s="142">
        <v>0.97553800000000002</v>
      </c>
      <c r="M32" s="142">
        <v>0.33363900000000002</v>
      </c>
      <c r="N32" s="140"/>
    </row>
    <row r="33" spans="1:14" ht="15.75" customHeight="1">
      <c r="A33" s="143"/>
      <c r="B33" s="138" t="s">
        <v>111</v>
      </c>
      <c r="C33" s="139">
        <v>0.59512299999999996</v>
      </c>
      <c r="D33" s="139">
        <v>0.60067499999999996</v>
      </c>
      <c r="E33" s="139">
        <v>0.78355399999999997</v>
      </c>
      <c r="F33" s="139">
        <v>0.487124</v>
      </c>
      <c r="G33" s="140"/>
      <c r="H33" s="143"/>
      <c r="I33" s="141" t="s">
        <v>113</v>
      </c>
      <c r="J33" s="142">
        <v>0.732877</v>
      </c>
      <c r="K33" s="142">
        <v>0.822403</v>
      </c>
      <c r="L33" s="142">
        <v>0.92776000000000003</v>
      </c>
      <c r="M33" s="142">
        <v>0.73855099999999996</v>
      </c>
      <c r="N33" s="140"/>
    </row>
    <row r="34" spans="1:14" ht="15.75" customHeight="1">
      <c r="A34" s="143"/>
      <c r="B34" s="138" t="s">
        <v>113</v>
      </c>
      <c r="C34" s="139">
        <v>0.58175399999999999</v>
      </c>
      <c r="D34" s="139">
        <v>0.596943</v>
      </c>
      <c r="E34" s="139">
        <v>0.46947499999999998</v>
      </c>
      <c r="F34" s="139">
        <v>0.81958200000000003</v>
      </c>
      <c r="G34" s="140"/>
      <c r="H34" s="143"/>
      <c r="I34" s="141" t="s">
        <v>118</v>
      </c>
      <c r="J34" s="142">
        <v>0.86924800000000002</v>
      </c>
      <c r="K34" s="142">
        <v>0.91883400000000004</v>
      </c>
      <c r="L34" s="142">
        <v>0.96331699999999998</v>
      </c>
      <c r="M34" s="142">
        <v>0.87828399999999995</v>
      </c>
      <c r="N34" s="140"/>
    </row>
    <row r="35" spans="1:14" ht="15.75" customHeight="1">
      <c r="A35" s="137" t="s">
        <v>127</v>
      </c>
      <c r="B35" s="138" t="s">
        <v>107</v>
      </c>
      <c r="C35" s="139">
        <v>0.89992899999999998</v>
      </c>
      <c r="D35" s="139">
        <v>0.90763499999999997</v>
      </c>
      <c r="E35" s="139">
        <v>0.88558700000000001</v>
      </c>
      <c r="F35" s="139">
        <v>0.93211200000000005</v>
      </c>
      <c r="G35" s="140"/>
      <c r="H35" s="143"/>
      <c r="I35" s="141" t="s">
        <v>119</v>
      </c>
      <c r="J35" s="142">
        <v>0.87171100000000001</v>
      </c>
      <c r="K35" s="142">
        <v>0.92453399999999997</v>
      </c>
      <c r="L35" s="142">
        <v>0.91968899999999998</v>
      </c>
      <c r="M35" s="142">
        <v>0.92943399999999998</v>
      </c>
      <c r="N35" s="140"/>
    </row>
    <row r="36" spans="1:14" ht="15.75" customHeight="1">
      <c r="A36" s="143"/>
      <c r="B36" s="138" t="s">
        <v>108</v>
      </c>
      <c r="C36" s="139">
        <v>0.87798100000000001</v>
      </c>
      <c r="D36" s="139">
        <v>0.88576999999999995</v>
      </c>
      <c r="E36" s="139">
        <v>0.93797200000000003</v>
      </c>
      <c r="F36" s="139">
        <v>0.839202</v>
      </c>
      <c r="G36" s="140"/>
      <c r="H36" s="137" t="s">
        <v>126</v>
      </c>
      <c r="I36" s="141" t="s">
        <v>107</v>
      </c>
      <c r="J36" s="142">
        <v>0.97479099999999996</v>
      </c>
      <c r="K36" s="142">
        <v>0.98548800000000003</v>
      </c>
      <c r="L36" s="142">
        <v>0.98118099999999997</v>
      </c>
      <c r="M36" s="142">
        <v>0.98984099999999997</v>
      </c>
      <c r="N36" s="140"/>
    </row>
    <row r="37" spans="1:14" ht="15.75" customHeight="1">
      <c r="A37" s="143"/>
      <c r="B37" s="138" t="s">
        <v>109</v>
      </c>
      <c r="C37" s="139">
        <v>0.79981800000000003</v>
      </c>
      <c r="D37" s="139">
        <v>0.81343299999999996</v>
      </c>
      <c r="E37" s="139">
        <v>0.74580800000000003</v>
      </c>
      <c r="F37" s="139">
        <v>0.89631300000000003</v>
      </c>
      <c r="G37" s="140"/>
      <c r="H37" s="143"/>
      <c r="I37" s="141" t="s">
        <v>108</v>
      </c>
      <c r="J37" s="142">
        <v>0.95759899999999998</v>
      </c>
      <c r="K37" s="142">
        <v>0.97563699999999998</v>
      </c>
      <c r="L37" s="142">
        <v>0.96875599999999995</v>
      </c>
      <c r="M37" s="142">
        <v>0.98261900000000002</v>
      </c>
      <c r="N37" s="140"/>
    </row>
    <row r="38" spans="1:14" ht="15.75" customHeight="1">
      <c r="A38" s="143"/>
      <c r="B38" s="144" t="s">
        <v>204</v>
      </c>
      <c r="C38" s="145">
        <v>0.60954900000000001</v>
      </c>
      <c r="D38" s="145">
        <v>0.62650099999999997</v>
      </c>
      <c r="E38" s="145">
        <v>0.49962299999999998</v>
      </c>
      <c r="F38" s="145">
        <v>0.84061699999999995</v>
      </c>
      <c r="G38" s="140"/>
      <c r="H38" s="143"/>
      <c r="I38" s="141" t="s">
        <v>109</v>
      </c>
      <c r="J38" s="142">
        <v>0.91605899999999996</v>
      </c>
      <c r="K38" s="142">
        <v>0.95048999999999995</v>
      </c>
      <c r="L38" s="142">
        <v>0.97106499999999996</v>
      </c>
      <c r="M38" s="142">
        <v>0.93079400000000001</v>
      </c>
      <c r="N38" s="140"/>
    </row>
    <row r="39" spans="1:14" ht="15.75" customHeight="1">
      <c r="A39" s="143"/>
      <c r="B39" s="138" t="s">
        <v>112</v>
      </c>
      <c r="C39" s="139">
        <v>0.41640700000000003</v>
      </c>
      <c r="D39" s="139">
        <v>0.42800100000000002</v>
      </c>
      <c r="E39" s="139">
        <v>0.29056900000000002</v>
      </c>
      <c r="F39" s="139">
        <v>0.81506800000000001</v>
      </c>
      <c r="G39" s="140"/>
      <c r="H39" s="143"/>
      <c r="I39" s="146" t="s">
        <v>204</v>
      </c>
      <c r="J39" s="147">
        <v>0.76737599999999995</v>
      </c>
      <c r="K39" s="147">
        <v>0.85019199999999995</v>
      </c>
      <c r="L39" s="147">
        <v>0.94236699999999995</v>
      </c>
      <c r="M39" s="147">
        <v>0.77451400000000004</v>
      </c>
      <c r="N39" s="140"/>
    </row>
    <row r="40" spans="1:14" ht="15.75" customHeight="1">
      <c r="A40" s="143"/>
      <c r="B40" s="138" t="s">
        <v>110</v>
      </c>
      <c r="C40" s="139">
        <v>0.22845199999999999</v>
      </c>
      <c r="D40" s="139">
        <v>0.25146800000000002</v>
      </c>
      <c r="E40" s="139">
        <v>0.147646</v>
      </c>
      <c r="F40" s="139">
        <v>0.84877100000000005</v>
      </c>
      <c r="G40" s="140"/>
      <c r="H40" s="143"/>
      <c r="I40" s="141" t="s">
        <v>115</v>
      </c>
      <c r="J40" s="142">
        <v>0.72668699999999997</v>
      </c>
      <c r="K40" s="142">
        <v>0.84483399999999997</v>
      </c>
      <c r="L40" s="142">
        <v>0.82414600000000005</v>
      </c>
      <c r="M40" s="142">
        <v>0.866672</v>
      </c>
      <c r="N40" s="140"/>
    </row>
    <row r="41" spans="1:14" ht="15.75" customHeight="1">
      <c r="A41" s="143"/>
      <c r="B41" s="138" t="s">
        <v>111</v>
      </c>
      <c r="C41" s="139">
        <v>0.62720399999999998</v>
      </c>
      <c r="D41" s="139">
        <v>0.64356500000000005</v>
      </c>
      <c r="E41" s="139">
        <v>0.76726000000000005</v>
      </c>
      <c r="F41" s="139">
        <v>0.55446300000000004</v>
      </c>
      <c r="G41" s="140"/>
      <c r="H41" s="143"/>
      <c r="I41" s="141" t="s">
        <v>112</v>
      </c>
      <c r="J41" s="142">
        <v>0.83104999999999996</v>
      </c>
      <c r="K41" s="142">
        <v>0.90170600000000001</v>
      </c>
      <c r="L41" s="142">
        <v>0.91125400000000001</v>
      </c>
      <c r="M41" s="142">
        <v>0.89245300000000005</v>
      </c>
      <c r="N41" s="140"/>
    </row>
    <row r="42" spans="1:14" ht="15.75" customHeight="1">
      <c r="A42" s="143"/>
      <c r="B42" s="138" t="s">
        <v>113</v>
      </c>
      <c r="C42" s="139">
        <v>0.67507600000000001</v>
      </c>
      <c r="D42" s="139">
        <v>0.69132400000000005</v>
      </c>
      <c r="E42" s="139">
        <v>0.575928</v>
      </c>
      <c r="F42" s="139">
        <v>0.86463400000000001</v>
      </c>
      <c r="G42" s="140"/>
      <c r="H42" s="143"/>
      <c r="I42" s="141" t="s">
        <v>116</v>
      </c>
      <c r="J42" s="142">
        <v>0.37153199999999997</v>
      </c>
      <c r="K42" s="142">
        <v>0.65418900000000002</v>
      </c>
      <c r="L42" s="142">
        <v>0.61260499999999996</v>
      </c>
      <c r="M42" s="142">
        <v>0.70252800000000004</v>
      </c>
      <c r="N42" s="140"/>
    </row>
    <row r="43" spans="1:14" ht="15.75" customHeight="1">
      <c r="A43" s="140"/>
      <c r="B43" s="140"/>
      <c r="C43" s="148"/>
      <c r="D43" s="148"/>
      <c r="E43" s="148"/>
      <c r="F43" s="148"/>
      <c r="G43" s="140"/>
      <c r="H43" s="143"/>
      <c r="I43" s="141" t="s">
        <v>117</v>
      </c>
      <c r="J43" s="142">
        <v>0.636266</v>
      </c>
      <c r="K43" s="142">
        <v>0.72281600000000001</v>
      </c>
      <c r="L43" s="142">
        <v>0.95963100000000001</v>
      </c>
      <c r="M43" s="142">
        <v>0.57976099999999997</v>
      </c>
      <c r="N43" s="140"/>
    </row>
    <row r="44" spans="1:14" ht="15.75" customHeight="1">
      <c r="A44" s="140"/>
      <c r="B44" s="140"/>
      <c r="C44" s="140"/>
      <c r="D44" s="140"/>
      <c r="E44" s="140"/>
      <c r="F44" s="140"/>
      <c r="G44" s="140"/>
      <c r="H44" s="143"/>
      <c r="I44" s="141" t="s">
        <v>113</v>
      </c>
      <c r="J44" s="142">
        <v>0.77757299999999996</v>
      </c>
      <c r="K44" s="142">
        <v>0.85931100000000005</v>
      </c>
      <c r="L44" s="142">
        <v>0.938137</v>
      </c>
      <c r="M44" s="142">
        <v>0.79275499999999999</v>
      </c>
      <c r="N44" s="140"/>
    </row>
    <row r="45" spans="1:14" ht="15.75" customHeight="1">
      <c r="A45" s="140"/>
      <c r="B45" s="140"/>
      <c r="C45" s="140"/>
      <c r="D45" s="140"/>
      <c r="E45" s="140"/>
      <c r="F45" s="140"/>
      <c r="G45" s="140"/>
      <c r="H45" s="143"/>
      <c r="I45" s="141" t="s">
        <v>118</v>
      </c>
      <c r="J45" s="142">
        <v>0.911995</v>
      </c>
      <c r="K45" s="142">
        <v>0.94761200000000001</v>
      </c>
      <c r="L45" s="142">
        <v>0.97469899999999998</v>
      </c>
      <c r="M45" s="142">
        <v>0.92199900000000001</v>
      </c>
      <c r="N45" s="140"/>
    </row>
    <row r="46" spans="1:14" ht="15.75" customHeight="1">
      <c r="A46" s="140"/>
      <c r="B46" s="140"/>
      <c r="C46" s="140"/>
      <c r="D46" s="140"/>
      <c r="E46" s="140"/>
      <c r="F46" s="140"/>
      <c r="G46" s="140"/>
      <c r="H46" s="143"/>
      <c r="I46" s="141" t="s">
        <v>119</v>
      </c>
      <c r="J46" s="142">
        <v>0.91524499999999998</v>
      </c>
      <c r="K46" s="142">
        <v>0.95133000000000001</v>
      </c>
      <c r="L46" s="142">
        <v>0.94478899999999999</v>
      </c>
      <c r="M46" s="142">
        <v>0.95796700000000001</v>
      </c>
      <c r="N46" s="140"/>
    </row>
    <row r="47" spans="1:14" ht="15.75" customHeight="1">
      <c r="A47" s="140"/>
      <c r="B47" s="140"/>
      <c r="C47" s="140"/>
      <c r="D47" s="140"/>
      <c r="E47" s="140"/>
      <c r="F47" s="140"/>
      <c r="G47" s="140"/>
      <c r="H47" s="137" t="s">
        <v>127</v>
      </c>
      <c r="I47" s="141" t="s">
        <v>107</v>
      </c>
      <c r="J47" s="142">
        <v>0.98635600000000001</v>
      </c>
      <c r="K47" s="142">
        <v>0.99276799999999998</v>
      </c>
      <c r="L47" s="142">
        <v>0.99014000000000002</v>
      </c>
      <c r="M47" s="142">
        <v>0.99541400000000002</v>
      </c>
      <c r="N47" s="140"/>
    </row>
    <row r="48" spans="1:14" ht="15.75" customHeight="1">
      <c r="A48" s="140"/>
      <c r="B48" s="140"/>
      <c r="C48" s="140"/>
      <c r="D48" s="140"/>
      <c r="E48" s="140"/>
      <c r="F48" s="140"/>
      <c r="G48" s="140"/>
      <c r="H48" s="143"/>
      <c r="I48" s="141" t="s">
        <v>108</v>
      </c>
      <c r="J48" s="142">
        <v>0.97780199999999995</v>
      </c>
      <c r="K48" s="142">
        <v>0.98824400000000001</v>
      </c>
      <c r="L48" s="142">
        <v>0.98358699999999999</v>
      </c>
      <c r="M48" s="142">
        <v>0.99294700000000002</v>
      </c>
      <c r="N48" s="140"/>
    </row>
    <row r="49" spans="1:14" ht="15.75" customHeight="1">
      <c r="A49" s="140"/>
      <c r="B49" s="140"/>
      <c r="C49" s="140"/>
      <c r="D49" s="140"/>
      <c r="E49" s="140"/>
      <c r="F49" s="140"/>
      <c r="G49" s="140"/>
      <c r="H49" s="143"/>
      <c r="I49" s="141" t="s">
        <v>109</v>
      </c>
      <c r="J49" s="142">
        <v>0.94150999999999996</v>
      </c>
      <c r="K49" s="142">
        <v>0.96830400000000005</v>
      </c>
      <c r="L49" s="142">
        <v>0.98365400000000003</v>
      </c>
      <c r="M49" s="142">
        <v>0.95345400000000002</v>
      </c>
      <c r="N49" s="140"/>
    </row>
    <row r="50" spans="1:14" ht="15.75" customHeight="1">
      <c r="A50" s="140"/>
      <c r="B50" s="140"/>
      <c r="C50" s="140"/>
      <c r="D50" s="140"/>
      <c r="E50" s="140"/>
      <c r="F50" s="140"/>
      <c r="G50" s="140"/>
      <c r="H50" s="143"/>
      <c r="I50" s="146" t="s">
        <v>204</v>
      </c>
      <c r="J50" s="147">
        <v>0.78547500000000003</v>
      </c>
      <c r="K50" s="147">
        <v>0.87003699999999995</v>
      </c>
      <c r="L50" s="147">
        <v>0.96276300000000004</v>
      </c>
      <c r="M50" s="147">
        <v>0.79366099999999995</v>
      </c>
      <c r="N50" s="140"/>
    </row>
    <row r="51" spans="1:14" ht="15.75" customHeight="1">
      <c r="A51" s="140"/>
      <c r="B51" s="140"/>
      <c r="C51" s="140"/>
      <c r="D51" s="140"/>
      <c r="E51" s="140"/>
      <c r="F51" s="140"/>
      <c r="G51" s="140"/>
      <c r="H51" s="143"/>
      <c r="I51" s="141" t="s">
        <v>115</v>
      </c>
      <c r="J51" s="142">
        <v>0.72667999999999999</v>
      </c>
      <c r="K51" s="142">
        <v>0.85719000000000001</v>
      </c>
      <c r="L51" s="142">
        <v>0.84012100000000001</v>
      </c>
      <c r="M51" s="142">
        <v>0.87506799999999996</v>
      </c>
      <c r="N51" s="140"/>
    </row>
    <row r="52" spans="1:14" ht="15.75" customHeight="1">
      <c r="A52" s="140"/>
      <c r="B52" s="140"/>
      <c r="C52" s="140"/>
      <c r="D52" s="140"/>
      <c r="E52" s="140"/>
      <c r="F52" s="140"/>
      <c r="G52" s="140"/>
      <c r="H52" s="143"/>
      <c r="I52" s="141" t="s">
        <v>112</v>
      </c>
      <c r="J52" s="142">
        <v>0.85770500000000005</v>
      </c>
      <c r="K52" s="142">
        <v>0.92291400000000001</v>
      </c>
      <c r="L52" s="142">
        <v>0.94032199999999999</v>
      </c>
      <c r="M52" s="142">
        <v>0.90620500000000004</v>
      </c>
      <c r="N52" s="140"/>
    </row>
    <row r="53" spans="1:14" ht="15.75" customHeight="1">
      <c r="A53" s="140"/>
      <c r="B53" s="140"/>
      <c r="C53" s="140"/>
      <c r="D53" s="140"/>
      <c r="E53" s="140"/>
      <c r="F53" s="140"/>
      <c r="G53" s="140"/>
      <c r="H53" s="143"/>
      <c r="I53" s="141" t="s">
        <v>116</v>
      </c>
      <c r="J53" s="142">
        <v>0.37715599999999999</v>
      </c>
      <c r="K53" s="142">
        <v>0.67758200000000002</v>
      </c>
      <c r="L53" s="142">
        <v>0.65861000000000003</v>
      </c>
      <c r="M53" s="142">
        <v>0.69811800000000002</v>
      </c>
      <c r="N53" s="140"/>
    </row>
    <row r="54" spans="1:14" ht="15.75" customHeight="1">
      <c r="A54" s="140"/>
      <c r="B54" s="140"/>
      <c r="C54" s="140"/>
      <c r="D54" s="140"/>
      <c r="E54" s="140"/>
      <c r="F54" s="140"/>
      <c r="G54" s="140"/>
      <c r="H54" s="143"/>
      <c r="I54" s="141" t="s">
        <v>117</v>
      </c>
      <c r="J54" s="142">
        <v>0.82285399999999997</v>
      </c>
      <c r="K54" s="142">
        <v>0.89392300000000002</v>
      </c>
      <c r="L54" s="142">
        <v>0.97562899999999997</v>
      </c>
      <c r="M54" s="142">
        <v>0.824874</v>
      </c>
      <c r="N54" s="140"/>
    </row>
    <row r="55" spans="1:14" ht="15.75" customHeight="1">
      <c r="A55" s="140"/>
      <c r="B55" s="140"/>
      <c r="C55" s="140"/>
      <c r="D55" s="140"/>
      <c r="E55" s="140"/>
      <c r="F55" s="140"/>
      <c r="G55" s="140"/>
      <c r="H55" s="143"/>
      <c r="I55" s="141" t="s">
        <v>113</v>
      </c>
      <c r="J55" s="142">
        <v>0.85383500000000001</v>
      </c>
      <c r="K55" s="142">
        <v>0.91763499999999998</v>
      </c>
      <c r="L55" s="142">
        <v>0.96161399999999997</v>
      </c>
      <c r="M55" s="149">
        <v>0.87752399999999997</v>
      </c>
      <c r="N55" s="140"/>
    </row>
    <row r="56" spans="1:14" ht="15.75" customHeight="1">
      <c r="A56" s="140"/>
      <c r="B56" s="140"/>
      <c r="C56" s="140"/>
      <c r="D56" s="140"/>
      <c r="E56" s="140"/>
      <c r="F56" s="140"/>
      <c r="G56" s="140"/>
      <c r="H56" s="143"/>
      <c r="I56" s="141" t="s">
        <v>118</v>
      </c>
      <c r="J56" s="142">
        <v>0.94998099999999996</v>
      </c>
      <c r="K56" s="142">
        <v>0.97296899999999997</v>
      </c>
      <c r="L56" s="142">
        <v>0.986263</v>
      </c>
      <c r="M56" s="142">
        <v>0.960036</v>
      </c>
      <c r="N56" s="140"/>
    </row>
    <row r="57" spans="1:14" ht="15.75" customHeight="1">
      <c r="A57" s="140"/>
      <c r="B57" s="140"/>
      <c r="C57" s="140"/>
      <c r="D57" s="140"/>
      <c r="E57" s="140"/>
      <c r="F57" s="140"/>
      <c r="G57" s="140"/>
      <c r="H57" s="143"/>
      <c r="I57" s="141" t="s">
        <v>119</v>
      </c>
      <c r="J57" s="142">
        <v>0.95951200000000003</v>
      </c>
      <c r="K57" s="142">
        <v>0.97857400000000005</v>
      </c>
      <c r="L57" s="142">
        <v>0.97451699999999997</v>
      </c>
      <c r="M57" s="142">
        <v>0.98266699999999996</v>
      </c>
      <c r="N57" s="140"/>
    </row>
    <row r="58" spans="1:14" ht="15.75" customHeight="1">
      <c r="A58" s="140"/>
      <c r="B58" s="140"/>
      <c r="C58" s="140"/>
      <c r="D58" s="140"/>
      <c r="E58" s="140"/>
      <c r="F58" s="140"/>
      <c r="G58" s="140"/>
      <c r="H58" s="140"/>
      <c r="I58" s="140"/>
      <c r="J58" s="148"/>
      <c r="K58" s="148"/>
      <c r="L58" s="148"/>
      <c r="M58" s="148"/>
      <c r="N58" s="140"/>
    </row>
    <row r="59" spans="1:14" ht="15.75" customHeight="1">
      <c r="A59" s="140"/>
      <c r="B59" s="140"/>
      <c r="C59" s="140"/>
      <c r="D59" s="140"/>
      <c r="E59" s="140"/>
      <c r="F59" s="140"/>
      <c r="G59" s="140"/>
      <c r="H59" s="140"/>
      <c r="I59" s="140"/>
      <c r="J59" s="148"/>
      <c r="K59" s="148"/>
      <c r="L59" s="148"/>
      <c r="M59" s="148"/>
      <c r="N59" s="140"/>
    </row>
    <row r="60" spans="1:14" ht="15.75" customHeight="1">
      <c r="A60" s="140"/>
      <c r="B60" s="140"/>
      <c r="C60" s="140"/>
      <c r="D60" s="140"/>
      <c r="E60" s="140"/>
      <c r="F60" s="140"/>
      <c r="G60" s="140"/>
      <c r="H60" s="140"/>
      <c r="I60" s="140"/>
      <c r="J60" s="140"/>
      <c r="K60" s="140"/>
      <c r="L60" s="140"/>
      <c r="M60" s="140"/>
      <c r="N60" s="140"/>
    </row>
    <row r="103" spans="10:13" ht="13">
      <c r="J103" s="110"/>
      <c r="K103" s="110"/>
      <c r="L103" s="110"/>
      <c r="M103" s="110"/>
    </row>
    <row r="104" spans="10:13" ht="13">
      <c r="J104" s="110"/>
      <c r="K104" s="110"/>
      <c r="L104" s="110"/>
      <c r="M104" s="110"/>
    </row>
    <row r="105" spans="10:13" ht="13">
      <c r="J105" s="110"/>
      <c r="K105" s="110"/>
      <c r="L105" s="110"/>
      <c r="M105" s="110"/>
    </row>
    <row r="106" spans="10:13" ht="13">
      <c r="J106" s="110"/>
      <c r="K106" s="110"/>
      <c r="L106" s="110"/>
      <c r="M106" s="110"/>
    </row>
    <row r="107" spans="10:13" ht="13">
      <c r="J107" s="110"/>
      <c r="K107" s="110"/>
      <c r="L107" s="110"/>
      <c r="M107" s="110"/>
    </row>
    <row r="108" spans="10:13" ht="13">
      <c r="J108" s="110"/>
      <c r="K108" s="110"/>
      <c r="L108" s="110"/>
      <c r="M108" s="110"/>
    </row>
    <row r="109" spans="10:13" ht="13">
      <c r="J109" s="110"/>
      <c r="K109" s="110"/>
      <c r="L109" s="110"/>
      <c r="M109" s="110"/>
    </row>
    <row r="110" spans="10:13" ht="13">
      <c r="J110" s="110"/>
      <c r="K110" s="110"/>
      <c r="L110" s="110"/>
      <c r="M110" s="110"/>
    </row>
    <row r="111" spans="10:13" ht="13">
      <c r="J111" s="110"/>
      <c r="K111" s="110"/>
      <c r="L111" s="110"/>
      <c r="M111" s="110"/>
    </row>
    <row r="112" spans="10:13" ht="13">
      <c r="J112" s="110"/>
      <c r="K112" s="110"/>
      <c r="L112" s="110"/>
      <c r="M112" s="110"/>
    </row>
    <row r="113" spans="10:13" ht="13">
      <c r="J113" s="110"/>
      <c r="K113" s="110"/>
      <c r="L113" s="110"/>
      <c r="M113" s="110"/>
    </row>
    <row r="114" spans="10:13" ht="13">
      <c r="J114" s="110"/>
      <c r="K114" s="110"/>
      <c r="L114" s="110"/>
      <c r="M114" s="110"/>
    </row>
    <row r="115" spans="10:13" ht="13">
      <c r="J115" s="110"/>
      <c r="K115" s="110"/>
      <c r="L115" s="110"/>
      <c r="M115" s="110"/>
    </row>
    <row r="116" spans="10:13" ht="13">
      <c r="J116" s="110"/>
      <c r="K116" s="110"/>
      <c r="L116" s="110"/>
      <c r="M116" s="110"/>
    </row>
    <row r="117" spans="10:13" ht="13">
      <c r="J117" s="110"/>
      <c r="K117" s="110"/>
      <c r="L117" s="110"/>
      <c r="M117" s="110"/>
    </row>
    <row r="118" spans="10:13" ht="13">
      <c r="J118" s="110"/>
      <c r="K118" s="110"/>
      <c r="L118" s="110"/>
      <c r="M118" s="110"/>
    </row>
    <row r="119" spans="10:13" ht="13">
      <c r="J119" s="110"/>
      <c r="K119" s="110"/>
      <c r="L119" s="110"/>
      <c r="M119" s="110"/>
    </row>
    <row r="120" spans="10:13" ht="13">
      <c r="J120" s="110"/>
      <c r="K120" s="110"/>
      <c r="L120" s="110"/>
      <c r="M120" s="110"/>
    </row>
    <row r="121" spans="10:13" ht="13">
      <c r="J121" s="110"/>
      <c r="K121" s="110"/>
      <c r="L121" s="110"/>
      <c r="M121" s="110"/>
    </row>
    <row r="122" spans="10:13" ht="13">
      <c r="J122" s="110"/>
      <c r="K122" s="110"/>
      <c r="L122" s="110"/>
      <c r="M122" s="110"/>
    </row>
    <row r="123" spans="10:13" ht="13">
      <c r="J123" s="110"/>
      <c r="K123" s="110"/>
      <c r="L123" s="110"/>
      <c r="M123" s="110"/>
    </row>
    <row r="124" spans="10:13" ht="13">
      <c r="J124" s="110"/>
      <c r="K124" s="110"/>
      <c r="L124" s="110"/>
      <c r="M124" s="110"/>
    </row>
    <row r="125" spans="10:13" ht="13">
      <c r="J125" s="110"/>
      <c r="K125" s="110"/>
      <c r="L125" s="110"/>
      <c r="M125" s="110"/>
    </row>
    <row r="126" spans="10:13" ht="13">
      <c r="J126" s="110"/>
      <c r="K126" s="110"/>
      <c r="L126" s="110"/>
      <c r="M126" s="110"/>
    </row>
    <row r="127" spans="10:13" ht="13">
      <c r="J127" s="110"/>
      <c r="K127" s="110"/>
      <c r="L127" s="110"/>
      <c r="M127" s="110"/>
    </row>
    <row r="128" spans="10:13" ht="13">
      <c r="J128" s="110"/>
      <c r="K128" s="110"/>
      <c r="L128" s="110"/>
      <c r="M128" s="110"/>
    </row>
    <row r="129" spans="10:13" ht="13">
      <c r="J129" s="110"/>
      <c r="K129" s="110"/>
      <c r="L129" s="110"/>
      <c r="M129" s="110"/>
    </row>
    <row r="130" spans="10:13" ht="13">
      <c r="J130" s="110"/>
      <c r="K130" s="110"/>
      <c r="L130" s="110"/>
      <c r="M130" s="110"/>
    </row>
    <row r="131" spans="10:13" ht="13">
      <c r="J131" s="110"/>
      <c r="K131" s="110"/>
      <c r="L131" s="110"/>
      <c r="M131" s="110"/>
    </row>
    <row r="132" spans="10:13" ht="13">
      <c r="J132" s="110"/>
      <c r="K132" s="110"/>
      <c r="L132" s="110"/>
      <c r="M132" s="110"/>
    </row>
    <row r="133" spans="10:13" ht="13">
      <c r="J133" s="110"/>
      <c r="K133" s="110"/>
      <c r="L133" s="110"/>
      <c r="M133" s="110"/>
    </row>
    <row r="134" spans="10:13" ht="13">
      <c r="J134" s="110"/>
      <c r="K134" s="110"/>
      <c r="L134" s="110"/>
      <c r="M134" s="110"/>
    </row>
    <row r="135" spans="10:13" ht="13">
      <c r="J135" s="110"/>
      <c r="K135" s="110"/>
      <c r="L135" s="110"/>
      <c r="M135" s="110"/>
    </row>
    <row r="136" spans="10:13" ht="13">
      <c r="J136" s="110"/>
      <c r="K136" s="110"/>
      <c r="L136" s="110"/>
      <c r="M136" s="110"/>
    </row>
    <row r="137" spans="10:13" ht="13">
      <c r="J137" s="110"/>
      <c r="K137" s="110"/>
      <c r="L137" s="110"/>
      <c r="M137" s="110"/>
    </row>
    <row r="138" spans="10:13" ht="13">
      <c r="J138" s="110"/>
      <c r="K138" s="110"/>
      <c r="L138" s="110"/>
      <c r="M138" s="110"/>
    </row>
    <row r="139" spans="10:13" ht="13">
      <c r="J139" s="110"/>
      <c r="K139" s="110"/>
      <c r="L139" s="110"/>
      <c r="M139" s="110"/>
    </row>
    <row r="140" spans="10:13" ht="13">
      <c r="J140" s="110"/>
      <c r="K140" s="110"/>
      <c r="L140" s="110"/>
      <c r="M140" s="110"/>
    </row>
    <row r="141" spans="10:13" ht="13">
      <c r="J141" s="110"/>
      <c r="K141" s="110"/>
      <c r="L141" s="110"/>
      <c r="M141" s="110"/>
    </row>
    <row r="142" spans="10:13" ht="13">
      <c r="J142" s="110"/>
      <c r="K142" s="110"/>
      <c r="L142" s="110"/>
      <c r="M142" s="110"/>
    </row>
    <row r="143" spans="10:13" ht="13">
      <c r="J143" s="110"/>
      <c r="K143" s="110"/>
      <c r="L143" s="110"/>
      <c r="M143" s="110"/>
    </row>
    <row r="144" spans="10:13" ht="13">
      <c r="J144" s="110"/>
      <c r="K144" s="110"/>
      <c r="L144" s="110"/>
      <c r="M144" s="110"/>
    </row>
    <row r="145" spans="10:13" ht="13">
      <c r="J145" s="110"/>
      <c r="K145" s="110"/>
      <c r="L145" s="110"/>
      <c r="M145" s="110"/>
    </row>
    <row r="146" spans="10:13" ht="13">
      <c r="J146" s="110"/>
      <c r="K146" s="110"/>
      <c r="L146" s="110"/>
      <c r="M146" s="110"/>
    </row>
    <row r="147" spans="10:13" ht="13">
      <c r="J147" s="110"/>
      <c r="K147" s="110"/>
      <c r="L147" s="110"/>
      <c r="M147" s="110"/>
    </row>
    <row r="148" spans="10:13" ht="13">
      <c r="J148" s="110"/>
      <c r="K148" s="110"/>
      <c r="L148" s="110"/>
      <c r="M148" s="110"/>
    </row>
    <row r="149" spans="10:13" ht="13">
      <c r="J149" s="110"/>
      <c r="K149" s="110"/>
      <c r="L149" s="110"/>
      <c r="M149" s="110"/>
    </row>
    <row r="150" spans="10:13" ht="13">
      <c r="J150" s="110"/>
      <c r="K150" s="110"/>
      <c r="L150" s="110"/>
      <c r="M150" s="110"/>
    </row>
    <row r="151" spans="10:13" ht="13">
      <c r="J151" s="110"/>
      <c r="K151" s="110"/>
      <c r="L151" s="110"/>
      <c r="M151" s="110"/>
    </row>
    <row r="152" spans="10:13" ht="13">
      <c r="J152" s="110"/>
      <c r="K152" s="110"/>
      <c r="L152" s="110"/>
      <c r="M152" s="110"/>
    </row>
    <row r="153" spans="10:13" ht="13">
      <c r="J153" s="110"/>
      <c r="K153" s="110"/>
      <c r="L153" s="110"/>
      <c r="M153" s="110"/>
    </row>
    <row r="154" spans="10:13" ht="13">
      <c r="J154" s="110"/>
      <c r="K154" s="110"/>
      <c r="L154" s="110"/>
      <c r="M154" s="110"/>
    </row>
    <row r="155" spans="10:13" ht="13">
      <c r="J155" s="110"/>
      <c r="K155" s="110"/>
      <c r="L155" s="110"/>
      <c r="M155" s="110"/>
    </row>
    <row r="156" spans="10:13" ht="13">
      <c r="J156" s="110"/>
      <c r="K156" s="110"/>
      <c r="L156" s="110"/>
      <c r="M156" s="110"/>
    </row>
    <row r="157" spans="10:13" ht="13">
      <c r="J157" s="110"/>
      <c r="K157" s="110"/>
      <c r="L157" s="110"/>
      <c r="M157" s="110"/>
    </row>
    <row r="158" spans="10:13" ht="13">
      <c r="J158" s="110"/>
      <c r="K158" s="110"/>
      <c r="L158" s="110"/>
      <c r="M158" s="110"/>
    </row>
    <row r="159" spans="10:13" ht="13">
      <c r="J159" s="110"/>
      <c r="K159" s="110"/>
      <c r="L159" s="110"/>
      <c r="M159" s="110"/>
    </row>
    <row r="160" spans="10:13" ht="13">
      <c r="J160" s="110"/>
      <c r="K160" s="110"/>
      <c r="L160" s="110"/>
      <c r="M160" s="110"/>
    </row>
    <row r="161" spans="10:13" ht="13">
      <c r="J161" s="110"/>
      <c r="K161" s="110"/>
      <c r="L161" s="110"/>
      <c r="M161" s="110"/>
    </row>
    <row r="162" spans="10:13" ht="13">
      <c r="J162" s="110"/>
      <c r="K162" s="110"/>
      <c r="L162" s="110"/>
      <c r="M162" s="110"/>
    </row>
    <row r="163" spans="10:13" ht="13">
      <c r="J163" s="110"/>
      <c r="K163" s="110"/>
      <c r="L163" s="110"/>
      <c r="M163" s="110"/>
    </row>
    <row r="164" spans="10:13" ht="13">
      <c r="J164" s="110"/>
      <c r="K164" s="110"/>
      <c r="L164" s="110"/>
      <c r="M164" s="110"/>
    </row>
    <row r="165" spans="10:13" ht="13">
      <c r="J165" s="110"/>
      <c r="K165" s="110"/>
      <c r="L165" s="110"/>
      <c r="M165" s="110"/>
    </row>
    <row r="166" spans="10:13" ht="13">
      <c r="J166" s="110"/>
      <c r="K166" s="110"/>
      <c r="L166" s="110"/>
      <c r="M166" s="110"/>
    </row>
    <row r="167" spans="10:13" ht="13">
      <c r="J167" s="110"/>
      <c r="K167" s="110"/>
      <c r="L167" s="110"/>
      <c r="M167" s="110"/>
    </row>
    <row r="168" spans="10:13" ht="13">
      <c r="J168" s="110"/>
      <c r="K168" s="110"/>
      <c r="L168" s="110"/>
      <c r="M168" s="110"/>
    </row>
    <row r="169" spans="10:13" ht="13">
      <c r="J169" s="110"/>
      <c r="K169" s="110"/>
      <c r="L169" s="110"/>
      <c r="M169" s="110"/>
    </row>
    <row r="170" spans="10:13" ht="13">
      <c r="J170" s="110"/>
      <c r="K170" s="110"/>
      <c r="L170" s="110"/>
      <c r="M170" s="110"/>
    </row>
    <row r="171" spans="10:13" ht="13">
      <c r="J171" s="110"/>
      <c r="K171" s="110"/>
      <c r="L171" s="110"/>
      <c r="M171" s="110"/>
    </row>
    <row r="172" spans="10:13" ht="13">
      <c r="J172" s="110"/>
      <c r="K172" s="110"/>
      <c r="L172" s="110"/>
      <c r="M172" s="110"/>
    </row>
    <row r="173" spans="10:13" ht="13">
      <c r="J173" s="110"/>
      <c r="K173" s="110"/>
      <c r="L173" s="110"/>
      <c r="M173" s="110"/>
    </row>
    <row r="174" spans="10:13" ht="13">
      <c r="J174" s="110"/>
      <c r="K174" s="110"/>
      <c r="L174" s="110"/>
      <c r="M174" s="110"/>
    </row>
    <row r="175" spans="10:13" ht="13">
      <c r="J175" s="110"/>
      <c r="K175" s="110"/>
      <c r="L175" s="110"/>
      <c r="M175" s="110"/>
    </row>
    <row r="176" spans="10:13" ht="13">
      <c r="J176" s="110"/>
      <c r="K176" s="110"/>
      <c r="L176" s="110"/>
      <c r="M176" s="110"/>
    </row>
    <row r="177" spans="10:13" ht="13">
      <c r="J177" s="110"/>
      <c r="K177" s="110"/>
      <c r="L177" s="110"/>
      <c r="M177" s="110"/>
    </row>
    <row r="178" spans="10:13" ht="13">
      <c r="J178" s="110"/>
      <c r="K178" s="110"/>
      <c r="L178" s="110"/>
      <c r="M178" s="110"/>
    </row>
    <row r="179" spans="10:13" ht="13">
      <c r="J179" s="110"/>
      <c r="K179" s="110"/>
      <c r="L179" s="110"/>
      <c r="M179" s="110"/>
    </row>
    <row r="180" spans="10:13" ht="13">
      <c r="J180" s="110"/>
      <c r="K180" s="110"/>
      <c r="L180" s="110"/>
      <c r="M180" s="110"/>
    </row>
    <row r="181" spans="10:13" ht="13">
      <c r="J181" s="110"/>
      <c r="K181" s="110"/>
      <c r="L181" s="110"/>
      <c r="M181" s="110"/>
    </row>
    <row r="182" spans="10:13" ht="13">
      <c r="J182" s="110"/>
      <c r="K182" s="110"/>
      <c r="L182" s="110"/>
      <c r="M182" s="110"/>
    </row>
    <row r="183" spans="10:13" ht="13">
      <c r="J183" s="110"/>
      <c r="K183" s="110"/>
      <c r="L183" s="110"/>
      <c r="M183" s="110"/>
    </row>
    <row r="184" spans="10:13" ht="13">
      <c r="J184" s="110"/>
      <c r="K184" s="110"/>
      <c r="L184" s="110"/>
      <c r="M184" s="110"/>
    </row>
    <row r="185" spans="10:13" ht="13">
      <c r="J185" s="110"/>
      <c r="K185" s="110"/>
      <c r="L185" s="110"/>
      <c r="M185" s="110"/>
    </row>
    <row r="186" spans="10:13" ht="13">
      <c r="J186" s="110"/>
      <c r="K186" s="110"/>
      <c r="L186" s="110"/>
      <c r="M186" s="110"/>
    </row>
    <row r="187" spans="10:13" ht="13">
      <c r="J187" s="110"/>
      <c r="K187" s="110"/>
      <c r="L187" s="110"/>
      <c r="M187" s="110"/>
    </row>
    <row r="188" spans="10:13" ht="13">
      <c r="J188" s="110"/>
      <c r="K188" s="110"/>
      <c r="L188" s="110"/>
      <c r="M188" s="110"/>
    </row>
    <row r="189" spans="10:13" ht="13">
      <c r="J189" s="110"/>
      <c r="K189" s="110"/>
      <c r="L189" s="110"/>
      <c r="M189" s="110"/>
    </row>
    <row r="190" spans="10:13" ht="13">
      <c r="J190" s="110"/>
      <c r="K190" s="110"/>
      <c r="L190" s="110"/>
      <c r="M190" s="110"/>
    </row>
    <row r="191" spans="10:13" ht="13">
      <c r="J191" s="110"/>
      <c r="K191" s="110"/>
      <c r="L191" s="110"/>
      <c r="M191" s="110"/>
    </row>
    <row r="192" spans="10:13" ht="13">
      <c r="J192" s="110"/>
      <c r="K192" s="110"/>
      <c r="L192" s="110"/>
      <c r="M192" s="110"/>
    </row>
    <row r="193" spans="10:13" ht="13">
      <c r="J193" s="110"/>
      <c r="K193" s="110"/>
      <c r="L193" s="110"/>
      <c r="M193" s="110"/>
    </row>
    <row r="194" spans="10:13" ht="13">
      <c r="J194" s="110"/>
      <c r="K194" s="110"/>
      <c r="L194" s="110"/>
      <c r="M194" s="110"/>
    </row>
    <row r="195" spans="10:13" ht="13">
      <c r="J195" s="110"/>
      <c r="K195" s="110"/>
      <c r="L195" s="110"/>
      <c r="M195" s="110"/>
    </row>
    <row r="196" spans="10:13" ht="13">
      <c r="J196" s="110"/>
      <c r="K196" s="110"/>
      <c r="L196" s="110"/>
      <c r="M196" s="110"/>
    </row>
    <row r="197" spans="10:13" ht="13">
      <c r="J197" s="110"/>
      <c r="K197" s="110"/>
      <c r="L197" s="110"/>
      <c r="M197" s="110"/>
    </row>
    <row r="198" spans="10:13" ht="13">
      <c r="J198" s="110"/>
      <c r="K198" s="110"/>
      <c r="L198" s="110"/>
      <c r="M198" s="110"/>
    </row>
    <row r="199" spans="10:13" ht="13">
      <c r="J199" s="110"/>
      <c r="K199" s="110"/>
      <c r="L199" s="110"/>
      <c r="M199" s="110"/>
    </row>
    <row r="200" spans="10:13" ht="13">
      <c r="J200" s="110"/>
      <c r="K200" s="110"/>
      <c r="L200" s="110"/>
      <c r="M200" s="110"/>
    </row>
    <row r="201" spans="10:13" ht="13">
      <c r="J201" s="110"/>
      <c r="K201" s="110"/>
      <c r="L201" s="110"/>
      <c r="M201" s="110"/>
    </row>
    <row r="202" spans="10:13" ht="13">
      <c r="J202" s="110"/>
      <c r="K202" s="110"/>
      <c r="L202" s="110"/>
      <c r="M202" s="110"/>
    </row>
    <row r="203" spans="10:13" ht="13">
      <c r="J203" s="110"/>
      <c r="K203" s="110"/>
      <c r="L203" s="110"/>
      <c r="M203" s="110"/>
    </row>
    <row r="204" spans="10:13" ht="13">
      <c r="J204" s="110"/>
      <c r="K204" s="110"/>
      <c r="L204" s="110"/>
      <c r="M204" s="110"/>
    </row>
    <row r="205" spans="10:13" ht="13">
      <c r="J205" s="110"/>
      <c r="K205" s="110"/>
      <c r="L205" s="110"/>
      <c r="M205" s="110"/>
    </row>
    <row r="206" spans="10:13" ht="13">
      <c r="J206" s="110"/>
      <c r="K206" s="110"/>
      <c r="L206" s="110"/>
      <c r="M206" s="110"/>
    </row>
    <row r="207" spans="10:13" ht="13">
      <c r="J207" s="110"/>
      <c r="K207" s="110"/>
      <c r="L207" s="110"/>
      <c r="M207" s="110"/>
    </row>
    <row r="208" spans="10:13" ht="13">
      <c r="J208" s="110"/>
      <c r="K208" s="110"/>
      <c r="L208" s="110"/>
      <c r="M208" s="110"/>
    </row>
    <row r="209" spans="10:13" ht="13">
      <c r="J209" s="110"/>
      <c r="K209" s="110"/>
      <c r="L209" s="110"/>
      <c r="M209" s="110"/>
    </row>
    <row r="210" spans="10:13" ht="13">
      <c r="J210" s="110"/>
      <c r="K210" s="110"/>
      <c r="L210" s="110"/>
      <c r="M210" s="110"/>
    </row>
    <row r="211" spans="10:13" ht="13">
      <c r="J211" s="110"/>
      <c r="K211" s="110"/>
      <c r="L211" s="110"/>
      <c r="M211" s="110"/>
    </row>
    <row r="212" spans="10:13" ht="13">
      <c r="J212" s="110"/>
      <c r="K212" s="110"/>
      <c r="L212" s="110"/>
      <c r="M212" s="110"/>
    </row>
    <row r="213" spans="10:13" ht="13">
      <c r="J213" s="110"/>
      <c r="K213" s="110"/>
      <c r="L213" s="110"/>
      <c r="M213" s="110"/>
    </row>
    <row r="214" spans="10:13" ht="13">
      <c r="J214" s="110"/>
      <c r="K214" s="110"/>
      <c r="L214" s="110"/>
      <c r="M214" s="110"/>
    </row>
    <row r="215" spans="10:13" ht="13">
      <c r="J215" s="110"/>
      <c r="K215" s="110"/>
      <c r="L215" s="110"/>
      <c r="M215" s="110"/>
    </row>
    <row r="216" spans="10:13" ht="13">
      <c r="J216" s="110"/>
      <c r="K216" s="110"/>
      <c r="L216" s="110"/>
      <c r="M216" s="110"/>
    </row>
    <row r="217" spans="10:13" ht="13">
      <c r="J217" s="110"/>
      <c r="K217" s="110"/>
      <c r="L217" s="110"/>
      <c r="M217" s="110"/>
    </row>
    <row r="218" spans="10:13" ht="13">
      <c r="J218" s="110"/>
      <c r="K218" s="110"/>
      <c r="L218" s="110"/>
      <c r="M218" s="110"/>
    </row>
    <row r="219" spans="10:13" ht="13">
      <c r="J219" s="110"/>
      <c r="K219" s="110"/>
      <c r="L219" s="110"/>
      <c r="M219" s="110"/>
    </row>
    <row r="220" spans="10:13" ht="13">
      <c r="J220" s="110"/>
      <c r="K220" s="110"/>
      <c r="L220" s="110"/>
      <c r="M220" s="110"/>
    </row>
    <row r="221" spans="10:13" ht="13">
      <c r="J221" s="110"/>
      <c r="K221" s="110"/>
      <c r="L221" s="110"/>
      <c r="M221" s="110"/>
    </row>
    <row r="222" spans="10:13" ht="13">
      <c r="J222" s="110"/>
      <c r="K222" s="110"/>
      <c r="L222" s="110"/>
      <c r="M222" s="110"/>
    </row>
    <row r="223" spans="10:13" ht="13">
      <c r="J223" s="110"/>
      <c r="K223" s="110"/>
      <c r="L223" s="110"/>
      <c r="M223" s="110"/>
    </row>
    <row r="224" spans="10:13" ht="13">
      <c r="J224" s="110"/>
      <c r="K224" s="110"/>
      <c r="L224" s="110"/>
      <c r="M224" s="110"/>
    </row>
    <row r="225" spans="10:13" ht="13">
      <c r="J225" s="110"/>
      <c r="K225" s="110"/>
      <c r="L225" s="110"/>
      <c r="M225" s="110"/>
    </row>
    <row r="226" spans="10:13" ht="13">
      <c r="J226" s="110"/>
      <c r="K226" s="110"/>
      <c r="L226" s="110"/>
      <c r="M226" s="110"/>
    </row>
    <row r="227" spans="10:13" ht="13">
      <c r="J227" s="110"/>
      <c r="K227" s="110"/>
      <c r="L227" s="110"/>
      <c r="M227" s="110"/>
    </row>
    <row r="228" spans="10:13" ht="13">
      <c r="J228" s="110"/>
      <c r="K228" s="110"/>
      <c r="L228" s="110"/>
      <c r="M228" s="110"/>
    </row>
    <row r="229" spans="10:13" ht="13">
      <c r="J229" s="110"/>
      <c r="K229" s="110"/>
      <c r="L229" s="110"/>
      <c r="M229" s="110"/>
    </row>
    <row r="230" spans="10:13" ht="13">
      <c r="J230" s="110"/>
      <c r="K230" s="110"/>
      <c r="L230" s="110"/>
      <c r="M230" s="110"/>
    </row>
    <row r="231" spans="10:13" ht="13">
      <c r="J231" s="110"/>
      <c r="K231" s="110"/>
      <c r="L231" s="110"/>
      <c r="M231" s="110"/>
    </row>
    <row r="232" spans="10:13" ht="13">
      <c r="J232" s="110"/>
      <c r="K232" s="110"/>
      <c r="L232" s="110"/>
      <c r="M232" s="110"/>
    </row>
    <row r="233" spans="10:13" ht="13">
      <c r="J233" s="110"/>
      <c r="K233" s="110"/>
      <c r="L233" s="110"/>
      <c r="M233" s="110"/>
    </row>
    <row r="234" spans="10:13" ht="13">
      <c r="J234" s="110"/>
      <c r="K234" s="110"/>
      <c r="L234" s="110"/>
      <c r="M234" s="110"/>
    </row>
    <row r="235" spans="10:13" ht="13">
      <c r="J235" s="110"/>
      <c r="K235" s="110"/>
      <c r="L235" s="110"/>
      <c r="M235" s="110"/>
    </row>
    <row r="236" spans="10:13" ht="13">
      <c r="J236" s="110"/>
      <c r="K236" s="110"/>
      <c r="L236" s="110"/>
      <c r="M236" s="110"/>
    </row>
    <row r="237" spans="10:13" ht="13">
      <c r="J237" s="110"/>
      <c r="K237" s="110"/>
      <c r="L237" s="110"/>
      <c r="M237" s="110"/>
    </row>
    <row r="238" spans="10:13" ht="13">
      <c r="J238" s="110"/>
      <c r="K238" s="110"/>
      <c r="L238" s="110"/>
      <c r="M238" s="110"/>
    </row>
    <row r="239" spans="10:13" ht="13">
      <c r="J239" s="110"/>
      <c r="K239" s="110"/>
      <c r="L239" s="110"/>
      <c r="M239" s="110"/>
    </row>
    <row r="240" spans="10:13" ht="13">
      <c r="J240" s="110"/>
      <c r="K240" s="110"/>
      <c r="L240" s="110"/>
      <c r="M240" s="110"/>
    </row>
    <row r="241" spans="10:13" ht="13">
      <c r="J241" s="110"/>
      <c r="K241" s="110"/>
      <c r="L241" s="110"/>
      <c r="M241" s="110"/>
    </row>
    <row r="242" spans="10:13" ht="13">
      <c r="J242" s="110"/>
      <c r="K242" s="110"/>
      <c r="L242" s="110"/>
      <c r="M242" s="110"/>
    </row>
    <row r="243" spans="10:13" ht="13">
      <c r="J243" s="110"/>
      <c r="K243" s="110"/>
      <c r="L243" s="110"/>
      <c r="M243" s="110"/>
    </row>
    <row r="244" spans="10:13" ht="13">
      <c r="J244" s="110"/>
      <c r="K244" s="110"/>
      <c r="L244" s="110"/>
      <c r="M244" s="110"/>
    </row>
    <row r="245" spans="10:13" ht="13">
      <c r="J245" s="110"/>
      <c r="K245" s="110"/>
      <c r="L245" s="110"/>
      <c r="M245" s="110"/>
    </row>
    <row r="246" spans="10:13" ht="13">
      <c r="J246" s="110"/>
      <c r="K246" s="110"/>
      <c r="L246" s="110"/>
      <c r="M246" s="110"/>
    </row>
    <row r="247" spans="10:13" ht="13">
      <c r="J247" s="110"/>
      <c r="K247" s="110"/>
      <c r="L247" s="110"/>
      <c r="M247" s="110"/>
    </row>
    <row r="248" spans="10:13" ht="13">
      <c r="J248" s="110"/>
      <c r="K248" s="110"/>
      <c r="L248" s="110"/>
      <c r="M248" s="110"/>
    </row>
    <row r="249" spans="10:13" ht="13">
      <c r="J249" s="110"/>
      <c r="K249" s="110"/>
      <c r="L249" s="110"/>
      <c r="M249" s="110"/>
    </row>
    <row r="250" spans="10:13" ht="13">
      <c r="J250" s="110"/>
      <c r="K250" s="110"/>
      <c r="L250" s="110"/>
      <c r="M250" s="110"/>
    </row>
    <row r="251" spans="10:13" ht="13">
      <c r="J251" s="110"/>
      <c r="K251" s="110"/>
      <c r="L251" s="110"/>
      <c r="M251" s="110"/>
    </row>
    <row r="252" spans="10:13" ht="13">
      <c r="J252" s="110"/>
      <c r="K252" s="110"/>
      <c r="L252" s="110"/>
      <c r="M252" s="110"/>
    </row>
    <row r="253" spans="10:13" ht="13">
      <c r="J253" s="110"/>
      <c r="K253" s="110"/>
      <c r="L253" s="110"/>
      <c r="M253" s="110"/>
    </row>
    <row r="254" spans="10:13" ht="13">
      <c r="J254" s="110"/>
      <c r="K254" s="110"/>
      <c r="L254" s="110"/>
      <c r="M254" s="110"/>
    </row>
    <row r="255" spans="10:13" ht="13">
      <c r="J255" s="110"/>
      <c r="K255" s="110"/>
      <c r="L255" s="110"/>
      <c r="M255" s="110"/>
    </row>
    <row r="256" spans="10:13" ht="13">
      <c r="J256" s="110"/>
      <c r="K256" s="110"/>
      <c r="L256" s="110"/>
      <c r="M256" s="110"/>
    </row>
    <row r="257" spans="10:13" ht="13">
      <c r="J257" s="110"/>
      <c r="K257" s="110"/>
      <c r="L257" s="110"/>
      <c r="M257" s="110"/>
    </row>
    <row r="258" spans="10:13" ht="13">
      <c r="J258" s="110"/>
      <c r="K258" s="110"/>
      <c r="L258" s="110"/>
      <c r="M258" s="110"/>
    </row>
    <row r="259" spans="10:13" ht="13">
      <c r="J259" s="110"/>
      <c r="K259" s="110"/>
      <c r="L259" s="110"/>
      <c r="M259" s="110"/>
    </row>
    <row r="260" spans="10:13" ht="13">
      <c r="J260" s="110"/>
      <c r="K260" s="110"/>
      <c r="L260" s="110"/>
      <c r="M260" s="110"/>
    </row>
    <row r="261" spans="10:13" ht="13">
      <c r="J261" s="110"/>
      <c r="K261" s="110"/>
      <c r="L261" s="110"/>
      <c r="M261" s="110"/>
    </row>
    <row r="262" spans="10:13" ht="13">
      <c r="J262" s="110"/>
      <c r="K262" s="110"/>
      <c r="L262" s="110"/>
      <c r="M262" s="110"/>
    </row>
    <row r="263" spans="10:13" ht="13">
      <c r="J263" s="110"/>
      <c r="K263" s="110"/>
      <c r="L263" s="110"/>
      <c r="M263" s="110"/>
    </row>
    <row r="264" spans="10:13" ht="13">
      <c r="J264" s="110"/>
      <c r="K264" s="110"/>
      <c r="L264" s="110"/>
      <c r="M264" s="110"/>
    </row>
    <row r="265" spans="10:13" ht="13">
      <c r="J265" s="110"/>
      <c r="K265" s="110"/>
      <c r="L265" s="110"/>
      <c r="M265" s="110"/>
    </row>
    <row r="266" spans="10:13" ht="13">
      <c r="J266" s="110"/>
      <c r="K266" s="110"/>
      <c r="L266" s="110"/>
      <c r="M266" s="110"/>
    </row>
    <row r="267" spans="10:13" ht="13">
      <c r="J267" s="110"/>
      <c r="K267" s="110"/>
      <c r="L267" s="110"/>
      <c r="M267" s="110"/>
    </row>
    <row r="268" spans="10:13" ht="13">
      <c r="J268" s="110"/>
      <c r="K268" s="110"/>
      <c r="L268" s="110"/>
      <c r="M268" s="110"/>
    </row>
    <row r="269" spans="10:13" ht="13">
      <c r="J269" s="110"/>
      <c r="K269" s="110"/>
      <c r="L269" s="110"/>
      <c r="M269" s="110"/>
    </row>
    <row r="270" spans="10:13" ht="13">
      <c r="J270" s="110"/>
      <c r="K270" s="110"/>
      <c r="L270" s="110"/>
      <c r="M270" s="110"/>
    </row>
    <row r="271" spans="10:13" ht="13">
      <c r="J271" s="110"/>
      <c r="K271" s="110"/>
      <c r="L271" s="110"/>
      <c r="M271" s="110"/>
    </row>
    <row r="272" spans="10:13" ht="13">
      <c r="J272" s="110"/>
      <c r="K272" s="110"/>
      <c r="L272" s="110"/>
      <c r="M272" s="110"/>
    </row>
    <row r="273" spans="10:13" ht="13">
      <c r="J273" s="110"/>
      <c r="K273" s="110"/>
      <c r="L273" s="110"/>
      <c r="M273" s="110"/>
    </row>
    <row r="274" spans="10:13" ht="13">
      <c r="J274" s="110"/>
      <c r="K274" s="110"/>
      <c r="L274" s="110"/>
      <c r="M274" s="110"/>
    </row>
    <row r="275" spans="10:13" ht="13">
      <c r="J275" s="110"/>
      <c r="K275" s="110"/>
      <c r="L275" s="110"/>
      <c r="M275" s="110"/>
    </row>
    <row r="276" spans="10:13" ht="13">
      <c r="J276" s="110"/>
      <c r="K276" s="110"/>
      <c r="L276" s="110"/>
      <c r="M276" s="110"/>
    </row>
    <row r="277" spans="10:13" ht="13">
      <c r="J277" s="110"/>
      <c r="K277" s="110"/>
      <c r="L277" s="110"/>
      <c r="M277" s="110"/>
    </row>
    <row r="278" spans="10:13" ht="13">
      <c r="J278" s="110"/>
      <c r="K278" s="110"/>
      <c r="L278" s="110"/>
      <c r="M278" s="110"/>
    </row>
    <row r="279" spans="10:13" ht="13">
      <c r="J279" s="110"/>
      <c r="K279" s="110"/>
      <c r="L279" s="110"/>
      <c r="M279" s="110"/>
    </row>
    <row r="280" spans="10:13" ht="13">
      <c r="J280" s="110"/>
      <c r="K280" s="110"/>
      <c r="L280" s="110"/>
      <c r="M280" s="110"/>
    </row>
    <row r="281" spans="10:13" ht="13">
      <c r="J281" s="110"/>
      <c r="K281" s="110"/>
      <c r="L281" s="110"/>
      <c r="M281" s="110"/>
    </row>
    <row r="282" spans="10:13" ht="13">
      <c r="J282" s="110"/>
      <c r="K282" s="110"/>
      <c r="L282" s="110"/>
      <c r="M282" s="110"/>
    </row>
    <row r="283" spans="10:13" ht="13">
      <c r="J283" s="110"/>
      <c r="K283" s="110"/>
      <c r="L283" s="110"/>
      <c r="M283" s="110"/>
    </row>
    <row r="284" spans="10:13" ht="13">
      <c r="J284" s="110"/>
      <c r="K284" s="110"/>
      <c r="L284" s="110"/>
      <c r="M284" s="110"/>
    </row>
    <row r="285" spans="10:13" ht="13">
      <c r="J285" s="110"/>
      <c r="K285" s="110"/>
      <c r="L285" s="110"/>
      <c r="M285" s="110"/>
    </row>
    <row r="286" spans="10:13" ht="13">
      <c r="J286" s="110"/>
      <c r="K286" s="110"/>
      <c r="L286" s="110"/>
      <c r="M286" s="110"/>
    </row>
    <row r="287" spans="10:13" ht="13">
      <c r="J287" s="110"/>
      <c r="K287" s="110"/>
      <c r="L287" s="110"/>
      <c r="M287" s="110"/>
    </row>
    <row r="288" spans="10:13" ht="13">
      <c r="J288" s="110"/>
      <c r="K288" s="110"/>
      <c r="L288" s="110"/>
      <c r="M288" s="110"/>
    </row>
    <row r="289" spans="10:13" ht="13">
      <c r="J289" s="110"/>
      <c r="K289" s="110"/>
      <c r="L289" s="110"/>
      <c r="M289" s="110"/>
    </row>
    <row r="290" spans="10:13" ht="13">
      <c r="J290" s="110"/>
      <c r="K290" s="110"/>
      <c r="L290" s="110"/>
      <c r="M290" s="110"/>
    </row>
    <row r="291" spans="10:13" ht="13">
      <c r="J291" s="110"/>
      <c r="K291" s="110"/>
      <c r="L291" s="110"/>
      <c r="M291" s="110"/>
    </row>
    <row r="292" spans="10:13" ht="13">
      <c r="J292" s="110"/>
      <c r="K292" s="110"/>
      <c r="L292" s="110"/>
      <c r="M292" s="110"/>
    </row>
    <row r="293" spans="10:13" ht="13">
      <c r="J293" s="110"/>
      <c r="K293" s="110"/>
      <c r="L293" s="110"/>
      <c r="M293" s="110"/>
    </row>
    <row r="294" spans="10:13" ht="13">
      <c r="J294" s="110"/>
      <c r="K294" s="110"/>
      <c r="L294" s="110"/>
      <c r="M294" s="110"/>
    </row>
    <row r="295" spans="10:13" ht="13">
      <c r="J295" s="110"/>
      <c r="K295" s="110"/>
      <c r="L295" s="110"/>
      <c r="M295" s="110"/>
    </row>
    <row r="296" spans="10:13" ht="13">
      <c r="J296" s="110"/>
      <c r="K296" s="110"/>
      <c r="L296" s="110"/>
      <c r="M296" s="110"/>
    </row>
    <row r="297" spans="10:13" ht="13">
      <c r="J297" s="110"/>
      <c r="K297" s="110"/>
      <c r="L297" s="110"/>
      <c r="M297" s="110"/>
    </row>
    <row r="298" spans="10:13" ht="13">
      <c r="J298" s="110"/>
      <c r="K298" s="110"/>
      <c r="L298" s="110"/>
      <c r="M298" s="110"/>
    </row>
    <row r="299" spans="10:13" ht="13">
      <c r="J299" s="110"/>
      <c r="K299" s="110"/>
      <c r="L299" s="110"/>
      <c r="M299" s="110"/>
    </row>
    <row r="300" spans="10:13" ht="13">
      <c r="J300" s="110"/>
      <c r="K300" s="110"/>
      <c r="L300" s="110"/>
      <c r="M300" s="110"/>
    </row>
    <row r="301" spans="10:13" ht="13">
      <c r="J301" s="110"/>
      <c r="K301" s="110"/>
      <c r="L301" s="110"/>
      <c r="M301" s="110"/>
    </row>
    <row r="302" spans="10:13" ht="13">
      <c r="J302" s="110"/>
      <c r="K302" s="110"/>
      <c r="L302" s="110"/>
      <c r="M302" s="110"/>
    </row>
    <row r="303" spans="10:13" ht="13">
      <c r="J303" s="110"/>
      <c r="K303" s="110"/>
      <c r="L303" s="110"/>
      <c r="M303" s="110"/>
    </row>
    <row r="304" spans="10:13" ht="13">
      <c r="J304" s="110"/>
      <c r="K304" s="110"/>
      <c r="L304" s="110"/>
      <c r="M304" s="110"/>
    </row>
    <row r="305" spans="10:13" ht="13">
      <c r="J305" s="110"/>
      <c r="K305" s="110"/>
      <c r="L305" s="110"/>
      <c r="M305" s="110"/>
    </row>
    <row r="306" spans="10:13" ht="13">
      <c r="J306" s="110"/>
      <c r="K306" s="110"/>
      <c r="L306" s="110"/>
      <c r="M306" s="110"/>
    </row>
    <row r="307" spans="10:13" ht="13">
      <c r="J307" s="110"/>
      <c r="K307" s="110"/>
      <c r="L307" s="110"/>
      <c r="M307" s="110"/>
    </row>
    <row r="308" spans="10:13" ht="13">
      <c r="J308" s="110"/>
      <c r="K308" s="110"/>
      <c r="L308" s="110"/>
      <c r="M308" s="110"/>
    </row>
    <row r="309" spans="10:13" ht="13">
      <c r="J309" s="110"/>
      <c r="K309" s="110"/>
      <c r="L309" s="110"/>
      <c r="M309" s="110"/>
    </row>
    <row r="310" spans="10:13" ht="13">
      <c r="J310" s="110"/>
      <c r="K310" s="110"/>
      <c r="L310" s="110"/>
      <c r="M310" s="110"/>
    </row>
    <row r="311" spans="10:13" ht="13">
      <c r="J311" s="110"/>
      <c r="K311" s="110"/>
      <c r="L311" s="110"/>
      <c r="M311" s="110"/>
    </row>
    <row r="312" spans="10:13" ht="13">
      <c r="J312" s="110"/>
      <c r="K312" s="110"/>
      <c r="L312" s="110"/>
      <c r="M312" s="110"/>
    </row>
    <row r="313" spans="10:13" ht="13">
      <c r="J313" s="110"/>
      <c r="K313" s="110"/>
      <c r="L313" s="110"/>
      <c r="M313" s="110"/>
    </row>
    <row r="314" spans="10:13" ht="13">
      <c r="J314" s="110"/>
      <c r="K314" s="110"/>
      <c r="L314" s="110"/>
      <c r="M314" s="110"/>
    </row>
    <row r="315" spans="10:13" ht="13">
      <c r="J315" s="110"/>
      <c r="K315" s="110"/>
      <c r="L315" s="110"/>
      <c r="M315" s="110"/>
    </row>
    <row r="316" spans="10:13" ht="13">
      <c r="J316" s="110"/>
      <c r="K316" s="110"/>
      <c r="L316" s="110"/>
      <c r="M316" s="110"/>
    </row>
    <row r="317" spans="10:13" ht="13">
      <c r="J317" s="110"/>
      <c r="K317" s="110"/>
      <c r="L317" s="110"/>
      <c r="M317" s="110"/>
    </row>
    <row r="318" spans="10:13" ht="13">
      <c r="J318" s="110"/>
      <c r="K318" s="110"/>
      <c r="L318" s="110"/>
      <c r="M318" s="110"/>
    </row>
    <row r="319" spans="10:13" ht="13">
      <c r="J319" s="110"/>
      <c r="K319" s="110"/>
      <c r="L319" s="110"/>
      <c r="M319" s="110"/>
    </row>
    <row r="320" spans="10:13" ht="13">
      <c r="J320" s="110"/>
      <c r="K320" s="110"/>
      <c r="L320" s="110"/>
      <c r="M320" s="110"/>
    </row>
    <row r="321" spans="10:13" ht="13">
      <c r="J321" s="110"/>
      <c r="K321" s="110"/>
      <c r="L321" s="110"/>
      <c r="M321" s="110"/>
    </row>
    <row r="322" spans="10:13" ht="13">
      <c r="J322" s="110"/>
      <c r="K322" s="110"/>
      <c r="L322" s="110"/>
      <c r="M322" s="110"/>
    </row>
    <row r="323" spans="10:13" ht="13">
      <c r="J323" s="110"/>
      <c r="K323" s="110"/>
      <c r="L323" s="110"/>
      <c r="M323" s="110"/>
    </row>
    <row r="324" spans="10:13" ht="13">
      <c r="J324" s="110"/>
      <c r="K324" s="110"/>
      <c r="L324" s="110"/>
      <c r="M324" s="110"/>
    </row>
    <row r="325" spans="10:13" ht="13">
      <c r="J325" s="110"/>
      <c r="K325" s="110"/>
      <c r="L325" s="110"/>
      <c r="M325" s="110"/>
    </row>
    <row r="326" spans="10:13" ht="13">
      <c r="J326" s="110"/>
      <c r="K326" s="110"/>
      <c r="L326" s="110"/>
      <c r="M326" s="110"/>
    </row>
    <row r="327" spans="10:13" ht="13">
      <c r="J327" s="110"/>
      <c r="K327" s="110"/>
      <c r="L327" s="110"/>
      <c r="M327" s="110"/>
    </row>
    <row r="328" spans="10:13" ht="13">
      <c r="J328" s="110"/>
      <c r="K328" s="110"/>
      <c r="L328" s="110"/>
      <c r="M328" s="110"/>
    </row>
    <row r="329" spans="10:13" ht="13">
      <c r="J329" s="110"/>
      <c r="K329" s="110"/>
      <c r="L329" s="110"/>
      <c r="M329" s="110"/>
    </row>
    <row r="330" spans="10:13" ht="13">
      <c r="J330" s="110"/>
      <c r="K330" s="110"/>
      <c r="L330" s="110"/>
      <c r="M330" s="110"/>
    </row>
    <row r="331" spans="10:13" ht="13">
      <c r="J331" s="110"/>
      <c r="K331" s="110"/>
      <c r="L331" s="110"/>
      <c r="M331" s="110"/>
    </row>
    <row r="332" spans="10:13" ht="13">
      <c r="J332" s="110"/>
      <c r="K332" s="110"/>
      <c r="L332" s="110"/>
      <c r="M332" s="110"/>
    </row>
    <row r="333" spans="10:13" ht="13">
      <c r="J333" s="110"/>
      <c r="K333" s="110"/>
      <c r="L333" s="110"/>
      <c r="M333" s="110"/>
    </row>
    <row r="334" spans="10:13" ht="13">
      <c r="J334" s="110"/>
      <c r="K334" s="110"/>
      <c r="L334" s="110"/>
      <c r="M334" s="110"/>
    </row>
    <row r="335" spans="10:13" ht="13">
      <c r="J335" s="110"/>
      <c r="K335" s="110"/>
      <c r="L335" s="110"/>
      <c r="M335" s="110"/>
    </row>
    <row r="336" spans="10:13" ht="13">
      <c r="J336" s="110"/>
      <c r="K336" s="110"/>
      <c r="L336" s="110"/>
      <c r="M336" s="110"/>
    </row>
    <row r="337" spans="10:13" ht="13">
      <c r="J337" s="110"/>
      <c r="K337" s="110"/>
      <c r="L337" s="110"/>
      <c r="M337" s="110"/>
    </row>
    <row r="338" spans="10:13" ht="13">
      <c r="J338" s="110"/>
      <c r="K338" s="110"/>
      <c r="L338" s="110"/>
      <c r="M338" s="110"/>
    </row>
    <row r="339" spans="10:13" ht="13">
      <c r="J339" s="110"/>
      <c r="K339" s="110"/>
      <c r="L339" s="110"/>
      <c r="M339" s="110"/>
    </row>
    <row r="340" spans="10:13" ht="13">
      <c r="J340" s="110"/>
      <c r="K340" s="110"/>
      <c r="L340" s="110"/>
      <c r="M340" s="110"/>
    </row>
    <row r="341" spans="10:13" ht="13">
      <c r="J341" s="110"/>
      <c r="K341" s="110"/>
      <c r="L341" s="110"/>
      <c r="M341" s="110"/>
    </row>
    <row r="342" spans="10:13" ht="13">
      <c r="J342" s="110"/>
      <c r="K342" s="110"/>
      <c r="L342" s="110"/>
      <c r="M342" s="110"/>
    </row>
    <row r="343" spans="10:13" ht="13">
      <c r="J343" s="110"/>
      <c r="K343" s="110"/>
      <c r="L343" s="110"/>
      <c r="M343" s="110"/>
    </row>
    <row r="344" spans="10:13" ht="13">
      <c r="J344" s="110"/>
      <c r="K344" s="110"/>
      <c r="L344" s="110"/>
      <c r="M344" s="110"/>
    </row>
    <row r="345" spans="10:13" ht="13">
      <c r="J345" s="110"/>
      <c r="K345" s="110"/>
      <c r="L345" s="110"/>
      <c r="M345" s="110"/>
    </row>
    <row r="346" spans="10:13" ht="13">
      <c r="J346" s="110"/>
      <c r="K346" s="110"/>
      <c r="L346" s="110"/>
      <c r="M346" s="110"/>
    </row>
    <row r="347" spans="10:13" ht="13">
      <c r="J347" s="110"/>
      <c r="K347" s="110"/>
      <c r="L347" s="110"/>
      <c r="M347" s="110"/>
    </row>
    <row r="348" spans="10:13" ht="13">
      <c r="J348" s="110"/>
      <c r="K348" s="110"/>
      <c r="L348" s="110"/>
      <c r="M348" s="110"/>
    </row>
    <row r="349" spans="10:13" ht="13">
      <c r="J349" s="110"/>
      <c r="K349" s="110"/>
      <c r="L349" s="110"/>
      <c r="M349" s="110"/>
    </row>
    <row r="350" spans="10:13" ht="13">
      <c r="J350" s="110"/>
      <c r="K350" s="110"/>
      <c r="L350" s="110"/>
      <c r="M350" s="110"/>
    </row>
    <row r="351" spans="10:13" ht="13">
      <c r="J351" s="110"/>
      <c r="K351" s="110"/>
      <c r="L351" s="110"/>
      <c r="M351" s="110"/>
    </row>
    <row r="352" spans="10:13" ht="13">
      <c r="J352" s="110"/>
      <c r="K352" s="110"/>
      <c r="L352" s="110"/>
      <c r="M352" s="110"/>
    </row>
    <row r="353" spans="10:13" ht="13">
      <c r="J353" s="110"/>
      <c r="K353" s="110"/>
      <c r="L353" s="110"/>
      <c r="M353" s="110"/>
    </row>
    <row r="354" spans="10:13" ht="13">
      <c r="J354" s="110"/>
      <c r="K354" s="110"/>
      <c r="L354" s="110"/>
      <c r="M354" s="110"/>
    </row>
    <row r="355" spans="10:13" ht="13">
      <c r="J355" s="110"/>
      <c r="K355" s="110"/>
      <c r="L355" s="110"/>
      <c r="M355" s="110"/>
    </row>
    <row r="356" spans="10:13" ht="13">
      <c r="J356" s="110"/>
      <c r="K356" s="110"/>
      <c r="L356" s="110"/>
      <c r="M356" s="110"/>
    </row>
    <row r="357" spans="10:13" ht="13">
      <c r="J357" s="110"/>
      <c r="K357" s="110"/>
      <c r="L357" s="110"/>
      <c r="M357" s="110"/>
    </row>
    <row r="358" spans="10:13" ht="13">
      <c r="J358" s="110"/>
      <c r="K358" s="110"/>
      <c r="L358" s="110"/>
      <c r="M358" s="110"/>
    </row>
    <row r="359" spans="10:13" ht="13">
      <c r="J359" s="110"/>
      <c r="K359" s="110"/>
      <c r="L359" s="110"/>
      <c r="M359" s="110"/>
    </row>
    <row r="360" spans="10:13" ht="13">
      <c r="J360" s="110"/>
      <c r="K360" s="110"/>
      <c r="L360" s="110"/>
      <c r="M360" s="110"/>
    </row>
    <row r="361" spans="10:13" ht="13">
      <c r="J361" s="110"/>
      <c r="K361" s="110"/>
      <c r="L361" s="110"/>
      <c r="M361" s="110"/>
    </row>
    <row r="362" spans="10:13" ht="13">
      <c r="J362" s="110"/>
      <c r="K362" s="110"/>
      <c r="L362" s="110"/>
      <c r="M362" s="110"/>
    </row>
    <row r="363" spans="10:13" ht="13">
      <c r="J363" s="110"/>
      <c r="K363" s="110"/>
      <c r="L363" s="110"/>
      <c r="M363" s="110"/>
    </row>
    <row r="364" spans="10:13" ht="13">
      <c r="J364" s="110"/>
      <c r="K364" s="110"/>
      <c r="L364" s="110"/>
      <c r="M364" s="110"/>
    </row>
    <row r="365" spans="10:13" ht="13">
      <c r="J365" s="110"/>
      <c r="K365" s="110"/>
      <c r="L365" s="110"/>
      <c r="M365" s="110"/>
    </row>
    <row r="366" spans="10:13" ht="13">
      <c r="J366" s="110"/>
      <c r="K366" s="110"/>
      <c r="L366" s="110"/>
      <c r="M366" s="110"/>
    </row>
    <row r="367" spans="10:13" ht="13">
      <c r="J367" s="110"/>
      <c r="K367" s="110"/>
      <c r="L367" s="110"/>
      <c r="M367" s="110"/>
    </row>
    <row r="368" spans="10:13" ht="13">
      <c r="J368" s="110"/>
      <c r="K368" s="110"/>
      <c r="L368" s="110"/>
      <c r="M368" s="110"/>
    </row>
    <row r="369" spans="10:13" ht="13">
      <c r="J369" s="110"/>
      <c r="K369" s="110"/>
      <c r="L369" s="110"/>
      <c r="M369" s="110"/>
    </row>
    <row r="370" spans="10:13" ht="13">
      <c r="J370" s="110"/>
      <c r="K370" s="110"/>
      <c r="L370" s="110"/>
      <c r="M370" s="110"/>
    </row>
    <row r="371" spans="10:13" ht="13">
      <c r="J371" s="110"/>
      <c r="K371" s="110"/>
      <c r="L371" s="110"/>
      <c r="M371" s="110"/>
    </row>
    <row r="372" spans="10:13" ht="13">
      <c r="J372" s="110"/>
      <c r="K372" s="110"/>
      <c r="L372" s="110"/>
      <c r="M372" s="110"/>
    </row>
    <row r="373" spans="10:13" ht="13">
      <c r="J373" s="110"/>
      <c r="K373" s="110"/>
      <c r="L373" s="110"/>
      <c r="M373" s="110"/>
    </row>
    <row r="374" spans="10:13" ht="13">
      <c r="J374" s="110"/>
      <c r="K374" s="110"/>
      <c r="L374" s="110"/>
      <c r="M374" s="110"/>
    </row>
    <row r="375" spans="10:13" ht="13">
      <c r="J375" s="110"/>
      <c r="K375" s="110"/>
      <c r="L375" s="110"/>
      <c r="M375" s="110"/>
    </row>
    <row r="376" spans="10:13" ht="13">
      <c r="J376" s="110"/>
      <c r="K376" s="110"/>
      <c r="L376" s="110"/>
      <c r="M376" s="110"/>
    </row>
    <row r="377" spans="10:13" ht="13">
      <c r="J377" s="110"/>
      <c r="K377" s="110"/>
      <c r="L377" s="110"/>
      <c r="M377" s="110"/>
    </row>
    <row r="378" spans="10:13" ht="13">
      <c r="J378" s="110"/>
      <c r="K378" s="110"/>
      <c r="L378" s="110"/>
      <c r="M378" s="110"/>
    </row>
    <row r="379" spans="10:13" ht="13">
      <c r="J379" s="110"/>
      <c r="K379" s="110"/>
      <c r="L379" s="110"/>
      <c r="M379" s="110"/>
    </row>
    <row r="380" spans="10:13" ht="13">
      <c r="J380" s="110"/>
      <c r="K380" s="110"/>
      <c r="L380" s="110"/>
      <c r="M380" s="110"/>
    </row>
    <row r="381" spans="10:13" ht="13">
      <c r="J381" s="110"/>
      <c r="K381" s="110"/>
      <c r="L381" s="110"/>
      <c r="M381" s="110"/>
    </row>
    <row r="382" spans="10:13" ht="13">
      <c r="J382" s="110"/>
      <c r="K382" s="110"/>
      <c r="L382" s="110"/>
      <c r="M382" s="110"/>
    </row>
    <row r="383" spans="10:13" ht="13">
      <c r="J383" s="110"/>
      <c r="K383" s="110"/>
      <c r="L383" s="110"/>
      <c r="M383" s="110"/>
    </row>
    <row r="384" spans="10:13" ht="13">
      <c r="J384" s="110"/>
      <c r="K384" s="110"/>
      <c r="L384" s="110"/>
      <c r="M384" s="110"/>
    </row>
    <row r="385" spans="10:13" ht="13">
      <c r="J385" s="110"/>
      <c r="K385" s="110"/>
      <c r="L385" s="110"/>
      <c r="M385" s="110"/>
    </row>
    <row r="386" spans="10:13" ht="13">
      <c r="J386" s="110"/>
      <c r="K386" s="110"/>
      <c r="L386" s="110"/>
      <c r="M386" s="110"/>
    </row>
    <row r="387" spans="10:13" ht="13">
      <c r="J387" s="110"/>
      <c r="K387" s="110"/>
      <c r="L387" s="110"/>
      <c r="M387" s="110"/>
    </row>
    <row r="388" spans="10:13" ht="13">
      <c r="J388" s="110"/>
      <c r="K388" s="110"/>
      <c r="L388" s="110"/>
      <c r="M388" s="110"/>
    </row>
    <row r="389" spans="10:13" ht="13">
      <c r="J389" s="110"/>
      <c r="K389" s="110"/>
      <c r="L389" s="110"/>
      <c r="M389" s="110"/>
    </row>
    <row r="390" spans="10:13" ht="13">
      <c r="J390" s="110"/>
      <c r="K390" s="110"/>
      <c r="L390" s="110"/>
      <c r="M390" s="110"/>
    </row>
    <row r="391" spans="10:13" ht="13">
      <c r="J391" s="110"/>
      <c r="K391" s="110"/>
      <c r="L391" s="110"/>
      <c r="M391" s="110"/>
    </row>
    <row r="392" spans="10:13" ht="13">
      <c r="J392" s="110"/>
      <c r="K392" s="110"/>
      <c r="L392" s="110"/>
      <c r="M392" s="110"/>
    </row>
    <row r="393" spans="10:13" ht="13">
      <c r="J393" s="110"/>
      <c r="K393" s="110"/>
      <c r="L393" s="110"/>
      <c r="M393" s="110"/>
    </row>
    <row r="394" spans="10:13" ht="13">
      <c r="J394" s="110"/>
      <c r="K394" s="110"/>
      <c r="L394" s="110"/>
      <c r="M394" s="110"/>
    </row>
    <row r="395" spans="10:13" ht="13">
      <c r="J395" s="110"/>
      <c r="K395" s="110"/>
      <c r="L395" s="110"/>
      <c r="M395" s="110"/>
    </row>
    <row r="396" spans="10:13" ht="13">
      <c r="J396" s="110"/>
      <c r="K396" s="110"/>
      <c r="L396" s="110"/>
      <c r="M396" s="110"/>
    </row>
    <row r="397" spans="10:13" ht="13">
      <c r="J397" s="110"/>
      <c r="K397" s="110"/>
      <c r="L397" s="110"/>
      <c r="M397" s="110"/>
    </row>
    <row r="398" spans="10:13" ht="13">
      <c r="J398" s="110"/>
      <c r="K398" s="110"/>
      <c r="L398" s="110"/>
      <c r="M398" s="110"/>
    </row>
    <row r="399" spans="10:13" ht="13">
      <c r="J399" s="110"/>
      <c r="K399" s="110"/>
      <c r="L399" s="110"/>
      <c r="M399" s="110"/>
    </row>
    <row r="400" spans="10:13" ht="13">
      <c r="J400" s="110"/>
      <c r="K400" s="110"/>
      <c r="L400" s="110"/>
      <c r="M400" s="110"/>
    </row>
    <row r="401" spans="10:13" ht="13">
      <c r="J401" s="110"/>
      <c r="K401" s="110"/>
      <c r="L401" s="110"/>
      <c r="M401" s="110"/>
    </row>
    <row r="402" spans="10:13" ht="13">
      <c r="J402" s="110"/>
      <c r="K402" s="110"/>
      <c r="L402" s="110"/>
      <c r="M402" s="110"/>
    </row>
    <row r="403" spans="10:13" ht="13">
      <c r="J403" s="110"/>
      <c r="K403" s="110"/>
      <c r="L403" s="110"/>
      <c r="M403" s="110"/>
    </row>
    <row r="404" spans="10:13" ht="13">
      <c r="J404" s="110"/>
      <c r="K404" s="110"/>
      <c r="L404" s="110"/>
      <c r="M404" s="110"/>
    </row>
    <row r="405" spans="10:13" ht="13">
      <c r="J405" s="110"/>
      <c r="K405" s="110"/>
      <c r="L405" s="110"/>
      <c r="M405" s="110"/>
    </row>
    <row r="406" spans="10:13" ht="13">
      <c r="J406" s="110"/>
      <c r="K406" s="110"/>
      <c r="L406" s="110"/>
      <c r="M406" s="110"/>
    </row>
    <row r="407" spans="10:13" ht="13">
      <c r="J407" s="110"/>
      <c r="K407" s="110"/>
      <c r="L407" s="110"/>
      <c r="M407" s="110"/>
    </row>
    <row r="408" spans="10:13" ht="13">
      <c r="J408" s="110"/>
      <c r="K408" s="110"/>
      <c r="L408" s="110"/>
      <c r="M408" s="110"/>
    </row>
    <row r="409" spans="10:13" ht="13">
      <c r="J409" s="110"/>
      <c r="K409" s="110"/>
      <c r="L409" s="110"/>
      <c r="M409" s="110"/>
    </row>
    <row r="410" spans="10:13" ht="13">
      <c r="J410" s="110"/>
      <c r="K410" s="110"/>
      <c r="L410" s="110"/>
      <c r="M410" s="110"/>
    </row>
    <row r="411" spans="10:13" ht="13">
      <c r="J411" s="110"/>
      <c r="K411" s="110"/>
      <c r="L411" s="110"/>
      <c r="M411" s="110"/>
    </row>
    <row r="412" spans="10:13" ht="13">
      <c r="J412" s="110"/>
      <c r="K412" s="110"/>
      <c r="L412" s="110"/>
      <c r="M412" s="110"/>
    </row>
    <row r="413" spans="10:13" ht="13">
      <c r="J413" s="110"/>
      <c r="K413" s="110"/>
      <c r="L413" s="110"/>
      <c r="M413" s="110"/>
    </row>
    <row r="414" spans="10:13" ht="13">
      <c r="J414" s="110"/>
      <c r="K414" s="110"/>
      <c r="L414" s="110"/>
      <c r="M414" s="110"/>
    </row>
    <row r="415" spans="10:13" ht="13">
      <c r="J415" s="110"/>
      <c r="K415" s="110"/>
      <c r="L415" s="110"/>
      <c r="M415" s="110"/>
    </row>
    <row r="416" spans="10:13" ht="13">
      <c r="J416" s="110"/>
      <c r="K416" s="110"/>
      <c r="L416" s="110"/>
      <c r="M416" s="110"/>
    </row>
    <row r="417" spans="10:13" ht="13">
      <c r="J417" s="110"/>
      <c r="K417" s="110"/>
      <c r="L417" s="110"/>
      <c r="M417" s="110"/>
    </row>
    <row r="418" spans="10:13" ht="13">
      <c r="J418" s="110"/>
      <c r="K418" s="110"/>
      <c r="L418" s="110"/>
      <c r="M418" s="110"/>
    </row>
    <row r="419" spans="10:13" ht="13">
      <c r="J419" s="110"/>
      <c r="K419" s="110"/>
      <c r="L419" s="110"/>
      <c r="M419" s="110"/>
    </row>
    <row r="420" spans="10:13" ht="13">
      <c r="J420" s="110"/>
      <c r="K420" s="110"/>
      <c r="L420" s="110"/>
      <c r="M420" s="110"/>
    </row>
    <row r="421" spans="10:13" ht="13">
      <c r="J421" s="110"/>
      <c r="K421" s="110"/>
      <c r="L421" s="110"/>
      <c r="M421" s="110"/>
    </row>
    <row r="422" spans="10:13" ht="13">
      <c r="J422" s="110"/>
      <c r="K422" s="110"/>
      <c r="L422" s="110"/>
      <c r="M422" s="110"/>
    </row>
    <row r="423" spans="10:13" ht="13">
      <c r="J423" s="110"/>
      <c r="K423" s="110"/>
      <c r="L423" s="110"/>
      <c r="M423" s="110"/>
    </row>
    <row r="424" spans="10:13" ht="13">
      <c r="J424" s="110"/>
      <c r="K424" s="110"/>
      <c r="L424" s="110"/>
      <c r="M424" s="110"/>
    </row>
    <row r="425" spans="10:13" ht="13">
      <c r="J425" s="110"/>
      <c r="K425" s="110"/>
      <c r="L425" s="110"/>
      <c r="M425" s="110"/>
    </row>
    <row r="426" spans="10:13" ht="13">
      <c r="J426" s="110"/>
      <c r="K426" s="110"/>
      <c r="L426" s="110"/>
      <c r="M426" s="110"/>
    </row>
    <row r="427" spans="10:13" ht="13">
      <c r="J427" s="110"/>
      <c r="K427" s="110"/>
      <c r="L427" s="110"/>
      <c r="M427" s="110"/>
    </row>
    <row r="428" spans="10:13" ht="13">
      <c r="J428" s="110"/>
      <c r="K428" s="110"/>
      <c r="L428" s="110"/>
      <c r="M428" s="110"/>
    </row>
    <row r="429" spans="10:13" ht="13">
      <c r="J429" s="110"/>
      <c r="K429" s="110"/>
      <c r="L429" s="110"/>
      <c r="M429" s="110"/>
    </row>
    <row r="430" spans="10:13" ht="13">
      <c r="J430" s="110"/>
      <c r="K430" s="110"/>
      <c r="L430" s="110"/>
      <c r="M430" s="110"/>
    </row>
    <row r="431" spans="10:13" ht="13">
      <c r="J431" s="110"/>
      <c r="K431" s="110"/>
      <c r="L431" s="110"/>
      <c r="M431" s="110"/>
    </row>
    <row r="432" spans="10:13" ht="13">
      <c r="J432" s="110"/>
      <c r="K432" s="110"/>
      <c r="L432" s="110"/>
      <c r="M432" s="110"/>
    </row>
    <row r="433" spans="10:13" ht="13">
      <c r="J433" s="110"/>
      <c r="K433" s="110"/>
      <c r="L433" s="110"/>
      <c r="M433" s="110"/>
    </row>
    <row r="434" spans="10:13" ht="13">
      <c r="J434" s="110"/>
      <c r="K434" s="110"/>
      <c r="L434" s="110"/>
      <c r="M434" s="110"/>
    </row>
    <row r="435" spans="10:13" ht="13">
      <c r="J435" s="110"/>
      <c r="K435" s="110"/>
      <c r="L435" s="110"/>
      <c r="M435" s="110"/>
    </row>
    <row r="436" spans="10:13" ht="13">
      <c r="J436" s="110"/>
      <c r="K436" s="110"/>
      <c r="L436" s="110"/>
      <c r="M436" s="110"/>
    </row>
    <row r="437" spans="10:13" ht="13">
      <c r="J437" s="110"/>
      <c r="K437" s="110"/>
      <c r="L437" s="110"/>
      <c r="M437" s="110"/>
    </row>
    <row r="438" spans="10:13" ht="13">
      <c r="J438" s="110"/>
      <c r="K438" s="110"/>
      <c r="L438" s="110"/>
      <c r="M438" s="110"/>
    </row>
    <row r="439" spans="10:13" ht="13">
      <c r="J439" s="110"/>
      <c r="K439" s="110"/>
      <c r="L439" s="110"/>
      <c r="M439" s="110"/>
    </row>
    <row r="440" spans="10:13" ht="13">
      <c r="J440" s="110"/>
      <c r="K440" s="110"/>
      <c r="L440" s="110"/>
      <c r="M440" s="110"/>
    </row>
    <row r="441" spans="10:13" ht="13">
      <c r="J441" s="110"/>
      <c r="K441" s="110"/>
      <c r="L441" s="110"/>
      <c r="M441" s="110"/>
    </row>
    <row r="442" spans="10:13" ht="13">
      <c r="J442" s="110"/>
      <c r="K442" s="110"/>
      <c r="L442" s="110"/>
      <c r="M442" s="110"/>
    </row>
    <row r="443" spans="10:13" ht="13">
      <c r="J443" s="110"/>
      <c r="K443" s="110"/>
      <c r="L443" s="110"/>
      <c r="M443" s="110"/>
    </row>
    <row r="444" spans="10:13" ht="13">
      <c r="J444" s="110"/>
      <c r="K444" s="110"/>
      <c r="L444" s="110"/>
      <c r="M444" s="110"/>
    </row>
    <row r="445" spans="10:13" ht="13">
      <c r="J445" s="110"/>
      <c r="K445" s="110"/>
      <c r="L445" s="110"/>
      <c r="M445" s="110"/>
    </row>
    <row r="446" spans="10:13" ht="13">
      <c r="J446" s="110"/>
      <c r="K446" s="110"/>
      <c r="L446" s="110"/>
      <c r="M446" s="110"/>
    </row>
    <row r="447" spans="10:13" ht="13">
      <c r="J447" s="110"/>
      <c r="K447" s="110"/>
      <c r="L447" s="110"/>
      <c r="M447" s="110"/>
    </row>
    <row r="448" spans="10:13" ht="13">
      <c r="J448" s="110"/>
      <c r="K448" s="110"/>
      <c r="L448" s="110"/>
      <c r="M448" s="110"/>
    </row>
    <row r="449" spans="10:13" ht="13">
      <c r="J449" s="110"/>
      <c r="K449" s="110"/>
      <c r="L449" s="110"/>
      <c r="M449" s="110"/>
    </row>
    <row r="450" spans="10:13" ht="13">
      <c r="J450" s="110"/>
      <c r="K450" s="110"/>
      <c r="L450" s="110"/>
      <c r="M450" s="110"/>
    </row>
    <row r="451" spans="10:13" ht="13">
      <c r="J451" s="110"/>
      <c r="K451" s="110"/>
      <c r="L451" s="110"/>
      <c r="M451" s="110"/>
    </row>
    <row r="452" spans="10:13" ht="13">
      <c r="J452" s="110"/>
      <c r="K452" s="110"/>
      <c r="L452" s="110"/>
      <c r="M452" s="110"/>
    </row>
    <row r="453" spans="10:13" ht="13">
      <c r="J453" s="110"/>
      <c r="K453" s="110"/>
      <c r="L453" s="110"/>
      <c r="M453" s="110"/>
    </row>
    <row r="454" spans="10:13" ht="13">
      <c r="J454" s="110"/>
      <c r="K454" s="110"/>
      <c r="L454" s="110"/>
      <c r="M454" s="110"/>
    </row>
    <row r="455" spans="10:13" ht="13">
      <c r="J455" s="110"/>
      <c r="K455" s="110"/>
      <c r="L455" s="110"/>
      <c r="M455" s="110"/>
    </row>
    <row r="456" spans="10:13" ht="13">
      <c r="J456" s="110"/>
      <c r="K456" s="110"/>
      <c r="L456" s="110"/>
      <c r="M456" s="110"/>
    </row>
    <row r="457" spans="10:13" ht="13">
      <c r="J457" s="110"/>
      <c r="K457" s="110"/>
      <c r="L457" s="110"/>
      <c r="M457" s="110"/>
    </row>
    <row r="458" spans="10:13" ht="13">
      <c r="J458" s="110"/>
      <c r="K458" s="110"/>
      <c r="L458" s="110"/>
      <c r="M458" s="110"/>
    </row>
    <row r="459" spans="10:13" ht="13">
      <c r="J459" s="110"/>
      <c r="K459" s="110"/>
      <c r="L459" s="110"/>
      <c r="M459" s="110"/>
    </row>
    <row r="460" spans="10:13" ht="13">
      <c r="J460" s="110"/>
      <c r="K460" s="110"/>
      <c r="L460" s="110"/>
      <c r="M460" s="110"/>
    </row>
    <row r="461" spans="10:13" ht="13">
      <c r="J461" s="110"/>
      <c r="K461" s="110"/>
      <c r="L461" s="110"/>
      <c r="M461" s="110"/>
    </row>
    <row r="462" spans="10:13" ht="13">
      <c r="J462" s="110"/>
      <c r="K462" s="110"/>
      <c r="L462" s="110"/>
      <c r="M462" s="110"/>
    </row>
    <row r="463" spans="10:13" ht="13">
      <c r="J463" s="110"/>
      <c r="K463" s="110"/>
      <c r="L463" s="110"/>
      <c r="M463" s="110"/>
    </row>
    <row r="464" spans="10:13" ht="13">
      <c r="J464" s="110"/>
      <c r="K464" s="110"/>
      <c r="L464" s="110"/>
      <c r="M464" s="110"/>
    </row>
    <row r="465" spans="10:13" ht="13">
      <c r="J465" s="110"/>
      <c r="K465" s="110"/>
      <c r="L465" s="110"/>
      <c r="M465" s="110"/>
    </row>
    <row r="466" spans="10:13" ht="13">
      <c r="J466" s="110"/>
      <c r="K466" s="110"/>
      <c r="L466" s="110"/>
      <c r="M466" s="110"/>
    </row>
    <row r="467" spans="10:13" ht="13">
      <c r="J467" s="110"/>
      <c r="K467" s="110"/>
      <c r="L467" s="110"/>
      <c r="M467" s="110"/>
    </row>
    <row r="468" spans="10:13" ht="13">
      <c r="J468" s="110"/>
      <c r="K468" s="110"/>
      <c r="L468" s="110"/>
      <c r="M468" s="110"/>
    </row>
    <row r="469" spans="10:13" ht="13">
      <c r="J469" s="110"/>
      <c r="K469" s="110"/>
      <c r="L469" s="110"/>
      <c r="M469" s="110"/>
    </row>
    <row r="470" spans="10:13" ht="13">
      <c r="J470" s="110"/>
      <c r="K470" s="110"/>
      <c r="L470" s="110"/>
      <c r="M470" s="110"/>
    </row>
    <row r="471" spans="10:13" ht="13">
      <c r="J471" s="110"/>
      <c r="K471" s="110"/>
      <c r="L471" s="110"/>
      <c r="M471" s="110"/>
    </row>
    <row r="472" spans="10:13" ht="13">
      <c r="J472" s="110"/>
      <c r="K472" s="110"/>
      <c r="L472" s="110"/>
      <c r="M472" s="110"/>
    </row>
    <row r="473" spans="10:13" ht="13">
      <c r="J473" s="110"/>
      <c r="K473" s="110"/>
      <c r="L473" s="110"/>
      <c r="M473" s="110"/>
    </row>
    <row r="474" spans="10:13" ht="13">
      <c r="J474" s="110"/>
      <c r="K474" s="110"/>
      <c r="L474" s="110"/>
      <c r="M474" s="110"/>
    </row>
    <row r="475" spans="10:13" ht="13">
      <c r="J475" s="110"/>
      <c r="K475" s="110"/>
      <c r="L475" s="110"/>
      <c r="M475" s="110"/>
    </row>
    <row r="476" spans="10:13" ht="13">
      <c r="J476" s="110"/>
      <c r="K476" s="110"/>
      <c r="L476" s="110"/>
      <c r="M476" s="110"/>
    </row>
    <row r="477" spans="10:13" ht="13">
      <c r="J477" s="110"/>
      <c r="K477" s="110"/>
      <c r="L477" s="110"/>
      <c r="M477" s="110"/>
    </row>
    <row r="478" spans="10:13" ht="13">
      <c r="J478" s="110"/>
      <c r="K478" s="110"/>
      <c r="L478" s="110"/>
      <c r="M478" s="110"/>
    </row>
    <row r="479" spans="10:13" ht="13">
      <c r="J479" s="110"/>
      <c r="K479" s="110"/>
      <c r="L479" s="110"/>
      <c r="M479" s="110"/>
    </row>
    <row r="480" spans="10:13" ht="13">
      <c r="J480" s="110"/>
      <c r="K480" s="110"/>
      <c r="L480" s="110"/>
      <c r="M480" s="110"/>
    </row>
    <row r="481" spans="10:13" ht="13">
      <c r="J481" s="110"/>
      <c r="K481" s="110"/>
      <c r="L481" s="110"/>
      <c r="M481" s="110"/>
    </row>
    <row r="482" spans="10:13" ht="13">
      <c r="J482" s="110"/>
      <c r="K482" s="110"/>
      <c r="L482" s="110"/>
      <c r="M482" s="110"/>
    </row>
    <row r="483" spans="10:13" ht="13">
      <c r="J483" s="110"/>
      <c r="K483" s="110"/>
      <c r="L483" s="110"/>
      <c r="M483" s="110"/>
    </row>
    <row r="484" spans="10:13" ht="13">
      <c r="J484" s="110"/>
      <c r="K484" s="110"/>
      <c r="L484" s="110"/>
      <c r="M484" s="110"/>
    </row>
    <row r="485" spans="10:13" ht="13">
      <c r="J485" s="110"/>
      <c r="K485" s="110"/>
      <c r="L485" s="110"/>
      <c r="M485" s="110"/>
    </row>
    <row r="486" spans="10:13" ht="13">
      <c r="J486" s="110"/>
      <c r="K486" s="110"/>
      <c r="L486" s="110"/>
      <c r="M486" s="110"/>
    </row>
    <row r="487" spans="10:13" ht="13">
      <c r="J487" s="110"/>
      <c r="K487" s="110"/>
      <c r="L487" s="110"/>
      <c r="M487" s="110"/>
    </row>
    <row r="488" spans="10:13" ht="13">
      <c r="J488" s="110"/>
      <c r="K488" s="110"/>
      <c r="L488" s="110"/>
      <c r="M488" s="110"/>
    </row>
    <row r="489" spans="10:13" ht="13">
      <c r="J489" s="110"/>
      <c r="K489" s="110"/>
      <c r="L489" s="110"/>
      <c r="M489" s="110"/>
    </row>
    <row r="490" spans="10:13" ht="13">
      <c r="J490" s="110"/>
      <c r="K490" s="110"/>
      <c r="L490" s="110"/>
      <c r="M490" s="110"/>
    </row>
    <row r="491" spans="10:13" ht="13">
      <c r="J491" s="110"/>
      <c r="K491" s="110"/>
      <c r="L491" s="110"/>
      <c r="M491" s="110"/>
    </row>
    <row r="492" spans="10:13" ht="13">
      <c r="J492" s="110"/>
      <c r="K492" s="110"/>
      <c r="L492" s="110"/>
      <c r="M492" s="110"/>
    </row>
    <row r="493" spans="10:13" ht="13">
      <c r="J493" s="110"/>
      <c r="K493" s="110"/>
      <c r="L493" s="110"/>
      <c r="M493" s="110"/>
    </row>
    <row r="494" spans="10:13" ht="13">
      <c r="J494" s="110"/>
      <c r="K494" s="110"/>
      <c r="L494" s="110"/>
      <c r="M494" s="110"/>
    </row>
    <row r="495" spans="10:13" ht="13">
      <c r="J495" s="110"/>
      <c r="K495" s="110"/>
      <c r="L495" s="110"/>
      <c r="M495" s="110"/>
    </row>
    <row r="496" spans="10:13" ht="13">
      <c r="J496" s="110"/>
      <c r="K496" s="110"/>
      <c r="L496" s="110"/>
      <c r="M496" s="110"/>
    </row>
    <row r="497" spans="10:13" ht="13">
      <c r="J497" s="110"/>
      <c r="K497" s="110"/>
      <c r="L497" s="110"/>
      <c r="M497" s="110"/>
    </row>
    <row r="498" spans="10:13" ht="13">
      <c r="J498" s="110"/>
      <c r="K498" s="110"/>
      <c r="L498" s="110"/>
      <c r="M498" s="110"/>
    </row>
    <row r="499" spans="10:13" ht="13">
      <c r="J499" s="110"/>
      <c r="K499" s="110"/>
      <c r="L499" s="110"/>
      <c r="M499" s="110"/>
    </row>
    <row r="500" spans="10:13" ht="13">
      <c r="J500" s="110"/>
      <c r="K500" s="110"/>
      <c r="L500" s="110"/>
      <c r="M500" s="110"/>
    </row>
    <row r="501" spans="10:13" ht="13">
      <c r="J501" s="110"/>
      <c r="K501" s="110"/>
      <c r="L501" s="110"/>
      <c r="M501" s="110"/>
    </row>
    <row r="502" spans="10:13" ht="13">
      <c r="J502" s="110"/>
      <c r="K502" s="110"/>
      <c r="L502" s="110"/>
      <c r="M502" s="110"/>
    </row>
    <row r="503" spans="10:13" ht="13">
      <c r="J503" s="110"/>
      <c r="K503" s="110"/>
      <c r="L503" s="110"/>
      <c r="M503" s="110"/>
    </row>
    <row r="504" spans="10:13" ht="13">
      <c r="J504" s="110"/>
      <c r="K504" s="110"/>
      <c r="L504" s="110"/>
      <c r="M504" s="110"/>
    </row>
    <row r="505" spans="10:13" ht="13">
      <c r="J505" s="110"/>
      <c r="K505" s="110"/>
      <c r="L505" s="110"/>
      <c r="M505" s="110"/>
    </row>
    <row r="506" spans="10:13" ht="13">
      <c r="J506" s="110"/>
      <c r="K506" s="110"/>
      <c r="L506" s="110"/>
      <c r="M506" s="110"/>
    </row>
    <row r="507" spans="10:13" ht="13">
      <c r="J507" s="110"/>
      <c r="K507" s="110"/>
      <c r="L507" s="110"/>
      <c r="M507" s="110"/>
    </row>
    <row r="508" spans="10:13" ht="13">
      <c r="J508" s="110"/>
      <c r="K508" s="110"/>
      <c r="L508" s="110"/>
      <c r="M508" s="110"/>
    </row>
    <row r="509" spans="10:13" ht="13">
      <c r="J509" s="110"/>
      <c r="K509" s="110"/>
      <c r="L509" s="110"/>
      <c r="M509" s="110"/>
    </row>
    <row r="510" spans="10:13" ht="13">
      <c r="J510" s="110"/>
      <c r="K510" s="110"/>
      <c r="L510" s="110"/>
      <c r="M510" s="110"/>
    </row>
    <row r="511" spans="10:13" ht="13">
      <c r="J511" s="110"/>
      <c r="K511" s="110"/>
      <c r="L511" s="110"/>
      <c r="M511" s="110"/>
    </row>
    <row r="512" spans="10:13" ht="13">
      <c r="J512" s="110"/>
      <c r="K512" s="110"/>
      <c r="L512" s="110"/>
      <c r="M512" s="110"/>
    </row>
    <row r="513" spans="10:13" ht="13">
      <c r="J513" s="110"/>
      <c r="K513" s="110"/>
      <c r="L513" s="110"/>
      <c r="M513" s="110"/>
    </row>
    <row r="514" spans="10:13" ht="13">
      <c r="J514" s="110"/>
      <c r="K514" s="110"/>
      <c r="L514" s="110"/>
      <c r="M514" s="110"/>
    </row>
    <row r="515" spans="10:13" ht="13">
      <c r="J515" s="110"/>
      <c r="K515" s="110"/>
      <c r="L515" s="110"/>
      <c r="M515" s="110"/>
    </row>
    <row r="516" spans="10:13" ht="13">
      <c r="J516" s="110"/>
      <c r="K516" s="110"/>
      <c r="L516" s="110"/>
      <c r="M516" s="110"/>
    </row>
    <row r="517" spans="10:13" ht="13">
      <c r="J517" s="110"/>
      <c r="K517" s="110"/>
      <c r="L517" s="110"/>
      <c r="M517" s="110"/>
    </row>
    <row r="518" spans="10:13" ht="13">
      <c r="J518" s="110"/>
      <c r="K518" s="110"/>
      <c r="L518" s="110"/>
      <c r="M518" s="110"/>
    </row>
    <row r="519" spans="10:13" ht="13">
      <c r="J519" s="110"/>
      <c r="K519" s="110"/>
      <c r="L519" s="110"/>
      <c r="M519" s="110"/>
    </row>
    <row r="520" spans="10:13" ht="13">
      <c r="J520" s="110"/>
      <c r="K520" s="110"/>
      <c r="L520" s="110"/>
      <c r="M520" s="110"/>
    </row>
    <row r="521" spans="10:13" ht="13">
      <c r="J521" s="110"/>
      <c r="K521" s="110"/>
      <c r="L521" s="110"/>
      <c r="M521" s="110"/>
    </row>
    <row r="522" spans="10:13" ht="13">
      <c r="J522" s="110"/>
      <c r="K522" s="110"/>
      <c r="L522" s="110"/>
      <c r="M522" s="110"/>
    </row>
    <row r="523" spans="10:13" ht="13">
      <c r="J523" s="110"/>
      <c r="K523" s="110"/>
      <c r="L523" s="110"/>
      <c r="M523" s="110"/>
    </row>
    <row r="524" spans="10:13" ht="13">
      <c r="J524" s="110"/>
      <c r="K524" s="110"/>
      <c r="L524" s="110"/>
      <c r="M524" s="110"/>
    </row>
    <row r="525" spans="10:13" ht="13">
      <c r="J525" s="110"/>
      <c r="K525" s="110"/>
      <c r="L525" s="110"/>
      <c r="M525" s="110"/>
    </row>
    <row r="526" spans="10:13" ht="13">
      <c r="J526" s="110"/>
      <c r="K526" s="110"/>
      <c r="L526" s="110"/>
      <c r="M526" s="110"/>
    </row>
    <row r="527" spans="10:13" ht="13">
      <c r="J527" s="110"/>
      <c r="K527" s="110"/>
      <c r="L527" s="110"/>
      <c r="M527" s="110"/>
    </row>
    <row r="528" spans="10:13" ht="13">
      <c r="J528" s="110"/>
      <c r="K528" s="110"/>
      <c r="L528" s="110"/>
      <c r="M528" s="110"/>
    </row>
    <row r="529" spans="10:13" ht="13">
      <c r="J529" s="110"/>
      <c r="K529" s="110"/>
      <c r="L529" s="110"/>
      <c r="M529" s="110"/>
    </row>
    <row r="530" spans="10:13" ht="13">
      <c r="J530" s="110"/>
      <c r="K530" s="110"/>
      <c r="L530" s="110"/>
      <c r="M530" s="110"/>
    </row>
    <row r="531" spans="10:13" ht="13">
      <c r="J531" s="110"/>
      <c r="K531" s="110"/>
      <c r="L531" s="110"/>
      <c r="M531" s="110"/>
    </row>
    <row r="532" spans="10:13" ht="13">
      <c r="J532" s="110"/>
      <c r="K532" s="110"/>
      <c r="L532" s="110"/>
      <c r="M532" s="110"/>
    </row>
    <row r="533" spans="10:13" ht="13">
      <c r="J533" s="110"/>
      <c r="K533" s="110"/>
      <c r="L533" s="110"/>
      <c r="M533" s="110"/>
    </row>
    <row r="534" spans="10:13" ht="13">
      <c r="J534" s="110"/>
      <c r="K534" s="110"/>
      <c r="L534" s="110"/>
      <c r="M534" s="110"/>
    </row>
    <row r="535" spans="10:13" ht="13">
      <c r="J535" s="110"/>
      <c r="K535" s="110"/>
      <c r="L535" s="110"/>
      <c r="M535" s="110"/>
    </row>
    <row r="536" spans="10:13" ht="13">
      <c r="J536" s="110"/>
      <c r="K536" s="110"/>
      <c r="L536" s="110"/>
      <c r="M536" s="110"/>
    </row>
    <row r="537" spans="10:13" ht="13">
      <c r="J537" s="110"/>
      <c r="K537" s="110"/>
      <c r="L537" s="110"/>
      <c r="M537" s="110"/>
    </row>
    <row r="538" spans="10:13" ht="13">
      <c r="J538" s="110"/>
      <c r="K538" s="110"/>
      <c r="L538" s="110"/>
      <c r="M538" s="110"/>
    </row>
    <row r="539" spans="10:13" ht="13">
      <c r="J539" s="110"/>
      <c r="K539" s="110"/>
      <c r="L539" s="110"/>
      <c r="M539" s="110"/>
    </row>
    <row r="540" spans="10:13" ht="13">
      <c r="J540" s="110"/>
      <c r="K540" s="110"/>
      <c r="L540" s="110"/>
      <c r="M540" s="110"/>
    </row>
    <row r="541" spans="10:13" ht="13">
      <c r="J541" s="110"/>
      <c r="K541" s="110"/>
      <c r="L541" s="110"/>
      <c r="M541" s="110"/>
    </row>
    <row r="542" spans="10:13" ht="13">
      <c r="J542" s="110"/>
      <c r="K542" s="110"/>
      <c r="L542" s="110"/>
      <c r="M542" s="110"/>
    </row>
    <row r="543" spans="10:13" ht="13">
      <c r="J543" s="110"/>
      <c r="K543" s="110"/>
      <c r="L543" s="110"/>
      <c r="M543" s="110"/>
    </row>
    <row r="544" spans="10:13" ht="13">
      <c r="J544" s="110"/>
      <c r="K544" s="110"/>
      <c r="L544" s="110"/>
      <c r="M544" s="110"/>
    </row>
    <row r="545" spans="10:13" ht="13">
      <c r="J545" s="110"/>
      <c r="K545" s="110"/>
      <c r="L545" s="110"/>
      <c r="M545" s="110"/>
    </row>
    <row r="546" spans="10:13" ht="13">
      <c r="J546" s="110"/>
      <c r="K546" s="110"/>
      <c r="L546" s="110"/>
      <c r="M546" s="110"/>
    </row>
    <row r="547" spans="10:13" ht="13">
      <c r="J547" s="110"/>
      <c r="K547" s="110"/>
      <c r="L547" s="110"/>
      <c r="M547" s="110"/>
    </row>
    <row r="548" spans="10:13" ht="13">
      <c r="J548" s="110"/>
      <c r="K548" s="110"/>
      <c r="L548" s="110"/>
      <c r="M548" s="110"/>
    </row>
    <row r="549" spans="10:13" ht="13">
      <c r="J549" s="110"/>
      <c r="K549" s="110"/>
      <c r="L549" s="110"/>
      <c r="M549" s="110"/>
    </row>
    <row r="550" spans="10:13" ht="13">
      <c r="J550" s="110"/>
      <c r="K550" s="110"/>
      <c r="L550" s="110"/>
      <c r="M550" s="110"/>
    </row>
    <row r="551" spans="10:13" ht="13">
      <c r="J551" s="110"/>
      <c r="K551" s="110"/>
      <c r="L551" s="110"/>
      <c r="M551" s="110"/>
    </row>
    <row r="552" spans="10:13" ht="13">
      <c r="J552" s="110"/>
      <c r="K552" s="110"/>
      <c r="L552" s="110"/>
      <c r="M552" s="110"/>
    </row>
    <row r="553" spans="10:13" ht="13">
      <c r="J553" s="110"/>
      <c r="K553" s="110"/>
      <c r="L553" s="110"/>
      <c r="M553" s="110"/>
    </row>
    <row r="554" spans="10:13" ht="13">
      <c r="J554" s="110"/>
      <c r="K554" s="110"/>
      <c r="L554" s="110"/>
      <c r="M554" s="110"/>
    </row>
    <row r="555" spans="10:13" ht="13">
      <c r="J555" s="110"/>
      <c r="K555" s="110"/>
      <c r="L555" s="110"/>
      <c r="M555" s="110"/>
    </row>
    <row r="556" spans="10:13" ht="13">
      <c r="J556" s="110"/>
      <c r="K556" s="110"/>
      <c r="L556" s="110"/>
      <c r="M556" s="110"/>
    </row>
    <row r="557" spans="10:13" ht="13">
      <c r="J557" s="110"/>
      <c r="K557" s="110"/>
      <c r="L557" s="110"/>
      <c r="M557" s="110"/>
    </row>
    <row r="558" spans="10:13" ht="13">
      <c r="J558" s="110"/>
      <c r="K558" s="110"/>
      <c r="L558" s="110"/>
      <c r="M558" s="110"/>
    </row>
    <row r="559" spans="10:13" ht="13">
      <c r="J559" s="110"/>
      <c r="K559" s="110"/>
      <c r="L559" s="110"/>
      <c r="M559" s="110"/>
    </row>
    <row r="560" spans="10:13" ht="13">
      <c r="J560" s="110"/>
      <c r="K560" s="110"/>
      <c r="L560" s="110"/>
      <c r="M560" s="110"/>
    </row>
    <row r="561" spans="10:13" ht="13">
      <c r="J561" s="110"/>
      <c r="K561" s="110"/>
      <c r="L561" s="110"/>
      <c r="M561" s="110"/>
    </row>
    <row r="562" spans="10:13" ht="13">
      <c r="J562" s="110"/>
      <c r="K562" s="110"/>
      <c r="L562" s="110"/>
      <c r="M562" s="110"/>
    </row>
    <row r="563" spans="10:13" ht="13">
      <c r="J563" s="110"/>
      <c r="K563" s="110"/>
      <c r="L563" s="110"/>
      <c r="M563" s="110"/>
    </row>
    <row r="564" spans="10:13" ht="13">
      <c r="J564" s="110"/>
      <c r="K564" s="110"/>
      <c r="L564" s="110"/>
      <c r="M564" s="110"/>
    </row>
    <row r="565" spans="10:13" ht="13">
      <c r="J565" s="110"/>
      <c r="K565" s="110"/>
      <c r="L565" s="110"/>
      <c r="M565" s="110"/>
    </row>
    <row r="566" spans="10:13" ht="13">
      <c r="J566" s="110"/>
      <c r="K566" s="110"/>
      <c r="L566" s="110"/>
      <c r="M566" s="110"/>
    </row>
    <row r="567" spans="10:13" ht="13">
      <c r="J567" s="110"/>
      <c r="K567" s="110"/>
      <c r="L567" s="110"/>
      <c r="M567" s="110"/>
    </row>
    <row r="568" spans="10:13" ht="13">
      <c r="J568" s="110"/>
      <c r="K568" s="110"/>
      <c r="L568" s="110"/>
      <c r="M568" s="110"/>
    </row>
    <row r="569" spans="10:13" ht="13">
      <c r="J569" s="110"/>
      <c r="K569" s="110"/>
      <c r="L569" s="110"/>
      <c r="M569" s="110"/>
    </row>
    <row r="570" spans="10:13" ht="13">
      <c r="J570" s="110"/>
      <c r="K570" s="110"/>
      <c r="L570" s="110"/>
      <c r="M570" s="110"/>
    </row>
    <row r="571" spans="10:13" ht="13">
      <c r="J571" s="110"/>
      <c r="K571" s="110"/>
      <c r="L571" s="110"/>
      <c r="M571" s="110"/>
    </row>
    <row r="572" spans="10:13" ht="13">
      <c r="J572" s="110"/>
      <c r="K572" s="110"/>
      <c r="L572" s="110"/>
      <c r="M572" s="110"/>
    </row>
    <row r="573" spans="10:13" ht="13">
      <c r="J573" s="110"/>
      <c r="K573" s="110"/>
      <c r="L573" s="110"/>
      <c r="M573" s="110"/>
    </row>
    <row r="574" spans="10:13" ht="13">
      <c r="J574" s="110"/>
      <c r="K574" s="110"/>
      <c r="L574" s="110"/>
      <c r="M574" s="110"/>
    </row>
    <row r="575" spans="10:13" ht="13">
      <c r="J575" s="110"/>
      <c r="K575" s="110"/>
      <c r="L575" s="110"/>
      <c r="M575" s="110"/>
    </row>
    <row r="576" spans="10:13" ht="13">
      <c r="J576" s="110"/>
      <c r="K576" s="110"/>
      <c r="L576" s="110"/>
      <c r="M576" s="110"/>
    </row>
    <row r="577" spans="10:13" ht="13">
      <c r="J577" s="110"/>
      <c r="K577" s="110"/>
      <c r="L577" s="110"/>
      <c r="M577" s="110"/>
    </row>
    <row r="578" spans="10:13" ht="13">
      <c r="J578" s="110"/>
      <c r="K578" s="110"/>
      <c r="L578" s="110"/>
      <c r="M578" s="110"/>
    </row>
    <row r="579" spans="10:13" ht="13">
      <c r="J579" s="110"/>
      <c r="K579" s="110"/>
      <c r="L579" s="110"/>
      <c r="M579" s="110"/>
    </row>
    <row r="580" spans="10:13" ht="13">
      <c r="J580" s="110"/>
      <c r="K580" s="110"/>
      <c r="L580" s="110"/>
      <c r="M580" s="110"/>
    </row>
    <row r="581" spans="10:13" ht="13">
      <c r="J581" s="110"/>
      <c r="K581" s="110"/>
      <c r="L581" s="110"/>
      <c r="M581" s="110"/>
    </row>
    <row r="582" spans="10:13" ht="13">
      <c r="J582" s="110"/>
      <c r="K582" s="110"/>
      <c r="L582" s="110"/>
      <c r="M582" s="110"/>
    </row>
    <row r="583" spans="10:13" ht="13">
      <c r="J583" s="110"/>
      <c r="K583" s="110"/>
      <c r="L583" s="110"/>
      <c r="M583" s="110"/>
    </row>
    <row r="584" spans="10:13" ht="13">
      <c r="J584" s="110"/>
      <c r="K584" s="110"/>
      <c r="L584" s="110"/>
      <c r="M584" s="110"/>
    </row>
    <row r="585" spans="10:13" ht="13">
      <c r="J585" s="110"/>
      <c r="K585" s="110"/>
      <c r="L585" s="110"/>
      <c r="M585" s="110"/>
    </row>
    <row r="586" spans="10:13" ht="13">
      <c r="J586" s="110"/>
      <c r="K586" s="110"/>
      <c r="L586" s="110"/>
      <c r="M586" s="110"/>
    </row>
    <row r="587" spans="10:13" ht="13">
      <c r="J587" s="110"/>
      <c r="K587" s="110"/>
      <c r="L587" s="110"/>
      <c r="M587" s="110"/>
    </row>
    <row r="588" spans="10:13" ht="13">
      <c r="J588" s="110"/>
      <c r="K588" s="110"/>
      <c r="L588" s="110"/>
      <c r="M588" s="110"/>
    </row>
    <row r="589" spans="10:13" ht="13">
      <c r="J589" s="110"/>
      <c r="K589" s="110"/>
      <c r="L589" s="110"/>
      <c r="M589" s="110"/>
    </row>
    <row r="590" spans="10:13" ht="13">
      <c r="J590" s="110"/>
      <c r="K590" s="110"/>
      <c r="L590" s="110"/>
      <c r="M590" s="110"/>
    </row>
    <row r="591" spans="10:13" ht="13">
      <c r="J591" s="110"/>
      <c r="K591" s="110"/>
      <c r="L591" s="110"/>
      <c r="M591" s="110"/>
    </row>
    <row r="592" spans="10:13" ht="13">
      <c r="J592" s="110"/>
      <c r="K592" s="110"/>
      <c r="L592" s="110"/>
      <c r="M592" s="110"/>
    </row>
    <row r="593" spans="10:13" ht="13">
      <c r="J593" s="110"/>
      <c r="K593" s="110"/>
      <c r="L593" s="110"/>
      <c r="M593" s="110"/>
    </row>
    <row r="594" spans="10:13" ht="13">
      <c r="J594" s="110"/>
      <c r="K594" s="110"/>
      <c r="L594" s="110"/>
      <c r="M594" s="110"/>
    </row>
    <row r="595" spans="10:13" ht="13">
      <c r="J595" s="110"/>
      <c r="K595" s="110"/>
      <c r="L595" s="110"/>
      <c r="M595" s="110"/>
    </row>
    <row r="596" spans="10:13" ht="13">
      <c r="J596" s="110"/>
      <c r="K596" s="110"/>
      <c r="L596" s="110"/>
      <c r="M596" s="110"/>
    </row>
    <row r="597" spans="10:13" ht="13">
      <c r="J597" s="110"/>
      <c r="K597" s="110"/>
      <c r="L597" s="110"/>
      <c r="M597" s="110"/>
    </row>
    <row r="598" spans="10:13" ht="13">
      <c r="J598" s="110"/>
      <c r="K598" s="110"/>
      <c r="L598" s="110"/>
      <c r="M598" s="110"/>
    </row>
    <row r="599" spans="10:13" ht="13">
      <c r="J599" s="110"/>
      <c r="K599" s="110"/>
      <c r="L599" s="110"/>
      <c r="M599" s="110"/>
    </row>
    <row r="600" spans="10:13" ht="13">
      <c r="J600" s="110"/>
      <c r="K600" s="110"/>
      <c r="L600" s="110"/>
      <c r="M600" s="110"/>
    </row>
    <row r="601" spans="10:13" ht="13">
      <c r="J601" s="110"/>
      <c r="K601" s="110"/>
      <c r="L601" s="110"/>
      <c r="M601" s="110"/>
    </row>
    <row r="602" spans="10:13" ht="13">
      <c r="J602" s="110"/>
      <c r="K602" s="110"/>
      <c r="L602" s="110"/>
      <c r="M602" s="110"/>
    </row>
    <row r="603" spans="10:13" ht="13">
      <c r="J603" s="110"/>
      <c r="K603" s="110"/>
      <c r="L603" s="110"/>
      <c r="M603" s="110"/>
    </row>
    <row r="604" spans="10:13" ht="13">
      <c r="J604" s="110"/>
      <c r="K604" s="110"/>
      <c r="L604" s="110"/>
      <c r="M604" s="110"/>
    </row>
    <row r="605" spans="10:13" ht="13">
      <c r="J605" s="110"/>
      <c r="K605" s="110"/>
      <c r="L605" s="110"/>
      <c r="M605" s="110"/>
    </row>
    <row r="606" spans="10:13" ht="13">
      <c r="J606" s="110"/>
      <c r="K606" s="110"/>
      <c r="L606" s="110"/>
      <c r="M606" s="110"/>
    </row>
    <row r="607" spans="10:13" ht="13">
      <c r="J607" s="110"/>
      <c r="K607" s="110"/>
      <c r="L607" s="110"/>
      <c r="M607" s="110"/>
    </row>
    <row r="608" spans="10:13" ht="13">
      <c r="J608" s="110"/>
      <c r="K608" s="110"/>
      <c r="L608" s="110"/>
      <c r="M608" s="110"/>
    </row>
    <row r="609" spans="10:13" ht="13">
      <c r="J609" s="110"/>
      <c r="K609" s="110"/>
      <c r="L609" s="110"/>
      <c r="M609" s="110"/>
    </row>
    <row r="610" spans="10:13" ht="13">
      <c r="J610" s="110"/>
      <c r="K610" s="110"/>
      <c r="L610" s="110"/>
      <c r="M610" s="110"/>
    </row>
    <row r="611" spans="10:13" ht="13">
      <c r="J611" s="110"/>
      <c r="K611" s="110"/>
      <c r="L611" s="110"/>
      <c r="M611" s="110"/>
    </row>
    <row r="612" spans="10:13" ht="13">
      <c r="J612" s="110"/>
      <c r="K612" s="110"/>
      <c r="L612" s="110"/>
      <c r="M612" s="110"/>
    </row>
    <row r="613" spans="10:13" ht="13">
      <c r="J613" s="110"/>
      <c r="K613" s="110"/>
      <c r="L613" s="110"/>
      <c r="M613" s="110"/>
    </row>
    <row r="614" spans="10:13" ht="13">
      <c r="J614" s="110"/>
      <c r="K614" s="110"/>
      <c r="L614" s="110"/>
      <c r="M614" s="110"/>
    </row>
    <row r="615" spans="10:13" ht="13">
      <c r="J615" s="110"/>
      <c r="K615" s="110"/>
      <c r="L615" s="110"/>
      <c r="M615" s="110"/>
    </row>
    <row r="616" spans="10:13" ht="13">
      <c r="J616" s="110"/>
      <c r="K616" s="110"/>
      <c r="L616" s="110"/>
      <c r="M616" s="110"/>
    </row>
    <row r="617" spans="10:13" ht="13">
      <c r="J617" s="110"/>
      <c r="K617" s="110"/>
      <c r="L617" s="110"/>
      <c r="M617" s="110"/>
    </row>
    <row r="618" spans="10:13" ht="13">
      <c r="J618" s="110"/>
      <c r="K618" s="110"/>
      <c r="L618" s="110"/>
      <c r="M618" s="110"/>
    </row>
    <row r="619" spans="10:13" ht="13">
      <c r="J619" s="110"/>
      <c r="K619" s="110"/>
      <c r="L619" s="110"/>
      <c r="M619" s="110"/>
    </row>
    <row r="620" spans="10:13" ht="13">
      <c r="J620" s="110"/>
      <c r="K620" s="110"/>
      <c r="L620" s="110"/>
      <c r="M620" s="110"/>
    </row>
    <row r="621" spans="10:13" ht="13">
      <c r="J621" s="110"/>
      <c r="K621" s="110"/>
      <c r="L621" s="110"/>
      <c r="M621" s="110"/>
    </row>
    <row r="622" spans="10:13" ht="13">
      <c r="J622" s="110"/>
      <c r="K622" s="110"/>
      <c r="L622" s="110"/>
      <c r="M622" s="110"/>
    </row>
    <row r="623" spans="10:13" ht="13">
      <c r="J623" s="110"/>
      <c r="K623" s="110"/>
      <c r="L623" s="110"/>
      <c r="M623" s="110"/>
    </row>
    <row r="624" spans="10:13" ht="13">
      <c r="J624" s="110"/>
      <c r="K624" s="110"/>
      <c r="L624" s="110"/>
      <c r="M624" s="110"/>
    </row>
    <row r="625" spans="10:13" ht="13">
      <c r="J625" s="110"/>
      <c r="K625" s="110"/>
      <c r="L625" s="110"/>
      <c r="M625" s="110"/>
    </row>
    <row r="626" spans="10:13" ht="13">
      <c r="J626" s="110"/>
      <c r="K626" s="110"/>
      <c r="L626" s="110"/>
      <c r="M626" s="110"/>
    </row>
    <row r="627" spans="10:13" ht="13">
      <c r="J627" s="110"/>
      <c r="K627" s="110"/>
      <c r="L627" s="110"/>
      <c r="M627" s="110"/>
    </row>
    <row r="628" spans="10:13" ht="13">
      <c r="J628" s="110"/>
      <c r="K628" s="110"/>
      <c r="L628" s="110"/>
      <c r="M628" s="110"/>
    </row>
    <row r="629" spans="10:13" ht="13">
      <c r="J629" s="110"/>
      <c r="K629" s="110"/>
      <c r="L629" s="110"/>
      <c r="M629" s="110"/>
    </row>
    <row r="630" spans="10:13" ht="13">
      <c r="J630" s="110"/>
      <c r="K630" s="110"/>
      <c r="L630" s="110"/>
      <c r="M630" s="110"/>
    </row>
    <row r="631" spans="10:13" ht="13">
      <c r="J631" s="110"/>
      <c r="K631" s="110"/>
      <c r="L631" s="110"/>
      <c r="M631" s="110"/>
    </row>
    <row r="632" spans="10:13" ht="13">
      <c r="J632" s="110"/>
      <c r="K632" s="110"/>
      <c r="L632" s="110"/>
      <c r="M632" s="110"/>
    </row>
    <row r="633" spans="10:13" ht="13">
      <c r="J633" s="110"/>
      <c r="K633" s="110"/>
      <c r="L633" s="110"/>
      <c r="M633" s="110"/>
    </row>
    <row r="634" spans="10:13" ht="13">
      <c r="J634" s="110"/>
      <c r="K634" s="110"/>
      <c r="L634" s="110"/>
      <c r="M634" s="110"/>
    </row>
    <row r="635" spans="10:13" ht="13">
      <c r="J635" s="110"/>
      <c r="K635" s="110"/>
      <c r="L635" s="110"/>
      <c r="M635" s="110"/>
    </row>
    <row r="636" spans="10:13" ht="13">
      <c r="J636" s="110"/>
      <c r="K636" s="110"/>
      <c r="L636" s="110"/>
      <c r="M636" s="110"/>
    </row>
    <row r="637" spans="10:13" ht="13">
      <c r="J637" s="110"/>
      <c r="K637" s="110"/>
      <c r="L637" s="110"/>
      <c r="M637" s="110"/>
    </row>
    <row r="638" spans="10:13" ht="13">
      <c r="J638" s="110"/>
      <c r="K638" s="110"/>
      <c r="L638" s="110"/>
      <c r="M638" s="110"/>
    </row>
    <row r="639" spans="10:13" ht="13">
      <c r="J639" s="110"/>
      <c r="K639" s="110"/>
      <c r="L639" s="110"/>
      <c r="M639" s="110"/>
    </row>
    <row r="640" spans="10:13" ht="13">
      <c r="J640" s="110"/>
      <c r="K640" s="110"/>
      <c r="L640" s="110"/>
      <c r="M640" s="110"/>
    </row>
    <row r="641" spans="10:13" ht="13">
      <c r="J641" s="110"/>
      <c r="K641" s="110"/>
      <c r="L641" s="110"/>
      <c r="M641" s="110"/>
    </row>
    <row r="642" spans="10:13" ht="13">
      <c r="J642" s="110"/>
      <c r="K642" s="110"/>
      <c r="L642" s="110"/>
      <c r="M642" s="110"/>
    </row>
    <row r="643" spans="10:13" ht="13">
      <c r="J643" s="110"/>
      <c r="K643" s="110"/>
      <c r="L643" s="110"/>
      <c r="M643" s="110"/>
    </row>
    <row r="644" spans="10:13" ht="13">
      <c r="J644" s="110"/>
      <c r="K644" s="110"/>
      <c r="L644" s="110"/>
      <c r="M644" s="110"/>
    </row>
    <row r="645" spans="10:13" ht="13">
      <c r="J645" s="110"/>
      <c r="K645" s="110"/>
      <c r="L645" s="110"/>
      <c r="M645" s="110"/>
    </row>
    <row r="646" spans="10:13" ht="13">
      <c r="J646" s="110"/>
      <c r="K646" s="110"/>
      <c r="L646" s="110"/>
      <c r="M646" s="110"/>
    </row>
    <row r="647" spans="10:13" ht="13">
      <c r="J647" s="110"/>
      <c r="K647" s="110"/>
      <c r="L647" s="110"/>
      <c r="M647" s="110"/>
    </row>
    <row r="648" spans="10:13" ht="13">
      <c r="J648" s="110"/>
      <c r="K648" s="110"/>
      <c r="L648" s="110"/>
      <c r="M648" s="110"/>
    </row>
    <row r="649" spans="10:13" ht="13">
      <c r="J649" s="110"/>
      <c r="K649" s="110"/>
      <c r="L649" s="110"/>
      <c r="M649" s="110"/>
    </row>
    <row r="650" spans="10:13" ht="13">
      <c r="J650" s="110"/>
      <c r="K650" s="110"/>
      <c r="L650" s="110"/>
      <c r="M650" s="110"/>
    </row>
    <row r="651" spans="10:13" ht="13">
      <c r="J651" s="110"/>
      <c r="K651" s="110"/>
      <c r="L651" s="110"/>
      <c r="M651" s="110"/>
    </row>
    <row r="652" spans="10:13" ht="13">
      <c r="J652" s="110"/>
      <c r="K652" s="110"/>
      <c r="L652" s="110"/>
      <c r="M652" s="110"/>
    </row>
    <row r="653" spans="10:13" ht="13">
      <c r="J653" s="110"/>
      <c r="K653" s="110"/>
      <c r="L653" s="110"/>
      <c r="M653" s="110"/>
    </row>
    <row r="654" spans="10:13" ht="13">
      <c r="J654" s="110"/>
      <c r="K654" s="110"/>
      <c r="L654" s="110"/>
      <c r="M654" s="110"/>
    </row>
    <row r="655" spans="10:13" ht="13">
      <c r="J655" s="110"/>
      <c r="K655" s="110"/>
      <c r="L655" s="110"/>
      <c r="M655" s="110"/>
    </row>
    <row r="656" spans="10:13" ht="13">
      <c r="J656" s="110"/>
      <c r="K656" s="110"/>
      <c r="L656" s="110"/>
      <c r="M656" s="110"/>
    </row>
    <row r="657" spans="10:13" ht="13">
      <c r="J657" s="110"/>
      <c r="K657" s="110"/>
      <c r="L657" s="110"/>
      <c r="M657" s="110"/>
    </row>
    <row r="658" spans="10:13" ht="13">
      <c r="J658" s="110"/>
      <c r="K658" s="110"/>
      <c r="L658" s="110"/>
      <c r="M658" s="110"/>
    </row>
    <row r="659" spans="10:13" ht="13">
      <c r="J659" s="110"/>
      <c r="K659" s="110"/>
      <c r="L659" s="110"/>
      <c r="M659" s="110"/>
    </row>
    <row r="660" spans="10:13" ht="13">
      <c r="J660" s="110"/>
      <c r="K660" s="110"/>
      <c r="L660" s="110"/>
      <c r="M660" s="110"/>
    </row>
    <row r="661" spans="10:13" ht="13">
      <c r="J661" s="110"/>
      <c r="K661" s="110"/>
      <c r="L661" s="110"/>
      <c r="M661" s="110"/>
    </row>
    <row r="662" spans="10:13" ht="13">
      <c r="J662" s="110"/>
      <c r="K662" s="110"/>
      <c r="L662" s="110"/>
      <c r="M662" s="110"/>
    </row>
    <row r="663" spans="10:13" ht="13">
      <c r="J663" s="110"/>
      <c r="K663" s="110"/>
      <c r="L663" s="110"/>
      <c r="M663" s="110"/>
    </row>
    <row r="664" spans="10:13" ht="13">
      <c r="J664" s="110"/>
      <c r="K664" s="110"/>
      <c r="L664" s="110"/>
      <c r="M664" s="110"/>
    </row>
    <row r="665" spans="10:13" ht="13">
      <c r="J665" s="110"/>
      <c r="K665" s="110"/>
      <c r="L665" s="110"/>
      <c r="M665" s="110"/>
    </row>
    <row r="666" spans="10:13" ht="13">
      <c r="J666" s="110"/>
      <c r="K666" s="110"/>
      <c r="L666" s="110"/>
      <c r="M666" s="110"/>
    </row>
    <row r="667" spans="10:13" ht="13">
      <c r="J667" s="110"/>
      <c r="K667" s="110"/>
      <c r="L667" s="110"/>
      <c r="M667" s="110"/>
    </row>
    <row r="668" spans="10:13" ht="13">
      <c r="J668" s="110"/>
      <c r="K668" s="110"/>
      <c r="L668" s="110"/>
      <c r="M668" s="110"/>
    </row>
    <row r="669" spans="10:13" ht="13">
      <c r="J669" s="110"/>
      <c r="K669" s="110"/>
      <c r="L669" s="110"/>
      <c r="M669" s="110"/>
    </row>
    <row r="670" spans="10:13" ht="13">
      <c r="J670" s="110"/>
      <c r="K670" s="110"/>
      <c r="L670" s="110"/>
      <c r="M670" s="110"/>
    </row>
    <row r="671" spans="10:13" ht="13">
      <c r="J671" s="110"/>
      <c r="K671" s="110"/>
      <c r="L671" s="110"/>
      <c r="M671" s="110"/>
    </row>
    <row r="672" spans="10:13" ht="13">
      <c r="J672" s="110"/>
      <c r="K672" s="110"/>
      <c r="L672" s="110"/>
      <c r="M672" s="110"/>
    </row>
    <row r="673" spans="10:13" ht="13">
      <c r="J673" s="110"/>
      <c r="K673" s="110"/>
      <c r="L673" s="110"/>
      <c r="M673" s="110"/>
    </row>
    <row r="674" spans="10:13" ht="13">
      <c r="J674" s="110"/>
      <c r="K674" s="110"/>
      <c r="L674" s="110"/>
      <c r="M674" s="110"/>
    </row>
    <row r="675" spans="10:13" ht="13">
      <c r="J675" s="110"/>
      <c r="K675" s="110"/>
      <c r="L675" s="110"/>
      <c r="M675" s="110"/>
    </row>
    <row r="676" spans="10:13" ht="13">
      <c r="J676" s="110"/>
      <c r="K676" s="110"/>
      <c r="L676" s="110"/>
      <c r="M676" s="110"/>
    </row>
    <row r="677" spans="10:13" ht="13">
      <c r="J677" s="110"/>
      <c r="K677" s="110"/>
      <c r="L677" s="110"/>
      <c r="M677" s="110"/>
    </row>
    <row r="678" spans="10:13" ht="13">
      <c r="J678" s="110"/>
      <c r="K678" s="110"/>
      <c r="L678" s="110"/>
      <c r="M678" s="110"/>
    </row>
    <row r="679" spans="10:13" ht="13">
      <c r="J679" s="110"/>
      <c r="K679" s="110"/>
      <c r="L679" s="110"/>
      <c r="M679" s="110"/>
    </row>
    <row r="680" spans="10:13" ht="13">
      <c r="J680" s="110"/>
      <c r="K680" s="110"/>
      <c r="L680" s="110"/>
      <c r="M680" s="110"/>
    </row>
    <row r="681" spans="10:13" ht="13">
      <c r="J681" s="110"/>
      <c r="K681" s="110"/>
      <c r="L681" s="110"/>
      <c r="M681" s="110"/>
    </row>
    <row r="682" spans="10:13" ht="13">
      <c r="J682" s="110"/>
      <c r="K682" s="110"/>
      <c r="L682" s="110"/>
      <c r="M682" s="110"/>
    </row>
    <row r="683" spans="10:13" ht="13">
      <c r="J683" s="110"/>
      <c r="K683" s="110"/>
      <c r="L683" s="110"/>
      <c r="M683" s="110"/>
    </row>
    <row r="684" spans="10:13" ht="13">
      <c r="J684" s="110"/>
      <c r="K684" s="110"/>
      <c r="L684" s="110"/>
      <c r="M684" s="110"/>
    </row>
    <row r="685" spans="10:13" ht="13">
      <c r="J685" s="110"/>
      <c r="K685" s="110"/>
      <c r="L685" s="110"/>
      <c r="M685" s="110"/>
    </row>
    <row r="686" spans="10:13" ht="13">
      <c r="J686" s="110"/>
      <c r="K686" s="110"/>
      <c r="L686" s="110"/>
      <c r="M686" s="110"/>
    </row>
    <row r="687" spans="10:13" ht="13">
      <c r="J687" s="110"/>
      <c r="K687" s="110"/>
      <c r="L687" s="110"/>
      <c r="M687" s="110"/>
    </row>
    <row r="688" spans="10:13" ht="13">
      <c r="J688" s="110"/>
      <c r="K688" s="110"/>
      <c r="L688" s="110"/>
      <c r="M688" s="110"/>
    </row>
    <row r="689" spans="10:13" ht="13">
      <c r="J689" s="110"/>
      <c r="K689" s="110"/>
      <c r="L689" s="110"/>
      <c r="M689" s="110"/>
    </row>
    <row r="690" spans="10:13" ht="13">
      <c r="J690" s="110"/>
      <c r="K690" s="110"/>
      <c r="L690" s="110"/>
      <c r="M690" s="110"/>
    </row>
    <row r="691" spans="10:13" ht="13">
      <c r="J691" s="110"/>
      <c r="K691" s="110"/>
      <c r="L691" s="110"/>
      <c r="M691" s="110"/>
    </row>
    <row r="692" spans="10:13" ht="13">
      <c r="J692" s="110"/>
      <c r="K692" s="110"/>
      <c r="L692" s="110"/>
      <c r="M692" s="110"/>
    </row>
    <row r="693" spans="10:13" ht="13">
      <c r="J693" s="110"/>
      <c r="K693" s="110"/>
      <c r="L693" s="110"/>
      <c r="M693" s="110"/>
    </row>
    <row r="694" spans="10:13" ht="13">
      <c r="J694" s="110"/>
      <c r="K694" s="110"/>
      <c r="L694" s="110"/>
      <c r="M694" s="110"/>
    </row>
    <row r="695" spans="10:13" ht="13">
      <c r="J695" s="110"/>
      <c r="K695" s="110"/>
      <c r="L695" s="110"/>
      <c r="M695" s="110"/>
    </row>
    <row r="696" spans="10:13" ht="13">
      <c r="J696" s="110"/>
      <c r="K696" s="110"/>
      <c r="L696" s="110"/>
      <c r="M696" s="110"/>
    </row>
    <row r="697" spans="10:13" ht="13">
      <c r="J697" s="110"/>
      <c r="K697" s="110"/>
      <c r="L697" s="110"/>
      <c r="M697" s="110"/>
    </row>
    <row r="698" spans="10:13" ht="13">
      <c r="J698" s="110"/>
      <c r="K698" s="110"/>
      <c r="L698" s="110"/>
      <c r="M698" s="110"/>
    </row>
    <row r="699" spans="10:13" ht="13">
      <c r="J699" s="110"/>
      <c r="K699" s="110"/>
      <c r="L699" s="110"/>
      <c r="M699" s="110"/>
    </row>
    <row r="700" spans="10:13" ht="13">
      <c r="J700" s="110"/>
      <c r="K700" s="110"/>
      <c r="L700" s="110"/>
      <c r="M700" s="110"/>
    </row>
    <row r="701" spans="10:13" ht="13">
      <c r="J701" s="110"/>
      <c r="K701" s="110"/>
      <c r="L701" s="110"/>
      <c r="M701" s="110"/>
    </row>
    <row r="702" spans="10:13" ht="13">
      <c r="J702" s="110"/>
      <c r="K702" s="110"/>
      <c r="L702" s="110"/>
      <c r="M702" s="110"/>
    </row>
    <row r="703" spans="10:13" ht="13">
      <c r="J703" s="110"/>
      <c r="K703" s="110"/>
      <c r="L703" s="110"/>
      <c r="M703" s="110"/>
    </row>
    <row r="704" spans="10:13" ht="13">
      <c r="J704" s="110"/>
      <c r="K704" s="110"/>
      <c r="L704" s="110"/>
      <c r="M704" s="110"/>
    </row>
    <row r="705" spans="10:13" ht="13">
      <c r="J705" s="110"/>
      <c r="K705" s="110"/>
      <c r="L705" s="110"/>
      <c r="M705" s="110"/>
    </row>
    <row r="706" spans="10:13" ht="13">
      <c r="J706" s="110"/>
      <c r="K706" s="110"/>
      <c r="L706" s="110"/>
      <c r="M706" s="110"/>
    </row>
    <row r="707" spans="10:13" ht="13">
      <c r="J707" s="110"/>
      <c r="K707" s="110"/>
      <c r="L707" s="110"/>
      <c r="M707" s="110"/>
    </row>
    <row r="708" spans="10:13" ht="13">
      <c r="J708" s="110"/>
      <c r="K708" s="110"/>
      <c r="L708" s="110"/>
      <c r="M708" s="110"/>
    </row>
    <row r="709" spans="10:13" ht="13">
      <c r="J709" s="110"/>
      <c r="K709" s="110"/>
      <c r="L709" s="110"/>
      <c r="M709" s="110"/>
    </row>
    <row r="710" spans="10:13" ht="13">
      <c r="J710" s="110"/>
      <c r="K710" s="110"/>
      <c r="L710" s="110"/>
      <c r="M710" s="110"/>
    </row>
    <row r="711" spans="10:13" ht="13">
      <c r="J711" s="110"/>
      <c r="K711" s="110"/>
      <c r="L711" s="110"/>
      <c r="M711" s="110"/>
    </row>
    <row r="712" spans="10:13" ht="13">
      <c r="J712" s="110"/>
      <c r="K712" s="110"/>
      <c r="L712" s="110"/>
      <c r="M712" s="110"/>
    </row>
    <row r="713" spans="10:13" ht="13">
      <c r="J713" s="110"/>
      <c r="K713" s="110"/>
      <c r="L713" s="110"/>
      <c r="M713" s="110"/>
    </row>
    <row r="714" spans="10:13" ht="13">
      <c r="J714" s="110"/>
      <c r="K714" s="110"/>
      <c r="L714" s="110"/>
      <c r="M714" s="110"/>
    </row>
    <row r="715" spans="10:13" ht="13">
      <c r="J715" s="110"/>
      <c r="K715" s="110"/>
      <c r="L715" s="110"/>
      <c r="M715" s="110"/>
    </row>
    <row r="716" spans="10:13" ht="13">
      <c r="J716" s="110"/>
      <c r="K716" s="110"/>
      <c r="L716" s="110"/>
      <c r="M716" s="110"/>
    </row>
    <row r="717" spans="10:13" ht="13">
      <c r="J717" s="110"/>
      <c r="K717" s="110"/>
      <c r="L717" s="110"/>
      <c r="M717" s="110"/>
    </row>
    <row r="718" spans="10:13" ht="13">
      <c r="J718" s="110"/>
      <c r="K718" s="110"/>
      <c r="L718" s="110"/>
      <c r="M718" s="110"/>
    </row>
    <row r="719" spans="10:13" ht="13">
      <c r="J719" s="110"/>
      <c r="K719" s="110"/>
      <c r="L719" s="110"/>
      <c r="M719" s="110"/>
    </row>
    <row r="720" spans="10:13" ht="13">
      <c r="J720" s="110"/>
      <c r="K720" s="110"/>
      <c r="L720" s="110"/>
      <c r="M720" s="110"/>
    </row>
    <row r="721" spans="10:13" ht="13">
      <c r="J721" s="110"/>
      <c r="K721" s="110"/>
      <c r="L721" s="110"/>
      <c r="M721" s="110"/>
    </row>
    <row r="722" spans="10:13" ht="13">
      <c r="J722" s="110"/>
      <c r="K722" s="110"/>
      <c r="L722" s="110"/>
      <c r="M722" s="110"/>
    </row>
    <row r="723" spans="10:13" ht="13">
      <c r="J723" s="110"/>
      <c r="K723" s="110"/>
      <c r="L723" s="110"/>
      <c r="M723" s="110"/>
    </row>
    <row r="724" spans="10:13" ht="13">
      <c r="J724" s="110"/>
      <c r="K724" s="110"/>
      <c r="L724" s="110"/>
      <c r="M724" s="110"/>
    </row>
    <row r="725" spans="10:13" ht="13">
      <c r="J725" s="110"/>
      <c r="K725" s="110"/>
      <c r="L725" s="110"/>
      <c r="M725" s="110"/>
    </row>
    <row r="726" spans="10:13" ht="13">
      <c r="J726" s="110"/>
      <c r="K726" s="110"/>
      <c r="L726" s="110"/>
      <c r="M726" s="110"/>
    </row>
    <row r="727" spans="10:13" ht="13">
      <c r="J727" s="110"/>
      <c r="K727" s="110"/>
      <c r="L727" s="110"/>
      <c r="M727" s="110"/>
    </row>
    <row r="728" spans="10:13" ht="13">
      <c r="J728" s="110"/>
      <c r="K728" s="110"/>
      <c r="L728" s="110"/>
      <c r="M728" s="110"/>
    </row>
    <row r="729" spans="10:13" ht="13">
      <c r="J729" s="110"/>
      <c r="K729" s="110"/>
      <c r="L729" s="110"/>
      <c r="M729" s="110"/>
    </row>
    <row r="730" spans="10:13" ht="13">
      <c r="J730" s="110"/>
      <c r="K730" s="110"/>
      <c r="L730" s="110"/>
      <c r="M730" s="110"/>
    </row>
    <row r="731" spans="10:13" ht="13">
      <c r="J731" s="110"/>
      <c r="K731" s="110"/>
      <c r="L731" s="110"/>
      <c r="M731" s="110"/>
    </row>
    <row r="732" spans="10:13" ht="13">
      <c r="J732" s="110"/>
      <c r="K732" s="110"/>
      <c r="L732" s="110"/>
      <c r="M732" s="110"/>
    </row>
    <row r="733" spans="10:13" ht="13">
      <c r="J733" s="110"/>
      <c r="K733" s="110"/>
      <c r="L733" s="110"/>
      <c r="M733" s="110"/>
    </row>
    <row r="734" spans="10:13" ht="13">
      <c r="J734" s="110"/>
      <c r="K734" s="110"/>
      <c r="L734" s="110"/>
      <c r="M734" s="110"/>
    </row>
    <row r="735" spans="10:13" ht="13">
      <c r="J735" s="110"/>
      <c r="K735" s="110"/>
      <c r="L735" s="110"/>
      <c r="M735" s="110"/>
    </row>
    <row r="736" spans="10:13" ht="13">
      <c r="J736" s="110"/>
      <c r="K736" s="110"/>
      <c r="L736" s="110"/>
      <c r="M736" s="110"/>
    </row>
    <row r="737" spans="10:13" ht="13">
      <c r="J737" s="110"/>
      <c r="K737" s="110"/>
      <c r="L737" s="110"/>
      <c r="M737" s="110"/>
    </row>
    <row r="738" spans="10:13" ht="13">
      <c r="J738" s="110"/>
      <c r="K738" s="110"/>
      <c r="L738" s="110"/>
      <c r="M738" s="110"/>
    </row>
    <row r="739" spans="10:13" ht="13">
      <c r="J739" s="110"/>
      <c r="K739" s="110"/>
      <c r="L739" s="110"/>
      <c r="M739" s="110"/>
    </row>
    <row r="740" spans="10:13" ht="13">
      <c r="J740" s="110"/>
      <c r="K740" s="110"/>
      <c r="L740" s="110"/>
      <c r="M740" s="110"/>
    </row>
    <row r="741" spans="10:13" ht="13">
      <c r="J741" s="110"/>
      <c r="K741" s="110"/>
      <c r="L741" s="110"/>
      <c r="M741" s="110"/>
    </row>
    <row r="742" spans="10:13" ht="13">
      <c r="J742" s="110"/>
      <c r="K742" s="110"/>
      <c r="L742" s="110"/>
      <c r="M742" s="110"/>
    </row>
    <row r="743" spans="10:13" ht="13">
      <c r="J743" s="110"/>
      <c r="K743" s="110"/>
      <c r="L743" s="110"/>
      <c r="M743" s="110"/>
    </row>
    <row r="744" spans="10:13" ht="13">
      <c r="J744" s="110"/>
      <c r="K744" s="110"/>
      <c r="L744" s="110"/>
      <c r="M744" s="110"/>
    </row>
    <row r="745" spans="10:13" ht="13">
      <c r="J745" s="110"/>
      <c r="K745" s="110"/>
      <c r="L745" s="110"/>
      <c r="M745" s="110"/>
    </row>
    <row r="746" spans="10:13" ht="13">
      <c r="J746" s="110"/>
      <c r="K746" s="110"/>
      <c r="L746" s="110"/>
      <c r="M746" s="110"/>
    </row>
    <row r="747" spans="10:13" ht="13">
      <c r="J747" s="110"/>
      <c r="K747" s="110"/>
      <c r="L747" s="110"/>
      <c r="M747" s="110"/>
    </row>
    <row r="748" spans="10:13" ht="13">
      <c r="J748" s="110"/>
      <c r="K748" s="110"/>
      <c r="L748" s="110"/>
      <c r="M748" s="110"/>
    </row>
    <row r="749" spans="10:13" ht="13">
      <c r="J749" s="110"/>
      <c r="K749" s="110"/>
      <c r="L749" s="110"/>
      <c r="M749" s="110"/>
    </row>
    <row r="750" spans="10:13" ht="13">
      <c r="J750" s="110"/>
      <c r="K750" s="110"/>
      <c r="L750" s="110"/>
      <c r="M750" s="110"/>
    </row>
    <row r="751" spans="10:13" ht="13">
      <c r="J751" s="110"/>
      <c r="K751" s="110"/>
      <c r="L751" s="110"/>
      <c r="M751" s="110"/>
    </row>
    <row r="752" spans="10:13" ht="13">
      <c r="J752" s="110"/>
      <c r="K752" s="110"/>
      <c r="L752" s="110"/>
      <c r="M752" s="110"/>
    </row>
    <row r="753" spans="10:13" ht="13">
      <c r="J753" s="110"/>
      <c r="K753" s="110"/>
      <c r="L753" s="110"/>
      <c r="M753" s="110"/>
    </row>
    <row r="754" spans="10:13" ht="13">
      <c r="J754" s="110"/>
      <c r="K754" s="110"/>
      <c r="L754" s="110"/>
      <c r="M754" s="110"/>
    </row>
    <row r="755" spans="10:13" ht="13">
      <c r="J755" s="110"/>
      <c r="K755" s="110"/>
      <c r="L755" s="110"/>
      <c r="M755" s="110"/>
    </row>
    <row r="756" spans="10:13" ht="13">
      <c r="J756" s="110"/>
      <c r="K756" s="110"/>
      <c r="L756" s="110"/>
      <c r="M756" s="110"/>
    </row>
    <row r="757" spans="10:13" ht="13">
      <c r="J757" s="110"/>
      <c r="K757" s="110"/>
      <c r="L757" s="110"/>
      <c r="M757" s="110"/>
    </row>
    <row r="758" spans="10:13" ht="13">
      <c r="J758" s="110"/>
      <c r="K758" s="110"/>
      <c r="L758" s="110"/>
      <c r="M758" s="110"/>
    </row>
    <row r="759" spans="10:13" ht="13">
      <c r="J759" s="110"/>
      <c r="K759" s="110"/>
      <c r="L759" s="110"/>
      <c r="M759" s="110"/>
    </row>
    <row r="760" spans="10:13" ht="13">
      <c r="J760" s="110"/>
      <c r="K760" s="110"/>
      <c r="L760" s="110"/>
      <c r="M760" s="110"/>
    </row>
    <row r="761" spans="10:13" ht="13">
      <c r="J761" s="110"/>
      <c r="K761" s="110"/>
      <c r="L761" s="110"/>
      <c r="M761" s="110"/>
    </row>
    <row r="762" spans="10:13" ht="13">
      <c r="J762" s="110"/>
      <c r="K762" s="110"/>
      <c r="L762" s="110"/>
      <c r="M762" s="110"/>
    </row>
    <row r="763" spans="10:13" ht="13">
      <c r="J763" s="110"/>
      <c r="K763" s="110"/>
      <c r="L763" s="110"/>
      <c r="M763" s="110"/>
    </row>
    <row r="764" spans="10:13" ht="13">
      <c r="J764" s="110"/>
      <c r="K764" s="110"/>
      <c r="L764" s="110"/>
      <c r="M764" s="110"/>
    </row>
    <row r="765" spans="10:13" ht="13">
      <c r="J765" s="110"/>
      <c r="K765" s="110"/>
      <c r="L765" s="110"/>
      <c r="M765" s="110"/>
    </row>
    <row r="766" spans="10:13" ht="13">
      <c r="J766" s="110"/>
      <c r="K766" s="110"/>
      <c r="L766" s="110"/>
      <c r="M766" s="110"/>
    </row>
    <row r="767" spans="10:13" ht="13">
      <c r="J767" s="110"/>
      <c r="K767" s="110"/>
      <c r="L767" s="110"/>
      <c r="M767" s="110"/>
    </row>
    <row r="768" spans="10:13" ht="13">
      <c r="J768" s="110"/>
      <c r="K768" s="110"/>
      <c r="L768" s="110"/>
      <c r="M768" s="110"/>
    </row>
    <row r="769" spans="10:13" ht="13">
      <c r="J769" s="110"/>
      <c r="K769" s="110"/>
      <c r="L769" s="110"/>
      <c r="M769" s="110"/>
    </row>
    <row r="770" spans="10:13" ht="13">
      <c r="J770" s="110"/>
      <c r="K770" s="110"/>
      <c r="L770" s="110"/>
      <c r="M770" s="110"/>
    </row>
    <row r="771" spans="10:13" ht="13">
      <c r="J771" s="110"/>
      <c r="K771" s="110"/>
      <c r="L771" s="110"/>
      <c r="M771" s="110"/>
    </row>
    <row r="772" spans="10:13" ht="13">
      <c r="J772" s="110"/>
      <c r="K772" s="110"/>
      <c r="L772" s="110"/>
      <c r="M772" s="110"/>
    </row>
    <row r="773" spans="10:13" ht="13">
      <c r="J773" s="110"/>
      <c r="K773" s="110"/>
      <c r="L773" s="110"/>
      <c r="M773" s="110"/>
    </row>
    <row r="774" spans="10:13" ht="13">
      <c r="J774" s="110"/>
      <c r="K774" s="110"/>
      <c r="L774" s="110"/>
      <c r="M774" s="110"/>
    </row>
    <row r="775" spans="10:13" ht="13">
      <c r="J775" s="110"/>
      <c r="K775" s="110"/>
      <c r="L775" s="110"/>
      <c r="M775" s="110"/>
    </row>
    <row r="776" spans="10:13" ht="13">
      <c r="J776" s="110"/>
      <c r="K776" s="110"/>
      <c r="L776" s="110"/>
      <c r="M776" s="110"/>
    </row>
    <row r="777" spans="10:13" ht="13">
      <c r="J777" s="110"/>
      <c r="K777" s="110"/>
      <c r="L777" s="110"/>
      <c r="M777" s="110"/>
    </row>
    <row r="778" spans="10:13" ht="13">
      <c r="J778" s="110"/>
      <c r="K778" s="110"/>
      <c r="L778" s="110"/>
      <c r="M778" s="110"/>
    </row>
    <row r="779" spans="10:13" ht="13">
      <c r="J779" s="110"/>
      <c r="K779" s="110"/>
      <c r="L779" s="110"/>
      <c r="M779" s="110"/>
    </row>
    <row r="780" spans="10:13" ht="13">
      <c r="J780" s="110"/>
      <c r="K780" s="110"/>
      <c r="L780" s="110"/>
      <c r="M780" s="110"/>
    </row>
    <row r="781" spans="10:13" ht="13">
      <c r="J781" s="110"/>
      <c r="K781" s="110"/>
      <c r="L781" s="110"/>
      <c r="M781" s="110"/>
    </row>
    <row r="782" spans="10:13" ht="13">
      <c r="J782" s="110"/>
      <c r="K782" s="110"/>
      <c r="L782" s="110"/>
      <c r="M782" s="110"/>
    </row>
    <row r="783" spans="10:13" ht="13">
      <c r="J783" s="110"/>
      <c r="K783" s="110"/>
      <c r="L783" s="110"/>
      <c r="M783" s="110"/>
    </row>
    <row r="784" spans="10:13" ht="13">
      <c r="J784" s="110"/>
      <c r="K784" s="110"/>
      <c r="L784" s="110"/>
      <c r="M784" s="110"/>
    </row>
    <row r="785" spans="10:13" ht="13">
      <c r="J785" s="110"/>
      <c r="K785" s="110"/>
      <c r="L785" s="110"/>
      <c r="M785" s="110"/>
    </row>
    <row r="786" spans="10:13" ht="13">
      <c r="J786" s="110"/>
      <c r="K786" s="110"/>
      <c r="L786" s="110"/>
      <c r="M786" s="110"/>
    </row>
    <row r="787" spans="10:13" ht="13">
      <c r="J787" s="110"/>
      <c r="K787" s="110"/>
      <c r="L787" s="110"/>
      <c r="M787" s="110"/>
    </row>
    <row r="788" spans="10:13" ht="13">
      <c r="J788" s="110"/>
      <c r="K788" s="110"/>
      <c r="L788" s="110"/>
      <c r="M788" s="110"/>
    </row>
    <row r="789" spans="10:13" ht="13">
      <c r="J789" s="110"/>
      <c r="K789" s="110"/>
      <c r="L789" s="110"/>
      <c r="M789" s="110"/>
    </row>
    <row r="790" spans="10:13" ht="13">
      <c r="J790" s="110"/>
      <c r="K790" s="110"/>
      <c r="L790" s="110"/>
      <c r="M790" s="110"/>
    </row>
    <row r="791" spans="10:13" ht="13">
      <c r="J791" s="110"/>
      <c r="K791" s="110"/>
      <c r="L791" s="110"/>
      <c r="M791" s="110"/>
    </row>
    <row r="792" spans="10:13" ht="13">
      <c r="J792" s="110"/>
      <c r="K792" s="110"/>
      <c r="L792" s="110"/>
      <c r="M792" s="110"/>
    </row>
    <row r="793" spans="10:13" ht="13">
      <c r="J793" s="110"/>
      <c r="K793" s="110"/>
      <c r="L793" s="110"/>
      <c r="M793" s="110"/>
    </row>
    <row r="794" spans="10:13" ht="13">
      <c r="J794" s="110"/>
      <c r="K794" s="110"/>
      <c r="L794" s="110"/>
      <c r="M794" s="110"/>
    </row>
    <row r="795" spans="10:13" ht="13">
      <c r="J795" s="110"/>
      <c r="K795" s="110"/>
      <c r="L795" s="110"/>
      <c r="M795" s="110"/>
    </row>
    <row r="796" spans="10:13" ht="13">
      <c r="J796" s="110"/>
      <c r="K796" s="110"/>
      <c r="L796" s="110"/>
      <c r="M796" s="110"/>
    </row>
    <row r="797" spans="10:13" ht="13">
      <c r="J797" s="110"/>
      <c r="K797" s="110"/>
      <c r="L797" s="110"/>
      <c r="M797" s="110"/>
    </row>
    <row r="798" spans="10:13" ht="13">
      <c r="J798" s="110"/>
      <c r="K798" s="110"/>
      <c r="L798" s="110"/>
      <c r="M798" s="110"/>
    </row>
    <row r="799" spans="10:13" ht="13">
      <c r="J799" s="110"/>
      <c r="K799" s="110"/>
      <c r="L799" s="110"/>
      <c r="M799" s="110"/>
    </row>
    <row r="800" spans="10:13" ht="13">
      <c r="J800" s="110"/>
      <c r="K800" s="110"/>
      <c r="L800" s="110"/>
      <c r="M800" s="110"/>
    </row>
    <row r="801" spans="10:13" ht="13">
      <c r="J801" s="110"/>
      <c r="K801" s="110"/>
      <c r="L801" s="110"/>
      <c r="M801" s="110"/>
    </row>
    <row r="802" spans="10:13" ht="13">
      <c r="J802" s="110"/>
      <c r="K802" s="110"/>
      <c r="L802" s="110"/>
      <c r="M802" s="110"/>
    </row>
    <row r="803" spans="10:13" ht="13">
      <c r="J803" s="110"/>
      <c r="K803" s="110"/>
      <c r="L803" s="110"/>
      <c r="M803" s="110"/>
    </row>
    <row r="804" spans="10:13" ht="13">
      <c r="J804" s="110"/>
      <c r="K804" s="110"/>
      <c r="L804" s="110"/>
      <c r="M804" s="110"/>
    </row>
    <row r="805" spans="10:13" ht="13">
      <c r="J805" s="110"/>
      <c r="K805" s="110"/>
      <c r="L805" s="110"/>
      <c r="M805" s="110"/>
    </row>
    <row r="806" spans="10:13" ht="13">
      <c r="J806" s="110"/>
      <c r="K806" s="110"/>
      <c r="L806" s="110"/>
      <c r="M806" s="110"/>
    </row>
    <row r="807" spans="10:13" ht="13">
      <c r="J807" s="110"/>
      <c r="K807" s="110"/>
      <c r="L807" s="110"/>
      <c r="M807" s="110"/>
    </row>
    <row r="808" spans="10:13" ht="13">
      <c r="J808" s="110"/>
      <c r="K808" s="110"/>
      <c r="L808" s="110"/>
      <c r="M808" s="110"/>
    </row>
    <row r="809" spans="10:13" ht="13">
      <c r="J809" s="110"/>
      <c r="K809" s="110"/>
      <c r="L809" s="110"/>
      <c r="M809" s="110"/>
    </row>
    <row r="810" spans="10:13" ht="13">
      <c r="J810" s="110"/>
      <c r="K810" s="110"/>
      <c r="L810" s="110"/>
      <c r="M810" s="110"/>
    </row>
    <row r="811" spans="10:13" ht="13">
      <c r="J811" s="110"/>
      <c r="K811" s="110"/>
      <c r="L811" s="110"/>
      <c r="M811" s="110"/>
    </row>
    <row r="812" spans="10:13" ht="13">
      <c r="J812" s="110"/>
      <c r="K812" s="110"/>
      <c r="L812" s="110"/>
      <c r="M812" s="110"/>
    </row>
    <row r="813" spans="10:13" ht="13">
      <c r="J813" s="110"/>
      <c r="K813" s="110"/>
      <c r="L813" s="110"/>
      <c r="M813" s="110"/>
    </row>
    <row r="814" spans="10:13" ht="13">
      <c r="J814" s="110"/>
      <c r="K814" s="110"/>
      <c r="L814" s="110"/>
      <c r="M814" s="110"/>
    </row>
    <row r="815" spans="10:13" ht="13">
      <c r="J815" s="110"/>
      <c r="K815" s="110"/>
      <c r="L815" s="110"/>
      <c r="M815" s="110"/>
    </row>
    <row r="816" spans="10:13" ht="13">
      <c r="J816" s="110"/>
      <c r="K816" s="110"/>
      <c r="L816" s="110"/>
      <c r="M816" s="110"/>
    </row>
    <row r="817" spans="10:13" ht="13">
      <c r="J817" s="110"/>
      <c r="K817" s="110"/>
      <c r="L817" s="110"/>
      <c r="M817" s="110"/>
    </row>
    <row r="818" spans="10:13" ht="13">
      <c r="J818" s="110"/>
      <c r="K818" s="110"/>
      <c r="L818" s="110"/>
      <c r="M818" s="110"/>
    </row>
    <row r="819" spans="10:13" ht="13">
      <c r="J819" s="110"/>
      <c r="K819" s="110"/>
      <c r="L819" s="110"/>
      <c r="M819" s="110"/>
    </row>
    <row r="820" spans="10:13" ht="13">
      <c r="J820" s="110"/>
      <c r="K820" s="110"/>
      <c r="L820" s="110"/>
      <c r="M820" s="110"/>
    </row>
    <row r="821" spans="10:13" ht="13">
      <c r="J821" s="110"/>
      <c r="K821" s="110"/>
      <c r="L821" s="110"/>
      <c r="M821" s="110"/>
    </row>
    <row r="822" spans="10:13" ht="13">
      <c r="J822" s="110"/>
      <c r="K822" s="110"/>
      <c r="L822" s="110"/>
      <c r="M822" s="110"/>
    </row>
    <row r="823" spans="10:13" ht="13">
      <c r="J823" s="110"/>
      <c r="K823" s="110"/>
      <c r="L823" s="110"/>
      <c r="M823" s="110"/>
    </row>
    <row r="824" spans="10:13" ht="13">
      <c r="J824" s="110"/>
      <c r="K824" s="110"/>
      <c r="L824" s="110"/>
      <c r="M824" s="110"/>
    </row>
    <row r="825" spans="10:13" ht="13">
      <c r="J825" s="110"/>
      <c r="K825" s="110"/>
      <c r="L825" s="110"/>
      <c r="M825" s="110"/>
    </row>
    <row r="826" spans="10:13" ht="13">
      <c r="J826" s="110"/>
      <c r="K826" s="110"/>
      <c r="L826" s="110"/>
      <c r="M826" s="110"/>
    </row>
    <row r="827" spans="10:13" ht="13">
      <c r="J827" s="110"/>
      <c r="K827" s="110"/>
      <c r="L827" s="110"/>
      <c r="M827" s="110"/>
    </row>
    <row r="828" spans="10:13" ht="13">
      <c r="J828" s="110"/>
      <c r="K828" s="110"/>
      <c r="L828" s="110"/>
      <c r="M828" s="110"/>
    </row>
    <row r="829" spans="10:13" ht="13">
      <c r="J829" s="110"/>
      <c r="K829" s="110"/>
      <c r="L829" s="110"/>
      <c r="M829" s="110"/>
    </row>
    <row r="830" spans="10:13" ht="13">
      <c r="J830" s="110"/>
      <c r="K830" s="110"/>
      <c r="L830" s="110"/>
      <c r="M830" s="110"/>
    </row>
    <row r="831" spans="10:13" ht="13">
      <c r="J831" s="110"/>
      <c r="K831" s="110"/>
      <c r="L831" s="110"/>
      <c r="M831" s="110"/>
    </row>
    <row r="832" spans="10:13" ht="13">
      <c r="J832" s="110"/>
      <c r="K832" s="110"/>
      <c r="L832" s="110"/>
      <c r="M832" s="110"/>
    </row>
    <row r="833" spans="10:13" ht="13">
      <c r="J833" s="110"/>
      <c r="K833" s="110"/>
      <c r="L833" s="110"/>
      <c r="M833" s="110"/>
    </row>
    <row r="834" spans="10:13" ht="13">
      <c r="J834" s="110"/>
      <c r="K834" s="110"/>
      <c r="L834" s="110"/>
      <c r="M834" s="110"/>
    </row>
    <row r="835" spans="10:13" ht="13">
      <c r="J835" s="110"/>
      <c r="K835" s="110"/>
      <c r="L835" s="110"/>
      <c r="M835" s="110"/>
    </row>
    <row r="836" spans="10:13" ht="13">
      <c r="J836" s="110"/>
      <c r="K836" s="110"/>
      <c r="L836" s="110"/>
      <c r="M836" s="110"/>
    </row>
    <row r="837" spans="10:13" ht="13">
      <c r="J837" s="110"/>
      <c r="K837" s="110"/>
      <c r="L837" s="110"/>
      <c r="M837" s="110"/>
    </row>
    <row r="838" spans="10:13" ht="13">
      <c r="J838" s="110"/>
      <c r="K838" s="110"/>
      <c r="L838" s="110"/>
      <c r="M838" s="110"/>
    </row>
    <row r="839" spans="10:13" ht="13">
      <c r="J839" s="110"/>
      <c r="K839" s="110"/>
      <c r="L839" s="110"/>
      <c r="M839" s="110"/>
    </row>
    <row r="840" spans="10:13" ht="13">
      <c r="J840" s="110"/>
      <c r="K840" s="110"/>
      <c r="L840" s="110"/>
      <c r="M840" s="110"/>
    </row>
    <row r="841" spans="10:13" ht="13">
      <c r="J841" s="110"/>
      <c r="K841" s="110"/>
      <c r="L841" s="110"/>
      <c r="M841" s="110"/>
    </row>
    <row r="842" spans="10:13" ht="13">
      <c r="J842" s="110"/>
      <c r="K842" s="110"/>
      <c r="L842" s="110"/>
      <c r="M842" s="110"/>
    </row>
    <row r="843" spans="10:13" ht="13">
      <c r="J843" s="110"/>
      <c r="K843" s="110"/>
      <c r="L843" s="110"/>
      <c r="M843" s="110"/>
    </row>
    <row r="844" spans="10:13" ht="13">
      <c r="J844" s="110"/>
      <c r="K844" s="110"/>
      <c r="L844" s="110"/>
      <c r="M844" s="110"/>
    </row>
    <row r="845" spans="10:13" ht="13">
      <c r="J845" s="110"/>
      <c r="K845" s="110"/>
      <c r="L845" s="110"/>
      <c r="M845" s="110"/>
    </row>
    <row r="846" spans="10:13" ht="13">
      <c r="J846" s="110"/>
      <c r="K846" s="110"/>
      <c r="L846" s="110"/>
      <c r="M846" s="110"/>
    </row>
    <row r="847" spans="10:13" ht="13">
      <c r="J847" s="110"/>
      <c r="K847" s="110"/>
      <c r="L847" s="110"/>
      <c r="M847" s="110"/>
    </row>
    <row r="848" spans="10:13" ht="13">
      <c r="J848" s="110"/>
      <c r="K848" s="110"/>
      <c r="L848" s="110"/>
      <c r="M848" s="110"/>
    </row>
    <row r="849" spans="10:13" ht="13">
      <c r="J849" s="110"/>
      <c r="K849" s="110"/>
      <c r="L849" s="110"/>
      <c r="M849" s="110"/>
    </row>
    <row r="850" spans="10:13" ht="13">
      <c r="J850" s="110"/>
      <c r="K850" s="110"/>
      <c r="L850" s="110"/>
      <c r="M850" s="110"/>
    </row>
    <row r="851" spans="10:13" ht="13">
      <c r="J851" s="110"/>
      <c r="K851" s="110"/>
      <c r="L851" s="110"/>
      <c r="M851" s="110"/>
    </row>
    <row r="852" spans="10:13" ht="13">
      <c r="J852" s="110"/>
      <c r="K852" s="110"/>
      <c r="L852" s="110"/>
      <c r="M852" s="110"/>
    </row>
    <row r="853" spans="10:13" ht="13">
      <c r="J853" s="110"/>
      <c r="K853" s="110"/>
      <c r="L853" s="110"/>
      <c r="M853" s="110"/>
    </row>
    <row r="854" spans="10:13" ht="13">
      <c r="J854" s="110"/>
      <c r="K854" s="110"/>
      <c r="L854" s="110"/>
      <c r="M854" s="110"/>
    </row>
    <row r="855" spans="10:13" ht="13">
      <c r="J855" s="110"/>
      <c r="K855" s="110"/>
      <c r="L855" s="110"/>
      <c r="M855" s="110"/>
    </row>
    <row r="856" spans="10:13" ht="13">
      <c r="J856" s="110"/>
      <c r="K856" s="110"/>
      <c r="L856" s="110"/>
      <c r="M856" s="110"/>
    </row>
    <row r="857" spans="10:13" ht="13">
      <c r="J857" s="110"/>
      <c r="K857" s="110"/>
      <c r="L857" s="110"/>
      <c r="M857" s="110"/>
    </row>
    <row r="858" spans="10:13" ht="13">
      <c r="J858" s="110"/>
      <c r="K858" s="110"/>
      <c r="L858" s="110"/>
      <c r="M858" s="110"/>
    </row>
    <row r="859" spans="10:13" ht="13">
      <c r="J859" s="110"/>
      <c r="K859" s="110"/>
      <c r="L859" s="110"/>
      <c r="M859" s="110"/>
    </row>
    <row r="860" spans="10:13" ht="13">
      <c r="J860" s="110"/>
      <c r="K860" s="110"/>
      <c r="L860" s="110"/>
      <c r="M860" s="110"/>
    </row>
    <row r="861" spans="10:13" ht="13">
      <c r="J861" s="110"/>
      <c r="K861" s="110"/>
      <c r="L861" s="110"/>
      <c r="M861" s="110"/>
    </row>
    <row r="862" spans="10:13" ht="13">
      <c r="J862" s="110"/>
      <c r="K862" s="110"/>
      <c r="L862" s="110"/>
      <c r="M862" s="110"/>
    </row>
    <row r="863" spans="10:13" ht="13">
      <c r="J863" s="110"/>
      <c r="K863" s="110"/>
      <c r="L863" s="110"/>
      <c r="M863" s="110"/>
    </row>
    <row r="864" spans="10:13" ht="13">
      <c r="J864" s="110"/>
      <c r="K864" s="110"/>
      <c r="L864" s="110"/>
      <c r="M864" s="110"/>
    </row>
    <row r="865" spans="10:13" ht="13">
      <c r="J865" s="110"/>
      <c r="K865" s="110"/>
      <c r="L865" s="110"/>
      <c r="M865" s="110"/>
    </row>
    <row r="866" spans="10:13" ht="13">
      <c r="J866" s="110"/>
      <c r="K866" s="110"/>
      <c r="L866" s="110"/>
      <c r="M866" s="110"/>
    </row>
    <row r="867" spans="10:13" ht="13">
      <c r="J867" s="110"/>
      <c r="K867" s="110"/>
      <c r="L867" s="110"/>
      <c r="M867" s="110"/>
    </row>
    <row r="868" spans="10:13" ht="13">
      <c r="J868" s="110"/>
      <c r="K868" s="110"/>
      <c r="L868" s="110"/>
      <c r="M868" s="110"/>
    </row>
    <row r="869" spans="10:13" ht="13">
      <c r="J869" s="110"/>
      <c r="K869" s="110"/>
      <c r="L869" s="110"/>
      <c r="M869" s="110"/>
    </row>
    <row r="870" spans="10:13" ht="13">
      <c r="J870" s="110"/>
      <c r="K870" s="110"/>
      <c r="L870" s="110"/>
      <c r="M870" s="110"/>
    </row>
    <row r="871" spans="10:13" ht="13">
      <c r="J871" s="110"/>
      <c r="K871" s="110"/>
      <c r="L871" s="110"/>
      <c r="M871" s="110"/>
    </row>
    <row r="872" spans="10:13" ht="13">
      <c r="J872" s="110"/>
      <c r="K872" s="110"/>
      <c r="L872" s="110"/>
      <c r="M872" s="110"/>
    </row>
    <row r="873" spans="10:13" ht="13">
      <c r="J873" s="110"/>
      <c r="K873" s="110"/>
      <c r="L873" s="110"/>
      <c r="M873" s="110"/>
    </row>
    <row r="874" spans="10:13" ht="13">
      <c r="J874" s="110"/>
      <c r="K874" s="110"/>
      <c r="L874" s="110"/>
      <c r="M874" s="110"/>
    </row>
    <row r="875" spans="10:13" ht="13">
      <c r="J875" s="110"/>
      <c r="K875" s="110"/>
      <c r="L875" s="110"/>
      <c r="M875" s="110"/>
    </row>
    <row r="876" spans="10:13" ht="13">
      <c r="J876" s="110"/>
      <c r="K876" s="110"/>
      <c r="L876" s="110"/>
      <c r="M876" s="110"/>
    </row>
    <row r="877" spans="10:13" ht="13">
      <c r="J877" s="110"/>
      <c r="K877" s="110"/>
      <c r="L877" s="110"/>
      <c r="M877" s="110"/>
    </row>
    <row r="878" spans="10:13" ht="13">
      <c r="J878" s="110"/>
      <c r="K878" s="110"/>
      <c r="L878" s="110"/>
      <c r="M878" s="110"/>
    </row>
    <row r="879" spans="10:13" ht="13">
      <c r="J879" s="110"/>
      <c r="K879" s="110"/>
      <c r="L879" s="110"/>
      <c r="M879" s="110"/>
    </row>
    <row r="880" spans="10:13" ht="13">
      <c r="J880" s="110"/>
      <c r="K880" s="110"/>
      <c r="L880" s="110"/>
      <c r="M880" s="110"/>
    </row>
    <row r="881" spans="10:13" ht="13">
      <c r="J881" s="110"/>
      <c r="K881" s="110"/>
      <c r="L881" s="110"/>
      <c r="M881" s="110"/>
    </row>
    <row r="882" spans="10:13" ht="13">
      <c r="J882" s="110"/>
      <c r="K882" s="110"/>
      <c r="L882" s="110"/>
      <c r="M882" s="110"/>
    </row>
    <row r="883" spans="10:13" ht="13">
      <c r="J883" s="110"/>
      <c r="K883" s="110"/>
      <c r="L883" s="110"/>
      <c r="M883" s="110"/>
    </row>
    <row r="884" spans="10:13" ht="13">
      <c r="J884" s="110"/>
      <c r="K884" s="110"/>
      <c r="L884" s="110"/>
      <c r="M884" s="110"/>
    </row>
    <row r="885" spans="10:13" ht="13">
      <c r="J885" s="110"/>
      <c r="K885" s="110"/>
      <c r="L885" s="110"/>
      <c r="M885" s="110"/>
    </row>
    <row r="886" spans="10:13" ht="13">
      <c r="J886" s="110"/>
      <c r="K886" s="110"/>
      <c r="L886" s="110"/>
      <c r="M886" s="110"/>
    </row>
    <row r="887" spans="10:13" ht="13">
      <c r="J887" s="110"/>
      <c r="K887" s="110"/>
      <c r="L887" s="110"/>
      <c r="M887" s="110"/>
    </row>
    <row r="888" spans="10:13" ht="13">
      <c r="J888" s="110"/>
      <c r="K888" s="110"/>
      <c r="L888" s="110"/>
      <c r="M888" s="110"/>
    </row>
    <row r="889" spans="10:13" ht="13">
      <c r="J889" s="110"/>
      <c r="K889" s="110"/>
      <c r="L889" s="110"/>
      <c r="M889" s="110"/>
    </row>
    <row r="890" spans="10:13" ht="13">
      <c r="J890" s="110"/>
      <c r="K890" s="110"/>
      <c r="L890" s="110"/>
      <c r="M890" s="110"/>
    </row>
    <row r="891" spans="10:13" ht="13">
      <c r="J891" s="110"/>
      <c r="K891" s="110"/>
      <c r="L891" s="110"/>
      <c r="M891" s="110"/>
    </row>
    <row r="892" spans="10:13" ht="13">
      <c r="J892" s="110"/>
      <c r="K892" s="110"/>
      <c r="L892" s="110"/>
      <c r="M892" s="110"/>
    </row>
    <row r="893" spans="10:13" ht="13">
      <c r="J893" s="110"/>
      <c r="K893" s="110"/>
      <c r="L893" s="110"/>
      <c r="M893" s="110"/>
    </row>
    <row r="894" spans="10:13" ht="13">
      <c r="J894" s="110"/>
      <c r="K894" s="110"/>
      <c r="L894" s="110"/>
      <c r="M894" s="110"/>
    </row>
    <row r="895" spans="10:13" ht="13">
      <c r="J895" s="110"/>
      <c r="K895" s="110"/>
      <c r="L895" s="110"/>
      <c r="M895" s="110"/>
    </row>
    <row r="896" spans="10:13" ht="13">
      <c r="J896" s="110"/>
      <c r="K896" s="110"/>
      <c r="L896" s="110"/>
      <c r="M896" s="110"/>
    </row>
    <row r="897" spans="10:13" ht="13">
      <c r="J897" s="110"/>
      <c r="K897" s="110"/>
      <c r="L897" s="110"/>
      <c r="M897" s="110"/>
    </row>
    <row r="898" spans="10:13" ht="13">
      <c r="J898" s="110"/>
      <c r="K898" s="110"/>
      <c r="L898" s="110"/>
      <c r="M898" s="110"/>
    </row>
    <row r="899" spans="10:13" ht="13">
      <c r="J899" s="110"/>
      <c r="K899" s="110"/>
      <c r="L899" s="110"/>
      <c r="M899" s="110"/>
    </row>
    <row r="900" spans="10:13" ht="13">
      <c r="J900" s="110"/>
      <c r="K900" s="110"/>
      <c r="L900" s="110"/>
      <c r="M900" s="110"/>
    </row>
    <row r="901" spans="10:13" ht="13">
      <c r="J901" s="110"/>
      <c r="K901" s="110"/>
      <c r="L901" s="110"/>
      <c r="M901" s="110"/>
    </row>
    <row r="902" spans="10:13" ht="13">
      <c r="J902" s="110"/>
      <c r="K902" s="110"/>
      <c r="L902" s="110"/>
      <c r="M902" s="110"/>
    </row>
    <row r="903" spans="10:13" ht="13">
      <c r="J903" s="110"/>
      <c r="K903" s="110"/>
      <c r="L903" s="110"/>
      <c r="M903" s="110"/>
    </row>
    <row r="904" spans="10:13" ht="13">
      <c r="J904" s="110"/>
      <c r="K904" s="110"/>
      <c r="L904" s="110"/>
      <c r="M904" s="110"/>
    </row>
    <row r="905" spans="10:13" ht="13">
      <c r="J905" s="110"/>
      <c r="K905" s="110"/>
      <c r="L905" s="110"/>
      <c r="M905" s="110"/>
    </row>
    <row r="906" spans="10:13" ht="13">
      <c r="J906" s="110"/>
      <c r="K906" s="110"/>
      <c r="L906" s="110"/>
      <c r="M906" s="110"/>
    </row>
    <row r="907" spans="10:13" ht="13">
      <c r="J907" s="110"/>
      <c r="K907" s="110"/>
      <c r="L907" s="110"/>
      <c r="M907" s="110"/>
    </row>
    <row r="908" spans="10:13" ht="13">
      <c r="J908" s="110"/>
      <c r="K908" s="110"/>
      <c r="L908" s="110"/>
      <c r="M908" s="110"/>
    </row>
    <row r="909" spans="10:13" ht="13">
      <c r="J909" s="110"/>
      <c r="K909" s="110"/>
      <c r="L909" s="110"/>
      <c r="M909" s="110"/>
    </row>
    <row r="910" spans="10:13" ht="13">
      <c r="J910" s="110"/>
      <c r="K910" s="110"/>
      <c r="L910" s="110"/>
      <c r="M910" s="110"/>
    </row>
    <row r="911" spans="10:13" ht="13">
      <c r="J911" s="110"/>
      <c r="K911" s="110"/>
      <c r="L911" s="110"/>
      <c r="M911" s="110"/>
    </row>
    <row r="912" spans="10:13" ht="13">
      <c r="J912" s="110"/>
      <c r="K912" s="110"/>
      <c r="L912" s="110"/>
      <c r="M912" s="110"/>
    </row>
    <row r="913" spans="10:13" ht="13">
      <c r="J913" s="110"/>
      <c r="K913" s="110"/>
      <c r="L913" s="110"/>
      <c r="M913" s="110"/>
    </row>
    <row r="914" spans="10:13" ht="13">
      <c r="J914" s="110"/>
      <c r="K914" s="110"/>
      <c r="L914" s="110"/>
      <c r="M914" s="110"/>
    </row>
    <row r="915" spans="10:13" ht="13">
      <c r="J915" s="110"/>
      <c r="K915" s="110"/>
      <c r="L915" s="110"/>
      <c r="M915" s="110"/>
    </row>
    <row r="916" spans="10:13" ht="13">
      <c r="J916" s="110"/>
      <c r="K916" s="110"/>
      <c r="L916" s="110"/>
      <c r="M916" s="110"/>
    </row>
    <row r="917" spans="10:13" ht="13">
      <c r="J917" s="110"/>
      <c r="K917" s="110"/>
      <c r="L917" s="110"/>
      <c r="M917" s="110"/>
    </row>
    <row r="918" spans="10:13" ht="13">
      <c r="J918" s="110"/>
      <c r="K918" s="110"/>
      <c r="L918" s="110"/>
      <c r="M918" s="110"/>
    </row>
    <row r="919" spans="10:13" ht="13">
      <c r="J919" s="110"/>
      <c r="K919" s="110"/>
      <c r="L919" s="110"/>
      <c r="M919" s="110"/>
    </row>
    <row r="920" spans="10:13" ht="13">
      <c r="J920" s="110"/>
      <c r="K920" s="110"/>
      <c r="L920" s="110"/>
      <c r="M920" s="110"/>
    </row>
    <row r="921" spans="10:13" ht="13">
      <c r="J921" s="110"/>
      <c r="K921" s="110"/>
      <c r="L921" s="110"/>
      <c r="M921" s="110"/>
    </row>
    <row r="922" spans="10:13" ht="13">
      <c r="J922" s="110"/>
      <c r="K922" s="110"/>
      <c r="L922" s="110"/>
      <c r="M922" s="110"/>
    </row>
    <row r="923" spans="10:13" ht="13">
      <c r="J923" s="110"/>
      <c r="K923" s="110"/>
      <c r="L923" s="110"/>
      <c r="M923" s="110"/>
    </row>
    <row r="924" spans="10:13" ht="13">
      <c r="J924" s="110"/>
      <c r="K924" s="110"/>
      <c r="L924" s="110"/>
      <c r="M924" s="110"/>
    </row>
    <row r="925" spans="10:13" ht="13">
      <c r="J925" s="110"/>
      <c r="K925" s="110"/>
      <c r="L925" s="110"/>
      <c r="M925" s="110"/>
    </row>
    <row r="926" spans="10:13" ht="13">
      <c r="J926" s="110"/>
      <c r="K926" s="110"/>
      <c r="L926" s="110"/>
      <c r="M926" s="110"/>
    </row>
    <row r="927" spans="10:13" ht="13">
      <c r="J927" s="110"/>
      <c r="K927" s="110"/>
      <c r="L927" s="110"/>
      <c r="M927" s="110"/>
    </row>
    <row r="928" spans="10:13" ht="13">
      <c r="J928" s="110"/>
      <c r="K928" s="110"/>
      <c r="L928" s="110"/>
      <c r="M928" s="110"/>
    </row>
    <row r="929" spans="10:13" ht="13">
      <c r="J929" s="110"/>
      <c r="K929" s="110"/>
      <c r="L929" s="110"/>
      <c r="M929" s="110"/>
    </row>
    <row r="930" spans="10:13" ht="13">
      <c r="J930" s="110"/>
      <c r="K930" s="110"/>
      <c r="L930" s="110"/>
      <c r="M930" s="110"/>
    </row>
    <row r="931" spans="10:13" ht="13">
      <c r="J931" s="110"/>
      <c r="K931" s="110"/>
      <c r="L931" s="110"/>
      <c r="M931" s="110"/>
    </row>
    <row r="932" spans="10:13" ht="13">
      <c r="J932" s="110"/>
      <c r="K932" s="110"/>
      <c r="L932" s="110"/>
      <c r="M932" s="110"/>
    </row>
    <row r="933" spans="10:13" ht="13">
      <c r="J933" s="110"/>
      <c r="K933" s="110"/>
      <c r="L933" s="110"/>
      <c r="M933" s="110"/>
    </row>
    <row r="934" spans="10:13" ht="13">
      <c r="J934" s="110"/>
      <c r="K934" s="110"/>
      <c r="L934" s="110"/>
      <c r="M934" s="110"/>
    </row>
    <row r="935" spans="10:13" ht="13">
      <c r="J935" s="110"/>
      <c r="K935" s="110"/>
      <c r="L935" s="110"/>
      <c r="M935" s="110"/>
    </row>
    <row r="936" spans="10:13" ht="13">
      <c r="J936" s="110"/>
      <c r="K936" s="110"/>
      <c r="L936" s="110"/>
      <c r="M936" s="110"/>
    </row>
    <row r="937" spans="10:13" ht="13">
      <c r="J937" s="110"/>
      <c r="K937" s="110"/>
      <c r="L937" s="110"/>
      <c r="M937" s="110"/>
    </row>
    <row r="938" spans="10:13" ht="13">
      <c r="J938" s="110"/>
      <c r="K938" s="110"/>
      <c r="L938" s="110"/>
      <c r="M938" s="110"/>
    </row>
    <row r="939" spans="10:13" ht="13">
      <c r="J939" s="110"/>
      <c r="K939" s="110"/>
      <c r="L939" s="110"/>
      <c r="M939" s="110"/>
    </row>
    <row r="940" spans="10:13" ht="13">
      <c r="J940" s="110"/>
      <c r="K940" s="110"/>
      <c r="L940" s="110"/>
      <c r="M940" s="110"/>
    </row>
    <row r="941" spans="10:13" ht="13">
      <c r="J941" s="110"/>
      <c r="K941" s="110"/>
      <c r="L941" s="110"/>
      <c r="M941" s="110"/>
    </row>
    <row r="942" spans="10:13" ht="13">
      <c r="J942" s="110"/>
      <c r="K942" s="110"/>
      <c r="L942" s="110"/>
      <c r="M942" s="110"/>
    </row>
    <row r="943" spans="10:13" ht="13">
      <c r="J943" s="110"/>
      <c r="K943" s="110"/>
      <c r="L943" s="110"/>
      <c r="M943" s="110"/>
    </row>
    <row r="944" spans="10:13" ht="13">
      <c r="J944" s="110"/>
      <c r="K944" s="110"/>
      <c r="L944" s="110"/>
      <c r="M944" s="110"/>
    </row>
    <row r="945" spans="10:13" ht="13">
      <c r="J945" s="110"/>
      <c r="K945" s="110"/>
      <c r="L945" s="110"/>
      <c r="M945" s="110"/>
    </row>
    <row r="946" spans="10:13" ht="13">
      <c r="J946" s="110"/>
      <c r="K946" s="110"/>
      <c r="L946" s="110"/>
      <c r="M946" s="110"/>
    </row>
    <row r="947" spans="10:13" ht="13">
      <c r="J947" s="110"/>
      <c r="K947" s="110"/>
      <c r="L947" s="110"/>
      <c r="M947" s="110"/>
    </row>
    <row r="948" spans="10:13" ht="13">
      <c r="J948" s="110"/>
      <c r="K948" s="110"/>
      <c r="L948" s="110"/>
      <c r="M948" s="110"/>
    </row>
    <row r="949" spans="10:13" ht="13">
      <c r="J949" s="110"/>
      <c r="K949" s="110"/>
      <c r="L949" s="110"/>
      <c r="M949" s="110"/>
    </row>
    <row r="950" spans="10:13" ht="13">
      <c r="J950" s="110"/>
      <c r="K950" s="110"/>
      <c r="L950" s="110"/>
      <c r="M950" s="110"/>
    </row>
    <row r="951" spans="10:13" ht="13">
      <c r="J951" s="110"/>
      <c r="K951" s="110"/>
      <c r="L951" s="110"/>
      <c r="M951" s="110"/>
    </row>
    <row r="952" spans="10:13" ht="13">
      <c r="J952" s="110"/>
      <c r="K952" s="110"/>
      <c r="L952" s="110"/>
      <c r="M952" s="110"/>
    </row>
    <row r="953" spans="10:13" ht="13">
      <c r="J953" s="110"/>
      <c r="K953" s="110"/>
      <c r="L953" s="110"/>
      <c r="M953" s="110"/>
    </row>
    <row r="954" spans="10:13" ht="13">
      <c r="J954" s="110"/>
      <c r="K954" s="110"/>
      <c r="L954" s="110"/>
      <c r="M954" s="110"/>
    </row>
    <row r="955" spans="10:13" ht="13">
      <c r="J955" s="110"/>
      <c r="K955" s="110"/>
      <c r="L955" s="110"/>
      <c r="M955" s="110"/>
    </row>
    <row r="956" spans="10:13" ht="13">
      <c r="J956" s="110"/>
      <c r="K956" s="110"/>
      <c r="L956" s="110"/>
      <c r="M956" s="110"/>
    </row>
    <row r="957" spans="10:13" ht="13">
      <c r="J957" s="110"/>
      <c r="K957" s="110"/>
      <c r="L957" s="110"/>
      <c r="M957" s="110"/>
    </row>
    <row r="958" spans="10:13" ht="13">
      <c r="J958" s="110"/>
      <c r="K958" s="110"/>
      <c r="L958" s="110"/>
      <c r="M958" s="110"/>
    </row>
    <row r="959" spans="10:13" ht="13">
      <c r="J959" s="110"/>
      <c r="K959" s="110"/>
      <c r="L959" s="110"/>
      <c r="M959" s="110"/>
    </row>
    <row r="960" spans="10:13" ht="13">
      <c r="J960" s="110"/>
      <c r="K960" s="110"/>
      <c r="L960" s="110"/>
      <c r="M960" s="110"/>
    </row>
    <row r="961" spans="10:13" ht="13">
      <c r="J961" s="110"/>
      <c r="K961" s="110"/>
      <c r="L961" s="110"/>
      <c r="M961" s="110"/>
    </row>
    <row r="962" spans="10:13" ht="13">
      <c r="J962" s="110"/>
      <c r="K962" s="110"/>
      <c r="L962" s="110"/>
      <c r="M962" s="110"/>
    </row>
    <row r="963" spans="10:13" ht="13">
      <c r="J963" s="110"/>
      <c r="K963" s="110"/>
      <c r="L963" s="110"/>
      <c r="M963" s="110"/>
    </row>
    <row r="964" spans="10:13" ht="13">
      <c r="J964" s="110"/>
      <c r="K964" s="110"/>
      <c r="L964" s="110"/>
      <c r="M964" s="110"/>
    </row>
    <row r="965" spans="10:13" ht="13">
      <c r="J965" s="110"/>
      <c r="K965" s="110"/>
      <c r="L965" s="110"/>
      <c r="M965" s="110"/>
    </row>
    <row r="966" spans="10:13" ht="13">
      <c r="J966" s="110"/>
      <c r="K966" s="110"/>
      <c r="L966" s="110"/>
      <c r="M966" s="110"/>
    </row>
    <row r="967" spans="10:13" ht="13">
      <c r="J967" s="110"/>
      <c r="K967" s="110"/>
      <c r="L967" s="110"/>
      <c r="M967" s="110"/>
    </row>
    <row r="968" spans="10:13" ht="13">
      <c r="J968" s="110"/>
      <c r="K968" s="110"/>
      <c r="L968" s="110"/>
      <c r="M968" s="110"/>
    </row>
    <row r="969" spans="10:13" ht="13">
      <c r="J969" s="110"/>
      <c r="K969" s="110"/>
      <c r="L969" s="110"/>
      <c r="M969" s="110"/>
    </row>
    <row r="970" spans="10:13" ht="13">
      <c r="J970" s="110"/>
      <c r="K970" s="110"/>
      <c r="L970" s="110"/>
      <c r="M970" s="110"/>
    </row>
    <row r="971" spans="10:13" ht="13">
      <c r="J971" s="110"/>
      <c r="K971" s="110"/>
      <c r="L971" s="110"/>
      <c r="M971" s="110"/>
    </row>
    <row r="972" spans="10:13" ht="13">
      <c r="J972" s="110"/>
      <c r="K972" s="110"/>
      <c r="L972" s="110"/>
      <c r="M972" s="110"/>
    </row>
    <row r="973" spans="10:13" ht="13">
      <c r="J973" s="110"/>
      <c r="K973" s="110"/>
      <c r="L973" s="110"/>
      <c r="M973" s="110"/>
    </row>
    <row r="974" spans="10:13" ht="13">
      <c r="J974" s="110"/>
      <c r="K974" s="110"/>
      <c r="L974" s="110"/>
      <c r="M974" s="110"/>
    </row>
    <row r="975" spans="10:13" ht="13">
      <c r="J975" s="110"/>
      <c r="K975" s="110"/>
      <c r="L975" s="110"/>
      <c r="M975" s="110"/>
    </row>
    <row r="976" spans="10:13" ht="13">
      <c r="J976" s="110"/>
      <c r="K976" s="110"/>
      <c r="L976" s="110"/>
      <c r="M976" s="110"/>
    </row>
    <row r="977" spans="10:13" ht="13">
      <c r="J977" s="110"/>
      <c r="K977" s="110"/>
      <c r="L977" s="110"/>
      <c r="M977" s="110"/>
    </row>
    <row r="978" spans="10:13" ht="13">
      <c r="J978" s="110"/>
      <c r="K978" s="110"/>
      <c r="L978" s="110"/>
      <c r="M978" s="110"/>
    </row>
    <row r="979" spans="10:13" ht="13">
      <c r="J979" s="110"/>
      <c r="K979" s="110"/>
      <c r="L979" s="110"/>
      <c r="M979" s="110"/>
    </row>
    <row r="980" spans="10:13" ht="13">
      <c r="J980" s="110"/>
      <c r="K980" s="110"/>
      <c r="L980" s="110"/>
      <c r="M980" s="110"/>
    </row>
    <row r="981" spans="10:13" ht="13">
      <c r="J981" s="110"/>
      <c r="K981" s="110"/>
      <c r="L981" s="110"/>
      <c r="M981" s="110"/>
    </row>
    <row r="982" spans="10:13" ht="13">
      <c r="J982" s="110"/>
      <c r="K982" s="110"/>
      <c r="L982" s="110"/>
      <c r="M982" s="110"/>
    </row>
    <row r="983" spans="10:13" ht="13">
      <c r="J983" s="110"/>
      <c r="K983" s="110"/>
      <c r="L983" s="110"/>
      <c r="M983" s="110"/>
    </row>
    <row r="984" spans="10:13" ht="13">
      <c r="J984" s="110"/>
      <c r="K984" s="110"/>
      <c r="L984" s="110"/>
      <c r="M984" s="110"/>
    </row>
    <row r="985" spans="10:13" ht="13">
      <c r="J985" s="110"/>
      <c r="K985" s="110"/>
      <c r="L985" s="110"/>
      <c r="M985" s="110"/>
    </row>
    <row r="986" spans="10:13" ht="13">
      <c r="J986" s="110"/>
      <c r="K986" s="110"/>
      <c r="L986" s="110"/>
      <c r="M986" s="110"/>
    </row>
    <row r="987" spans="10:13" ht="13">
      <c r="J987" s="110"/>
      <c r="K987" s="110"/>
      <c r="L987" s="110"/>
      <c r="M987" s="110"/>
    </row>
    <row r="988" spans="10:13" ht="13">
      <c r="J988" s="110"/>
      <c r="K988" s="110"/>
      <c r="L988" s="110"/>
      <c r="M988" s="110"/>
    </row>
    <row r="989" spans="10:13" ht="13">
      <c r="J989" s="110"/>
      <c r="K989" s="110"/>
      <c r="L989" s="110"/>
      <c r="M989" s="110"/>
    </row>
    <row r="990" spans="10:13" ht="13">
      <c r="J990" s="110"/>
      <c r="K990" s="110"/>
      <c r="L990" s="110"/>
      <c r="M990" s="110"/>
    </row>
    <row r="991" spans="10:13" ht="13">
      <c r="J991" s="110"/>
      <c r="K991" s="110"/>
      <c r="L991" s="110"/>
      <c r="M991" s="110"/>
    </row>
    <row r="992" spans="10:13" ht="13">
      <c r="J992" s="110"/>
      <c r="K992" s="110"/>
      <c r="L992" s="110"/>
      <c r="M992" s="110"/>
    </row>
    <row r="993" spans="10:13" ht="13">
      <c r="J993" s="110"/>
      <c r="K993" s="110"/>
      <c r="L993" s="110"/>
      <c r="M993" s="110"/>
    </row>
    <row r="994" spans="10:13" ht="13">
      <c r="J994" s="110"/>
      <c r="K994" s="110"/>
      <c r="L994" s="110"/>
      <c r="M994" s="110"/>
    </row>
    <row r="995" spans="10:13" ht="13">
      <c r="J995" s="110"/>
      <c r="K995" s="110"/>
      <c r="L995" s="110"/>
      <c r="M995" s="110"/>
    </row>
    <row r="996" spans="10:13" ht="13">
      <c r="J996" s="110"/>
      <c r="K996" s="110"/>
      <c r="L996" s="110"/>
      <c r="M996" s="110"/>
    </row>
    <row r="997" spans="10:13" ht="13">
      <c r="J997" s="110"/>
      <c r="K997" s="110"/>
      <c r="L997" s="110"/>
      <c r="M997" s="110"/>
    </row>
  </sheetData>
  <mergeCells count="12">
    <mergeCell ref="A27:A34"/>
    <mergeCell ref="A35:A42"/>
    <mergeCell ref="H36:H46"/>
    <mergeCell ref="H47:H57"/>
    <mergeCell ref="H25:H35"/>
    <mergeCell ref="A1:F1"/>
    <mergeCell ref="H1:M1"/>
    <mergeCell ref="A3:A10"/>
    <mergeCell ref="H3:H13"/>
    <mergeCell ref="A11:A18"/>
    <mergeCell ref="H14:H24"/>
    <mergeCell ref="A19:A2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X11"/>
  <sheetViews>
    <sheetView workbookViewId="0">
      <selection activeCell="C7" sqref="C7"/>
    </sheetView>
  </sheetViews>
  <sheetFormatPr baseColWidth="10" defaultColWidth="12.6640625" defaultRowHeight="15.75" customHeight="1"/>
  <sheetData>
    <row r="1" spans="1:24" ht="15.75" customHeight="1">
      <c r="A1" s="124" t="s">
        <v>128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11"/>
      <c r="X1" s="111"/>
    </row>
    <row r="2" spans="1:24" ht="15.75" customHeight="1">
      <c r="A2" s="128" t="s">
        <v>102</v>
      </c>
      <c r="B2" s="130" t="s">
        <v>129</v>
      </c>
      <c r="C2" s="129"/>
      <c r="D2" s="130" t="s">
        <v>66</v>
      </c>
      <c r="E2" s="129"/>
      <c r="F2" s="129"/>
      <c r="G2" s="129"/>
      <c r="H2" s="129"/>
      <c r="I2" s="129"/>
      <c r="J2" s="129"/>
      <c r="K2" s="130" t="s">
        <v>67</v>
      </c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11"/>
      <c r="X2" s="111"/>
    </row>
    <row r="3" spans="1:24" ht="15.75" customHeight="1">
      <c r="A3" s="129"/>
      <c r="B3" s="10" t="s">
        <v>130</v>
      </c>
      <c r="C3" s="10" t="s">
        <v>131</v>
      </c>
      <c r="D3" s="10" t="s">
        <v>132</v>
      </c>
      <c r="E3" s="10" t="s">
        <v>133</v>
      </c>
      <c r="F3" s="10" t="s">
        <v>134</v>
      </c>
      <c r="G3" s="10" t="s">
        <v>135</v>
      </c>
      <c r="H3" s="10" t="s">
        <v>136</v>
      </c>
      <c r="I3" s="10" t="s">
        <v>137</v>
      </c>
      <c r="J3" s="10" t="s">
        <v>138</v>
      </c>
      <c r="K3" s="10" t="s">
        <v>139</v>
      </c>
      <c r="L3" s="10" t="s">
        <v>140</v>
      </c>
      <c r="M3" s="10" t="s">
        <v>141</v>
      </c>
      <c r="N3" s="10" t="s">
        <v>142</v>
      </c>
      <c r="O3" s="10" t="s">
        <v>143</v>
      </c>
      <c r="P3" s="10" t="s">
        <v>144</v>
      </c>
      <c r="Q3" s="10" t="s">
        <v>145</v>
      </c>
      <c r="R3" s="10" t="s">
        <v>146</v>
      </c>
      <c r="S3" s="10" t="s">
        <v>147</v>
      </c>
      <c r="T3" s="10" t="s">
        <v>148</v>
      </c>
      <c r="U3" s="10" t="s">
        <v>149</v>
      </c>
      <c r="V3" s="10" t="s">
        <v>150</v>
      </c>
    </row>
    <row r="4" spans="1:24" ht="15.75" customHeight="1">
      <c r="A4" s="111" t="s">
        <v>107</v>
      </c>
      <c r="B4" s="9">
        <v>0.92543900000000001</v>
      </c>
      <c r="C4" s="9">
        <v>0.982653</v>
      </c>
      <c r="D4" s="9">
        <v>0.94527399999999995</v>
      </c>
      <c r="E4" s="9">
        <v>0.95484899999999995</v>
      </c>
      <c r="F4" s="9">
        <v>0.86390500000000003</v>
      </c>
      <c r="G4" s="9">
        <v>0.99133899999999997</v>
      </c>
      <c r="H4" s="9">
        <v>0.98882700000000001</v>
      </c>
      <c r="I4" s="9">
        <v>0.96691199999999999</v>
      </c>
      <c r="J4" s="9">
        <v>0.97101400000000004</v>
      </c>
      <c r="K4" s="9">
        <v>0.981707</v>
      </c>
      <c r="L4" s="9">
        <v>0.95769899999999997</v>
      </c>
      <c r="M4" s="9">
        <v>0.99176399999999998</v>
      </c>
      <c r="N4" s="9">
        <v>0.991228</v>
      </c>
      <c r="O4" s="9">
        <v>0.98648599999999997</v>
      </c>
      <c r="P4" s="9">
        <v>0.99213700000000005</v>
      </c>
      <c r="Q4" s="9">
        <v>0.96551699999999996</v>
      </c>
      <c r="R4" s="9">
        <v>0.97101400000000004</v>
      </c>
      <c r="S4" s="9">
        <v>0.94059400000000004</v>
      </c>
      <c r="T4" s="9">
        <v>0.87012999999999996</v>
      </c>
      <c r="U4" s="9">
        <v>0.99358999999999997</v>
      </c>
      <c r="V4" s="9">
        <v>0.82142899999999996</v>
      </c>
    </row>
    <row r="5" spans="1:24" ht="15.75" customHeight="1">
      <c r="A5" s="111" t="s">
        <v>108</v>
      </c>
      <c r="B5" s="9">
        <v>0.82894699999999999</v>
      </c>
      <c r="C5" s="9">
        <v>0.954932</v>
      </c>
      <c r="D5" s="9">
        <v>0.84577100000000005</v>
      </c>
      <c r="E5" s="9">
        <v>0.94314399999999998</v>
      </c>
      <c r="F5" s="9">
        <v>0.798817</v>
      </c>
      <c r="G5" s="9">
        <v>0.97126000000000001</v>
      </c>
      <c r="H5" s="9">
        <v>0.95690299999999995</v>
      </c>
      <c r="I5" s="9">
        <v>0.889706</v>
      </c>
      <c r="J5" s="9">
        <v>0.97101400000000004</v>
      </c>
      <c r="K5" s="9">
        <v>0.90853700000000004</v>
      </c>
      <c r="L5" s="9">
        <v>0.94416199999999995</v>
      </c>
      <c r="M5" s="9">
        <v>0.97391899999999998</v>
      </c>
      <c r="N5" s="9">
        <v>0.96324100000000001</v>
      </c>
      <c r="O5" s="9">
        <v>0.96756799999999998</v>
      </c>
      <c r="P5" s="9">
        <v>0.97426699999999999</v>
      </c>
      <c r="Q5" s="9">
        <v>0.88505699999999998</v>
      </c>
      <c r="R5" s="9">
        <v>0.97101400000000004</v>
      </c>
      <c r="S5" s="9">
        <v>0.85148500000000005</v>
      </c>
      <c r="T5" s="9">
        <v>0.84415600000000002</v>
      </c>
      <c r="U5" s="9">
        <v>0.91025599999999995</v>
      </c>
      <c r="V5" s="9">
        <v>0.57142899999999996</v>
      </c>
    </row>
    <row r="6" spans="1:24" ht="15.75" customHeight="1">
      <c r="A6" s="111" t="s">
        <v>109</v>
      </c>
      <c r="B6" s="9">
        <v>0.58333299999999999</v>
      </c>
      <c r="C6" s="9">
        <v>0.881803</v>
      </c>
      <c r="D6" s="9">
        <v>0.641791</v>
      </c>
      <c r="E6" s="9">
        <v>0.56354499999999996</v>
      </c>
      <c r="F6" s="9">
        <v>0.47928999999999999</v>
      </c>
      <c r="G6" s="9">
        <v>0.93005199999999999</v>
      </c>
      <c r="H6" s="9">
        <v>0.915802</v>
      </c>
      <c r="I6" s="9">
        <v>0.69852899999999996</v>
      </c>
      <c r="J6" s="9">
        <v>0.68115899999999996</v>
      </c>
      <c r="K6" s="9">
        <v>0.76219499999999996</v>
      </c>
      <c r="L6" s="9">
        <v>0.56683600000000001</v>
      </c>
      <c r="M6" s="9">
        <v>0.89155799999999996</v>
      </c>
      <c r="N6" s="9">
        <v>0.92314099999999999</v>
      </c>
      <c r="O6" s="9">
        <v>0.75675700000000001</v>
      </c>
      <c r="P6" s="9">
        <v>0.95711199999999996</v>
      </c>
      <c r="Q6" s="9">
        <v>0.71264400000000006</v>
      </c>
      <c r="R6" s="9">
        <v>0.68115899999999996</v>
      </c>
      <c r="S6" s="9">
        <v>0.77227699999999999</v>
      </c>
      <c r="T6" s="9">
        <v>0.506494</v>
      </c>
      <c r="U6" s="9">
        <v>0.87820500000000001</v>
      </c>
      <c r="V6" s="9">
        <v>0.47619</v>
      </c>
    </row>
    <row r="7" spans="1:24" ht="15.75" customHeight="1">
      <c r="A7" s="103" t="s">
        <v>204</v>
      </c>
      <c r="B7" s="145">
        <v>0</v>
      </c>
      <c r="C7" s="145">
        <v>0.48835000000000001</v>
      </c>
      <c r="D7" s="145">
        <v>0</v>
      </c>
      <c r="E7" s="145">
        <v>0.28762500000000002</v>
      </c>
      <c r="F7" s="145">
        <v>0.10650900000000001</v>
      </c>
      <c r="G7" s="145">
        <v>0.54409399999999997</v>
      </c>
      <c r="H7" s="145">
        <v>0.43735000000000002</v>
      </c>
      <c r="I7" s="145">
        <v>0.43382399999999999</v>
      </c>
      <c r="J7" s="145">
        <v>0.46859899999999999</v>
      </c>
      <c r="K7" s="145">
        <v>0</v>
      </c>
      <c r="L7" s="145">
        <v>0.29103200000000001</v>
      </c>
      <c r="M7" s="145">
        <v>0.54152400000000001</v>
      </c>
      <c r="N7" s="145">
        <v>0.44862200000000002</v>
      </c>
      <c r="O7" s="145">
        <v>0.29189199999999998</v>
      </c>
      <c r="P7" s="145">
        <v>0.57201599999999997</v>
      </c>
      <c r="Q7" s="145">
        <v>0.35632200000000003</v>
      </c>
      <c r="R7" s="145">
        <v>0.46859899999999999</v>
      </c>
      <c r="S7" s="145">
        <v>0.20792099999999999</v>
      </c>
      <c r="T7" s="145">
        <v>7.7922000000000005E-2</v>
      </c>
      <c r="U7" s="145">
        <v>0.30128199999999999</v>
      </c>
      <c r="V7" s="145">
        <v>0.20238100000000001</v>
      </c>
    </row>
    <row r="8" spans="1:24" ht="15.75" customHeight="1">
      <c r="A8" s="112" t="s">
        <v>110</v>
      </c>
      <c r="B8" s="9">
        <v>4.8245999999999997E-2</v>
      </c>
      <c r="C8" s="9">
        <v>0.160714</v>
      </c>
      <c r="D8" s="9">
        <v>5.4725999999999997E-2</v>
      </c>
      <c r="E8" s="9">
        <v>4.0134000000000003E-2</v>
      </c>
      <c r="F8" s="9">
        <v>2.3668999999999999E-2</v>
      </c>
      <c r="G8" s="9">
        <v>0.210892</v>
      </c>
      <c r="H8" s="9">
        <v>8.1005999999999995E-2</v>
      </c>
      <c r="I8" s="9">
        <v>6.25E-2</v>
      </c>
      <c r="J8" s="9">
        <v>4.8310000000000002E-3</v>
      </c>
      <c r="K8" s="9">
        <v>6.0976000000000002E-2</v>
      </c>
      <c r="L8" s="9">
        <v>3.8917E-2</v>
      </c>
      <c r="M8" s="9">
        <v>0.14962300000000001</v>
      </c>
      <c r="N8" s="9">
        <v>8.3542000000000005E-2</v>
      </c>
      <c r="O8" s="9">
        <v>7.2972999999999996E-2</v>
      </c>
      <c r="P8" s="9">
        <v>0.24285200000000001</v>
      </c>
      <c r="Q8" s="9">
        <v>0.137931</v>
      </c>
      <c r="R8" s="9">
        <v>4.8310000000000002E-3</v>
      </c>
      <c r="S8" s="9">
        <v>2.9703E-2</v>
      </c>
      <c r="T8" s="9">
        <v>2.5974000000000001E-2</v>
      </c>
      <c r="U8" s="9">
        <v>1.2821000000000001E-2</v>
      </c>
      <c r="V8" s="9">
        <v>2.3810000000000001E-2</v>
      </c>
    </row>
    <row r="9" spans="1:24" ht="15.75" customHeight="1">
      <c r="A9" s="112" t="s">
        <v>111</v>
      </c>
      <c r="B9" s="9">
        <v>3.0702E-2</v>
      </c>
      <c r="C9" s="9">
        <v>0.65484699999999996</v>
      </c>
      <c r="D9" s="9">
        <v>2.4875999999999999E-2</v>
      </c>
      <c r="E9" s="9">
        <v>0.52006699999999995</v>
      </c>
      <c r="F9" s="9">
        <v>0.40236699999999997</v>
      </c>
      <c r="G9" s="9">
        <v>0.68018400000000001</v>
      </c>
      <c r="H9" s="9">
        <v>0.66640100000000002</v>
      </c>
      <c r="I9" s="9">
        <v>0.58088200000000001</v>
      </c>
      <c r="J9" s="9">
        <v>0.67149800000000004</v>
      </c>
      <c r="K9" s="9">
        <v>3.0488000000000001E-2</v>
      </c>
      <c r="L9" s="9">
        <v>0.519459</v>
      </c>
      <c r="M9" s="9">
        <v>0.55525100000000005</v>
      </c>
      <c r="N9" s="9">
        <v>0.67752699999999999</v>
      </c>
      <c r="O9" s="9">
        <v>0.51351400000000003</v>
      </c>
      <c r="P9" s="9">
        <v>0.72980699999999998</v>
      </c>
      <c r="Q9" s="9">
        <v>0.34482800000000002</v>
      </c>
      <c r="R9" s="9">
        <v>0.67149800000000004</v>
      </c>
      <c r="S9" s="9">
        <v>0.41584199999999999</v>
      </c>
      <c r="T9" s="9">
        <v>0.41558400000000001</v>
      </c>
      <c r="U9" s="9">
        <v>0.53205100000000005</v>
      </c>
      <c r="V9" s="9">
        <v>0.20238100000000001</v>
      </c>
    </row>
    <row r="10" spans="1:24" ht="15.75" customHeight="1">
      <c r="A10" s="112" t="s">
        <v>112</v>
      </c>
      <c r="B10" s="9">
        <v>0.44736799999999999</v>
      </c>
      <c r="C10" s="9">
        <v>0.36369000000000001</v>
      </c>
      <c r="D10" s="9">
        <v>0.507463</v>
      </c>
      <c r="E10" s="9">
        <v>2.5083999999999999E-2</v>
      </c>
      <c r="F10" s="9">
        <v>9.4674999999999995E-2</v>
      </c>
      <c r="G10" s="9">
        <v>0.499081</v>
      </c>
      <c r="H10" s="9">
        <v>0.114525</v>
      </c>
      <c r="I10" s="9">
        <v>8.0881999999999996E-2</v>
      </c>
      <c r="J10" s="9">
        <v>0.285024</v>
      </c>
      <c r="K10" s="9">
        <v>0.62195100000000003</v>
      </c>
      <c r="L10" s="9">
        <v>2.5381000000000001E-2</v>
      </c>
      <c r="M10" s="9">
        <v>0.58956799999999998</v>
      </c>
      <c r="N10" s="9">
        <v>0.119048</v>
      </c>
      <c r="O10" s="9">
        <v>0.19459499999999999</v>
      </c>
      <c r="P10" s="9">
        <v>0.51215200000000005</v>
      </c>
      <c r="Q10" s="9">
        <v>0.563218</v>
      </c>
      <c r="R10" s="9">
        <v>0.285024</v>
      </c>
      <c r="S10" s="9">
        <v>1.9802E-2</v>
      </c>
      <c r="T10" s="9">
        <v>0.15584400000000001</v>
      </c>
      <c r="U10" s="9">
        <v>3.2051000000000003E-2</v>
      </c>
      <c r="V10" s="9">
        <v>0</v>
      </c>
    </row>
    <row r="11" spans="1:24" ht="15.75" customHeight="1">
      <c r="A11" s="112" t="s">
        <v>113</v>
      </c>
      <c r="B11" s="9">
        <v>0.55263200000000001</v>
      </c>
      <c r="C11" s="9">
        <v>0.85637799999999997</v>
      </c>
      <c r="D11" s="9">
        <v>0.567164</v>
      </c>
      <c r="E11" s="9">
        <v>0.61872899999999997</v>
      </c>
      <c r="F11" s="9">
        <v>0.69230800000000003</v>
      </c>
      <c r="G11" s="9">
        <v>0.90249299999999999</v>
      </c>
      <c r="H11" s="9">
        <v>0.83918599999999999</v>
      </c>
      <c r="I11" s="9">
        <v>0.64338200000000001</v>
      </c>
      <c r="J11" s="9">
        <v>0.91304300000000005</v>
      </c>
      <c r="K11" s="9">
        <v>0.62804899999999997</v>
      </c>
      <c r="L11" s="9">
        <v>0.61928899999999998</v>
      </c>
      <c r="M11" s="9">
        <v>0.80301999999999996</v>
      </c>
      <c r="N11" s="9">
        <v>0.84878900000000002</v>
      </c>
      <c r="O11" s="9">
        <v>0.90810800000000003</v>
      </c>
      <c r="P11" s="9">
        <v>0.93102200000000002</v>
      </c>
      <c r="Q11" s="9">
        <v>0.60919500000000004</v>
      </c>
      <c r="R11" s="9">
        <v>0.91304300000000005</v>
      </c>
      <c r="S11" s="9">
        <v>0.62376200000000004</v>
      </c>
      <c r="T11" s="9">
        <v>0.67532499999999995</v>
      </c>
      <c r="U11" s="9">
        <v>0.85256399999999999</v>
      </c>
      <c r="V11" s="9">
        <v>0.29761900000000002</v>
      </c>
    </row>
  </sheetData>
  <mergeCells count="5">
    <mergeCell ref="A1:V1"/>
    <mergeCell ref="A2:A3"/>
    <mergeCell ref="B2:C2"/>
    <mergeCell ref="D2:J2"/>
    <mergeCell ref="K2:V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B25"/>
  <sheetViews>
    <sheetView workbookViewId="0">
      <selection activeCell="K47" sqref="K47"/>
    </sheetView>
  </sheetViews>
  <sheetFormatPr baseColWidth="10" defaultColWidth="12.6640625" defaultRowHeight="15.75" customHeight="1"/>
  <cols>
    <col min="1" max="16384" width="12.6640625" style="2"/>
  </cols>
  <sheetData>
    <row r="1" spans="1:2" ht="15.75" customHeight="1">
      <c r="A1" s="127" t="s">
        <v>151</v>
      </c>
      <c r="B1" s="127"/>
    </row>
    <row r="2" spans="1:2" ht="15.75" customHeight="1">
      <c r="A2" s="4" t="s">
        <v>102</v>
      </c>
      <c r="B2" s="5" t="s">
        <v>152</v>
      </c>
    </row>
    <row r="3" spans="1:2" ht="15.75" customHeight="1">
      <c r="A3" s="6" t="s">
        <v>107</v>
      </c>
      <c r="B3" s="7">
        <v>3.9271E-2</v>
      </c>
    </row>
    <row r="4" spans="1:2" ht="15.75" customHeight="1">
      <c r="A4" s="6" t="s">
        <v>108</v>
      </c>
      <c r="B4" s="7">
        <v>6.1899999999999997E-2</v>
      </c>
    </row>
    <row r="5" spans="1:2" ht="15.75" customHeight="1">
      <c r="A5" s="6" t="s">
        <v>109</v>
      </c>
      <c r="B5" s="7">
        <v>5.1872000000000001E-2</v>
      </c>
    </row>
    <row r="6" spans="1:2" ht="15.75" customHeight="1">
      <c r="A6" s="3" t="s">
        <v>204</v>
      </c>
      <c r="B6" s="150">
        <v>4.4947000000000001E-2</v>
      </c>
    </row>
    <row r="7" spans="1:2" ht="15.75" customHeight="1">
      <c r="A7" s="6" t="s">
        <v>115</v>
      </c>
      <c r="B7" s="7">
        <v>0.31568099999999999</v>
      </c>
    </row>
    <row r="8" spans="1:2" ht="15.75" customHeight="1">
      <c r="A8" s="6" t="s">
        <v>112</v>
      </c>
      <c r="B8" s="7">
        <v>0.15925800000000001</v>
      </c>
    </row>
    <row r="9" spans="1:2" ht="15.75" customHeight="1">
      <c r="A9" s="12" t="s">
        <v>116</v>
      </c>
      <c r="B9" s="7">
        <v>0.38647399999999998</v>
      </c>
    </row>
    <row r="10" spans="1:2" ht="15.75" customHeight="1">
      <c r="A10" s="12" t="s">
        <v>117</v>
      </c>
      <c r="B10" s="7">
        <v>1.6698000000000001E-2</v>
      </c>
    </row>
    <row r="11" spans="1:2" ht="15.75" customHeight="1">
      <c r="A11" s="6" t="s">
        <v>113</v>
      </c>
      <c r="B11" s="7">
        <v>8.8102E-2</v>
      </c>
    </row>
    <row r="12" spans="1:2" ht="15.75" customHeight="1">
      <c r="A12" s="12" t="s">
        <v>118</v>
      </c>
      <c r="B12" s="7">
        <v>0.12759300000000001</v>
      </c>
    </row>
    <row r="13" spans="1:2" ht="15.75" customHeight="1">
      <c r="A13" s="6" t="s">
        <v>119</v>
      </c>
      <c r="B13" s="7">
        <v>0.16867799999999999</v>
      </c>
    </row>
    <row r="16" spans="1:2" ht="15.75" customHeight="1">
      <c r="A16" s="127" t="s">
        <v>153</v>
      </c>
      <c r="B16" s="120"/>
    </row>
    <row r="17" spans="1:2" ht="15.75" customHeight="1">
      <c r="A17" s="4" t="s">
        <v>102</v>
      </c>
      <c r="B17" s="5" t="s">
        <v>154</v>
      </c>
    </row>
    <row r="18" spans="1:2" ht="15.75" customHeight="1">
      <c r="A18" s="6" t="s">
        <v>107</v>
      </c>
      <c r="B18" s="11">
        <v>1.69870966459232E-2</v>
      </c>
    </row>
    <row r="19" spans="1:2" ht="15.75" customHeight="1">
      <c r="A19" s="6" t="s">
        <v>108</v>
      </c>
      <c r="B19" s="11">
        <v>1.6770383919518001E-3</v>
      </c>
    </row>
    <row r="20" spans="1:2" ht="15.75" customHeight="1">
      <c r="A20" s="6" t="s">
        <v>109</v>
      </c>
      <c r="B20" s="11">
        <v>6.4724867619672402E-2</v>
      </c>
    </row>
    <row r="21" spans="1:2" ht="15.75" customHeight="1">
      <c r="A21" s="3" t="s">
        <v>204</v>
      </c>
      <c r="B21" s="136">
        <v>0.11274000000000001</v>
      </c>
    </row>
    <row r="22" spans="1:2" ht="15.75" customHeight="1">
      <c r="A22" s="109" t="s">
        <v>110</v>
      </c>
      <c r="B22" s="11">
        <v>0.64412721766043002</v>
      </c>
    </row>
    <row r="23" spans="1:2" ht="15.75" customHeight="1">
      <c r="A23" s="6" t="s">
        <v>111</v>
      </c>
      <c r="B23" s="11">
        <v>1.46928842365605E-2</v>
      </c>
    </row>
    <row r="24" spans="1:2" ht="15.75" customHeight="1">
      <c r="A24" s="6" t="s">
        <v>112</v>
      </c>
      <c r="B24" s="11">
        <v>9.8493016600169903E-2</v>
      </c>
    </row>
    <row r="25" spans="1:2" ht="15.75" customHeight="1">
      <c r="A25" s="6" t="s">
        <v>113</v>
      </c>
      <c r="B25" s="11">
        <v>3.66469081086273E-2</v>
      </c>
    </row>
  </sheetData>
  <mergeCells count="2">
    <mergeCell ref="A1:B1"/>
    <mergeCell ref="A16:B1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I13"/>
  <sheetViews>
    <sheetView workbookViewId="0">
      <selection activeCell="A6" sqref="A6:XFD6"/>
    </sheetView>
  </sheetViews>
  <sheetFormatPr baseColWidth="10" defaultColWidth="12.6640625" defaultRowHeight="15.75" customHeight="1"/>
  <cols>
    <col min="1" max="16384" width="12.6640625" style="2"/>
  </cols>
  <sheetData>
    <row r="1" spans="1:9" ht="15.75" customHeight="1">
      <c r="A1" s="124" t="s">
        <v>155</v>
      </c>
      <c r="B1" s="125"/>
      <c r="C1" s="125"/>
      <c r="D1" s="125"/>
      <c r="E1" s="125"/>
      <c r="F1" s="125"/>
      <c r="G1" s="125"/>
      <c r="H1" s="125"/>
      <c r="I1" s="125"/>
    </row>
    <row r="2" spans="1:9" ht="15.75" customHeight="1">
      <c r="A2" s="4" t="s">
        <v>102</v>
      </c>
      <c r="B2" s="8" t="s">
        <v>79</v>
      </c>
      <c r="C2" s="8" t="s">
        <v>156</v>
      </c>
      <c r="D2" s="8" t="s">
        <v>87</v>
      </c>
      <c r="E2" s="8" t="s">
        <v>7</v>
      </c>
      <c r="F2" s="8" t="s">
        <v>157</v>
      </c>
      <c r="G2" s="8" t="s">
        <v>158</v>
      </c>
      <c r="H2" s="8" t="s">
        <v>159</v>
      </c>
      <c r="I2" s="8" t="s">
        <v>160</v>
      </c>
    </row>
    <row r="3" spans="1:9" ht="15.75" customHeight="1">
      <c r="A3" s="6" t="s">
        <v>107</v>
      </c>
      <c r="B3" s="7">
        <v>0.98640000000000005</v>
      </c>
      <c r="C3" s="7">
        <v>0.90180000000000005</v>
      </c>
      <c r="D3" s="7">
        <v>0.99970000000000003</v>
      </c>
      <c r="E3" s="7">
        <v>0.94740000000000002</v>
      </c>
      <c r="F3" s="7">
        <v>1</v>
      </c>
      <c r="G3" s="7">
        <v>1</v>
      </c>
      <c r="H3" s="7">
        <v>0.92210000000000003</v>
      </c>
      <c r="I3" s="7">
        <v>1</v>
      </c>
    </row>
    <row r="4" spans="1:9" ht="15.75" customHeight="1">
      <c r="A4" s="6" t="s">
        <v>108</v>
      </c>
      <c r="B4" s="7">
        <v>0.86319999999999997</v>
      </c>
      <c r="C4" s="7">
        <v>0.64729999999999999</v>
      </c>
      <c r="D4" s="7">
        <v>0.99970000000000003</v>
      </c>
      <c r="E4" s="7">
        <v>0.78949999999999998</v>
      </c>
      <c r="F4" s="7">
        <v>0.98360000000000003</v>
      </c>
      <c r="G4" s="7">
        <v>0.9677</v>
      </c>
      <c r="H4" s="7">
        <v>0.96099999999999997</v>
      </c>
      <c r="I4" s="7">
        <v>1</v>
      </c>
    </row>
    <row r="5" spans="1:9" ht="15.75" customHeight="1">
      <c r="A5" s="6" t="s">
        <v>109</v>
      </c>
      <c r="B5" s="7">
        <v>0.97370000000000001</v>
      </c>
      <c r="C5" s="7">
        <v>0.85450000000000004</v>
      </c>
      <c r="D5" s="7">
        <v>0.9738</v>
      </c>
      <c r="E5" s="7">
        <v>0.86839999999999995</v>
      </c>
      <c r="F5" s="7">
        <v>0.81559999999999999</v>
      </c>
      <c r="G5" s="7">
        <v>0.5161</v>
      </c>
      <c r="H5" s="7">
        <v>0.59740000000000004</v>
      </c>
      <c r="I5" s="7">
        <v>1</v>
      </c>
    </row>
    <row r="6" spans="1:9" ht="15.75" customHeight="1">
      <c r="A6" s="3" t="s">
        <v>204</v>
      </c>
      <c r="B6" s="150">
        <v>0.6724</v>
      </c>
      <c r="C6" s="150">
        <v>0.86550000000000005</v>
      </c>
      <c r="D6" s="150">
        <v>0.99170000000000003</v>
      </c>
      <c r="E6" s="150">
        <v>0.75439999999999996</v>
      </c>
      <c r="F6" s="150">
        <v>0.93440000000000001</v>
      </c>
      <c r="G6" s="150">
        <v>0.9677</v>
      </c>
      <c r="H6" s="150">
        <v>0.90910000000000002</v>
      </c>
      <c r="I6" s="150">
        <v>0.76190000000000002</v>
      </c>
    </row>
    <row r="7" spans="1:9" ht="15.75" customHeight="1">
      <c r="A7" s="6" t="s">
        <v>115</v>
      </c>
      <c r="B7" s="7">
        <v>0.1731</v>
      </c>
      <c r="C7" s="7">
        <v>0.18179999999999999</v>
      </c>
      <c r="D7" s="7">
        <v>0.68130000000000002</v>
      </c>
      <c r="E7" s="7">
        <v>7.8899999999999998E-2</v>
      </c>
      <c r="F7" s="7">
        <v>8.2000000000000003E-2</v>
      </c>
      <c r="G7" s="7">
        <v>0.5161</v>
      </c>
      <c r="H7" s="7">
        <v>0.1169</v>
      </c>
      <c r="I7" s="7">
        <v>0.47620000000000001</v>
      </c>
    </row>
    <row r="8" spans="1:9" ht="15.75" customHeight="1">
      <c r="A8" s="6" t="s">
        <v>112</v>
      </c>
      <c r="B8" s="7">
        <v>0.53610000000000002</v>
      </c>
      <c r="C8" s="7">
        <v>0.19639999999999999</v>
      </c>
      <c r="D8" s="7">
        <v>0.98899999999999999</v>
      </c>
      <c r="E8" s="7">
        <v>0.51749999999999996</v>
      </c>
      <c r="F8" s="7">
        <v>8.2000000000000003E-2</v>
      </c>
      <c r="G8" s="7">
        <v>0.80649999999999999</v>
      </c>
      <c r="H8" s="7">
        <v>0.92210000000000003</v>
      </c>
      <c r="I8" s="7">
        <v>0.90480000000000005</v>
      </c>
    </row>
    <row r="9" spans="1:9" ht="15.75" customHeight="1">
      <c r="A9" s="12" t="s">
        <v>116</v>
      </c>
      <c r="B9" s="7">
        <v>4.7699999999999999E-2</v>
      </c>
      <c r="C9" s="7">
        <v>7.3000000000000001E-3</v>
      </c>
      <c r="D9" s="7">
        <v>8.09E-2</v>
      </c>
      <c r="E9" s="7">
        <v>6.1400000000000003E-2</v>
      </c>
      <c r="F9" s="7">
        <v>0</v>
      </c>
      <c r="G9" s="7">
        <v>0</v>
      </c>
      <c r="H9" s="7">
        <v>0</v>
      </c>
      <c r="I9" s="7">
        <v>0</v>
      </c>
    </row>
    <row r="10" spans="1:9" ht="15.75" customHeight="1">
      <c r="A10" s="12" t="s">
        <v>117</v>
      </c>
      <c r="B10" s="7">
        <v>4.6199999999999998E-2</v>
      </c>
      <c r="C10" s="7">
        <v>6.5500000000000003E-2</v>
      </c>
      <c r="D10" s="7">
        <v>0.997</v>
      </c>
      <c r="E10" s="7">
        <v>0.16669999999999999</v>
      </c>
      <c r="F10" s="7">
        <v>8.6099999999999996E-2</v>
      </c>
      <c r="G10" s="7">
        <v>1</v>
      </c>
      <c r="H10" s="7">
        <v>0.92210000000000003</v>
      </c>
      <c r="I10" s="7">
        <v>1</v>
      </c>
    </row>
    <row r="11" spans="1:9" ht="15.75" customHeight="1">
      <c r="A11" s="6" t="s">
        <v>113</v>
      </c>
      <c r="B11" s="7">
        <v>0.63070000000000004</v>
      </c>
      <c r="C11" s="7">
        <v>0.78549999999999998</v>
      </c>
      <c r="D11" s="7">
        <v>0.99719999999999998</v>
      </c>
      <c r="E11" s="7">
        <v>0.75439999999999996</v>
      </c>
      <c r="F11" s="7">
        <v>0.94669999999999999</v>
      </c>
      <c r="G11" s="7">
        <v>0.9032</v>
      </c>
      <c r="H11" s="7">
        <v>0.7792</v>
      </c>
      <c r="I11" s="7">
        <v>1</v>
      </c>
    </row>
    <row r="12" spans="1:9" ht="15.75" customHeight="1">
      <c r="A12" s="12" t="s">
        <v>118</v>
      </c>
      <c r="B12" s="7">
        <v>0.28070000000000001</v>
      </c>
      <c r="C12" s="7">
        <v>0.21820000000000001</v>
      </c>
      <c r="D12" s="7">
        <v>0.99970000000000003</v>
      </c>
      <c r="E12" s="7">
        <v>0.55259999999999998</v>
      </c>
      <c r="F12" s="7">
        <v>0.88109999999999999</v>
      </c>
      <c r="G12" s="7">
        <v>0.9032</v>
      </c>
      <c r="H12" s="7">
        <v>0.90910000000000002</v>
      </c>
      <c r="I12" s="7">
        <v>0.95240000000000002</v>
      </c>
    </row>
    <row r="13" spans="1:9" ht="15.75" customHeight="1">
      <c r="A13" s="6" t="s">
        <v>119</v>
      </c>
      <c r="B13" s="7">
        <v>0.35670000000000002</v>
      </c>
      <c r="C13" s="7">
        <v>0.13819999999999999</v>
      </c>
      <c r="D13" s="7">
        <v>0.99970000000000003</v>
      </c>
      <c r="E13" s="7">
        <v>0.79820000000000002</v>
      </c>
      <c r="F13" s="7">
        <v>0.75</v>
      </c>
      <c r="G13" s="7">
        <v>0.80649999999999999</v>
      </c>
      <c r="H13" s="7">
        <v>0.68830000000000002</v>
      </c>
      <c r="I13" s="7">
        <v>0.95240000000000002</v>
      </c>
    </row>
  </sheetData>
  <mergeCells count="1">
    <mergeCell ref="A1:I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J13"/>
  <sheetViews>
    <sheetView workbookViewId="0">
      <selection activeCell="A6" sqref="A6:XFD6"/>
    </sheetView>
  </sheetViews>
  <sheetFormatPr baseColWidth="10" defaultColWidth="12.6640625" defaultRowHeight="15.75" customHeight="1"/>
  <cols>
    <col min="1" max="16384" width="12.6640625" style="2"/>
  </cols>
  <sheetData>
    <row r="1" spans="1:10" ht="15.75" customHeight="1">
      <c r="A1" s="124" t="s">
        <v>161</v>
      </c>
      <c r="B1" s="125"/>
      <c r="C1" s="125"/>
      <c r="D1" s="125"/>
      <c r="E1" s="125"/>
      <c r="F1" s="125"/>
      <c r="G1" s="125"/>
      <c r="H1" s="125"/>
      <c r="I1" s="125"/>
      <c r="J1" s="11"/>
    </row>
    <row r="2" spans="1:10" ht="15.75" customHeight="1">
      <c r="A2" s="4" t="s">
        <v>102</v>
      </c>
      <c r="B2" s="5" t="s">
        <v>130</v>
      </c>
      <c r="C2" s="5" t="s">
        <v>131</v>
      </c>
      <c r="D2" s="5" t="s">
        <v>162</v>
      </c>
      <c r="E2" s="5" t="s">
        <v>163</v>
      </c>
      <c r="F2" s="5" t="s">
        <v>164</v>
      </c>
      <c r="G2" s="5" t="s">
        <v>165</v>
      </c>
      <c r="H2" s="5" t="s">
        <v>166</v>
      </c>
      <c r="I2" s="5" t="s">
        <v>167</v>
      </c>
      <c r="J2" s="11"/>
    </row>
    <row r="3" spans="1:10" ht="15.75" customHeight="1">
      <c r="A3" s="6" t="s">
        <v>107</v>
      </c>
      <c r="B3" s="11">
        <v>0.99114999999999998</v>
      </c>
      <c r="C3" s="11">
        <v>0.99826700000000002</v>
      </c>
      <c r="D3" s="11">
        <v>0.94285699999999995</v>
      </c>
      <c r="E3" s="11">
        <v>0.97636599999999996</v>
      </c>
      <c r="F3" s="11">
        <v>0.94051700000000005</v>
      </c>
      <c r="G3" s="11">
        <v>0.96535400000000005</v>
      </c>
      <c r="H3" s="11">
        <v>0.95652199999999998</v>
      </c>
      <c r="I3" s="11">
        <v>0.99007199999999995</v>
      </c>
      <c r="J3" s="11"/>
    </row>
    <row r="4" spans="1:10" ht="15.75" customHeight="1">
      <c r="A4" s="6" t="s">
        <v>108</v>
      </c>
      <c r="B4" s="11">
        <v>0.96460199999999996</v>
      </c>
      <c r="C4" s="11">
        <v>0.99891700000000005</v>
      </c>
      <c r="D4" s="11">
        <v>0.5</v>
      </c>
      <c r="E4" s="11">
        <v>0.65288000000000002</v>
      </c>
      <c r="F4" s="11">
        <v>0.74846999999999997</v>
      </c>
      <c r="G4" s="11">
        <v>0.82393700000000003</v>
      </c>
      <c r="H4" s="11">
        <v>0.82608700000000002</v>
      </c>
      <c r="I4" s="11">
        <v>0.90536499999999998</v>
      </c>
      <c r="J4" s="11"/>
    </row>
    <row r="5" spans="1:10" ht="15.75" customHeight="1">
      <c r="A5" s="6" t="s">
        <v>109</v>
      </c>
      <c r="B5" s="11">
        <v>0.68141600000000002</v>
      </c>
      <c r="C5" s="11">
        <v>0.97161399999999998</v>
      </c>
      <c r="D5" s="11">
        <v>0.885714</v>
      </c>
      <c r="E5" s="11">
        <v>0.97341200000000005</v>
      </c>
      <c r="F5" s="11">
        <v>0.92725999999999997</v>
      </c>
      <c r="G5" s="11">
        <v>0.95433100000000004</v>
      </c>
      <c r="H5" s="11">
        <v>0.91304300000000005</v>
      </c>
      <c r="I5" s="11">
        <v>0.951627</v>
      </c>
      <c r="J5" s="11"/>
    </row>
    <row r="6" spans="1:10" ht="15.75" customHeight="1">
      <c r="A6" s="103" t="s">
        <v>204</v>
      </c>
      <c r="B6" s="151">
        <v>0.95575200000000005</v>
      </c>
      <c r="C6" s="151">
        <v>0.90400899999999995</v>
      </c>
      <c r="D6" s="151">
        <v>0.51428600000000002</v>
      </c>
      <c r="E6" s="151">
        <v>0.51403200000000004</v>
      </c>
      <c r="F6" s="151">
        <v>0.63698200000000005</v>
      </c>
      <c r="G6" s="151">
        <v>0.57511800000000002</v>
      </c>
      <c r="H6" s="151">
        <v>0.42029</v>
      </c>
      <c r="I6" s="151">
        <v>0.71715300000000004</v>
      </c>
      <c r="J6" s="11"/>
    </row>
    <row r="7" spans="1:10" ht="15.75" customHeight="1">
      <c r="A7" s="6" t="s">
        <v>115</v>
      </c>
      <c r="B7" s="11">
        <v>0.57522099999999998</v>
      </c>
      <c r="C7" s="11">
        <v>0.54886199999999996</v>
      </c>
      <c r="D7" s="11">
        <v>0.12857099999999999</v>
      </c>
      <c r="E7" s="11">
        <v>0.18168400000000001</v>
      </c>
      <c r="F7" s="11">
        <v>0.17471100000000001</v>
      </c>
      <c r="G7" s="11">
        <v>0.13574800000000001</v>
      </c>
      <c r="H7" s="11">
        <v>0.115942</v>
      </c>
      <c r="I7" s="11">
        <v>0.14005100000000001</v>
      </c>
      <c r="J7" s="11"/>
    </row>
    <row r="8" spans="1:10" ht="15.75" customHeight="1">
      <c r="A8" s="6" t="s">
        <v>112</v>
      </c>
      <c r="B8" s="11">
        <v>0.80530999999999997</v>
      </c>
      <c r="C8" s="11">
        <v>0.88104000000000005</v>
      </c>
      <c r="D8" s="11">
        <v>0.55714300000000005</v>
      </c>
      <c r="E8" s="11">
        <v>0.404727</v>
      </c>
      <c r="F8" s="11">
        <v>0.495921</v>
      </c>
      <c r="G8" s="11">
        <v>0.37196899999999999</v>
      </c>
      <c r="H8" s="11">
        <v>0.49275400000000003</v>
      </c>
      <c r="I8" s="11">
        <v>0.494508</v>
      </c>
      <c r="J8" s="11"/>
    </row>
    <row r="9" spans="1:10" ht="15.75" customHeight="1">
      <c r="A9" s="12" t="s">
        <v>116</v>
      </c>
      <c r="B9" s="11">
        <v>4.4248000000000003E-2</v>
      </c>
      <c r="C9" s="11">
        <v>6.3922000000000007E-2</v>
      </c>
      <c r="D9" s="11">
        <v>8.5713999999999999E-2</v>
      </c>
      <c r="E9" s="11">
        <v>9.8965999999999998E-2</v>
      </c>
      <c r="F9" s="11">
        <v>4.3507999999999998E-2</v>
      </c>
      <c r="G9" s="11">
        <v>3.6220000000000002E-2</v>
      </c>
      <c r="H9" s="11">
        <v>0.130435</v>
      </c>
      <c r="I9" s="11">
        <v>3.4643E-2</v>
      </c>
      <c r="J9" s="11"/>
    </row>
    <row r="10" spans="1:10" ht="15.75" customHeight="1">
      <c r="A10" s="12" t="s">
        <v>117</v>
      </c>
      <c r="B10" s="11">
        <v>0.93805300000000003</v>
      </c>
      <c r="C10" s="11">
        <v>0.87128899999999998</v>
      </c>
      <c r="D10" s="11">
        <v>0.12857099999999999</v>
      </c>
      <c r="E10" s="11">
        <v>0</v>
      </c>
      <c r="F10" s="11">
        <v>1.4276E-2</v>
      </c>
      <c r="G10" s="11">
        <v>6.9290000000000003E-3</v>
      </c>
      <c r="H10" s="11">
        <v>0.101449</v>
      </c>
      <c r="I10" s="11">
        <v>1.6899000000000001E-2</v>
      </c>
    </row>
    <row r="11" spans="1:10" ht="15.75" customHeight="1">
      <c r="A11" s="6" t="s">
        <v>113</v>
      </c>
      <c r="B11" s="11">
        <v>0.59292</v>
      </c>
      <c r="C11" s="11">
        <v>0.80043299999999995</v>
      </c>
      <c r="D11" s="11">
        <v>0.41428599999999999</v>
      </c>
      <c r="E11" s="11">
        <v>0.46233400000000002</v>
      </c>
      <c r="F11" s="11">
        <v>0.66349400000000003</v>
      </c>
      <c r="G11" s="11">
        <v>0.82173200000000002</v>
      </c>
      <c r="H11" s="11">
        <v>0.84057999999999999</v>
      </c>
      <c r="I11" s="11">
        <v>0.82425000000000004</v>
      </c>
    </row>
    <row r="12" spans="1:10" ht="15.75" customHeight="1">
      <c r="A12" s="12" t="s">
        <v>118</v>
      </c>
      <c r="B12" s="11">
        <v>0.92035400000000001</v>
      </c>
      <c r="C12" s="11">
        <v>0.99176600000000004</v>
      </c>
      <c r="D12" s="11">
        <v>0.52857100000000001</v>
      </c>
      <c r="E12" s="11">
        <v>0.16839000000000001</v>
      </c>
      <c r="F12" s="11">
        <v>0.209041</v>
      </c>
      <c r="G12" s="11">
        <v>0.415433</v>
      </c>
      <c r="H12" s="11">
        <v>0.73912999999999995</v>
      </c>
      <c r="I12" s="11">
        <v>0.38888899999999998</v>
      </c>
    </row>
    <row r="13" spans="1:10" ht="15.75" customHeight="1">
      <c r="A13" s="6" t="s">
        <v>119</v>
      </c>
      <c r="B13" s="11">
        <v>0.81415899999999997</v>
      </c>
      <c r="C13" s="11">
        <v>0.99154900000000001</v>
      </c>
      <c r="D13" s="11">
        <v>0.55714300000000005</v>
      </c>
      <c r="E13" s="11">
        <v>0.192024</v>
      </c>
      <c r="F13" s="11">
        <v>0.262407</v>
      </c>
      <c r="G13" s="11">
        <v>0.51275599999999999</v>
      </c>
      <c r="H13" s="11">
        <v>0.782609</v>
      </c>
      <c r="I13" s="11">
        <v>0.41508200000000001</v>
      </c>
    </row>
  </sheetData>
  <mergeCells count="1">
    <mergeCell ref="A1:I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B13"/>
  <sheetViews>
    <sheetView workbookViewId="0">
      <selection activeCell="J52" sqref="J52"/>
    </sheetView>
  </sheetViews>
  <sheetFormatPr baseColWidth="10" defaultColWidth="12.6640625" defaultRowHeight="15.75" customHeight="1"/>
  <cols>
    <col min="1" max="16384" width="12.6640625" style="2"/>
  </cols>
  <sheetData>
    <row r="1" spans="1:2" ht="64" customHeight="1">
      <c r="A1" s="119" t="s">
        <v>168</v>
      </c>
      <c r="B1" s="120"/>
    </row>
    <row r="2" spans="1:2" ht="15.75" customHeight="1">
      <c r="A2" s="4" t="s">
        <v>102</v>
      </c>
      <c r="B2" s="5" t="s">
        <v>169</v>
      </c>
    </row>
    <row r="3" spans="1:2" ht="15.75" customHeight="1">
      <c r="A3" s="6" t="s">
        <v>107</v>
      </c>
      <c r="B3" s="11">
        <v>0.8478</v>
      </c>
    </row>
    <row r="4" spans="1:2" ht="15.75" customHeight="1">
      <c r="A4" s="6" t="s">
        <v>108</v>
      </c>
      <c r="B4" s="11">
        <v>0.86419999999999997</v>
      </c>
    </row>
    <row r="5" spans="1:2" ht="15.75" customHeight="1">
      <c r="A5" s="6" t="s">
        <v>109</v>
      </c>
      <c r="B5" s="11">
        <v>0.45979999999999999</v>
      </c>
    </row>
    <row r="6" spans="1:2" ht="15.75" customHeight="1">
      <c r="A6" s="3" t="s">
        <v>204</v>
      </c>
      <c r="B6" s="136">
        <v>0.255</v>
      </c>
    </row>
    <row r="7" spans="1:2" ht="15.75" customHeight="1">
      <c r="A7" s="6" t="s">
        <v>115</v>
      </c>
      <c r="B7" s="11">
        <v>7.8799999999999995E-2</v>
      </c>
    </row>
    <row r="8" spans="1:2" ht="15.75" customHeight="1">
      <c r="A8" s="6" t="s">
        <v>112</v>
      </c>
      <c r="B8" s="11">
        <v>0.45100000000000001</v>
      </c>
    </row>
    <row r="9" spans="1:2" ht="15.75" customHeight="1">
      <c r="A9" s="12" t="s">
        <v>116</v>
      </c>
      <c r="B9" s="11">
        <v>3.5000000000000001E-3</v>
      </c>
    </row>
    <row r="10" spans="1:2" ht="15.75" customHeight="1">
      <c r="A10" s="12" t="s">
        <v>117</v>
      </c>
      <c r="B10" s="11">
        <v>0.55620000000000003</v>
      </c>
    </row>
    <row r="11" spans="1:2" ht="15.75" customHeight="1">
      <c r="A11" s="6" t="s">
        <v>113</v>
      </c>
      <c r="B11" s="11">
        <v>0.47699999999999998</v>
      </c>
    </row>
    <row r="12" spans="1:2" ht="15.75" customHeight="1">
      <c r="A12" s="12" t="s">
        <v>118</v>
      </c>
      <c r="B12" s="11">
        <v>0.4839</v>
      </c>
    </row>
    <row r="13" spans="1:2" ht="15.75" customHeight="1">
      <c r="A13" s="6" t="s">
        <v>119</v>
      </c>
      <c r="B13" s="11">
        <v>0.29749999999999999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2023-06-16T23:48:11Z</dcterms:modified>
</cp:coreProperties>
</file>